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0250" windowHeight="8880" tabRatio="701"/>
  </bookViews>
  <sheets>
    <sheet name="Summary" sheetId="3" r:id="rId1"/>
    <sheet name="TEA by Gender by Ethnicity" sheetId="4" r:id="rId2"/>
    <sheet name="TEA Region by Eco" sheetId="5" r:id="rId3"/>
    <sheet name="Master raw data" sheetId="2" state="hidden" r:id="rId4"/>
    <sheet name="Region Cty Eco" sheetId="6" r:id="rId5"/>
    <sheet name="Region Cty Gender" sheetId="7" r:id="rId6"/>
    <sheet name="Region Cty Ethnicity" sheetId="8" r:id="rId7"/>
    <sheet name="Definitions" sheetId="10" r:id="rId8"/>
  </sheets>
  <definedNames>
    <definedName name="_xlnm._FilterDatabase" localSheetId="3" hidden="1">'Master raw data'!$A$5:$Z$246</definedName>
    <definedName name="_xlnm._FilterDatabase" localSheetId="4" hidden="1">'Region Cty Eco'!$F$5:$X$5</definedName>
    <definedName name="_xlnm._FilterDatabase" localSheetId="6" hidden="1">'Region Cty Ethnicity'!$F$5:$X$677</definedName>
    <definedName name="_xlnm._FilterDatabase" localSheetId="5" hidden="1">'Region Cty Gender'!$F$5:$X$5</definedName>
    <definedName name="_xlnm._FilterDatabase" localSheetId="1" hidden="1">'TEA by Gender by Ethnicity'!$E$6:$W$6</definedName>
    <definedName name="_xlnm._FilterDatabase" localSheetId="2" hidden="1">'TEA Region by Eco'!$D$6:$V$6</definedName>
    <definedName name="IDX" localSheetId="3">'Master raw data'!$A$1</definedName>
  </definedNames>
  <calcPr calcId="152511"/>
</workbook>
</file>

<file path=xl/calcChain.xml><?xml version="1.0" encoding="utf-8"?>
<calcChain xmlns="http://schemas.openxmlformats.org/spreadsheetml/2006/main">
  <c r="U46" i="5" l="1"/>
  <c r="S46" i="5"/>
  <c r="Q46" i="5"/>
  <c r="O46" i="5"/>
  <c r="M46" i="5"/>
  <c r="N46" i="5" s="1"/>
  <c r="K46" i="5"/>
  <c r="I46" i="5"/>
  <c r="G46" i="5"/>
  <c r="E46" i="5"/>
  <c r="D46" i="5"/>
  <c r="F46" i="5" s="1"/>
  <c r="U45" i="5"/>
  <c r="S45" i="5"/>
  <c r="Q45" i="5"/>
  <c r="O45" i="5"/>
  <c r="M45" i="5"/>
  <c r="K45" i="5"/>
  <c r="I45" i="5"/>
  <c r="G45" i="5"/>
  <c r="E45" i="5"/>
  <c r="D45" i="5"/>
  <c r="U44" i="5"/>
  <c r="S44" i="5"/>
  <c r="Q44" i="5"/>
  <c r="O44" i="5"/>
  <c r="M44" i="5"/>
  <c r="K44" i="5"/>
  <c r="I44" i="5"/>
  <c r="G44" i="5"/>
  <c r="E44" i="5"/>
  <c r="D44" i="5"/>
  <c r="U43" i="5"/>
  <c r="S43" i="5"/>
  <c r="Q43" i="5"/>
  <c r="O43" i="5"/>
  <c r="M43" i="5"/>
  <c r="K43" i="5"/>
  <c r="I43" i="5"/>
  <c r="G43" i="5"/>
  <c r="E43" i="5"/>
  <c r="D43" i="5"/>
  <c r="U42" i="5"/>
  <c r="S42" i="5"/>
  <c r="Q42" i="5"/>
  <c r="O42" i="5"/>
  <c r="M42" i="5"/>
  <c r="N42" i="5" s="1"/>
  <c r="K42" i="5"/>
  <c r="I42" i="5"/>
  <c r="G42" i="5"/>
  <c r="E42" i="5"/>
  <c r="D42" i="5"/>
  <c r="V42" i="5" s="1"/>
  <c r="U41" i="5"/>
  <c r="S41" i="5"/>
  <c r="Q41" i="5"/>
  <c r="O41" i="5"/>
  <c r="M41" i="5"/>
  <c r="K41" i="5"/>
  <c r="I41" i="5"/>
  <c r="G41" i="5"/>
  <c r="E41" i="5"/>
  <c r="D41" i="5"/>
  <c r="U40" i="5"/>
  <c r="S40" i="5"/>
  <c r="Q40" i="5"/>
  <c r="O40" i="5"/>
  <c r="M40" i="5"/>
  <c r="K40" i="5"/>
  <c r="I40" i="5"/>
  <c r="G40" i="5"/>
  <c r="E40" i="5"/>
  <c r="D40" i="5"/>
  <c r="U39" i="5"/>
  <c r="S39" i="5"/>
  <c r="Q39" i="5"/>
  <c r="O39" i="5"/>
  <c r="M39" i="5"/>
  <c r="K39" i="5"/>
  <c r="I39" i="5"/>
  <c r="G39" i="5"/>
  <c r="E39" i="5"/>
  <c r="D39" i="5"/>
  <c r="U38" i="5"/>
  <c r="S38" i="5"/>
  <c r="Q38" i="5"/>
  <c r="O38" i="5"/>
  <c r="M38" i="5"/>
  <c r="N38" i="5" s="1"/>
  <c r="K38" i="5"/>
  <c r="I38" i="5"/>
  <c r="G38" i="5"/>
  <c r="E38" i="5"/>
  <c r="D38" i="5"/>
  <c r="V38" i="5" s="1"/>
  <c r="U37" i="5"/>
  <c r="S37" i="5"/>
  <c r="Q37" i="5"/>
  <c r="O37" i="5"/>
  <c r="M37" i="5"/>
  <c r="K37" i="5"/>
  <c r="I37" i="5"/>
  <c r="G37" i="5"/>
  <c r="E37" i="5"/>
  <c r="D37" i="5"/>
  <c r="J37" i="5" s="1"/>
  <c r="U36" i="5"/>
  <c r="S36" i="5"/>
  <c r="Q36" i="5"/>
  <c r="O36" i="5"/>
  <c r="M36" i="5"/>
  <c r="K36" i="5"/>
  <c r="I36" i="5"/>
  <c r="G36" i="5"/>
  <c r="E36" i="5"/>
  <c r="D36" i="5"/>
  <c r="U35" i="5"/>
  <c r="S35" i="5"/>
  <c r="Q35" i="5"/>
  <c r="O35" i="5"/>
  <c r="M35" i="5"/>
  <c r="K35" i="5"/>
  <c r="I35" i="5"/>
  <c r="G35" i="5"/>
  <c r="E35" i="5"/>
  <c r="D35" i="5"/>
  <c r="U34" i="5"/>
  <c r="S34" i="5"/>
  <c r="Q34" i="5"/>
  <c r="O34" i="5"/>
  <c r="M34" i="5"/>
  <c r="N34" i="5" s="1"/>
  <c r="K34" i="5"/>
  <c r="I34" i="5"/>
  <c r="G34" i="5"/>
  <c r="E34" i="5"/>
  <c r="D34" i="5"/>
  <c r="V34" i="5" s="1"/>
  <c r="U33" i="5"/>
  <c r="S33" i="5"/>
  <c r="Q33" i="5"/>
  <c r="R33" i="5" s="1"/>
  <c r="O33" i="5"/>
  <c r="M33" i="5"/>
  <c r="K33" i="5"/>
  <c r="I33" i="5"/>
  <c r="G33" i="5"/>
  <c r="E33" i="5"/>
  <c r="D33" i="5"/>
  <c r="U32" i="5"/>
  <c r="S32" i="5"/>
  <c r="Q32" i="5"/>
  <c r="O32" i="5"/>
  <c r="M32" i="5"/>
  <c r="K32" i="5"/>
  <c r="I32" i="5"/>
  <c r="G32" i="5"/>
  <c r="E32" i="5"/>
  <c r="D32" i="5"/>
  <c r="U31" i="5"/>
  <c r="S31" i="5"/>
  <c r="Q31" i="5"/>
  <c r="O31" i="5"/>
  <c r="M31" i="5"/>
  <c r="K31" i="5"/>
  <c r="I31" i="5"/>
  <c r="G31" i="5"/>
  <c r="E31" i="5"/>
  <c r="D31" i="5"/>
  <c r="U30" i="5"/>
  <c r="S30" i="5"/>
  <c r="Q30" i="5"/>
  <c r="O30" i="5"/>
  <c r="M30" i="5"/>
  <c r="N30" i="5" s="1"/>
  <c r="K30" i="5"/>
  <c r="I30" i="5"/>
  <c r="G30" i="5"/>
  <c r="E30" i="5"/>
  <c r="D30" i="5"/>
  <c r="F30" i="5" s="1"/>
  <c r="U29" i="5"/>
  <c r="S29" i="5"/>
  <c r="Q29" i="5"/>
  <c r="O29" i="5"/>
  <c r="M29" i="5"/>
  <c r="K29" i="5"/>
  <c r="I29" i="5"/>
  <c r="G29" i="5"/>
  <c r="E29" i="5"/>
  <c r="D29" i="5"/>
  <c r="U28" i="5"/>
  <c r="S28" i="5"/>
  <c r="Q28" i="5"/>
  <c r="O28" i="5"/>
  <c r="M28" i="5"/>
  <c r="K28" i="5"/>
  <c r="I28" i="5"/>
  <c r="G28" i="5"/>
  <c r="E28" i="5"/>
  <c r="D28" i="5"/>
  <c r="U27" i="5"/>
  <c r="S27" i="5"/>
  <c r="Q27" i="5"/>
  <c r="O27" i="5"/>
  <c r="M27" i="5"/>
  <c r="K27" i="5"/>
  <c r="I27" i="5"/>
  <c r="G27" i="5"/>
  <c r="E27" i="5"/>
  <c r="D27" i="5"/>
  <c r="U26" i="5"/>
  <c r="S26" i="5"/>
  <c r="Q26" i="5"/>
  <c r="O26" i="5"/>
  <c r="M26" i="5"/>
  <c r="N26" i="5" s="1"/>
  <c r="K26" i="5"/>
  <c r="I26" i="5"/>
  <c r="G26" i="5"/>
  <c r="E26" i="5"/>
  <c r="D26" i="5"/>
  <c r="V26" i="5" s="1"/>
  <c r="U25" i="5"/>
  <c r="S25" i="5"/>
  <c r="Q25" i="5"/>
  <c r="O25" i="5"/>
  <c r="M25" i="5"/>
  <c r="K25" i="5"/>
  <c r="I25" i="5"/>
  <c r="G25" i="5"/>
  <c r="E25" i="5"/>
  <c r="D25" i="5"/>
  <c r="U24" i="5"/>
  <c r="S24" i="5"/>
  <c r="Q24" i="5"/>
  <c r="O24" i="5"/>
  <c r="M24" i="5"/>
  <c r="K24" i="5"/>
  <c r="I24" i="5"/>
  <c r="G24" i="5"/>
  <c r="E24" i="5"/>
  <c r="D24" i="5"/>
  <c r="U23" i="5"/>
  <c r="S23" i="5"/>
  <c r="Q23" i="5"/>
  <c r="O23" i="5"/>
  <c r="M23" i="5"/>
  <c r="K23" i="5"/>
  <c r="I23" i="5"/>
  <c r="G23" i="5"/>
  <c r="E23" i="5"/>
  <c r="D23" i="5"/>
  <c r="U22" i="5"/>
  <c r="S22" i="5"/>
  <c r="Q22" i="5"/>
  <c r="O22" i="5"/>
  <c r="M22" i="5"/>
  <c r="N22" i="5" s="1"/>
  <c r="K22" i="5"/>
  <c r="I22" i="5"/>
  <c r="G22" i="5"/>
  <c r="E22" i="5"/>
  <c r="D22" i="5"/>
  <c r="U21" i="5"/>
  <c r="S21" i="5"/>
  <c r="Q21" i="5"/>
  <c r="O21" i="5"/>
  <c r="M21" i="5"/>
  <c r="K21" i="5"/>
  <c r="I21" i="5"/>
  <c r="G21" i="5"/>
  <c r="E21" i="5"/>
  <c r="D21" i="5"/>
  <c r="U20" i="5"/>
  <c r="S20" i="5"/>
  <c r="Q20" i="5"/>
  <c r="O20" i="5"/>
  <c r="M20" i="5"/>
  <c r="K20" i="5"/>
  <c r="I20" i="5"/>
  <c r="G20" i="5"/>
  <c r="E20" i="5"/>
  <c r="D20" i="5"/>
  <c r="U19" i="5"/>
  <c r="S19" i="5"/>
  <c r="Q19" i="5"/>
  <c r="O19" i="5"/>
  <c r="M19" i="5"/>
  <c r="K19" i="5"/>
  <c r="I19" i="5"/>
  <c r="G19" i="5"/>
  <c r="E19" i="5"/>
  <c r="D19" i="5"/>
  <c r="U18" i="5"/>
  <c r="S18" i="5"/>
  <c r="Q18" i="5"/>
  <c r="O18" i="5"/>
  <c r="M18" i="5"/>
  <c r="N18" i="5" s="1"/>
  <c r="K18" i="5"/>
  <c r="I18" i="5"/>
  <c r="G18" i="5"/>
  <c r="E18" i="5"/>
  <c r="D18" i="5"/>
  <c r="U17" i="5"/>
  <c r="S17" i="5"/>
  <c r="Q17" i="5"/>
  <c r="O17" i="5"/>
  <c r="M17" i="5"/>
  <c r="K17" i="5"/>
  <c r="I17" i="5"/>
  <c r="G17" i="5"/>
  <c r="E17" i="5"/>
  <c r="D17" i="5"/>
  <c r="U16" i="5"/>
  <c r="S16" i="5"/>
  <c r="Q16" i="5"/>
  <c r="O16" i="5"/>
  <c r="M16" i="5"/>
  <c r="K16" i="5"/>
  <c r="I16" i="5"/>
  <c r="G16" i="5"/>
  <c r="E16" i="5"/>
  <c r="D16" i="5"/>
  <c r="U15" i="5"/>
  <c r="S15" i="5"/>
  <c r="Q15" i="5"/>
  <c r="O15" i="5"/>
  <c r="M15" i="5"/>
  <c r="K15" i="5"/>
  <c r="I15" i="5"/>
  <c r="G15" i="5"/>
  <c r="E15" i="5"/>
  <c r="D15" i="5"/>
  <c r="U14" i="5"/>
  <c r="S14" i="5"/>
  <c r="Q14" i="5"/>
  <c r="O14" i="5"/>
  <c r="M14" i="5"/>
  <c r="N14" i="5" s="1"/>
  <c r="K14" i="5"/>
  <c r="I14" i="5"/>
  <c r="G14" i="5"/>
  <c r="E14" i="5"/>
  <c r="D14" i="5"/>
  <c r="F14" i="5" s="1"/>
  <c r="U13" i="5"/>
  <c r="S13" i="5"/>
  <c r="Q13" i="5"/>
  <c r="O13" i="5"/>
  <c r="M13" i="5"/>
  <c r="K13" i="5"/>
  <c r="I13" i="5"/>
  <c r="G13" i="5"/>
  <c r="E13" i="5"/>
  <c r="D13" i="5"/>
  <c r="U12" i="5"/>
  <c r="S12" i="5"/>
  <c r="Q12" i="5"/>
  <c r="O12" i="5"/>
  <c r="M12" i="5"/>
  <c r="K12" i="5"/>
  <c r="I12" i="5"/>
  <c r="G12" i="5"/>
  <c r="E12" i="5"/>
  <c r="D12" i="5"/>
  <c r="U11" i="5"/>
  <c r="S11" i="5"/>
  <c r="Q11" i="5"/>
  <c r="O11" i="5"/>
  <c r="M11" i="5"/>
  <c r="K11" i="5"/>
  <c r="I11" i="5"/>
  <c r="G11" i="5"/>
  <c r="E11" i="5"/>
  <c r="D11" i="5"/>
  <c r="U10" i="5"/>
  <c r="S10" i="5"/>
  <c r="Q10" i="5"/>
  <c r="O10" i="5"/>
  <c r="M10" i="5"/>
  <c r="N10" i="5" s="1"/>
  <c r="K10" i="5"/>
  <c r="I10" i="5"/>
  <c r="G10" i="5"/>
  <c r="E10" i="5"/>
  <c r="D10" i="5"/>
  <c r="F10" i="5" s="1"/>
  <c r="U9" i="5"/>
  <c r="S9" i="5"/>
  <c r="Q9" i="5"/>
  <c r="O9" i="5"/>
  <c r="M9" i="5"/>
  <c r="K9" i="5"/>
  <c r="I9" i="5"/>
  <c r="G9" i="5"/>
  <c r="E9" i="5"/>
  <c r="D9" i="5"/>
  <c r="U8" i="5"/>
  <c r="S8" i="5"/>
  <c r="Q8" i="5"/>
  <c r="O8" i="5"/>
  <c r="M8" i="5"/>
  <c r="K8" i="5"/>
  <c r="I8" i="5"/>
  <c r="G8" i="5"/>
  <c r="E8" i="5"/>
  <c r="D8" i="5"/>
  <c r="U7" i="5"/>
  <c r="S7" i="5"/>
  <c r="Q7" i="5"/>
  <c r="O7" i="5"/>
  <c r="M7" i="5"/>
  <c r="K7" i="5"/>
  <c r="I7" i="5"/>
  <c r="G7" i="5"/>
  <c r="E7" i="5"/>
  <c r="D7" i="5"/>
  <c r="V22" i="5"/>
  <c r="F22" i="5"/>
  <c r="V166" i="4"/>
  <c r="T166" i="4"/>
  <c r="R166" i="4"/>
  <c r="P166" i="4"/>
  <c r="N166" i="4"/>
  <c r="L166" i="4"/>
  <c r="J166" i="4"/>
  <c r="H166" i="4"/>
  <c r="F166" i="4"/>
  <c r="E166" i="4"/>
  <c r="W166" i="4" s="1"/>
  <c r="V165" i="4"/>
  <c r="T165" i="4"/>
  <c r="R165" i="4"/>
  <c r="P165" i="4"/>
  <c r="N165" i="4"/>
  <c r="L165" i="4"/>
  <c r="J165" i="4"/>
  <c r="H165" i="4"/>
  <c r="F165" i="4"/>
  <c r="E165" i="4"/>
  <c r="V164" i="4"/>
  <c r="T164" i="4"/>
  <c r="R164" i="4"/>
  <c r="P164" i="4"/>
  <c r="N164" i="4"/>
  <c r="L164" i="4"/>
  <c r="J164" i="4"/>
  <c r="H164" i="4"/>
  <c r="F164" i="4"/>
  <c r="E164" i="4"/>
  <c r="V163" i="4"/>
  <c r="T163" i="4"/>
  <c r="R163" i="4"/>
  <c r="P163" i="4"/>
  <c r="N163" i="4"/>
  <c r="L163" i="4"/>
  <c r="J163" i="4"/>
  <c r="H163" i="4"/>
  <c r="F163" i="4"/>
  <c r="E163" i="4"/>
  <c r="V162" i="4"/>
  <c r="T162" i="4"/>
  <c r="R162" i="4"/>
  <c r="P162" i="4"/>
  <c r="N162" i="4"/>
  <c r="L162" i="4"/>
  <c r="J162" i="4"/>
  <c r="H162" i="4"/>
  <c r="F162" i="4"/>
  <c r="E162" i="4"/>
  <c r="V161" i="4"/>
  <c r="T161" i="4"/>
  <c r="R161" i="4"/>
  <c r="P161" i="4"/>
  <c r="N161" i="4"/>
  <c r="L161" i="4"/>
  <c r="J161" i="4"/>
  <c r="H161" i="4"/>
  <c r="F161" i="4"/>
  <c r="E161" i="4"/>
  <c r="V160" i="4"/>
  <c r="T160" i="4"/>
  <c r="R160" i="4"/>
  <c r="P160" i="4"/>
  <c r="N160" i="4"/>
  <c r="L160" i="4"/>
  <c r="J160" i="4"/>
  <c r="H160" i="4"/>
  <c r="F160" i="4"/>
  <c r="E160" i="4"/>
  <c r="V159" i="4"/>
  <c r="T159" i="4"/>
  <c r="R159" i="4"/>
  <c r="P159" i="4"/>
  <c r="N159" i="4"/>
  <c r="L159" i="4"/>
  <c r="J159" i="4"/>
  <c r="H159" i="4"/>
  <c r="F159" i="4"/>
  <c r="E159" i="4"/>
  <c r="V158" i="4"/>
  <c r="T158" i="4"/>
  <c r="R158" i="4"/>
  <c r="P158" i="4"/>
  <c r="N158" i="4"/>
  <c r="L158" i="4"/>
  <c r="J158" i="4"/>
  <c r="H158" i="4"/>
  <c r="F158" i="4"/>
  <c r="E158" i="4"/>
  <c r="V157" i="4"/>
  <c r="T157" i="4"/>
  <c r="R157" i="4"/>
  <c r="P157" i="4"/>
  <c r="N157" i="4"/>
  <c r="L157" i="4"/>
  <c r="J157" i="4"/>
  <c r="H157" i="4"/>
  <c r="F157" i="4"/>
  <c r="E157" i="4"/>
  <c r="V156" i="4"/>
  <c r="T156" i="4"/>
  <c r="R156" i="4"/>
  <c r="P156" i="4"/>
  <c r="N156" i="4"/>
  <c r="L156" i="4"/>
  <c r="J156" i="4"/>
  <c r="H156" i="4"/>
  <c r="F156" i="4"/>
  <c r="E156" i="4"/>
  <c r="V155" i="4"/>
  <c r="T155" i="4"/>
  <c r="R155" i="4"/>
  <c r="P155" i="4"/>
  <c r="N155" i="4"/>
  <c r="L155" i="4"/>
  <c r="J155" i="4"/>
  <c r="H155" i="4"/>
  <c r="F155" i="4"/>
  <c r="E155" i="4"/>
  <c r="V154" i="4"/>
  <c r="T154" i="4"/>
  <c r="R154" i="4"/>
  <c r="P154" i="4"/>
  <c r="N154" i="4"/>
  <c r="L154" i="4"/>
  <c r="J154" i="4"/>
  <c r="H154" i="4"/>
  <c r="F154" i="4"/>
  <c r="E154" i="4"/>
  <c r="W154" i="4" s="1"/>
  <c r="V153" i="4"/>
  <c r="T153" i="4"/>
  <c r="R153" i="4"/>
  <c r="P153" i="4"/>
  <c r="N153" i="4"/>
  <c r="L153" i="4"/>
  <c r="J153" i="4"/>
  <c r="H153" i="4"/>
  <c r="F153" i="4"/>
  <c r="E153" i="4"/>
  <c r="V152" i="4"/>
  <c r="T152" i="4"/>
  <c r="R152" i="4"/>
  <c r="P152" i="4"/>
  <c r="N152" i="4"/>
  <c r="L152" i="4"/>
  <c r="J152" i="4"/>
  <c r="H152" i="4"/>
  <c r="F152" i="4"/>
  <c r="E152" i="4"/>
  <c r="V151" i="4"/>
  <c r="T151" i="4"/>
  <c r="R151" i="4"/>
  <c r="P151" i="4"/>
  <c r="N151" i="4"/>
  <c r="L151" i="4"/>
  <c r="J151" i="4"/>
  <c r="H151" i="4"/>
  <c r="F151" i="4"/>
  <c r="E151" i="4"/>
  <c r="V150" i="4"/>
  <c r="T150" i="4"/>
  <c r="R150" i="4"/>
  <c r="P150" i="4"/>
  <c r="N150" i="4"/>
  <c r="L150" i="4"/>
  <c r="J150" i="4"/>
  <c r="H150" i="4"/>
  <c r="F150" i="4"/>
  <c r="E150" i="4"/>
  <c r="V149" i="4"/>
  <c r="T149" i="4"/>
  <c r="R149" i="4"/>
  <c r="P149" i="4"/>
  <c r="N149" i="4"/>
  <c r="L149" i="4"/>
  <c r="J149" i="4"/>
  <c r="H149" i="4"/>
  <c r="F149" i="4"/>
  <c r="E149" i="4"/>
  <c r="V148" i="4"/>
  <c r="T148" i="4"/>
  <c r="R148" i="4"/>
  <c r="P148" i="4"/>
  <c r="N148" i="4"/>
  <c r="L148" i="4"/>
  <c r="J148" i="4"/>
  <c r="H148" i="4"/>
  <c r="F148" i="4"/>
  <c r="E148" i="4"/>
  <c r="V147" i="4"/>
  <c r="T147" i="4"/>
  <c r="R147" i="4"/>
  <c r="P147" i="4"/>
  <c r="N147" i="4"/>
  <c r="L147" i="4"/>
  <c r="J147" i="4"/>
  <c r="H147" i="4"/>
  <c r="F147" i="4"/>
  <c r="E147" i="4"/>
  <c r="V146" i="4"/>
  <c r="T146" i="4"/>
  <c r="R146" i="4"/>
  <c r="P146" i="4"/>
  <c r="N146" i="4"/>
  <c r="L146" i="4"/>
  <c r="J146" i="4"/>
  <c r="H146" i="4"/>
  <c r="F146" i="4"/>
  <c r="E146" i="4"/>
  <c r="V145" i="4"/>
  <c r="T145" i="4"/>
  <c r="R145" i="4"/>
  <c r="P145" i="4"/>
  <c r="N145" i="4"/>
  <c r="L145" i="4"/>
  <c r="J145" i="4"/>
  <c r="H145" i="4"/>
  <c r="F145" i="4"/>
  <c r="E145" i="4"/>
  <c r="V144" i="4"/>
  <c r="T144" i="4"/>
  <c r="R144" i="4"/>
  <c r="P144" i="4"/>
  <c r="N144" i="4"/>
  <c r="L144" i="4"/>
  <c r="J144" i="4"/>
  <c r="H144" i="4"/>
  <c r="F144" i="4"/>
  <c r="E144" i="4"/>
  <c r="V143" i="4"/>
  <c r="T143" i="4"/>
  <c r="R143" i="4"/>
  <c r="P143" i="4"/>
  <c r="N143" i="4"/>
  <c r="L143" i="4"/>
  <c r="J143" i="4"/>
  <c r="H143" i="4"/>
  <c r="F143" i="4"/>
  <c r="E143" i="4"/>
  <c r="V142" i="4"/>
  <c r="T142" i="4"/>
  <c r="R142" i="4"/>
  <c r="P142" i="4"/>
  <c r="N142" i="4"/>
  <c r="L142" i="4"/>
  <c r="J142" i="4"/>
  <c r="H142" i="4"/>
  <c r="F142" i="4"/>
  <c r="E142" i="4"/>
  <c r="W142" i="4" s="1"/>
  <c r="V141" i="4"/>
  <c r="T141" i="4"/>
  <c r="R141" i="4"/>
  <c r="P141" i="4"/>
  <c r="N141" i="4"/>
  <c r="L141" i="4"/>
  <c r="J141" i="4"/>
  <c r="H141" i="4"/>
  <c r="F141" i="4"/>
  <c r="E141" i="4"/>
  <c r="V140" i="4"/>
  <c r="T140" i="4"/>
  <c r="R140" i="4"/>
  <c r="P140" i="4"/>
  <c r="N140" i="4"/>
  <c r="L140" i="4"/>
  <c r="J140" i="4"/>
  <c r="H140" i="4"/>
  <c r="F140" i="4"/>
  <c r="E140" i="4"/>
  <c r="V139" i="4"/>
  <c r="T139" i="4"/>
  <c r="R139" i="4"/>
  <c r="P139" i="4"/>
  <c r="N139" i="4"/>
  <c r="L139" i="4"/>
  <c r="J139" i="4"/>
  <c r="H139" i="4"/>
  <c r="F139" i="4"/>
  <c r="E139" i="4"/>
  <c r="V138" i="4"/>
  <c r="T138" i="4"/>
  <c r="R138" i="4"/>
  <c r="P138" i="4"/>
  <c r="N138" i="4"/>
  <c r="L138" i="4"/>
  <c r="J138" i="4"/>
  <c r="H138" i="4"/>
  <c r="F138" i="4"/>
  <c r="E138" i="4"/>
  <c r="G138" i="4" s="1"/>
  <c r="V137" i="4"/>
  <c r="T137" i="4"/>
  <c r="R137" i="4"/>
  <c r="P137" i="4"/>
  <c r="N137" i="4"/>
  <c r="L137" i="4"/>
  <c r="J137" i="4"/>
  <c r="H137" i="4"/>
  <c r="F137" i="4"/>
  <c r="E137" i="4"/>
  <c r="V136" i="4"/>
  <c r="T136" i="4"/>
  <c r="R136" i="4"/>
  <c r="P136" i="4"/>
  <c r="N136" i="4"/>
  <c r="L136" i="4"/>
  <c r="J136" i="4"/>
  <c r="H136" i="4"/>
  <c r="F136" i="4"/>
  <c r="E136" i="4"/>
  <c r="V135" i="4"/>
  <c r="T135" i="4"/>
  <c r="R135" i="4"/>
  <c r="P135" i="4"/>
  <c r="N135" i="4"/>
  <c r="L135" i="4"/>
  <c r="J135" i="4"/>
  <c r="H135" i="4"/>
  <c r="F135" i="4"/>
  <c r="E135" i="4"/>
  <c r="V134" i="4"/>
  <c r="T134" i="4"/>
  <c r="R134" i="4"/>
  <c r="P134" i="4"/>
  <c r="N134" i="4"/>
  <c r="L134" i="4"/>
  <c r="J134" i="4"/>
  <c r="H134" i="4"/>
  <c r="F134" i="4"/>
  <c r="E134" i="4"/>
  <c r="W134" i="4" s="1"/>
  <c r="V133" i="4"/>
  <c r="T133" i="4"/>
  <c r="R133" i="4"/>
  <c r="P133" i="4"/>
  <c r="N133" i="4"/>
  <c r="L133" i="4"/>
  <c r="J133" i="4"/>
  <c r="H133" i="4"/>
  <c r="F133" i="4"/>
  <c r="E133" i="4"/>
  <c r="V132" i="4"/>
  <c r="T132" i="4"/>
  <c r="R132" i="4"/>
  <c r="P132" i="4"/>
  <c r="N132" i="4"/>
  <c r="L132" i="4"/>
  <c r="J132" i="4"/>
  <c r="H132" i="4"/>
  <c r="F132" i="4"/>
  <c r="E132" i="4"/>
  <c r="V131" i="4"/>
  <c r="T131" i="4"/>
  <c r="R131" i="4"/>
  <c r="P131" i="4"/>
  <c r="N131" i="4"/>
  <c r="L131" i="4"/>
  <c r="J131" i="4"/>
  <c r="H131" i="4"/>
  <c r="F131" i="4"/>
  <c r="E131" i="4"/>
  <c r="V130" i="4"/>
  <c r="T130" i="4"/>
  <c r="R130" i="4"/>
  <c r="P130" i="4"/>
  <c r="N130" i="4"/>
  <c r="L130" i="4"/>
  <c r="J130" i="4"/>
  <c r="H130" i="4"/>
  <c r="F130" i="4"/>
  <c r="E130" i="4"/>
  <c r="G130" i="4" s="1"/>
  <c r="V129" i="4"/>
  <c r="T129" i="4"/>
  <c r="R129" i="4"/>
  <c r="P129" i="4"/>
  <c r="N129" i="4"/>
  <c r="L129" i="4"/>
  <c r="J129" i="4"/>
  <c r="H129" i="4"/>
  <c r="F129" i="4"/>
  <c r="E129" i="4"/>
  <c r="V128" i="4"/>
  <c r="T128" i="4"/>
  <c r="R128" i="4"/>
  <c r="P128" i="4"/>
  <c r="N128" i="4"/>
  <c r="L128" i="4"/>
  <c r="J128" i="4"/>
  <c r="H128" i="4"/>
  <c r="F128" i="4"/>
  <c r="E128" i="4"/>
  <c r="V127" i="4"/>
  <c r="T127" i="4"/>
  <c r="R127" i="4"/>
  <c r="P127" i="4"/>
  <c r="N127" i="4"/>
  <c r="L127" i="4"/>
  <c r="J127" i="4"/>
  <c r="H127" i="4"/>
  <c r="F127" i="4"/>
  <c r="E127" i="4"/>
  <c r="V126" i="4"/>
  <c r="T126" i="4"/>
  <c r="R126" i="4"/>
  <c r="P126" i="4"/>
  <c r="N126" i="4"/>
  <c r="L126" i="4"/>
  <c r="J126" i="4"/>
  <c r="H126" i="4"/>
  <c r="F126" i="4"/>
  <c r="E126" i="4"/>
  <c r="W126" i="4" s="1"/>
  <c r="V125" i="4"/>
  <c r="T125" i="4"/>
  <c r="R125" i="4"/>
  <c r="P125" i="4"/>
  <c r="N125" i="4"/>
  <c r="L125" i="4"/>
  <c r="J125" i="4"/>
  <c r="H125" i="4"/>
  <c r="F125" i="4"/>
  <c r="E125" i="4"/>
  <c r="V124" i="4"/>
  <c r="T124" i="4"/>
  <c r="R124" i="4"/>
  <c r="P124" i="4"/>
  <c r="N124" i="4"/>
  <c r="L124" i="4"/>
  <c r="J124" i="4"/>
  <c r="H124" i="4"/>
  <c r="F124" i="4"/>
  <c r="E124" i="4"/>
  <c r="V123" i="4"/>
  <c r="T123" i="4"/>
  <c r="R123" i="4"/>
  <c r="P123" i="4"/>
  <c r="N123" i="4"/>
  <c r="L123" i="4"/>
  <c r="J123" i="4"/>
  <c r="H123" i="4"/>
  <c r="F123" i="4"/>
  <c r="E123" i="4"/>
  <c r="V122" i="4"/>
  <c r="T122" i="4"/>
  <c r="R122" i="4"/>
  <c r="P122" i="4"/>
  <c r="N122" i="4"/>
  <c r="L122" i="4"/>
  <c r="J122" i="4"/>
  <c r="H122" i="4"/>
  <c r="F122" i="4"/>
  <c r="E122" i="4"/>
  <c r="W122" i="4" s="1"/>
  <c r="V121" i="4"/>
  <c r="T121" i="4"/>
  <c r="R121" i="4"/>
  <c r="P121" i="4"/>
  <c r="N121" i="4"/>
  <c r="L121" i="4"/>
  <c r="J121" i="4"/>
  <c r="H121" i="4"/>
  <c r="F121" i="4"/>
  <c r="E121" i="4"/>
  <c r="V120" i="4"/>
  <c r="T120" i="4"/>
  <c r="R120" i="4"/>
  <c r="P120" i="4"/>
  <c r="N120" i="4"/>
  <c r="L120" i="4"/>
  <c r="J120" i="4"/>
  <c r="H120" i="4"/>
  <c r="F120" i="4"/>
  <c r="E120" i="4"/>
  <c r="V119" i="4"/>
  <c r="T119" i="4"/>
  <c r="R119" i="4"/>
  <c r="P119" i="4"/>
  <c r="N119" i="4"/>
  <c r="L119" i="4"/>
  <c r="J119" i="4"/>
  <c r="H119" i="4"/>
  <c r="F119" i="4"/>
  <c r="E119" i="4"/>
  <c r="V118" i="4"/>
  <c r="T118" i="4"/>
  <c r="R118" i="4"/>
  <c r="P118" i="4"/>
  <c r="N118" i="4"/>
  <c r="L118" i="4"/>
  <c r="J118" i="4"/>
  <c r="H118" i="4"/>
  <c r="F118" i="4"/>
  <c r="E118" i="4"/>
  <c r="V117" i="4"/>
  <c r="T117" i="4"/>
  <c r="R117" i="4"/>
  <c r="P117" i="4"/>
  <c r="N117" i="4"/>
  <c r="L117" i="4"/>
  <c r="J117" i="4"/>
  <c r="H117" i="4"/>
  <c r="F117" i="4"/>
  <c r="E117" i="4"/>
  <c r="V116" i="4"/>
  <c r="T116" i="4"/>
  <c r="R116" i="4"/>
  <c r="P116" i="4"/>
  <c r="N116" i="4"/>
  <c r="L116" i="4"/>
  <c r="M116" i="4" s="1"/>
  <c r="J116" i="4"/>
  <c r="H116" i="4"/>
  <c r="F116" i="4"/>
  <c r="E116" i="4"/>
  <c r="V115" i="4"/>
  <c r="T115" i="4"/>
  <c r="R115" i="4"/>
  <c r="P115" i="4"/>
  <c r="N115" i="4"/>
  <c r="L115" i="4"/>
  <c r="J115" i="4"/>
  <c r="H115" i="4"/>
  <c r="F115" i="4"/>
  <c r="E115" i="4"/>
  <c r="V114" i="4"/>
  <c r="T114" i="4"/>
  <c r="U114" i="4" s="1"/>
  <c r="R114" i="4"/>
  <c r="P114" i="4"/>
  <c r="N114" i="4"/>
  <c r="L114" i="4"/>
  <c r="J114" i="4"/>
  <c r="H114" i="4"/>
  <c r="F114" i="4"/>
  <c r="E114" i="4"/>
  <c r="G114" i="4" s="1"/>
  <c r="V113" i="4"/>
  <c r="T113" i="4"/>
  <c r="R113" i="4"/>
  <c r="P113" i="4"/>
  <c r="N113" i="4"/>
  <c r="L113" i="4"/>
  <c r="J113" i="4"/>
  <c r="H113" i="4"/>
  <c r="F113" i="4"/>
  <c r="E113" i="4"/>
  <c r="V112" i="4"/>
  <c r="T112" i="4"/>
  <c r="R112" i="4"/>
  <c r="P112" i="4"/>
  <c r="N112" i="4"/>
  <c r="L112" i="4"/>
  <c r="J112" i="4"/>
  <c r="K112" i="4" s="1"/>
  <c r="H112" i="4"/>
  <c r="F112" i="4"/>
  <c r="E112" i="4"/>
  <c r="V111" i="4"/>
  <c r="T111" i="4"/>
  <c r="R111" i="4"/>
  <c r="P111" i="4"/>
  <c r="N111" i="4"/>
  <c r="L111" i="4"/>
  <c r="J111" i="4"/>
  <c r="H111" i="4"/>
  <c r="F111" i="4"/>
  <c r="E111" i="4"/>
  <c r="V110" i="4"/>
  <c r="T110" i="4"/>
  <c r="R110" i="4"/>
  <c r="P110" i="4"/>
  <c r="N110" i="4"/>
  <c r="L110" i="4"/>
  <c r="J110" i="4"/>
  <c r="H110" i="4"/>
  <c r="F110" i="4"/>
  <c r="E110" i="4"/>
  <c r="W110" i="4" s="1"/>
  <c r="V109" i="4"/>
  <c r="T109" i="4"/>
  <c r="R109" i="4"/>
  <c r="P109" i="4"/>
  <c r="N109" i="4"/>
  <c r="L109" i="4"/>
  <c r="J109" i="4"/>
  <c r="H109" i="4"/>
  <c r="F109" i="4"/>
  <c r="E109" i="4"/>
  <c r="V108" i="4"/>
  <c r="T108" i="4"/>
  <c r="R108" i="4"/>
  <c r="P108" i="4"/>
  <c r="N108" i="4"/>
  <c r="L108" i="4"/>
  <c r="J108" i="4"/>
  <c r="H108" i="4"/>
  <c r="F108" i="4"/>
  <c r="E108" i="4"/>
  <c r="V107" i="4"/>
  <c r="T107" i="4"/>
  <c r="R107" i="4"/>
  <c r="P107" i="4"/>
  <c r="N107" i="4"/>
  <c r="L107" i="4"/>
  <c r="J107" i="4"/>
  <c r="H107" i="4"/>
  <c r="F107" i="4"/>
  <c r="E107" i="4"/>
  <c r="V106" i="4"/>
  <c r="T106" i="4"/>
  <c r="R106" i="4"/>
  <c r="P106" i="4"/>
  <c r="N106" i="4"/>
  <c r="L106" i="4"/>
  <c r="J106" i="4"/>
  <c r="H106" i="4"/>
  <c r="F106" i="4"/>
  <c r="E106" i="4"/>
  <c r="G106" i="4" s="1"/>
  <c r="V105" i="4"/>
  <c r="T105" i="4"/>
  <c r="R105" i="4"/>
  <c r="P105" i="4"/>
  <c r="N105" i="4"/>
  <c r="L105" i="4"/>
  <c r="J105" i="4"/>
  <c r="H105" i="4"/>
  <c r="F105" i="4"/>
  <c r="E105" i="4"/>
  <c r="V104" i="4"/>
  <c r="T104" i="4"/>
  <c r="R104" i="4"/>
  <c r="P104" i="4"/>
  <c r="N104" i="4"/>
  <c r="L104" i="4"/>
  <c r="J104" i="4"/>
  <c r="H104" i="4"/>
  <c r="F104" i="4"/>
  <c r="E104" i="4"/>
  <c r="V103" i="4"/>
  <c r="T103" i="4"/>
  <c r="R103" i="4"/>
  <c r="P103" i="4"/>
  <c r="N103" i="4"/>
  <c r="L103" i="4"/>
  <c r="J103" i="4"/>
  <c r="H103" i="4"/>
  <c r="F103" i="4"/>
  <c r="E103" i="4"/>
  <c r="V102" i="4"/>
  <c r="T102" i="4"/>
  <c r="R102" i="4"/>
  <c r="P102" i="4"/>
  <c r="N102" i="4"/>
  <c r="L102" i="4"/>
  <c r="J102" i="4"/>
  <c r="H102" i="4"/>
  <c r="F102" i="4"/>
  <c r="E102" i="4"/>
  <c r="G102" i="4" s="1"/>
  <c r="V101" i="4"/>
  <c r="T101" i="4"/>
  <c r="R101" i="4"/>
  <c r="P101" i="4"/>
  <c r="N101" i="4"/>
  <c r="L101" i="4"/>
  <c r="J101" i="4"/>
  <c r="H101" i="4"/>
  <c r="F101" i="4"/>
  <c r="E101" i="4"/>
  <c r="V100" i="4"/>
  <c r="T100" i="4"/>
  <c r="R100" i="4"/>
  <c r="P100" i="4"/>
  <c r="N100" i="4"/>
  <c r="L100" i="4"/>
  <c r="J100" i="4"/>
  <c r="H100" i="4"/>
  <c r="F100" i="4"/>
  <c r="E100" i="4"/>
  <c r="V99" i="4"/>
  <c r="T99" i="4"/>
  <c r="R99" i="4"/>
  <c r="P99" i="4"/>
  <c r="N99" i="4"/>
  <c r="L99" i="4"/>
  <c r="J99" i="4"/>
  <c r="H99" i="4"/>
  <c r="F99" i="4"/>
  <c r="E99" i="4"/>
  <c r="V98" i="4"/>
  <c r="T98" i="4"/>
  <c r="R98" i="4"/>
  <c r="P98" i="4"/>
  <c r="N98" i="4"/>
  <c r="L98" i="4"/>
  <c r="J98" i="4"/>
  <c r="H98" i="4"/>
  <c r="F98" i="4"/>
  <c r="E98" i="4"/>
  <c r="S98" i="4" s="1"/>
  <c r="V97" i="4"/>
  <c r="T97" i="4"/>
  <c r="R97" i="4"/>
  <c r="P97" i="4"/>
  <c r="N97" i="4"/>
  <c r="L97" i="4"/>
  <c r="J97" i="4"/>
  <c r="H97" i="4"/>
  <c r="F97" i="4"/>
  <c r="E97" i="4"/>
  <c r="V96" i="4"/>
  <c r="T96" i="4"/>
  <c r="R96" i="4"/>
  <c r="P96" i="4"/>
  <c r="N96" i="4"/>
  <c r="L96" i="4"/>
  <c r="J96" i="4"/>
  <c r="H96" i="4"/>
  <c r="F96" i="4"/>
  <c r="E96" i="4"/>
  <c r="V95" i="4"/>
  <c r="T95" i="4"/>
  <c r="R95" i="4"/>
  <c r="P95" i="4"/>
  <c r="N95" i="4"/>
  <c r="L95" i="4"/>
  <c r="J95" i="4"/>
  <c r="H95" i="4"/>
  <c r="F95" i="4"/>
  <c r="E95" i="4"/>
  <c r="V94" i="4"/>
  <c r="T94" i="4"/>
  <c r="R94" i="4"/>
  <c r="P94" i="4"/>
  <c r="N94" i="4"/>
  <c r="L94" i="4"/>
  <c r="J94" i="4"/>
  <c r="H94" i="4"/>
  <c r="F94" i="4"/>
  <c r="E94" i="4"/>
  <c r="V93" i="4"/>
  <c r="T93" i="4"/>
  <c r="R93" i="4"/>
  <c r="P93" i="4"/>
  <c r="N93" i="4"/>
  <c r="L93" i="4"/>
  <c r="J93" i="4"/>
  <c r="H93" i="4"/>
  <c r="F93" i="4"/>
  <c r="E93" i="4"/>
  <c r="V92" i="4"/>
  <c r="T92" i="4"/>
  <c r="R92" i="4"/>
  <c r="P92" i="4"/>
  <c r="N92" i="4"/>
  <c r="L92" i="4"/>
  <c r="J92" i="4"/>
  <c r="H92" i="4"/>
  <c r="F92" i="4"/>
  <c r="E92" i="4"/>
  <c r="V91" i="4"/>
  <c r="T91" i="4"/>
  <c r="R91" i="4"/>
  <c r="P91" i="4"/>
  <c r="N91" i="4"/>
  <c r="L91" i="4"/>
  <c r="J91" i="4"/>
  <c r="H91" i="4"/>
  <c r="F91" i="4"/>
  <c r="E91" i="4"/>
  <c r="V90" i="4"/>
  <c r="T90" i="4"/>
  <c r="R90" i="4"/>
  <c r="P90" i="4"/>
  <c r="N90" i="4"/>
  <c r="L90" i="4"/>
  <c r="J90" i="4"/>
  <c r="H90" i="4"/>
  <c r="F90" i="4"/>
  <c r="E90" i="4"/>
  <c r="W90" i="4" s="1"/>
  <c r="V89" i="4"/>
  <c r="T89" i="4"/>
  <c r="R89" i="4"/>
  <c r="P89" i="4"/>
  <c r="N89" i="4"/>
  <c r="L89" i="4"/>
  <c r="J89" i="4"/>
  <c r="H89" i="4"/>
  <c r="F89" i="4"/>
  <c r="E89" i="4"/>
  <c r="V88" i="4"/>
  <c r="T88" i="4"/>
  <c r="R88" i="4"/>
  <c r="P88" i="4"/>
  <c r="N88" i="4"/>
  <c r="L88" i="4"/>
  <c r="J88" i="4"/>
  <c r="H88" i="4"/>
  <c r="F88" i="4"/>
  <c r="E88" i="4"/>
  <c r="V87" i="4"/>
  <c r="T87" i="4"/>
  <c r="R87" i="4"/>
  <c r="P87" i="4"/>
  <c r="N87" i="4"/>
  <c r="L87" i="4"/>
  <c r="J87" i="4"/>
  <c r="H87" i="4"/>
  <c r="F87" i="4"/>
  <c r="E87" i="4"/>
  <c r="V86" i="4"/>
  <c r="T86" i="4"/>
  <c r="R86" i="4"/>
  <c r="P86" i="4"/>
  <c r="N86" i="4"/>
  <c r="L86" i="4"/>
  <c r="J86" i="4"/>
  <c r="H86" i="4"/>
  <c r="F86" i="4"/>
  <c r="E86" i="4"/>
  <c r="V85" i="4"/>
  <c r="T85" i="4"/>
  <c r="R85" i="4"/>
  <c r="P85" i="4"/>
  <c r="N85" i="4"/>
  <c r="L85" i="4"/>
  <c r="J85" i="4"/>
  <c r="H85" i="4"/>
  <c r="F85" i="4"/>
  <c r="E85" i="4"/>
  <c r="V84" i="4"/>
  <c r="T84" i="4"/>
  <c r="R84" i="4"/>
  <c r="P84" i="4"/>
  <c r="N84" i="4"/>
  <c r="L84" i="4"/>
  <c r="J84" i="4"/>
  <c r="H84" i="4"/>
  <c r="F84" i="4"/>
  <c r="E84" i="4"/>
  <c r="V83" i="4"/>
  <c r="T83" i="4"/>
  <c r="R83" i="4"/>
  <c r="P83" i="4"/>
  <c r="N83" i="4"/>
  <c r="L83" i="4"/>
  <c r="J83" i="4"/>
  <c r="H83" i="4"/>
  <c r="F83" i="4"/>
  <c r="E83" i="4"/>
  <c r="V82" i="4"/>
  <c r="T82" i="4"/>
  <c r="R82" i="4"/>
  <c r="P82" i="4"/>
  <c r="N82" i="4"/>
  <c r="L82" i="4"/>
  <c r="J82" i="4"/>
  <c r="H82" i="4"/>
  <c r="F82" i="4"/>
  <c r="E82" i="4"/>
  <c r="V81" i="4"/>
  <c r="T81" i="4"/>
  <c r="R81" i="4"/>
  <c r="P81" i="4"/>
  <c r="N81" i="4"/>
  <c r="L81" i="4"/>
  <c r="J81" i="4"/>
  <c r="H81" i="4"/>
  <c r="F81" i="4"/>
  <c r="E81" i="4"/>
  <c r="V80" i="4"/>
  <c r="T80" i="4"/>
  <c r="R80" i="4"/>
  <c r="P80" i="4"/>
  <c r="N80" i="4"/>
  <c r="L80" i="4"/>
  <c r="J80" i="4"/>
  <c r="H80" i="4"/>
  <c r="F80" i="4"/>
  <c r="E80" i="4"/>
  <c r="V79" i="4"/>
  <c r="T79" i="4"/>
  <c r="R79" i="4"/>
  <c r="P79" i="4"/>
  <c r="N79" i="4"/>
  <c r="L79" i="4"/>
  <c r="J79" i="4"/>
  <c r="H79" i="4"/>
  <c r="F79" i="4"/>
  <c r="E79" i="4"/>
  <c r="V78" i="4"/>
  <c r="T78" i="4"/>
  <c r="R78" i="4"/>
  <c r="P78" i="4"/>
  <c r="N78" i="4"/>
  <c r="L78" i="4"/>
  <c r="J78" i="4"/>
  <c r="H78" i="4"/>
  <c r="F78" i="4"/>
  <c r="E78" i="4"/>
  <c r="V77" i="4"/>
  <c r="T77" i="4"/>
  <c r="R77" i="4"/>
  <c r="P77" i="4"/>
  <c r="N77" i="4"/>
  <c r="L77" i="4"/>
  <c r="J77" i="4"/>
  <c r="H77" i="4"/>
  <c r="F77" i="4"/>
  <c r="E77" i="4"/>
  <c r="V76" i="4"/>
  <c r="T76" i="4"/>
  <c r="R76" i="4"/>
  <c r="P76" i="4"/>
  <c r="N76" i="4"/>
  <c r="L76" i="4"/>
  <c r="J76" i="4"/>
  <c r="H76" i="4"/>
  <c r="F76" i="4"/>
  <c r="E76" i="4"/>
  <c r="V75" i="4"/>
  <c r="T75" i="4"/>
  <c r="R75" i="4"/>
  <c r="P75" i="4"/>
  <c r="N75" i="4"/>
  <c r="L75" i="4"/>
  <c r="J75" i="4"/>
  <c r="H75" i="4"/>
  <c r="F75" i="4"/>
  <c r="E75" i="4"/>
  <c r="V74" i="4"/>
  <c r="T74" i="4"/>
  <c r="R74" i="4"/>
  <c r="P74" i="4"/>
  <c r="N74" i="4"/>
  <c r="L74" i="4"/>
  <c r="J74" i="4"/>
  <c r="H74" i="4"/>
  <c r="F74" i="4"/>
  <c r="E74" i="4"/>
  <c r="W74" i="4" s="1"/>
  <c r="V73" i="4"/>
  <c r="T73" i="4"/>
  <c r="R73" i="4"/>
  <c r="P73" i="4"/>
  <c r="N73" i="4"/>
  <c r="L73" i="4"/>
  <c r="J73" i="4"/>
  <c r="H73" i="4"/>
  <c r="F73" i="4"/>
  <c r="E73" i="4"/>
  <c r="V72" i="4"/>
  <c r="T72" i="4"/>
  <c r="R72" i="4"/>
  <c r="P72" i="4"/>
  <c r="N72" i="4"/>
  <c r="L72" i="4"/>
  <c r="J72" i="4"/>
  <c r="H72" i="4"/>
  <c r="F72" i="4"/>
  <c r="E72" i="4"/>
  <c r="V71" i="4"/>
  <c r="T71" i="4"/>
  <c r="R71" i="4"/>
  <c r="P71" i="4"/>
  <c r="N71" i="4"/>
  <c r="L71" i="4"/>
  <c r="J71" i="4"/>
  <c r="H71" i="4"/>
  <c r="F71" i="4"/>
  <c r="E71" i="4"/>
  <c r="V70" i="4"/>
  <c r="T70" i="4"/>
  <c r="R70" i="4"/>
  <c r="P70" i="4"/>
  <c r="N70" i="4"/>
  <c r="L70" i="4"/>
  <c r="J70" i="4"/>
  <c r="H70" i="4"/>
  <c r="F70" i="4"/>
  <c r="E70" i="4"/>
  <c r="V69" i="4"/>
  <c r="T69" i="4"/>
  <c r="R69" i="4"/>
  <c r="P69" i="4"/>
  <c r="N69" i="4"/>
  <c r="L69" i="4"/>
  <c r="J69" i="4"/>
  <c r="H69" i="4"/>
  <c r="F69" i="4"/>
  <c r="E69" i="4"/>
  <c r="V68" i="4"/>
  <c r="T68" i="4"/>
  <c r="R68" i="4"/>
  <c r="P68" i="4"/>
  <c r="N68" i="4"/>
  <c r="L68" i="4"/>
  <c r="J68" i="4"/>
  <c r="K68" i="4" s="1"/>
  <c r="H68" i="4"/>
  <c r="F68" i="4"/>
  <c r="E68" i="4"/>
  <c r="V67" i="4"/>
  <c r="T67" i="4"/>
  <c r="R67" i="4"/>
  <c r="P67" i="4"/>
  <c r="N67" i="4"/>
  <c r="L67" i="4"/>
  <c r="J67" i="4"/>
  <c r="H67" i="4"/>
  <c r="F67" i="4"/>
  <c r="E67" i="4"/>
  <c r="V66" i="4"/>
  <c r="T66" i="4"/>
  <c r="R66" i="4"/>
  <c r="P66" i="4"/>
  <c r="N66" i="4"/>
  <c r="L66" i="4"/>
  <c r="J66" i="4"/>
  <c r="H66" i="4"/>
  <c r="F66" i="4"/>
  <c r="E66" i="4"/>
  <c r="V65" i="4"/>
  <c r="T65" i="4"/>
  <c r="R65" i="4"/>
  <c r="P65" i="4"/>
  <c r="N65" i="4"/>
  <c r="L65" i="4"/>
  <c r="J65" i="4"/>
  <c r="H65" i="4"/>
  <c r="F65" i="4"/>
  <c r="E65" i="4"/>
  <c r="V64" i="4"/>
  <c r="T64" i="4"/>
  <c r="R64" i="4"/>
  <c r="P64" i="4"/>
  <c r="N64" i="4"/>
  <c r="L64" i="4"/>
  <c r="J64" i="4"/>
  <c r="H64" i="4"/>
  <c r="F64" i="4"/>
  <c r="E64" i="4"/>
  <c r="V63" i="4"/>
  <c r="T63" i="4"/>
  <c r="R63" i="4"/>
  <c r="P63" i="4"/>
  <c r="N63" i="4"/>
  <c r="L63" i="4"/>
  <c r="J63" i="4"/>
  <c r="H63" i="4"/>
  <c r="F63" i="4"/>
  <c r="E63" i="4"/>
  <c r="V62" i="4"/>
  <c r="T62" i="4"/>
  <c r="R62" i="4"/>
  <c r="P62" i="4"/>
  <c r="N62" i="4"/>
  <c r="L62" i="4"/>
  <c r="J62" i="4"/>
  <c r="H62" i="4"/>
  <c r="F62" i="4"/>
  <c r="E62" i="4"/>
  <c r="V61" i="4"/>
  <c r="T61" i="4"/>
  <c r="R61" i="4"/>
  <c r="P61" i="4"/>
  <c r="N61" i="4"/>
  <c r="L61" i="4"/>
  <c r="J61" i="4"/>
  <c r="H61" i="4"/>
  <c r="F61" i="4"/>
  <c r="E61" i="4"/>
  <c r="V60" i="4"/>
  <c r="T60" i="4"/>
  <c r="R60" i="4"/>
  <c r="P60" i="4"/>
  <c r="N60" i="4"/>
  <c r="L60" i="4"/>
  <c r="J60" i="4"/>
  <c r="H60" i="4"/>
  <c r="F60" i="4"/>
  <c r="E60" i="4"/>
  <c r="V59" i="4"/>
  <c r="T59" i="4"/>
  <c r="R59" i="4"/>
  <c r="P59" i="4"/>
  <c r="N59" i="4"/>
  <c r="L59" i="4"/>
  <c r="J59" i="4"/>
  <c r="H59" i="4"/>
  <c r="F59" i="4"/>
  <c r="E59" i="4"/>
  <c r="V58" i="4"/>
  <c r="T58" i="4"/>
  <c r="R58" i="4"/>
  <c r="P58" i="4"/>
  <c r="N58" i="4"/>
  <c r="L58" i="4"/>
  <c r="J58" i="4"/>
  <c r="H58" i="4"/>
  <c r="F58" i="4"/>
  <c r="E58" i="4"/>
  <c r="V57" i="4"/>
  <c r="T57" i="4"/>
  <c r="R57" i="4"/>
  <c r="P57" i="4"/>
  <c r="N57" i="4"/>
  <c r="L57" i="4"/>
  <c r="J57" i="4"/>
  <c r="H57" i="4"/>
  <c r="F57" i="4"/>
  <c r="E57" i="4"/>
  <c r="V56" i="4"/>
  <c r="T56" i="4"/>
  <c r="R56" i="4"/>
  <c r="P56" i="4"/>
  <c r="N56" i="4"/>
  <c r="L56" i="4"/>
  <c r="J56" i="4"/>
  <c r="H56" i="4"/>
  <c r="F56" i="4"/>
  <c r="E56" i="4"/>
  <c r="V55" i="4"/>
  <c r="T55" i="4"/>
  <c r="R55" i="4"/>
  <c r="P55" i="4"/>
  <c r="N55" i="4"/>
  <c r="L55" i="4"/>
  <c r="J55" i="4"/>
  <c r="H55" i="4"/>
  <c r="F55" i="4"/>
  <c r="E55" i="4"/>
  <c r="V54" i="4"/>
  <c r="T54" i="4"/>
  <c r="R54" i="4"/>
  <c r="P54" i="4"/>
  <c r="N54" i="4"/>
  <c r="L54" i="4"/>
  <c r="J54" i="4"/>
  <c r="H54" i="4"/>
  <c r="F54" i="4"/>
  <c r="E54" i="4"/>
  <c r="V53" i="4"/>
  <c r="T53" i="4"/>
  <c r="R53" i="4"/>
  <c r="P53" i="4"/>
  <c r="N53" i="4"/>
  <c r="L53" i="4"/>
  <c r="J53" i="4"/>
  <c r="H53" i="4"/>
  <c r="F53" i="4"/>
  <c r="E53" i="4"/>
  <c r="V52" i="4"/>
  <c r="T52" i="4"/>
  <c r="R52" i="4"/>
  <c r="P52" i="4"/>
  <c r="N52" i="4"/>
  <c r="L52" i="4"/>
  <c r="J52" i="4"/>
  <c r="K52" i="4" s="1"/>
  <c r="H52" i="4"/>
  <c r="F52" i="4"/>
  <c r="E52" i="4"/>
  <c r="V51" i="4"/>
  <c r="T51" i="4"/>
  <c r="R51" i="4"/>
  <c r="P51" i="4"/>
  <c r="N51" i="4"/>
  <c r="L51" i="4"/>
  <c r="J51" i="4"/>
  <c r="H51" i="4"/>
  <c r="F51" i="4"/>
  <c r="E51" i="4"/>
  <c r="V50" i="4"/>
  <c r="T50" i="4"/>
  <c r="R50" i="4"/>
  <c r="P50" i="4"/>
  <c r="N50" i="4"/>
  <c r="L50" i="4"/>
  <c r="J50" i="4"/>
  <c r="H50" i="4"/>
  <c r="F50" i="4"/>
  <c r="E50" i="4"/>
  <c r="V49" i="4"/>
  <c r="T49" i="4"/>
  <c r="R49" i="4"/>
  <c r="P49" i="4"/>
  <c r="N49" i="4"/>
  <c r="L49" i="4"/>
  <c r="J49" i="4"/>
  <c r="H49" i="4"/>
  <c r="F49" i="4"/>
  <c r="E49" i="4"/>
  <c r="V48" i="4"/>
  <c r="T48" i="4"/>
  <c r="R48" i="4"/>
  <c r="P48" i="4"/>
  <c r="N48" i="4"/>
  <c r="L48" i="4"/>
  <c r="J48" i="4"/>
  <c r="H48" i="4"/>
  <c r="F48" i="4"/>
  <c r="E48" i="4"/>
  <c r="V47" i="4"/>
  <c r="T47" i="4"/>
  <c r="R47" i="4"/>
  <c r="P47" i="4"/>
  <c r="N47" i="4"/>
  <c r="L47" i="4"/>
  <c r="J47" i="4"/>
  <c r="H47" i="4"/>
  <c r="F47" i="4"/>
  <c r="E47" i="4"/>
  <c r="V46" i="4"/>
  <c r="T46" i="4"/>
  <c r="R46" i="4"/>
  <c r="P46" i="4"/>
  <c r="N46" i="4"/>
  <c r="L46" i="4"/>
  <c r="J46" i="4"/>
  <c r="H46" i="4"/>
  <c r="F46" i="4"/>
  <c r="E46" i="4"/>
  <c r="V45" i="4"/>
  <c r="T45" i="4"/>
  <c r="R45" i="4"/>
  <c r="P45" i="4"/>
  <c r="N45" i="4"/>
  <c r="L45" i="4"/>
  <c r="J45" i="4"/>
  <c r="H45" i="4"/>
  <c r="F45" i="4"/>
  <c r="E45" i="4"/>
  <c r="V44" i="4"/>
  <c r="T44" i="4"/>
  <c r="R44" i="4"/>
  <c r="P44" i="4"/>
  <c r="N44" i="4"/>
  <c r="L44" i="4"/>
  <c r="J44" i="4"/>
  <c r="H44" i="4"/>
  <c r="F44" i="4"/>
  <c r="E44" i="4"/>
  <c r="V43" i="4"/>
  <c r="T43" i="4"/>
  <c r="R43" i="4"/>
  <c r="P43" i="4"/>
  <c r="N43" i="4"/>
  <c r="L43" i="4"/>
  <c r="J43" i="4"/>
  <c r="H43" i="4"/>
  <c r="F43" i="4"/>
  <c r="E43" i="4"/>
  <c r="V42" i="4"/>
  <c r="T42" i="4"/>
  <c r="R42" i="4"/>
  <c r="P42" i="4"/>
  <c r="N42" i="4"/>
  <c r="L42" i="4"/>
  <c r="J42" i="4"/>
  <c r="H42" i="4"/>
  <c r="F42" i="4"/>
  <c r="E42" i="4"/>
  <c r="V41" i="4"/>
  <c r="T41" i="4"/>
  <c r="R41" i="4"/>
  <c r="P41" i="4"/>
  <c r="N41" i="4"/>
  <c r="L41" i="4"/>
  <c r="J41" i="4"/>
  <c r="H41" i="4"/>
  <c r="F41" i="4"/>
  <c r="E41" i="4"/>
  <c r="V40" i="4"/>
  <c r="T40" i="4"/>
  <c r="R40" i="4"/>
  <c r="P40" i="4"/>
  <c r="N40" i="4"/>
  <c r="L40" i="4"/>
  <c r="J40" i="4"/>
  <c r="H40" i="4"/>
  <c r="F40" i="4"/>
  <c r="E40" i="4"/>
  <c r="V39" i="4"/>
  <c r="T39" i="4"/>
  <c r="R39" i="4"/>
  <c r="P39" i="4"/>
  <c r="N39" i="4"/>
  <c r="L39" i="4"/>
  <c r="J39" i="4"/>
  <c r="H39" i="4"/>
  <c r="F39" i="4"/>
  <c r="E39" i="4"/>
  <c r="V38" i="4"/>
  <c r="T38" i="4"/>
  <c r="R38" i="4"/>
  <c r="P38" i="4"/>
  <c r="N38" i="4"/>
  <c r="L38" i="4"/>
  <c r="J38" i="4"/>
  <c r="H38" i="4"/>
  <c r="F38" i="4"/>
  <c r="E38" i="4"/>
  <c r="V37" i="4"/>
  <c r="T37" i="4"/>
  <c r="R37" i="4"/>
  <c r="P37" i="4"/>
  <c r="N37" i="4"/>
  <c r="L37" i="4"/>
  <c r="J37" i="4"/>
  <c r="H37" i="4"/>
  <c r="F37" i="4"/>
  <c r="E37" i="4"/>
  <c r="V36" i="4"/>
  <c r="T36" i="4"/>
  <c r="R36" i="4"/>
  <c r="P36" i="4"/>
  <c r="N36" i="4"/>
  <c r="L36" i="4"/>
  <c r="J36" i="4"/>
  <c r="H36" i="4"/>
  <c r="F36" i="4"/>
  <c r="E36" i="4"/>
  <c r="V35" i="4"/>
  <c r="T35" i="4"/>
  <c r="R35" i="4"/>
  <c r="P35" i="4"/>
  <c r="N35" i="4"/>
  <c r="L35" i="4"/>
  <c r="J35" i="4"/>
  <c r="H35" i="4"/>
  <c r="F35" i="4"/>
  <c r="E35" i="4"/>
  <c r="V34" i="4"/>
  <c r="T34" i="4"/>
  <c r="R34" i="4"/>
  <c r="P34" i="4"/>
  <c r="N34" i="4"/>
  <c r="L34" i="4"/>
  <c r="J34" i="4"/>
  <c r="H34" i="4"/>
  <c r="F34" i="4"/>
  <c r="E34" i="4"/>
  <c r="V33" i="4"/>
  <c r="T33" i="4"/>
  <c r="R33" i="4"/>
  <c r="P33" i="4"/>
  <c r="N33" i="4"/>
  <c r="L33" i="4"/>
  <c r="J33" i="4"/>
  <c r="H33" i="4"/>
  <c r="F33" i="4"/>
  <c r="E33" i="4"/>
  <c r="V32" i="4"/>
  <c r="T32" i="4"/>
  <c r="R32" i="4"/>
  <c r="P32" i="4"/>
  <c r="N32" i="4"/>
  <c r="L32" i="4"/>
  <c r="J32" i="4"/>
  <c r="H32" i="4"/>
  <c r="F32" i="4"/>
  <c r="E32" i="4"/>
  <c r="V31" i="4"/>
  <c r="T31" i="4"/>
  <c r="R31" i="4"/>
  <c r="P31" i="4"/>
  <c r="N31" i="4"/>
  <c r="L31" i="4"/>
  <c r="J31" i="4"/>
  <c r="H31" i="4"/>
  <c r="F31" i="4"/>
  <c r="E31" i="4"/>
  <c r="V30" i="4"/>
  <c r="T30" i="4"/>
  <c r="R30" i="4"/>
  <c r="P30" i="4"/>
  <c r="N30" i="4"/>
  <c r="L30" i="4"/>
  <c r="J30" i="4"/>
  <c r="H30" i="4"/>
  <c r="F30" i="4"/>
  <c r="E30" i="4"/>
  <c r="V29" i="4"/>
  <c r="T29" i="4"/>
  <c r="R29" i="4"/>
  <c r="P29" i="4"/>
  <c r="N29" i="4"/>
  <c r="L29" i="4"/>
  <c r="J29" i="4"/>
  <c r="H29" i="4"/>
  <c r="F29" i="4"/>
  <c r="E29" i="4"/>
  <c r="V28" i="4"/>
  <c r="T28" i="4"/>
  <c r="R28" i="4"/>
  <c r="P28" i="4"/>
  <c r="N28" i="4"/>
  <c r="L28" i="4"/>
  <c r="J28" i="4"/>
  <c r="H28" i="4"/>
  <c r="F28" i="4"/>
  <c r="E28" i="4"/>
  <c r="V27" i="4"/>
  <c r="T27" i="4"/>
  <c r="R27" i="4"/>
  <c r="P27" i="4"/>
  <c r="N27" i="4"/>
  <c r="L27" i="4"/>
  <c r="J27" i="4"/>
  <c r="H27" i="4"/>
  <c r="F27" i="4"/>
  <c r="E27" i="4"/>
  <c r="V26" i="4"/>
  <c r="T26" i="4"/>
  <c r="R26" i="4"/>
  <c r="P26" i="4"/>
  <c r="N26" i="4"/>
  <c r="L26" i="4"/>
  <c r="J26" i="4"/>
  <c r="H26" i="4"/>
  <c r="F26" i="4"/>
  <c r="E26" i="4"/>
  <c r="V25" i="4"/>
  <c r="T25" i="4"/>
  <c r="R25" i="4"/>
  <c r="P25" i="4"/>
  <c r="N25" i="4"/>
  <c r="L25" i="4"/>
  <c r="J25" i="4"/>
  <c r="H25" i="4"/>
  <c r="F25" i="4"/>
  <c r="E25" i="4"/>
  <c r="V24" i="4"/>
  <c r="T24" i="4"/>
  <c r="R24" i="4"/>
  <c r="P24" i="4"/>
  <c r="N24" i="4"/>
  <c r="L24" i="4"/>
  <c r="J24" i="4"/>
  <c r="H24" i="4"/>
  <c r="F24" i="4"/>
  <c r="E24" i="4"/>
  <c r="V23" i="4"/>
  <c r="T23" i="4"/>
  <c r="R23" i="4"/>
  <c r="P23" i="4"/>
  <c r="N23" i="4"/>
  <c r="L23" i="4"/>
  <c r="J23" i="4"/>
  <c r="H23" i="4"/>
  <c r="F23" i="4"/>
  <c r="E23" i="4"/>
  <c r="V22" i="4"/>
  <c r="T22" i="4"/>
  <c r="R22" i="4"/>
  <c r="P22" i="4"/>
  <c r="N22" i="4"/>
  <c r="L22" i="4"/>
  <c r="J22" i="4"/>
  <c r="H22" i="4"/>
  <c r="F22" i="4"/>
  <c r="E22" i="4"/>
  <c r="V21" i="4"/>
  <c r="T21" i="4"/>
  <c r="R21" i="4"/>
  <c r="P21" i="4"/>
  <c r="N21" i="4"/>
  <c r="L21" i="4"/>
  <c r="J21" i="4"/>
  <c r="H21" i="4"/>
  <c r="F21" i="4"/>
  <c r="E21" i="4"/>
  <c r="V20" i="4"/>
  <c r="T20" i="4"/>
  <c r="R20" i="4"/>
  <c r="P20" i="4"/>
  <c r="N20" i="4"/>
  <c r="L20" i="4"/>
  <c r="J20" i="4"/>
  <c r="H20" i="4"/>
  <c r="F20" i="4"/>
  <c r="E20" i="4"/>
  <c r="V19" i="4"/>
  <c r="T19" i="4"/>
  <c r="R19" i="4"/>
  <c r="P19" i="4"/>
  <c r="N19" i="4"/>
  <c r="L19" i="4"/>
  <c r="J19" i="4"/>
  <c r="H19" i="4"/>
  <c r="F19" i="4"/>
  <c r="E19" i="4"/>
  <c r="V18" i="4"/>
  <c r="T18" i="4"/>
  <c r="R18" i="4"/>
  <c r="P18" i="4"/>
  <c r="N18" i="4"/>
  <c r="L18" i="4"/>
  <c r="J18" i="4"/>
  <c r="H18" i="4"/>
  <c r="F18" i="4"/>
  <c r="E18" i="4"/>
  <c r="V17" i="4"/>
  <c r="T17" i="4"/>
  <c r="R17" i="4"/>
  <c r="P17" i="4"/>
  <c r="N17" i="4"/>
  <c r="L17" i="4"/>
  <c r="J17" i="4"/>
  <c r="H17" i="4"/>
  <c r="F17" i="4"/>
  <c r="E17" i="4"/>
  <c r="V16" i="4"/>
  <c r="T16" i="4"/>
  <c r="R16" i="4"/>
  <c r="P16" i="4"/>
  <c r="N16" i="4"/>
  <c r="L16" i="4"/>
  <c r="J16" i="4"/>
  <c r="H16" i="4"/>
  <c r="F16" i="4"/>
  <c r="E16" i="4"/>
  <c r="V15" i="4"/>
  <c r="T15" i="4"/>
  <c r="R15" i="4"/>
  <c r="P15" i="4"/>
  <c r="N15" i="4"/>
  <c r="L15" i="4"/>
  <c r="J15" i="4"/>
  <c r="H15" i="4"/>
  <c r="F15" i="4"/>
  <c r="E15" i="4"/>
  <c r="V14" i="4"/>
  <c r="T14" i="4"/>
  <c r="R14" i="4"/>
  <c r="P14" i="4"/>
  <c r="N14" i="4"/>
  <c r="L14" i="4"/>
  <c r="J14" i="4"/>
  <c r="H14" i="4"/>
  <c r="F14" i="4"/>
  <c r="E14" i="4"/>
  <c r="V13" i="4"/>
  <c r="T13" i="4"/>
  <c r="R13" i="4"/>
  <c r="P13" i="4"/>
  <c r="N13" i="4"/>
  <c r="L13" i="4"/>
  <c r="J13" i="4"/>
  <c r="H13" i="4"/>
  <c r="F13" i="4"/>
  <c r="E13" i="4"/>
  <c r="V12" i="4"/>
  <c r="T12" i="4"/>
  <c r="R12" i="4"/>
  <c r="P12" i="4"/>
  <c r="N12" i="4"/>
  <c r="L12" i="4"/>
  <c r="J12" i="4"/>
  <c r="H12" i="4"/>
  <c r="F12" i="4"/>
  <c r="E12" i="4"/>
  <c r="V11" i="4"/>
  <c r="T11" i="4"/>
  <c r="R11" i="4"/>
  <c r="P11" i="4"/>
  <c r="N11" i="4"/>
  <c r="L11" i="4"/>
  <c r="J11" i="4"/>
  <c r="H11" i="4"/>
  <c r="F11" i="4"/>
  <c r="E11" i="4"/>
  <c r="V10" i="4"/>
  <c r="T10" i="4"/>
  <c r="R10" i="4"/>
  <c r="P10" i="4"/>
  <c r="N10" i="4"/>
  <c r="L10" i="4"/>
  <c r="J10" i="4"/>
  <c r="H10" i="4"/>
  <c r="F10" i="4"/>
  <c r="E10" i="4"/>
  <c r="V9" i="4"/>
  <c r="T9" i="4"/>
  <c r="R9" i="4"/>
  <c r="P9" i="4"/>
  <c r="N9" i="4"/>
  <c r="L9" i="4"/>
  <c r="J9" i="4"/>
  <c r="H9" i="4"/>
  <c r="F9" i="4"/>
  <c r="E9" i="4"/>
  <c r="V8" i="4"/>
  <c r="T8" i="4"/>
  <c r="R8" i="4"/>
  <c r="P8" i="4"/>
  <c r="Q8" i="4" s="1"/>
  <c r="N8" i="4"/>
  <c r="L8" i="4"/>
  <c r="J8" i="4"/>
  <c r="H8" i="4"/>
  <c r="F8" i="4"/>
  <c r="E8" i="4"/>
  <c r="V7" i="4"/>
  <c r="T7" i="4"/>
  <c r="R7" i="4"/>
  <c r="P7" i="4"/>
  <c r="N7" i="4"/>
  <c r="L7" i="4"/>
  <c r="J7" i="4"/>
  <c r="H7" i="4"/>
  <c r="F7" i="4"/>
  <c r="E7" i="4"/>
  <c r="I166" i="4"/>
  <c r="T56" i="3"/>
  <c r="R56" i="3"/>
  <c r="P56" i="3"/>
  <c r="N56" i="3"/>
  <c r="L56" i="3"/>
  <c r="J56" i="3"/>
  <c r="H56" i="3"/>
  <c r="F56" i="3"/>
  <c r="D56" i="3"/>
  <c r="C56" i="3"/>
  <c r="T55" i="3"/>
  <c r="R55" i="3"/>
  <c r="P55" i="3"/>
  <c r="N55" i="3"/>
  <c r="L55" i="3"/>
  <c r="J55" i="3"/>
  <c r="H55" i="3"/>
  <c r="F55" i="3"/>
  <c r="D55" i="3"/>
  <c r="C55" i="3"/>
  <c r="T54" i="3"/>
  <c r="R54" i="3"/>
  <c r="P54" i="3"/>
  <c r="N54" i="3"/>
  <c r="L54" i="3"/>
  <c r="J54" i="3"/>
  <c r="H54" i="3"/>
  <c r="F54" i="3"/>
  <c r="D54" i="3"/>
  <c r="C54" i="3"/>
  <c r="T53" i="3"/>
  <c r="R53" i="3"/>
  <c r="P53" i="3"/>
  <c r="Q53" i="3" s="1"/>
  <c r="N53" i="3"/>
  <c r="L53" i="3"/>
  <c r="J53" i="3"/>
  <c r="H53" i="3"/>
  <c r="F53" i="3"/>
  <c r="D53" i="3"/>
  <c r="C53" i="3"/>
  <c r="T52" i="3"/>
  <c r="R52" i="3"/>
  <c r="P52" i="3"/>
  <c r="N52" i="3"/>
  <c r="L52" i="3"/>
  <c r="J52" i="3"/>
  <c r="H52" i="3"/>
  <c r="F52" i="3"/>
  <c r="D52" i="3"/>
  <c r="C52" i="3"/>
  <c r="T51" i="3"/>
  <c r="R51" i="3"/>
  <c r="P51" i="3"/>
  <c r="N51" i="3"/>
  <c r="L51" i="3"/>
  <c r="J51" i="3"/>
  <c r="H51" i="3"/>
  <c r="F51" i="3"/>
  <c r="D51" i="3"/>
  <c r="C51" i="3"/>
  <c r="T50" i="3"/>
  <c r="R50" i="3"/>
  <c r="P50" i="3"/>
  <c r="N50" i="3"/>
  <c r="L50" i="3"/>
  <c r="J50" i="3"/>
  <c r="H50" i="3"/>
  <c r="F50" i="3"/>
  <c r="D50" i="3"/>
  <c r="C50" i="3"/>
  <c r="T49" i="3"/>
  <c r="R49" i="3"/>
  <c r="P49" i="3"/>
  <c r="Q49" i="3" s="1"/>
  <c r="N49" i="3"/>
  <c r="L49" i="3"/>
  <c r="J49" i="3"/>
  <c r="H49" i="3"/>
  <c r="F49" i="3"/>
  <c r="D49" i="3"/>
  <c r="C49" i="3"/>
  <c r="U49" i="3" s="1"/>
  <c r="T46" i="3"/>
  <c r="R46" i="3"/>
  <c r="P46" i="3"/>
  <c r="N46" i="3"/>
  <c r="L46" i="3"/>
  <c r="J46" i="3"/>
  <c r="H46" i="3"/>
  <c r="F46" i="3"/>
  <c r="D46" i="3"/>
  <c r="C46" i="3"/>
  <c r="T45" i="3"/>
  <c r="R45" i="3"/>
  <c r="P45" i="3"/>
  <c r="N45" i="3"/>
  <c r="L45" i="3"/>
  <c r="J45" i="3"/>
  <c r="H45" i="3"/>
  <c r="F45" i="3"/>
  <c r="D45" i="3"/>
  <c r="C45" i="3"/>
  <c r="T44" i="3"/>
  <c r="R44" i="3"/>
  <c r="P44" i="3"/>
  <c r="N44" i="3"/>
  <c r="L44" i="3"/>
  <c r="J44" i="3"/>
  <c r="H44" i="3"/>
  <c r="F44" i="3"/>
  <c r="D44" i="3"/>
  <c r="C44" i="3"/>
  <c r="T43" i="3"/>
  <c r="R43" i="3"/>
  <c r="P43" i="3"/>
  <c r="Q43" i="3" s="1"/>
  <c r="N43" i="3"/>
  <c r="L43" i="3"/>
  <c r="J43" i="3"/>
  <c r="H43" i="3"/>
  <c r="F43" i="3"/>
  <c r="D43" i="3"/>
  <c r="C43" i="3"/>
  <c r="T42" i="3"/>
  <c r="R42" i="3"/>
  <c r="P42" i="3"/>
  <c r="N42" i="3"/>
  <c r="L42" i="3"/>
  <c r="J42" i="3"/>
  <c r="H42" i="3"/>
  <c r="F42" i="3"/>
  <c r="D42" i="3"/>
  <c r="C42" i="3"/>
  <c r="T41" i="3"/>
  <c r="R41" i="3"/>
  <c r="P41" i="3"/>
  <c r="N41" i="3"/>
  <c r="L41" i="3"/>
  <c r="J41" i="3"/>
  <c r="H41" i="3"/>
  <c r="F41" i="3"/>
  <c r="D41" i="3"/>
  <c r="C41" i="3"/>
  <c r="T40" i="3"/>
  <c r="R40" i="3"/>
  <c r="P40" i="3"/>
  <c r="N40" i="3"/>
  <c r="L40" i="3"/>
  <c r="J40" i="3"/>
  <c r="H40" i="3"/>
  <c r="F40" i="3"/>
  <c r="D40" i="3"/>
  <c r="C40" i="3"/>
  <c r="T39" i="3"/>
  <c r="R39" i="3"/>
  <c r="P39" i="3"/>
  <c r="Q39" i="3" s="1"/>
  <c r="N39" i="3"/>
  <c r="L39" i="3"/>
  <c r="J39" i="3"/>
  <c r="H39" i="3"/>
  <c r="F39" i="3"/>
  <c r="D39" i="3"/>
  <c r="C39" i="3"/>
  <c r="T36" i="3"/>
  <c r="R36" i="3"/>
  <c r="P36" i="3"/>
  <c r="N36" i="3"/>
  <c r="L36" i="3"/>
  <c r="J36" i="3"/>
  <c r="H36" i="3"/>
  <c r="F36" i="3"/>
  <c r="D36" i="3"/>
  <c r="C36" i="3"/>
  <c r="T35" i="3"/>
  <c r="R35" i="3"/>
  <c r="P35" i="3"/>
  <c r="N35" i="3"/>
  <c r="L35" i="3"/>
  <c r="J35" i="3"/>
  <c r="H35" i="3"/>
  <c r="F35" i="3"/>
  <c r="D35" i="3"/>
  <c r="C35" i="3"/>
  <c r="T34" i="3"/>
  <c r="R34" i="3"/>
  <c r="P34" i="3"/>
  <c r="N34" i="3"/>
  <c r="L34" i="3"/>
  <c r="J34" i="3"/>
  <c r="H34" i="3"/>
  <c r="F34" i="3"/>
  <c r="D34" i="3"/>
  <c r="C34" i="3"/>
  <c r="T33" i="3"/>
  <c r="R33" i="3"/>
  <c r="P33" i="3"/>
  <c r="Q33" i="3" s="1"/>
  <c r="N33" i="3"/>
  <c r="L33" i="3"/>
  <c r="J33" i="3"/>
  <c r="K33" i="3" s="1"/>
  <c r="H33" i="3"/>
  <c r="F33" i="3"/>
  <c r="D33" i="3"/>
  <c r="C33" i="3"/>
  <c r="T32" i="3"/>
  <c r="R32" i="3"/>
  <c r="P32" i="3"/>
  <c r="N32" i="3"/>
  <c r="L32" i="3"/>
  <c r="J32" i="3"/>
  <c r="H32" i="3"/>
  <c r="F32" i="3"/>
  <c r="D32" i="3"/>
  <c r="C32" i="3"/>
  <c r="T31" i="3"/>
  <c r="R31" i="3"/>
  <c r="P31" i="3"/>
  <c r="N31" i="3"/>
  <c r="L31" i="3"/>
  <c r="J31" i="3"/>
  <c r="H31" i="3"/>
  <c r="F31" i="3"/>
  <c r="D31" i="3"/>
  <c r="C31" i="3"/>
  <c r="T30" i="3"/>
  <c r="R30" i="3"/>
  <c r="P30" i="3"/>
  <c r="N30" i="3"/>
  <c r="L30" i="3"/>
  <c r="J30" i="3"/>
  <c r="H30" i="3"/>
  <c r="F30" i="3"/>
  <c r="D30" i="3"/>
  <c r="C30" i="3"/>
  <c r="T29" i="3"/>
  <c r="R29" i="3"/>
  <c r="P29" i="3"/>
  <c r="N29" i="3"/>
  <c r="L29" i="3"/>
  <c r="J29" i="3"/>
  <c r="H29" i="3"/>
  <c r="F29" i="3"/>
  <c r="D29" i="3"/>
  <c r="C29" i="3"/>
  <c r="T28" i="3"/>
  <c r="R28" i="3"/>
  <c r="P28" i="3"/>
  <c r="N28" i="3"/>
  <c r="L28" i="3"/>
  <c r="J28" i="3"/>
  <c r="H28" i="3"/>
  <c r="F28" i="3"/>
  <c r="D28" i="3"/>
  <c r="C28" i="3"/>
  <c r="T27" i="3"/>
  <c r="R27" i="3"/>
  <c r="P27" i="3"/>
  <c r="N27" i="3"/>
  <c r="L27" i="3"/>
  <c r="J27" i="3"/>
  <c r="H27" i="3"/>
  <c r="F27" i="3"/>
  <c r="D27" i="3"/>
  <c r="C27" i="3"/>
  <c r="T26" i="3"/>
  <c r="R26" i="3"/>
  <c r="P26" i="3"/>
  <c r="N26" i="3"/>
  <c r="L26" i="3"/>
  <c r="J26" i="3"/>
  <c r="H26" i="3"/>
  <c r="F26" i="3"/>
  <c r="D26" i="3"/>
  <c r="C26" i="3"/>
  <c r="T25" i="3"/>
  <c r="R25" i="3"/>
  <c r="P25" i="3"/>
  <c r="Q25" i="3" s="1"/>
  <c r="N25" i="3"/>
  <c r="L25" i="3"/>
  <c r="J25" i="3"/>
  <c r="H25" i="3"/>
  <c r="F25" i="3"/>
  <c r="D25" i="3"/>
  <c r="C25" i="3"/>
  <c r="U25" i="3" s="1"/>
  <c r="T24" i="3"/>
  <c r="R24" i="3"/>
  <c r="P24" i="3"/>
  <c r="N24" i="3"/>
  <c r="L24" i="3"/>
  <c r="J24" i="3"/>
  <c r="H24" i="3"/>
  <c r="F24" i="3"/>
  <c r="D24" i="3"/>
  <c r="C24" i="3"/>
  <c r="T23" i="3"/>
  <c r="R23" i="3"/>
  <c r="P23" i="3"/>
  <c r="N23" i="3"/>
  <c r="L23" i="3"/>
  <c r="J23" i="3"/>
  <c r="H23" i="3"/>
  <c r="F23" i="3"/>
  <c r="D23" i="3"/>
  <c r="C23" i="3"/>
  <c r="T22" i="3"/>
  <c r="R22" i="3"/>
  <c r="P22" i="3"/>
  <c r="N22" i="3"/>
  <c r="L22" i="3"/>
  <c r="J22" i="3"/>
  <c r="H22" i="3"/>
  <c r="F22" i="3"/>
  <c r="D22" i="3"/>
  <c r="C22" i="3"/>
  <c r="T21" i="3"/>
  <c r="R21" i="3"/>
  <c r="P21" i="3"/>
  <c r="Q21" i="3" s="1"/>
  <c r="N21" i="3"/>
  <c r="L21" i="3"/>
  <c r="J21" i="3"/>
  <c r="H21" i="3"/>
  <c r="F21" i="3"/>
  <c r="D21" i="3"/>
  <c r="C21" i="3"/>
  <c r="T20" i="3"/>
  <c r="R20" i="3"/>
  <c r="P20" i="3"/>
  <c r="N20" i="3"/>
  <c r="L20" i="3"/>
  <c r="J20" i="3"/>
  <c r="H20" i="3"/>
  <c r="F20" i="3"/>
  <c r="D20" i="3"/>
  <c r="C20" i="3"/>
  <c r="T19" i="3"/>
  <c r="R19" i="3"/>
  <c r="P19" i="3"/>
  <c r="N19" i="3"/>
  <c r="L19" i="3"/>
  <c r="J19" i="3"/>
  <c r="H19" i="3"/>
  <c r="F19" i="3"/>
  <c r="D19" i="3"/>
  <c r="C19" i="3"/>
  <c r="T18" i="3"/>
  <c r="R18" i="3"/>
  <c r="P18" i="3"/>
  <c r="N18" i="3"/>
  <c r="L18" i="3"/>
  <c r="J18" i="3"/>
  <c r="H18" i="3"/>
  <c r="F18" i="3"/>
  <c r="D18" i="3"/>
  <c r="C18" i="3"/>
  <c r="T17" i="3"/>
  <c r="R17" i="3"/>
  <c r="P17" i="3"/>
  <c r="Q17" i="3" s="1"/>
  <c r="N17" i="3"/>
  <c r="L17" i="3"/>
  <c r="J17" i="3"/>
  <c r="H17" i="3"/>
  <c r="F17" i="3"/>
  <c r="D17" i="3"/>
  <c r="C17" i="3"/>
  <c r="T14" i="3"/>
  <c r="R14" i="3"/>
  <c r="P14" i="3"/>
  <c r="N14" i="3"/>
  <c r="L14" i="3"/>
  <c r="J14" i="3"/>
  <c r="H14" i="3"/>
  <c r="F14" i="3"/>
  <c r="D14" i="3"/>
  <c r="C14" i="3"/>
  <c r="T13" i="3"/>
  <c r="R13" i="3"/>
  <c r="P13" i="3"/>
  <c r="N13" i="3"/>
  <c r="L13" i="3"/>
  <c r="J13" i="3"/>
  <c r="H13" i="3"/>
  <c r="F13" i="3"/>
  <c r="D13" i="3"/>
  <c r="C13" i="3"/>
  <c r="T11" i="3"/>
  <c r="R11" i="3"/>
  <c r="P11" i="3"/>
  <c r="N11" i="3"/>
  <c r="L11" i="3"/>
  <c r="J11" i="3"/>
  <c r="H11" i="3"/>
  <c r="F11" i="3"/>
  <c r="D11" i="3"/>
  <c r="C11" i="3"/>
  <c r="T10" i="3"/>
  <c r="R10" i="3"/>
  <c r="P10" i="3"/>
  <c r="N10" i="3"/>
  <c r="L10" i="3"/>
  <c r="J10" i="3"/>
  <c r="H10" i="3"/>
  <c r="F10" i="3"/>
  <c r="D10" i="3"/>
  <c r="C10" i="3"/>
  <c r="T8" i="3"/>
  <c r="R8" i="3"/>
  <c r="P8" i="3"/>
  <c r="N8" i="3"/>
  <c r="L8" i="3"/>
  <c r="J8" i="3"/>
  <c r="H8" i="3"/>
  <c r="F8" i="3"/>
  <c r="D8" i="3"/>
  <c r="C8" i="3"/>
  <c r="U130" i="4" l="1"/>
  <c r="U138" i="4"/>
  <c r="K166" i="4"/>
  <c r="S21" i="3"/>
  <c r="S25" i="3"/>
  <c r="S26" i="4"/>
  <c r="S34" i="4"/>
  <c r="S42" i="4"/>
  <c r="S50" i="4"/>
  <c r="S62" i="4"/>
  <c r="S66" i="4"/>
  <c r="S74" i="4"/>
  <c r="S94" i="4"/>
  <c r="S102" i="4"/>
  <c r="S106" i="4"/>
  <c r="S110" i="4"/>
  <c r="S114" i="4"/>
  <c r="S122" i="4"/>
  <c r="S126" i="4"/>
  <c r="S130" i="4"/>
  <c r="S134" i="4"/>
  <c r="S138" i="4"/>
  <c r="S142" i="4"/>
  <c r="S150" i="4"/>
  <c r="S158" i="4"/>
  <c r="L18" i="5"/>
  <c r="T20" i="5"/>
  <c r="L22" i="5"/>
  <c r="L38" i="5"/>
  <c r="P41" i="5"/>
  <c r="L46" i="5"/>
  <c r="U34" i="4"/>
  <c r="U126" i="4"/>
  <c r="G38" i="4"/>
  <c r="W70" i="4"/>
  <c r="W94" i="4"/>
  <c r="G98" i="4"/>
  <c r="W150" i="4"/>
  <c r="T38" i="5"/>
  <c r="G8" i="3"/>
  <c r="O17" i="3"/>
  <c r="K18" i="3"/>
  <c r="G20" i="3"/>
  <c r="O21" i="3"/>
  <c r="K24" i="3"/>
  <c r="O25" i="3"/>
  <c r="G28" i="3"/>
  <c r="O33" i="3"/>
  <c r="G36" i="3"/>
  <c r="O43" i="3"/>
  <c r="G46" i="3"/>
  <c r="O53" i="3"/>
  <c r="G56" i="3"/>
  <c r="U156" i="4"/>
  <c r="U74" i="4"/>
  <c r="U106" i="4"/>
  <c r="U122" i="4"/>
  <c r="U142" i="4"/>
  <c r="U166" i="4"/>
  <c r="M166" i="4"/>
  <c r="T32" i="5"/>
  <c r="S10" i="3"/>
  <c r="S17" i="3"/>
  <c r="S29" i="3"/>
  <c r="S33" i="3"/>
  <c r="S43" i="3"/>
  <c r="S53" i="3"/>
  <c r="E49" i="3"/>
  <c r="U53" i="3"/>
  <c r="I21" i="3"/>
  <c r="T18" i="5"/>
  <c r="G9" i="4"/>
  <c r="U26" i="4"/>
  <c r="U62" i="4"/>
  <c r="U82" i="4"/>
  <c r="U94" i="4"/>
  <c r="U146" i="4"/>
  <c r="U162" i="4"/>
  <c r="W138" i="4"/>
  <c r="W58" i="4"/>
  <c r="G110" i="4"/>
  <c r="G122" i="4"/>
  <c r="G134" i="4"/>
  <c r="W146" i="4"/>
  <c r="W158" i="4"/>
  <c r="G166" i="4"/>
  <c r="P10" i="5"/>
  <c r="P14" i="5"/>
  <c r="P18" i="5"/>
  <c r="P22" i="5"/>
  <c r="H25" i="5"/>
  <c r="P30" i="5"/>
  <c r="F33" i="5"/>
  <c r="P38" i="5"/>
  <c r="P46" i="5"/>
  <c r="S49" i="3"/>
  <c r="U22" i="4"/>
  <c r="U50" i="4"/>
  <c r="U150" i="4"/>
  <c r="U158" i="4"/>
  <c r="V10" i="5"/>
  <c r="U14" i="3"/>
  <c r="K10" i="3"/>
  <c r="K17" i="3"/>
  <c r="O20" i="3"/>
  <c r="K21" i="3"/>
  <c r="K23" i="3"/>
  <c r="S23" i="3"/>
  <c r="K27" i="3"/>
  <c r="K31" i="3"/>
  <c r="S31" i="3"/>
  <c r="K41" i="3"/>
  <c r="K43" i="3"/>
  <c r="K45" i="3"/>
  <c r="S45" i="3"/>
  <c r="K49" i="3"/>
  <c r="K51" i="3"/>
  <c r="K53" i="3"/>
  <c r="L32" i="5"/>
  <c r="T46" i="5"/>
  <c r="Q8" i="3"/>
  <c r="M10" i="3"/>
  <c r="M17" i="3"/>
  <c r="M21" i="3"/>
  <c r="M25" i="3"/>
  <c r="M29" i="3"/>
  <c r="M33" i="3"/>
  <c r="M39" i="3"/>
  <c r="M43" i="3"/>
  <c r="M49" i="3"/>
  <c r="M53" i="3"/>
  <c r="S35" i="3"/>
  <c r="S55" i="3"/>
  <c r="I13" i="3"/>
  <c r="U32" i="3"/>
  <c r="I41" i="3"/>
  <c r="I45" i="3"/>
  <c r="S54" i="4"/>
  <c r="V36" i="5"/>
  <c r="F44" i="5"/>
  <c r="W130" i="4"/>
  <c r="W14" i="4"/>
  <c r="W18" i="4"/>
  <c r="W26" i="4"/>
  <c r="G34" i="4"/>
  <c r="W46" i="4"/>
  <c r="G50" i="4"/>
  <c r="U10" i="3"/>
  <c r="E17" i="3"/>
  <c r="U17" i="3"/>
  <c r="E21" i="3"/>
  <c r="U21" i="3"/>
  <c r="E25" i="3"/>
  <c r="E33" i="3"/>
  <c r="U33" i="3"/>
  <c r="E39" i="3"/>
  <c r="E43" i="3"/>
  <c r="U43" i="3"/>
  <c r="E53" i="3"/>
  <c r="I10" i="4"/>
  <c r="I14" i="4"/>
  <c r="F26" i="5"/>
  <c r="U8" i="3"/>
  <c r="E14" i="3"/>
  <c r="I19" i="3"/>
  <c r="I27" i="3"/>
  <c r="I31" i="3"/>
  <c r="I35" i="3"/>
  <c r="I55" i="3"/>
  <c r="S70" i="4"/>
  <c r="F8" i="5"/>
  <c r="G14" i="4"/>
  <c r="W22" i="4"/>
  <c r="G30" i="4"/>
  <c r="G42" i="4"/>
  <c r="W50" i="4"/>
  <c r="G54" i="4"/>
  <c r="H16" i="5"/>
  <c r="G43" i="3"/>
  <c r="G49" i="3"/>
  <c r="G53" i="3"/>
  <c r="K10" i="4"/>
  <c r="K26" i="4"/>
  <c r="K34" i="4"/>
  <c r="K42" i="4"/>
  <c r="K50" i="4"/>
  <c r="K54" i="4"/>
  <c r="K62" i="4"/>
  <c r="K70" i="4"/>
  <c r="K82" i="4"/>
  <c r="K94" i="4"/>
  <c r="K98" i="4"/>
  <c r="K102" i="4"/>
  <c r="K106" i="4"/>
  <c r="K110" i="4"/>
  <c r="K114" i="4"/>
  <c r="K118" i="4"/>
  <c r="K122" i="4"/>
  <c r="K126" i="4"/>
  <c r="K130" i="4"/>
  <c r="K134" i="4"/>
  <c r="K138" i="4"/>
  <c r="K142" i="4"/>
  <c r="K146" i="4"/>
  <c r="J18" i="5"/>
  <c r="S41" i="3"/>
  <c r="I23" i="3"/>
  <c r="E28" i="3"/>
  <c r="I51" i="3"/>
  <c r="G10" i="4"/>
  <c r="G22" i="4"/>
  <c r="G26" i="4"/>
  <c r="W34" i="4"/>
  <c r="W38" i="4"/>
  <c r="W42" i="4"/>
  <c r="G46" i="4"/>
  <c r="G62" i="4"/>
  <c r="G66" i="4"/>
  <c r="G17" i="3"/>
  <c r="G21" i="3"/>
  <c r="G25" i="3"/>
  <c r="G33" i="3"/>
  <c r="Q31" i="3"/>
  <c r="I17" i="3"/>
  <c r="I25" i="3"/>
  <c r="I33" i="3"/>
  <c r="I43" i="3"/>
  <c r="I49" i="3"/>
  <c r="I53" i="3"/>
  <c r="M26" i="4"/>
  <c r="M28" i="4"/>
  <c r="K32" i="4"/>
  <c r="M34" i="4"/>
  <c r="K36" i="4"/>
  <c r="M42" i="4"/>
  <c r="M46" i="4"/>
  <c r="K116" i="4"/>
  <c r="K160" i="4"/>
  <c r="V14" i="5"/>
  <c r="F38" i="5"/>
  <c r="S13" i="3"/>
  <c r="S27" i="3"/>
  <c r="E13" i="3"/>
  <c r="U13" i="3"/>
  <c r="E23" i="3"/>
  <c r="U23" i="3"/>
  <c r="E31" i="3"/>
  <c r="U31" i="3"/>
  <c r="E35" i="3"/>
  <c r="E41" i="3"/>
  <c r="U41" i="3"/>
  <c r="E45" i="3"/>
  <c r="U45" i="3"/>
  <c r="E51" i="3"/>
  <c r="U51" i="3"/>
  <c r="G13" i="3"/>
  <c r="G23" i="3"/>
  <c r="S28" i="3"/>
  <c r="G31" i="3"/>
  <c r="G35" i="3"/>
  <c r="S36" i="3"/>
  <c r="G41" i="3"/>
  <c r="G45" i="3"/>
  <c r="G51" i="3"/>
  <c r="U52" i="3"/>
  <c r="S56" i="3"/>
  <c r="U10" i="4"/>
  <c r="U42" i="4"/>
  <c r="U46" i="4"/>
  <c r="U54" i="4"/>
  <c r="U70" i="4"/>
  <c r="S86" i="4"/>
  <c r="G86" i="4"/>
  <c r="U98" i="4"/>
  <c r="U102" i="4"/>
  <c r="U110" i="4"/>
  <c r="S118" i="4"/>
  <c r="G118" i="4"/>
  <c r="U118" i="4"/>
  <c r="U134" i="4"/>
  <c r="S146" i="4"/>
  <c r="G146" i="4"/>
  <c r="S154" i="4"/>
  <c r="G154" i="4"/>
  <c r="U154" i="4"/>
  <c r="S162" i="4"/>
  <c r="G162" i="4"/>
  <c r="S166" i="4"/>
  <c r="Q166" i="4"/>
  <c r="O166" i="4"/>
  <c r="T24" i="5"/>
  <c r="J28" i="5"/>
  <c r="N28" i="5"/>
  <c r="S7" i="4"/>
  <c r="O8" i="4"/>
  <c r="M13" i="3"/>
  <c r="Q23" i="3"/>
  <c r="Q27" i="3"/>
  <c r="Q35" i="3"/>
  <c r="Q41" i="3"/>
  <c r="Q45" i="3"/>
  <c r="Q51" i="3"/>
  <c r="M50" i="4"/>
  <c r="M54" i="4"/>
  <c r="M70" i="4"/>
  <c r="M82" i="4"/>
  <c r="M98" i="4"/>
  <c r="M106" i="4"/>
  <c r="M110" i="4"/>
  <c r="M112" i="4"/>
  <c r="M114" i="4"/>
  <c r="M118" i="4"/>
  <c r="M122" i="4"/>
  <c r="M130" i="4"/>
  <c r="H8" i="5"/>
  <c r="H12" i="5"/>
  <c r="H20" i="5"/>
  <c r="H24" i="5"/>
  <c r="H28" i="5"/>
  <c r="H36" i="5"/>
  <c r="H44" i="5"/>
  <c r="G20" i="4"/>
  <c r="O22" i="4"/>
  <c r="W24" i="4"/>
  <c r="O26" i="4"/>
  <c r="O34" i="4"/>
  <c r="O38" i="4"/>
  <c r="O42" i="4"/>
  <c r="O46" i="4"/>
  <c r="O50" i="4"/>
  <c r="G52" i="4"/>
  <c r="O58" i="4"/>
  <c r="G60" i="4"/>
  <c r="G64" i="4"/>
  <c r="O66" i="4"/>
  <c r="O70" i="4"/>
  <c r="O74" i="4"/>
  <c r="G80" i="4"/>
  <c r="O82" i="4"/>
  <c r="O90" i="4"/>
  <c r="O94" i="4"/>
  <c r="O98" i="4"/>
  <c r="O102" i="4"/>
  <c r="O106" i="4"/>
  <c r="O110" i="4"/>
  <c r="O114" i="4"/>
  <c r="O118" i="4"/>
  <c r="O122" i="4"/>
  <c r="G124" i="4"/>
  <c r="O126" i="4"/>
  <c r="O130" i="4"/>
  <c r="G132" i="4"/>
  <c r="O134" i="4"/>
  <c r="O138" i="4"/>
  <c r="O142" i="4"/>
  <c r="O146" i="4"/>
  <c r="G148" i="4"/>
  <c r="O150" i="4"/>
  <c r="O154" i="4"/>
  <c r="O158" i="4"/>
  <c r="G160" i="4"/>
  <c r="O162" i="4"/>
  <c r="M23" i="3"/>
  <c r="M27" i="3"/>
  <c r="M31" i="3"/>
  <c r="M35" i="3"/>
  <c r="M41" i="3"/>
  <c r="M45" i="3"/>
  <c r="M51" i="3"/>
  <c r="Q10" i="4"/>
  <c r="K13" i="4"/>
  <c r="L8" i="5"/>
  <c r="T14" i="5"/>
  <c r="L16" i="5"/>
  <c r="T22" i="5"/>
  <c r="T30" i="5"/>
  <c r="R46" i="5"/>
  <c r="J46" i="5"/>
  <c r="H46" i="5"/>
  <c r="K8" i="3"/>
  <c r="G11" i="3"/>
  <c r="O13" i="3"/>
  <c r="K14" i="3"/>
  <c r="U18" i="3"/>
  <c r="S18" i="3"/>
  <c r="G22" i="3"/>
  <c r="O23" i="3"/>
  <c r="U26" i="3"/>
  <c r="O31" i="3"/>
  <c r="K32" i="3"/>
  <c r="G40" i="3"/>
  <c r="S40" i="3"/>
  <c r="O41" i="3"/>
  <c r="K42" i="3"/>
  <c r="G44" i="3"/>
  <c r="G50" i="3"/>
  <c r="O51" i="3"/>
  <c r="K52" i="3"/>
  <c r="U54" i="3"/>
  <c r="O55" i="3"/>
  <c r="S10" i="4"/>
  <c r="V46" i="5"/>
  <c r="J9" i="5"/>
  <c r="F18" i="5"/>
  <c r="V18" i="5"/>
  <c r="V30" i="5"/>
  <c r="F34" i="5"/>
  <c r="F42" i="5"/>
  <c r="W66" i="4"/>
  <c r="G74" i="4"/>
  <c r="W82" i="4"/>
  <c r="G94" i="4"/>
  <c r="W98" i="4"/>
  <c r="W102" i="4"/>
  <c r="W106" i="4"/>
  <c r="W114" i="4"/>
  <c r="W118" i="4"/>
  <c r="G126" i="4"/>
  <c r="G142" i="4"/>
  <c r="G150" i="4"/>
  <c r="G158" i="4"/>
  <c r="W162" i="4"/>
  <c r="T7" i="5"/>
  <c r="P8" i="5"/>
  <c r="L9" i="5"/>
  <c r="H10" i="5"/>
  <c r="R11" i="5"/>
  <c r="T11" i="5"/>
  <c r="P12" i="5"/>
  <c r="L13" i="5"/>
  <c r="H14" i="5"/>
  <c r="T15" i="5"/>
  <c r="P16" i="5"/>
  <c r="L17" i="5"/>
  <c r="P20" i="5"/>
  <c r="L21" i="5"/>
  <c r="H22" i="5"/>
  <c r="R23" i="5"/>
  <c r="P24" i="5"/>
  <c r="L25" i="5"/>
  <c r="R27" i="5"/>
  <c r="P28" i="5"/>
  <c r="L29" i="5"/>
  <c r="H30" i="5"/>
  <c r="L33" i="5"/>
  <c r="J35" i="5"/>
  <c r="P36" i="5"/>
  <c r="L37" i="5"/>
  <c r="H38" i="5"/>
  <c r="J39" i="5"/>
  <c r="L41" i="5"/>
  <c r="R43" i="5"/>
  <c r="T43" i="5"/>
  <c r="P44" i="5"/>
  <c r="L45" i="5"/>
  <c r="Q16" i="4"/>
  <c r="I18" i="4"/>
  <c r="S23" i="4"/>
  <c r="Q24" i="4"/>
  <c r="I26" i="4"/>
  <c r="S31" i="4"/>
  <c r="Q32" i="4"/>
  <c r="I34" i="4"/>
  <c r="I38" i="4"/>
  <c r="Q40" i="4"/>
  <c r="I42" i="4"/>
  <c r="G43" i="4"/>
  <c r="I46" i="4"/>
  <c r="Q48" i="4"/>
  <c r="I50" i="4"/>
  <c r="Q52" i="4"/>
  <c r="I54" i="4"/>
  <c r="Q60" i="4"/>
  <c r="I62" i="4"/>
  <c r="Q64" i="4"/>
  <c r="I66" i="4"/>
  <c r="Q68" i="4"/>
  <c r="Q72" i="4"/>
  <c r="I74" i="4"/>
  <c r="Q76" i="4"/>
  <c r="I82" i="4"/>
  <c r="Q84" i="4"/>
  <c r="I86" i="4"/>
  <c r="O91" i="4"/>
  <c r="Q92" i="4"/>
  <c r="I94" i="4"/>
  <c r="S95" i="4"/>
  <c r="Q96" i="4"/>
  <c r="S99" i="4"/>
  <c r="I102" i="4"/>
  <c r="Q104" i="4"/>
  <c r="I106" i="4"/>
  <c r="W107" i="4"/>
  <c r="Q108" i="4"/>
  <c r="I110" i="4"/>
  <c r="Q112" i="4"/>
  <c r="I114" i="4"/>
  <c r="I118" i="4"/>
  <c r="Q120" i="4"/>
  <c r="I122" i="4"/>
  <c r="Q124" i="4"/>
  <c r="I126" i="4"/>
  <c r="Q128" i="4"/>
  <c r="I130" i="4"/>
  <c r="Q132" i="4"/>
  <c r="I134" i="4"/>
  <c r="S139" i="4"/>
  <c r="Q140" i="4"/>
  <c r="I142" i="4"/>
  <c r="Q144" i="4"/>
  <c r="I146" i="4"/>
  <c r="Q148" i="4"/>
  <c r="I150" i="4"/>
  <c r="O151" i="4"/>
  <c r="Q152" i="4"/>
  <c r="I154" i="4"/>
  <c r="Q156" i="4"/>
  <c r="I158" i="4"/>
  <c r="Q160" i="4"/>
  <c r="I162" i="4"/>
  <c r="Q164" i="4"/>
  <c r="R8" i="5"/>
  <c r="R12" i="5"/>
  <c r="J14" i="5"/>
  <c r="R16" i="5"/>
  <c r="N17" i="5"/>
  <c r="J22" i="5"/>
  <c r="R24" i="5"/>
  <c r="R28" i="5"/>
  <c r="J30" i="5"/>
  <c r="R36" i="5"/>
  <c r="J38" i="5"/>
  <c r="R40" i="5"/>
  <c r="R44" i="5"/>
  <c r="Q18" i="4"/>
  <c r="Q22" i="4"/>
  <c r="W25" i="4"/>
  <c r="Q26" i="4"/>
  <c r="Q34" i="4"/>
  <c r="Q42" i="4"/>
  <c r="Q46" i="4"/>
  <c r="Q50" i="4"/>
  <c r="K53" i="4"/>
  <c r="Q54" i="4"/>
  <c r="I60" i="4"/>
  <c r="Q62" i="4"/>
  <c r="I64" i="4"/>
  <c r="Q66" i="4"/>
  <c r="U69" i="4"/>
  <c r="Q74" i="4"/>
  <c r="G77" i="4"/>
  <c r="K81" i="4"/>
  <c r="Q86" i="4"/>
  <c r="I89" i="4"/>
  <c r="Q94" i="4"/>
  <c r="K97" i="4"/>
  <c r="Q98" i="4"/>
  <c r="G101" i="4"/>
  <c r="Q102" i="4"/>
  <c r="Q106" i="4"/>
  <c r="K109" i="4"/>
  <c r="Q110" i="4"/>
  <c r="G113" i="4"/>
  <c r="Q114" i="4"/>
  <c r="Q118" i="4"/>
  <c r="W121" i="4"/>
  <c r="Q122" i="4"/>
  <c r="Q126" i="4"/>
  <c r="I129" i="4"/>
  <c r="Q130" i="4"/>
  <c r="I132" i="4"/>
  <c r="Q134" i="4"/>
  <c r="Q138" i="4"/>
  <c r="Q142" i="4"/>
  <c r="Q146" i="4"/>
  <c r="Q150" i="4"/>
  <c r="Q154" i="4"/>
  <c r="O157" i="4"/>
  <c r="Q158" i="4"/>
  <c r="Q162" i="4"/>
  <c r="J8" i="5"/>
  <c r="R10" i="5"/>
  <c r="R14" i="5"/>
  <c r="J16" i="5"/>
  <c r="R18" i="5"/>
  <c r="V21" i="5"/>
  <c r="R22" i="5"/>
  <c r="R26" i="5"/>
  <c r="R30" i="5"/>
  <c r="R38" i="5"/>
  <c r="J40" i="5"/>
  <c r="J44" i="5"/>
  <c r="T19" i="5"/>
  <c r="T23" i="5"/>
  <c r="T27" i="5"/>
  <c r="U141" i="4"/>
  <c r="U44" i="3"/>
  <c r="O54" i="3"/>
  <c r="O22" i="3"/>
  <c r="U56" i="3"/>
  <c r="I11" i="3"/>
  <c r="Q14" i="3"/>
  <c r="Q20" i="3"/>
  <c r="I22" i="3"/>
  <c r="Q28" i="3"/>
  <c r="I30" i="3"/>
  <c r="Q36" i="3"/>
  <c r="I40" i="3"/>
  <c r="Q42" i="3"/>
  <c r="Q46" i="3"/>
  <c r="I50" i="3"/>
  <c r="Q56" i="3"/>
  <c r="R9" i="5"/>
  <c r="T9" i="5"/>
  <c r="J13" i="5"/>
  <c r="H13" i="5"/>
  <c r="L15" i="5"/>
  <c r="R17" i="5"/>
  <c r="T17" i="5"/>
  <c r="L19" i="5"/>
  <c r="T21" i="5"/>
  <c r="L27" i="5"/>
  <c r="F29" i="5"/>
  <c r="V29" i="5"/>
  <c r="L31" i="5"/>
  <c r="T37" i="5"/>
  <c r="R41" i="5"/>
  <c r="T41" i="5"/>
  <c r="L43" i="5"/>
  <c r="R45" i="5"/>
  <c r="J45" i="5"/>
  <c r="T45" i="5"/>
  <c r="T35" i="5"/>
  <c r="T39" i="5"/>
  <c r="S11" i="3"/>
  <c r="S22" i="3"/>
  <c r="S30" i="3"/>
  <c r="E34" i="3"/>
  <c r="O34" i="3"/>
  <c r="U25" i="4"/>
  <c r="S8" i="3"/>
  <c r="K11" i="3"/>
  <c r="S14" i="3"/>
  <c r="S20" i="3"/>
  <c r="K22" i="3"/>
  <c r="M24" i="3"/>
  <c r="K26" i="3"/>
  <c r="S42" i="3"/>
  <c r="K44" i="3"/>
  <c r="K50" i="3"/>
  <c r="K119" i="4"/>
  <c r="G18" i="3"/>
  <c r="M34" i="3"/>
  <c r="E20" i="3"/>
  <c r="M26" i="3"/>
  <c r="U28" i="3"/>
  <c r="E32" i="3"/>
  <c r="U36" i="3"/>
  <c r="U42" i="3"/>
  <c r="U46" i="3"/>
  <c r="S44" i="3"/>
  <c r="M14" i="3"/>
  <c r="K30" i="3"/>
  <c r="M32" i="3"/>
  <c r="K34" i="3"/>
  <c r="K40" i="3"/>
  <c r="M42" i="3"/>
  <c r="S46" i="3"/>
  <c r="U111" i="4"/>
  <c r="O11" i="3"/>
  <c r="U96" i="4"/>
  <c r="U108" i="4"/>
  <c r="V7" i="5"/>
  <c r="N29" i="5"/>
  <c r="N45" i="5"/>
  <c r="Q13" i="3"/>
  <c r="S19" i="3"/>
  <c r="K25" i="3"/>
  <c r="K35" i="3"/>
  <c r="S51" i="3"/>
  <c r="S8" i="4"/>
  <c r="S12" i="4"/>
  <c r="S16" i="4"/>
  <c r="K18" i="4"/>
  <c r="S20" i="4"/>
  <c r="S24" i="4"/>
  <c r="S32" i="4"/>
  <c r="S40" i="4"/>
  <c r="S44" i="4"/>
  <c r="S48" i="4"/>
  <c r="S52" i="4"/>
  <c r="S60" i="4"/>
  <c r="S64" i="4"/>
  <c r="S68" i="4"/>
  <c r="S72" i="4"/>
  <c r="K74" i="4"/>
  <c r="S76" i="4"/>
  <c r="S84" i="4"/>
  <c r="K86" i="4"/>
  <c r="S96" i="4"/>
  <c r="S104" i="4"/>
  <c r="S108" i="4"/>
  <c r="S112" i="4"/>
  <c r="S120" i="4"/>
  <c r="S124" i="4"/>
  <c r="S128" i="4"/>
  <c r="S132" i="4"/>
  <c r="S136" i="4"/>
  <c r="S140" i="4"/>
  <c r="S148" i="4"/>
  <c r="K150" i="4"/>
  <c r="S152" i="4"/>
  <c r="K154" i="4"/>
  <c r="S156" i="4"/>
  <c r="K158" i="4"/>
  <c r="K162" i="4"/>
  <c r="S164" i="4"/>
  <c r="L14" i="5"/>
  <c r="V16" i="5"/>
  <c r="T16" i="5"/>
  <c r="H23" i="5"/>
  <c r="P25" i="5"/>
  <c r="L26" i="5"/>
  <c r="F28" i="5"/>
  <c r="T28" i="5"/>
  <c r="L30" i="5"/>
  <c r="L34" i="5"/>
  <c r="N36" i="5"/>
  <c r="T40" i="5"/>
  <c r="K153" i="4"/>
  <c r="F13" i="5"/>
  <c r="S18" i="4"/>
  <c r="I160" i="4"/>
  <c r="V13" i="5"/>
  <c r="I8" i="3"/>
  <c r="Q11" i="3"/>
  <c r="I14" i="3"/>
  <c r="I20" i="3"/>
  <c r="Q22" i="3"/>
  <c r="I28" i="3"/>
  <c r="I32" i="3"/>
  <c r="I36" i="3"/>
  <c r="Q40" i="3"/>
  <c r="I42" i="3"/>
  <c r="I46" i="3"/>
  <c r="Q50" i="3"/>
  <c r="I56" i="3"/>
  <c r="W10" i="4"/>
  <c r="G18" i="4"/>
  <c r="U18" i="4"/>
  <c r="U7" i="4"/>
  <c r="M9" i="4"/>
  <c r="U11" i="4"/>
  <c r="U15" i="4"/>
  <c r="M17" i="4"/>
  <c r="U17" i="4"/>
  <c r="W21" i="4"/>
  <c r="G21" i="4"/>
  <c r="I21" i="4"/>
  <c r="K21" i="4"/>
  <c r="W29" i="4"/>
  <c r="I29" i="4"/>
  <c r="K29" i="4"/>
  <c r="G29" i="4"/>
  <c r="G33" i="4"/>
  <c r="W33" i="4"/>
  <c r="G69" i="4"/>
  <c r="W69" i="4"/>
  <c r="K73" i="4"/>
  <c r="I73" i="4"/>
  <c r="W93" i="4"/>
  <c r="K93" i="4"/>
  <c r="G93" i="4"/>
  <c r="U97" i="4"/>
  <c r="W105" i="4"/>
  <c r="G105" i="4"/>
  <c r="G125" i="4"/>
  <c r="K125" i="4"/>
  <c r="I125" i="4"/>
  <c r="W133" i="4"/>
  <c r="K133" i="4"/>
  <c r="I133" i="4"/>
  <c r="K137" i="4"/>
  <c r="W137" i="4"/>
  <c r="I137" i="4"/>
  <c r="G137" i="4"/>
  <c r="U137" i="4"/>
  <c r="I141" i="4"/>
  <c r="W141" i="4"/>
  <c r="G141" i="4"/>
  <c r="I149" i="4"/>
  <c r="K149" i="4"/>
  <c r="W149" i="4"/>
  <c r="U149" i="4"/>
  <c r="U153" i="4"/>
  <c r="G161" i="4"/>
  <c r="W161" i="4"/>
  <c r="W165" i="4"/>
  <c r="I165" i="4"/>
  <c r="U9" i="4"/>
  <c r="U21" i="4"/>
  <c r="U33" i="4"/>
  <c r="W37" i="4"/>
  <c r="S37" i="4"/>
  <c r="W45" i="4"/>
  <c r="K45" i="4"/>
  <c r="W61" i="4"/>
  <c r="I61" i="4"/>
  <c r="U73" i="4"/>
  <c r="O105" i="4"/>
  <c r="I13" i="4"/>
  <c r="R7" i="5"/>
  <c r="P7" i="5"/>
  <c r="J7" i="5"/>
  <c r="P15" i="5"/>
  <c r="R15" i="5"/>
  <c r="J19" i="5"/>
  <c r="R19" i="5"/>
  <c r="P23" i="5"/>
  <c r="J23" i="5"/>
  <c r="P31" i="5"/>
  <c r="R31" i="5"/>
  <c r="J31" i="5"/>
  <c r="T31" i="5"/>
  <c r="S24" i="3"/>
  <c r="S32" i="3"/>
  <c r="O36" i="3"/>
  <c r="M36" i="3"/>
  <c r="O46" i="3"/>
  <c r="M46" i="3"/>
  <c r="N13" i="5"/>
  <c r="J15" i="5"/>
  <c r="H37" i="5"/>
  <c r="P39" i="5"/>
  <c r="N9" i="5"/>
  <c r="F15" i="5"/>
  <c r="V15" i="5"/>
  <c r="N21" i="5"/>
  <c r="F23" i="5"/>
  <c r="V23" i="5"/>
  <c r="N25" i="5"/>
  <c r="F31" i="5"/>
  <c r="V31" i="5"/>
  <c r="N33" i="5"/>
  <c r="N37" i="5"/>
  <c r="F39" i="5"/>
  <c r="V39" i="5"/>
  <c r="N41" i="5"/>
  <c r="F43" i="5"/>
  <c r="V43" i="5"/>
  <c r="E8" i="3"/>
  <c r="M18" i="3"/>
  <c r="U20" i="3"/>
  <c r="U24" i="3"/>
  <c r="E36" i="3"/>
  <c r="E42" i="3"/>
  <c r="M44" i="3"/>
  <c r="E46" i="3"/>
  <c r="M54" i="3"/>
  <c r="R13" i="5"/>
  <c r="R39" i="5"/>
  <c r="N8" i="5"/>
  <c r="V8" i="5"/>
  <c r="T8" i="5"/>
  <c r="F12" i="5"/>
  <c r="L12" i="5"/>
  <c r="T12" i="5"/>
  <c r="P13" i="5"/>
  <c r="H15" i="5"/>
  <c r="P17" i="5"/>
  <c r="L20" i="5"/>
  <c r="N20" i="5"/>
  <c r="P21" i="5"/>
  <c r="L24" i="5"/>
  <c r="V24" i="5"/>
  <c r="H39" i="5"/>
  <c r="M8" i="3"/>
  <c r="H9" i="5"/>
  <c r="F20" i="5"/>
  <c r="N31" i="5"/>
  <c r="M53" i="4"/>
  <c r="U55" i="4"/>
  <c r="M57" i="4"/>
  <c r="M65" i="4"/>
  <c r="M85" i="4"/>
  <c r="U123" i="4"/>
  <c r="M125" i="4"/>
  <c r="M137" i="4"/>
  <c r="M141" i="4"/>
  <c r="M161" i="4"/>
  <c r="M165" i="4"/>
  <c r="F7" i="5"/>
  <c r="J11" i="5"/>
  <c r="R35" i="5"/>
  <c r="L11" i="5"/>
  <c r="T13" i="5"/>
  <c r="L23" i="5"/>
  <c r="T29" i="5"/>
  <c r="T33" i="5"/>
  <c r="L35" i="5"/>
  <c r="G14" i="3"/>
  <c r="O18" i="3"/>
  <c r="E18" i="3"/>
  <c r="O44" i="3"/>
  <c r="E44" i="3"/>
  <c r="O33" i="4"/>
  <c r="O37" i="4"/>
  <c r="O61" i="4"/>
  <c r="O77" i="4"/>
  <c r="O85" i="4"/>
  <c r="O97" i="4"/>
  <c r="O145" i="4"/>
  <c r="H7" i="5"/>
  <c r="J25" i="5"/>
  <c r="H43" i="5"/>
  <c r="N7" i="5"/>
  <c r="F9" i="5"/>
  <c r="V33" i="5"/>
  <c r="V37" i="5"/>
  <c r="M28" i="3"/>
  <c r="U34" i="3"/>
  <c r="H41" i="5"/>
  <c r="J43" i="5"/>
  <c r="M33" i="4"/>
  <c r="M41" i="4"/>
  <c r="M49" i="4"/>
  <c r="M61" i="4"/>
  <c r="M69" i="4"/>
  <c r="M73" i="4"/>
  <c r="M81" i="4"/>
  <c r="M89" i="4"/>
  <c r="M93" i="4"/>
  <c r="U95" i="4"/>
  <c r="M97" i="4"/>
  <c r="M105" i="4"/>
  <c r="M109" i="4"/>
  <c r="U115" i="4"/>
  <c r="M117" i="4"/>
  <c r="M121" i="4"/>
  <c r="M133" i="4"/>
  <c r="M149" i="4"/>
  <c r="M153" i="4"/>
  <c r="L7" i="5"/>
  <c r="H17" i="5"/>
  <c r="J17" i="5"/>
  <c r="R21" i="5"/>
  <c r="J21" i="5"/>
  <c r="T25" i="5"/>
  <c r="J29" i="5"/>
  <c r="H29" i="5"/>
  <c r="R29" i="5"/>
  <c r="H33" i="5"/>
  <c r="J33" i="5"/>
  <c r="L39" i="5"/>
  <c r="E56" i="3"/>
  <c r="S50" i="3"/>
  <c r="O9" i="4"/>
  <c r="O13" i="4"/>
  <c r="O21" i="4"/>
  <c r="O29" i="4"/>
  <c r="O45" i="4"/>
  <c r="O69" i="4"/>
  <c r="O113" i="4"/>
  <c r="O121" i="4"/>
  <c r="O137" i="4"/>
  <c r="O153" i="4"/>
  <c r="P9" i="5"/>
  <c r="F21" i="5"/>
  <c r="V9" i="5"/>
  <c r="N15" i="5"/>
  <c r="F17" i="5"/>
  <c r="F37" i="5"/>
  <c r="V45" i="5"/>
  <c r="M20" i="3"/>
  <c r="M56" i="3"/>
  <c r="O8" i="3"/>
  <c r="O14" i="3"/>
  <c r="O28" i="3"/>
  <c r="O56" i="3"/>
  <c r="R25" i="5"/>
  <c r="J41" i="5"/>
  <c r="H31" i="5"/>
  <c r="P33" i="5"/>
  <c r="T36" i="5"/>
  <c r="N40" i="5"/>
  <c r="L40" i="5"/>
  <c r="V44" i="5"/>
  <c r="N44" i="5"/>
  <c r="T44" i="5"/>
  <c r="P45" i="5"/>
  <c r="K13" i="3"/>
  <c r="F40" i="5"/>
  <c r="V17" i="5"/>
  <c r="J20" i="5"/>
  <c r="N23" i="5"/>
  <c r="J24" i="5"/>
  <c r="F25" i="5"/>
  <c r="V25" i="5"/>
  <c r="N27" i="5"/>
  <c r="J32" i="5"/>
  <c r="J36" i="5"/>
  <c r="N39" i="5"/>
  <c r="F41" i="5"/>
  <c r="V41" i="5"/>
  <c r="N43" i="5"/>
  <c r="F45" i="5"/>
  <c r="M10" i="4"/>
  <c r="M12" i="4"/>
  <c r="Q13" i="4"/>
  <c r="M14" i="4"/>
  <c r="U16" i="4"/>
  <c r="M18" i="4"/>
  <c r="F36" i="5"/>
  <c r="O10" i="4"/>
  <c r="S13" i="4"/>
  <c r="O14" i="4"/>
  <c r="O18" i="4"/>
  <c r="S21" i="4"/>
  <c r="S29" i="4"/>
  <c r="S45" i="4"/>
  <c r="S53" i="4"/>
  <c r="S65" i="4"/>
  <c r="S73" i="4"/>
  <c r="S93" i="4"/>
  <c r="S97" i="4"/>
  <c r="S105" i="4"/>
  <c r="S109" i="4"/>
  <c r="S113" i="4"/>
  <c r="S117" i="4"/>
  <c r="S125" i="4"/>
  <c r="S129" i="4"/>
  <c r="S137" i="4"/>
  <c r="S141" i="4"/>
  <c r="S149" i="4"/>
  <c r="S153" i="4"/>
  <c r="S165" i="4"/>
  <c r="V28" i="5"/>
  <c r="V40" i="5"/>
  <c r="Q21" i="4"/>
  <c r="M22" i="4"/>
  <c r="Q29" i="4"/>
  <c r="O32" i="4"/>
  <c r="Q37" i="4"/>
  <c r="O40" i="4"/>
  <c r="U40" i="4"/>
  <c r="U44" i="4"/>
  <c r="Q45" i="4"/>
  <c r="Q53" i="4"/>
  <c r="O56" i="4"/>
  <c r="M58" i="4"/>
  <c r="Q61" i="4"/>
  <c r="M62" i="4"/>
  <c r="O64" i="4"/>
  <c r="Q65" i="4"/>
  <c r="U72" i="4"/>
  <c r="Q73" i="4"/>
  <c r="Q77" i="4"/>
  <c r="U80" i="4"/>
  <c r="Q85" i="4"/>
  <c r="M86" i="4"/>
  <c r="O88" i="4"/>
  <c r="Q89" i="4"/>
  <c r="Q93" i="4"/>
  <c r="Q97" i="4"/>
  <c r="Q101" i="4"/>
  <c r="Q105" i="4"/>
  <c r="Q109" i="4"/>
  <c r="Q113" i="4"/>
  <c r="Q117" i="4"/>
  <c r="I120" i="4"/>
  <c r="O124" i="4"/>
  <c r="Q125" i="4"/>
  <c r="U128" i="4"/>
  <c r="Q129" i="4"/>
  <c r="M134" i="4"/>
  <c r="Q137" i="4"/>
  <c r="M138" i="4"/>
  <c r="Q141" i="4"/>
  <c r="M146" i="4"/>
  <c r="Q149" i="4"/>
  <c r="M152" i="4"/>
  <c r="U152" i="4"/>
  <c r="Q153" i="4"/>
  <c r="M154" i="4"/>
  <c r="M158" i="4"/>
  <c r="M162" i="4"/>
  <c r="Q165" i="4"/>
  <c r="L10" i="5"/>
  <c r="T10" i="5"/>
  <c r="V11" i="5"/>
  <c r="P19" i="5"/>
  <c r="J27" i="5"/>
  <c r="P32" i="5"/>
  <c r="H32" i="5"/>
  <c r="T34" i="5"/>
  <c r="V35" i="5"/>
  <c r="V12" i="5"/>
  <c r="N16" i="5"/>
  <c r="F19" i="5"/>
  <c r="J26" i="5"/>
  <c r="T26" i="5"/>
  <c r="V27" i="5"/>
  <c r="F32" i="5"/>
  <c r="P37" i="5"/>
  <c r="L42" i="5"/>
  <c r="N11" i="5"/>
  <c r="N12" i="5"/>
  <c r="F16" i="5"/>
  <c r="H18" i="5"/>
  <c r="H19" i="5"/>
  <c r="R20" i="5"/>
  <c r="H21" i="5"/>
  <c r="P29" i="5"/>
  <c r="R32" i="5"/>
  <c r="N35" i="5"/>
  <c r="R37" i="5"/>
  <c r="P43" i="5"/>
  <c r="H45" i="5"/>
  <c r="P11" i="5"/>
  <c r="P35" i="5"/>
  <c r="F11" i="5"/>
  <c r="P27" i="5"/>
  <c r="F35" i="5"/>
  <c r="V19" i="5"/>
  <c r="F27" i="5"/>
  <c r="V32" i="5"/>
  <c r="P34" i="5"/>
  <c r="J10" i="5"/>
  <c r="J12" i="5"/>
  <c r="V20" i="5"/>
  <c r="N24" i="5"/>
  <c r="P26" i="5"/>
  <c r="H27" i="5"/>
  <c r="H42" i="5"/>
  <c r="R42" i="5"/>
  <c r="J42" i="5"/>
  <c r="R34" i="5"/>
  <c r="J34" i="5"/>
  <c r="P42" i="5"/>
  <c r="H11" i="5"/>
  <c r="H35" i="5"/>
  <c r="N19" i="5"/>
  <c r="F24" i="5"/>
  <c r="H26" i="5"/>
  <c r="N32" i="5"/>
  <c r="H34" i="5"/>
  <c r="P40" i="5"/>
  <c r="H40" i="5"/>
  <c r="T42" i="5"/>
  <c r="L28" i="5"/>
  <c r="L36" i="5"/>
  <c r="L44" i="5"/>
  <c r="S15" i="4"/>
  <c r="K15" i="4"/>
  <c r="Q15" i="4"/>
  <c r="Q19" i="4"/>
  <c r="O19" i="4"/>
  <c r="U19" i="4"/>
  <c r="Q23" i="4"/>
  <c r="M23" i="4"/>
  <c r="U27" i="4"/>
  <c r="U31" i="4"/>
  <c r="U35" i="4"/>
  <c r="Q39" i="4"/>
  <c r="S39" i="4"/>
  <c r="M39" i="4"/>
  <c r="U43" i="4"/>
  <c r="S55" i="4"/>
  <c r="Q55" i="4"/>
  <c r="O55" i="4"/>
  <c r="U59" i="4"/>
  <c r="S63" i="4"/>
  <c r="O63" i="4"/>
  <c r="Q63" i="4"/>
  <c r="Q71" i="4"/>
  <c r="O71" i="4"/>
  <c r="S71" i="4"/>
  <c r="S75" i="4"/>
  <c r="M75" i="4"/>
  <c r="O75" i="4"/>
  <c r="K75" i="4"/>
  <c r="O79" i="4"/>
  <c r="Q79" i="4"/>
  <c r="S79" i="4"/>
  <c r="S83" i="4"/>
  <c r="O83" i="4"/>
  <c r="K83" i="4"/>
  <c r="O87" i="4"/>
  <c r="S87" i="4"/>
  <c r="Q87" i="4"/>
  <c r="U99" i="4"/>
  <c r="Q103" i="4"/>
  <c r="O103" i="4"/>
  <c r="U107" i="4"/>
  <c r="S111" i="4"/>
  <c r="K111" i="4"/>
  <c r="S115" i="4"/>
  <c r="Q115" i="4"/>
  <c r="O115" i="4"/>
  <c r="M115" i="4"/>
  <c r="U119" i="4"/>
  <c r="S123" i="4"/>
  <c r="Q123" i="4"/>
  <c r="O123" i="4"/>
  <c r="Q127" i="4"/>
  <c r="O127" i="4"/>
  <c r="M127" i="4"/>
  <c r="S131" i="4"/>
  <c r="Q131" i="4"/>
  <c r="O131" i="4"/>
  <c r="U131" i="4"/>
  <c r="S135" i="4"/>
  <c r="Q135" i="4"/>
  <c r="O135" i="4"/>
  <c r="Q139" i="4"/>
  <c r="O139" i="4"/>
  <c r="U139" i="4"/>
  <c r="Q147" i="4"/>
  <c r="O147" i="4"/>
  <c r="S147" i="4"/>
  <c r="U147" i="4"/>
  <c r="S155" i="4"/>
  <c r="Q155" i="4"/>
  <c r="O155" i="4"/>
  <c r="U155" i="4"/>
  <c r="Q159" i="4"/>
  <c r="S159" i="4"/>
  <c r="O159" i="4"/>
  <c r="U159" i="4"/>
  <c r="O163" i="4"/>
  <c r="M163" i="4"/>
  <c r="Q163" i="4"/>
  <c r="S163" i="4"/>
  <c r="U163" i="4"/>
  <c r="G19" i="4"/>
  <c r="W19" i="4"/>
  <c r="G35" i="4"/>
  <c r="W35" i="4"/>
  <c r="W51" i="4"/>
  <c r="W79" i="4"/>
  <c r="G83" i="4"/>
  <c r="W87" i="4"/>
  <c r="G107" i="4"/>
  <c r="G127" i="4"/>
  <c r="W131" i="4"/>
  <c r="W139" i="4"/>
  <c r="W147" i="4"/>
  <c r="G155" i="4"/>
  <c r="I55" i="4"/>
  <c r="K7" i="4"/>
  <c r="K115" i="4"/>
  <c r="K127" i="4"/>
  <c r="O11" i="4"/>
  <c r="Q11" i="4"/>
  <c r="U23" i="4"/>
  <c r="Q27" i="4"/>
  <c r="O27" i="4"/>
  <c r="I27" i="4"/>
  <c r="Q31" i="4"/>
  <c r="M31" i="4"/>
  <c r="Q35" i="4"/>
  <c r="O35" i="4"/>
  <c r="U39" i="4"/>
  <c r="Q43" i="4"/>
  <c r="O43" i="4"/>
  <c r="I43" i="4"/>
  <c r="S47" i="4"/>
  <c r="Q47" i="4"/>
  <c r="U47" i="4"/>
  <c r="Q51" i="4"/>
  <c r="O51" i="4"/>
  <c r="U51" i="4"/>
  <c r="U63" i="4"/>
  <c r="O67" i="4"/>
  <c r="S67" i="4"/>
  <c r="U71" i="4"/>
  <c r="U75" i="4"/>
  <c r="U79" i="4"/>
  <c r="U83" i="4"/>
  <c r="U87" i="4"/>
  <c r="Q99" i="4"/>
  <c r="O99" i="4"/>
  <c r="S107" i="4"/>
  <c r="Q107" i="4"/>
  <c r="O107" i="4"/>
  <c r="G75" i="4"/>
  <c r="G11" i="4"/>
  <c r="G27" i="4"/>
  <c r="G55" i="4"/>
  <c r="W63" i="4"/>
  <c r="W67" i="4"/>
  <c r="W71" i="4"/>
  <c r="G79" i="4"/>
  <c r="W83" i="4"/>
  <c r="G91" i="4"/>
  <c r="W99" i="4"/>
  <c r="G115" i="4"/>
  <c r="G123" i="4"/>
  <c r="G135" i="4"/>
  <c r="G147" i="4"/>
  <c r="G151" i="4"/>
  <c r="W155" i="4"/>
  <c r="G163" i="4"/>
  <c r="U8" i="4"/>
  <c r="I11" i="4"/>
  <c r="U12" i="4"/>
  <c r="O16" i="4"/>
  <c r="K16" i="4"/>
  <c r="I19" i="4"/>
  <c r="O20" i="4"/>
  <c r="M20" i="4"/>
  <c r="K20" i="4"/>
  <c r="U24" i="4"/>
  <c r="U28" i="4"/>
  <c r="U32" i="4"/>
  <c r="I35" i="4"/>
  <c r="U36" i="4"/>
  <c r="O48" i="4"/>
  <c r="K48" i="4"/>
  <c r="I48" i="4"/>
  <c r="I51" i="4"/>
  <c r="U52" i="4"/>
  <c r="O60" i="4"/>
  <c r="M60" i="4"/>
  <c r="K60" i="4"/>
  <c r="I63" i="4"/>
  <c r="U64" i="4"/>
  <c r="U68" i="4"/>
  <c r="I71" i="4"/>
  <c r="O72" i="4"/>
  <c r="M72" i="4"/>
  <c r="U76" i="4"/>
  <c r="O84" i="4"/>
  <c r="M84" i="4"/>
  <c r="K84" i="4"/>
  <c r="I87" i="4"/>
  <c r="K96" i="4"/>
  <c r="M96" i="4"/>
  <c r="M100" i="4"/>
  <c r="O100" i="4"/>
  <c r="I107" i="4"/>
  <c r="I115" i="4"/>
  <c r="U116" i="4"/>
  <c r="U120" i="4"/>
  <c r="I131" i="4"/>
  <c r="U132" i="4"/>
  <c r="U136" i="4"/>
  <c r="O140" i="4"/>
  <c r="M140" i="4"/>
  <c r="U140" i="4"/>
  <c r="M144" i="4"/>
  <c r="I144" i="4"/>
  <c r="I147" i="4"/>
  <c r="O148" i="4"/>
  <c r="M148" i="4"/>
  <c r="I151" i="4"/>
  <c r="I155" i="4"/>
  <c r="K156" i="4"/>
  <c r="M156" i="4"/>
  <c r="O156" i="4"/>
  <c r="U160" i="4"/>
  <c r="M164" i="4"/>
  <c r="K164" i="4"/>
  <c r="O12" i="4"/>
  <c r="K64" i="4"/>
  <c r="G120" i="4"/>
  <c r="K144" i="4"/>
  <c r="W8" i="4"/>
  <c r="W16" i="4"/>
  <c r="W20" i="4"/>
  <c r="G24" i="4"/>
  <c r="W28" i="4"/>
  <c r="W32" i="4"/>
  <c r="G40" i="4"/>
  <c r="K47" i="4"/>
  <c r="W48" i="4"/>
  <c r="K55" i="4"/>
  <c r="W56" i="4"/>
  <c r="W60" i="4"/>
  <c r="K63" i="4"/>
  <c r="G68" i="4"/>
  <c r="W68" i="4"/>
  <c r="K71" i="4"/>
  <c r="G72" i="4"/>
  <c r="W72" i="4"/>
  <c r="G76" i="4"/>
  <c r="W76" i="4"/>
  <c r="K79" i="4"/>
  <c r="W80" i="4"/>
  <c r="G84" i="4"/>
  <c r="W84" i="4"/>
  <c r="K87" i="4"/>
  <c r="G88" i="4"/>
  <c r="W92" i="4"/>
  <c r="K99" i="4"/>
  <c r="K107" i="4"/>
  <c r="G108" i="4"/>
  <c r="W108" i="4"/>
  <c r="G112" i="4"/>
  <c r="W116" i="4"/>
  <c r="W120" i="4"/>
  <c r="K123" i="4"/>
  <c r="W124" i="4"/>
  <c r="K131" i="4"/>
  <c r="W132" i="4"/>
  <c r="K139" i="4"/>
  <c r="G140" i="4"/>
  <c r="W140" i="4"/>
  <c r="K147" i="4"/>
  <c r="W148" i="4"/>
  <c r="K155" i="4"/>
  <c r="G156" i="4"/>
  <c r="W156" i="4"/>
  <c r="K159" i="4"/>
  <c r="W160" i="4"/>
  <c r="K163" i="4"/>
  <c r="G164" i="4"/>
  <c r="W164" i="4"/>
  <c r="I84" i="4"/>
  <c r="M124" i="4"/>
  <c r="O164" i="4"/>
  <c r="I8" i="4"/>
  <c r="I16" i="4"/>
  <c r="I72" i="4"/>
  <c r="M99" i="4"/>
  <c r="I108" i="4"/>
  <c r="W11" i="4"/>
  <c r="W27" i="4"/>
  <c r="W43" i="4"/>
  <c r="G51" i="4"/>
  <c r="W55" i="4"/>
  <c r="W59" i="4"/>
  <c r="G63" i="4"/>
  <c r="G67" i="4"/>
  <c r="G71" i="4"/>
  <c r="G87" i="4"/>
  <c r="W91" i="4"/>
  <c r="W95" i="4"/>
  <c r="G99" i="4"/>
  <c r="G111" i="4"/>
  <c r="W111" i="4"/>
  <c r="W115" i="4"/>
  <c r="W123" i="4"/>
  <c r="W127" i="4"/>
  <c r="G131" i="4"/>
  <c r="W135" i="4"/>
  <c r="G139" i="4"/>
  <c r="W151" i="4"/>
  <c r="G159" i="4"/>
  <c r="W163" i="4"/>
  <c r="U20" i="4"/>
  <c r="O24" i="4"/>
  <c r="K24" i="4"/>
  <c r="O36" i="4"/>
  <c r="M36" i="4"/>
  <c r="O44" i="4"/>
  <c r="M44" i="4"/>
  <c r="U48" i="4"/>
  <c r="O52" i="4"/>
  <c r="M52" i="4"/>
  <c r="U60" i="4"/>
  <c r="O68" i="4"/>
  <c r="M68" i="4"/>
  <c r="M76" i="4"/>
  <c r="K76" i="4"/>
  <c r="O76" i="4"/>
  <c r="I79" i="4"/>
  <c r="O80" i="4"/>
  <c r="M80" i="4"/>
  <c r="U84" i="4"/>
  <c r="I95" i="4"/>
  <c r="I99" i="4"/>
  <c r="I111" i="4"/>
  <c r="U112" i="4"/>
  <c r="I119" i="4"/>
  <c r="O120" i="4"/>
  <c r="M120" i="4"/>
  <c r="K120" i="4"/>
  <c r="I123" i="4"/>
  <c r="U124" i="4"/>
  <c r="O132" i="4"/>
  <c r="M132" i="4"/>
  <c r="K132" i="4"/>
  <c r="I135" i="4"/>
  <c r="I139" i="4"/>
  <c r="I143" i="4"/>
  <c r="U144" i="4"/>
  <c r="U148" i="4"/>
  <c r="I159" i="4"/>
  <c r="O160" i="4"/>
  <c r="M160" i="4"/>
  <c r="I163" i="4"/>
  <c r="U164" i="4"/>
  <c r="K44" i="4"/>
  <c r="O112" i="4"/>
  <c r="I124" i="4"/>
  <c r="G8" i="4"/>
  <c r="G16" i="4"/>
  <c r="K23" i="4"/>
  <c r="K31" i="4"/>
  <c r="G32" i="4"/>
  <c r="K39" i="4"/>
  <c r="W40" i="4"/>
  <c r="G44" i="4"/>
  <c r="G48" i="4"/>
  <c r="W52" i="4"/>
  <c r="G56" i="4"/>
  <c r="W64" i="4"/>
  <c r="K95" i="4"/>
  <c r="I40" i="4"/>
  <c r="K8" i="4"/>
  <c r="K40" i="4"/>
  <c r="I52" i="4"/>
  <c r="K72" i="4"/>
  <c r="G13" i="4"/>
  <c r="W13" i="4"/>
  <c r="U13" i="4"/>
  <c r="M15" i="4"/>
  <c r="I24" i="4"/>
  <c r="U29" i="4"/>
  <c r="I32" i="4"/>
  <c r="I37" i="4"/>
  <c r="G37" i="4"/>
  <c r="U37" i="4"/>
  <c r="U41" i="4"/>
  <c r="I45" i="4"/>
  <c r="G45" i="4"/>
  <c r="U45" i="4"/>
  <c r="M47" i="4"/>
  <c r="U53" i="4"/>
  <c r="M59" i="4"/>
  <c r="U61" i="4"/>
  <c r="K65" i="4"/>
  <c r="I65" i="4"/>
  <c r="I68" i="4"/>
  <c r="I76" i="4"/>
  <c r="U81" i="4"/>
  <c r="M83" i="4"/>
  <c r="I85" i="4"/>
  <c r="G85" i="4"/>
  <c r="U85" i="4"/>
  <c r="M91" i="4"/>
  <c r="U93" i="4"/>
  <c r="I96" i="4"/>
  <c r="I97" i="4"/>
  <c r="G97" i="4"/>
  <c r="W97" i="4"/>
  <c r="I104" i="4"/>
  <c r="U105" i="4"/>
  <c r="M107" i="4"/>
  <c r="W109" i="4"/>
  <c r="I109" i="4"/>
  <c r="G109" i="4"/>
  <c r="U109" i="4"/>
  <c r="I112" i="4"/>
  <c r="W113" i="4"/>
  <c r="K113" i="4"/>
  <c r="U113" i="4"/>
  <c r="I116" i="4"/>
  <c r="I117" i="4"/>
  <c r="G117" i="4"/>
  <c r="W117" i="4"/>
  <c r="U117" i="4"/>
  <c r="M119" i="4"/>
  <c r="M123" i="4"/>
  <c r="U125" i="4"/>
  <c r="W129" i="4"/>
  <c r="G129" i="4"/>
  <c r="M131" i="4"/>
  <c r="M135" i="4"/>
  <c r="I164" i="4"/>
  <c r="G61" i="4"/>
  <c r="I113" i="4"/>
  <c r="K117" i="4"/>
  <c r="K165" i="4"/>
  <c r="K37" i="4"/>
  <c r="I93" i="4"/>
  <c r="I105" i="4"/>
  <c r="K129" i="4"/>
  <c r="U133" i="4"/>
  <c r="M139" i="4"/>
  <c r="I148" i="4"/>
  <c r="I156" i="4"/>
  <c r="W153" i="4"/>
  <c r="I140" i="4"/>
  <c r="M147" i="4"/>
  <c r="M155" i="4"/>
  <c r="I157" i="4"/>
  <c r="G157" i="4"/>
  <c r="M159" i="4"/>
  <c r="U165" i="4"/>
  <c r="G153" i="4"/>
  <c r="I153" i="4"/>
  <c r="Q7" i="4"/>
  <c r="I7" i="4"/>
  <c r="W7" i="4"/>
  <c r="O7" i="4"/>
  <c r="G7" i="4"/>
  <c r="S17" i="4"/>
  <c r="K17" i="4"/>
  <c r="Q17" i="4"/>
  <c r="I17" i="4"/>
  <c r="S30" i="4"/>
  <c r="K30" i="4"/>
  <c r="O30" i="4"/>
  <c r="U78" i="4"/>
  <c r="K78" i="4"/>
  <c r="S78" i="4"/>
  <c r="Q78" i="4"/>
  <c r="I78" i="4"/>
  <c r="M88" i="4"/>
  <c r="U88" i="4"/>
  <c r="K88" i="4"/>
  <c r="S88" i="4"/>
  <c r="Q88" i="4"/>
  <c r="U90" i="4"/>
  <c r="I90" i="4"/>
  <c r="Q90" i="4"/>
  <c r="Q12" i="4"/>
  <c r="I12" i="4"/>
  <c r="G17" i="4"/>
  <c r="S25" i="4"/>
  <c r="K25" i="4"/>
  <c r="Q25" i="4"/>
  <c r="I25" i="4"/>
  <c r="Q30" i="4"/>
  <c r="W36" i="4"/>
  <c r="S38" i="4"/>
  <c r="K38" i="4"/>
  <c r="O41" i="4"/>
  <c r="O59" i="4"/>
  <c r="G78" i="4"/>
  <c r="G90" i="4"/>
  <c r="S92" i="4"/>
  <c r="O92" i="4"/>
  <c r="G92" i="4"/>
  <c r="U92" i="4"/>
  <c r="K92" i="4"/>
  <c r="I92" i="4"/>
  <c r="W9" i="4"/>
  <c r="G12" i="4"/>
  <c r="U14" i="4"/>
  <c r="Q20" i="4"/>
  <c r="I20" i="4"/>
  <c r="I22" i="4"/>
  <c r="G25" i="4"/>
  <c r="O28" i="4"/>
  <c r="S33" i="4"/>
  <c r="K33" i="4"/>
  <c r="Q33" i="4"/>
  <c r="I33" i="4"/>
  <c r="Q38" i="4"/>
  <c r="W44" i="4"/>
  <c r="S46" i="4"/>
  <c r="K46" i="4"/>
  <c r="O49" i="4"/>
  <c r="Q57" i="4"/>
  <c r="S69" i="4"/>
  <c r="K69" i="4"/>
  <c r="I69" i="4"/>
  <c r="Q69" i="4"/>
  <c r="W78" i="4"/>
  <c r="K80" i="4"/>
  <c r="S80" i="4"/>
  <c r="U101" i="4"/>
  <c r="S101" i="4"/>
  <c r="I101" i="4"/>
  <c r="M101" i="4"/>
  <c r="K101" i="4"/>
  <c r="K103" i="4"/>
  <c r="S103" i="4"/>
  <c r="W103" i="4"/>
  <c r="U103" i="4"/>
  <c r="G103" i="4"/>
  <c r="Q28" i="4"/>
  <c r="I28" i="4"/>
  <c r="S77" i="4"/>
  <c r="K77" i="4"/>
  <c r="M77" i="4"/>
  <c r="U77" i="4"/>
  <c r="G28" i="4"/>
  <c r="U30" i="4"/>
  <c r="Q36" i="4"/>
  <c r="I36" i="4"/>
  <c r="G41" i="4"/>
  <c r="S49" i="4"/>
  <c r="K49" i="4"/>
  <c r="Q49" i="4"/>
  <c r="I49" i="4"/>
  <c r="G59" i="4"/>
  <c r="W88" i="4"/>
  <c r="S9" i="4"/>
  <c r="K9" i="4"/>
  <c r="Q9" i="4"/>
  <c r="I9" i="4"/>
  <c r="K12" i="4"/>
  <c r="S28" i="4"/>
  <c r="G36" i="4"/>
  <c r="U38" i="4"/>
  <c r="Q44" i="4"/>
  <c r="I44" i="4"/>
  <c r="G49" i="4"/>
  <c r="I57" i="4"/>
  <c r="Q67" i="4"/>
  <c r="I67" i="4"/>
  <c r="M67" i="4"/>
  <c r="U67" i="4"/>
  <c r="K67" i="4"/>
  <c r="M78" i="4"/>
  <c r="W89" i="4"/>
  <c r="O89" i="4"/>
  <c r="G89" i="4"/>
  <c r="U89" i="4"/>
  <c r="K89" i="4"/>
  <c r="S89" i="4"/>
  <c r="M90" i="4"/>
  <c r="Q91" i="4"/>
  <c r="I91" i="4"/>
  <c r="K91" i="4"/>
  <c r="S91" i="4"/>
  <c r="W104" i="4"/>
  <c r="O104" i="4"/>
  <c r="G104" i="4"/>
  <c r="U104" i="4"/>
  <c r="Q121" i="4"/>
  <c r="G121" i="4"/>
  <c r="U121" i="4"/>
  <c r="I121" i="4"/>
  <c r="I30" i="4"/>
  <c r="M7" i="4"/>
  <c r="W12" i="4"/>
  <c r="O17" i="4"/>
  <c r="M25" i="4"/>
  <c r="W30" i="4"/>
  <c r="S36" i="4"/>
  <c r="W41" i="4"/>
  <c r="U49" i="4"/>
  <c r="M56" i="4"/>
  <c r="U56" i="4"/>
  <c r="K56" i="4"/>
  <c r="S56" i="4"/>
  <c r="Q56" i="4"/>
  <c r="U58" i="4"/>
  <c r="I58" i="4"/>
  <c r="Q58" i="4"/>
  <c r="I77" i="4"/>
  <c r="O78" i="4"/>
  <c r="M92" i="4"/>
  <c r="S143" i="4"/>
  <c r="G143" i="4"/>
  <c r="O143" i="4"/>
  <c r="M143" i="4"/>
  <c r="W143" i="4"/>
  <c r="K143" i="4"/>
  <c r="U143" i="4"/>
  <c r="W17" i="4"/>
  <c r="S41" i="4"/>
  <c r="K41" i="4"/>
  <c r="Q41" i="4"/>
  <c r="I41" i="4"/>
  <c r="W57" i="4"/>
  <c r="O57" i="4"/>
  <c r="G57" i="4"/>
  <c r="U57" i="4"/>
  <c r="K57" i="4"/>
  <c r="S57" i="4"/>
  <c r="Q59" i="4"/>
  <c r="I59" i="4"/>
  <c r="K59" i="4"/>
  <c r="S59" i="4"/>
  <c r="M145" i="4"/>
  <c r="U145" i="4"/>
  <c r="I145" i="4"/>
  <c r="W145" i="4"/>
  <c r="Q145" i="4"/>
  <c r="G145" i="4"/>
  <c r="S14" i="4"/>
  <c r="K14" i="4"/>
  <c r="M30" i="4"/>
  <c r="Q14" i="4"/>
  <c r="S22" i="4"/>
  <c r="K22" i="4"/>
  <c r="O25" i="4"/>
  <c r="K28" i="4"/>
  <c r="M38" i="4"/>
  <c r="W49" i="4"/>
  <c r="G58" i="4"/>
  <c r="W77" i="4"/>
  <c r="I56" i="4"/>
  <c r="W81" i="4"/>
  <c r="O81" i="4"/>
  <c r="G81" i="4"/>
  <c r="S100" i="4"/>
  <c r="K100" i="4"/>
  <c r="W136" i="4"/>
  <c r="O136" i="4"/>
  <c r="G136" i="4"/>
  <c r="M136" i="4"/>
  <c r="S61" i="4"/>
  <c r="K61" i="4"/>
  <c r="W62" i="4"/>
  <c r="K66" i="4"/>
  <c r="G70" i="4"/>
  <c r="M74" i="4"/>
  <c r="Q80" i="4"/>
  <c r="Q83" i="4"/>
  <c r="I83" i="4"/>
  <c r="W101" i="4"/>
  <c r="M104" i="4"/>
  <c r="M108" i="4"/>
  <c r="W119" i="4"/>
  <c r="S121" i="4"/>
  <c r="U127" i="4"/>
  <c r="S127" i="4"/>
  <c r="G152" i="4"/>
  <c r="I88" i="4"/>
  <c r="Q100" i="4"/>
  <c r="W128" i="4"/>
  <c r="O128" i="4"/>
  <c r="G128" i="4"/>
  <c r="K11" i="4"/>
  <c r="S11" i="4"/>
  <c r="M13" i="4"/>
  <c r="G15" i="4"/>
  <c r="O15" i="4"/>
  <c r="W15" i="4"/>
  <c r="K19" i="4"/>
  <c r="S19" i="4"/>
  <c r="M21" i="4"/>
  <c r="G23" i="4"/>
  <c r="O23" i="4"/>
  <c r="W23" i="4"/>
  <c r="K27" i="4"/>
  <c r="S27" i="4"/>
  <c r="M29" i="4"/>
  <c r="G31" i="4"/>
  <c r="O31" i="4"/>
  <c r="W31" i="4"/>
  <c r="K35" i="4"/>
  <c r="S35" i="4"/>
  <c r="M37" i="4"/>
  <c r="G39" i="4"/>
  <c r="O39" i="4"/>
  <c r="W39" i="4"/>
  <c r="K43" i="4"/>
  <c r="S43" i="4"/>
  <c r="M45" i="4"/>
  <c r="G47" i="4"/>
  <c r="O47" i="4"/>
  <c r="W47" i="4"/>
  <c r="K51" i="4"/>
  <c r="S51" i="4"/>
  <c r="G53" i="4"/>
  <c r="O53" i="4"/>
  <c r="W53" i="4"/>
  <c r="W54" i="4"/>
  <c r="S58" i="4"/>
  <c r="O62" i="4"/>
  <c r="M64" i="4"/>
  <c r="U65" i="4"/>
  <c r="U66" i="4"/>
  <c r="Q70" i="4"/>
  <c r="W73" i="4"/>
  <c r="O73" i="4"/>
  <c r="G73" i="4"/>
  <c r="I80" i="4"/>
  <c r="Q81" i="4"/>
  <c r="G82" i="4"/>
  <c r="U86" i="4"/>
  <c r="S90" i="4"/>
  <c r="M95" i="4"/>
  <c r="I103" i="4"/>
  <c r="O108" i="4"/>
  <c r="Q116" i="4"/>
  <c r="O129" i="4"/>
  <c r="M129" i="4"/>
  <c r="U129" i="4"/>
  <c r="S133" i="4"/>
  <c r="Q133" i="4"/>
  <c r="O133" i="4"/>
  <c r="I136" i="4"/>
  <c r="I152" i="4"/>
  <c r="M157" i="4"/>
  <c r="U157" i="4"/>
  <c r="K157" i="4"/>
  <c r="S157" i="4"/>
  <c r="Q157" i="4"/>
  <c r="M8" i="4"/>
  <c r="M16" i="4"/>
  <c r="M24" i="4"/>
  <c r="M32" i="4"/>
  <c r="M40" i="4"/>
  <c r="M48" i="4"/>
  <c r="O54" i="4"/>
  <c r="M55" i="4"/>
  <c r="K58" i="4"/>
  <c r="M66" i="4"/>
  <c r="I70" i="4"/>
  <c r="Q75" i="4"/>
  <c r="I75" i="4"/>
  <c r="W75" i="4"/>
  <c r="I81" i="4"/>
  <c r="Q82" i="4"/>
  <c r="S85" i="4"/>
  <c r="K85" i="4"/>
  <c r="W85" i="4"/>
  <c r="W86" i="4"/>
  <c r="K90" i="4"/>
  <c r="I100" i="4"/>
  <c r="U100" i="4"/>
  <c r="O111" i="4"/>
  <c r="M111" i="4"/>
  <c r="Q111" i="4"/>
  <c r="S116" i="4"/>
  <c r="K136" i="4"/>
  <c r="M151" i="4"/>
  <c r="U151" i="4"/>
  <c r="K151" i="4"/>
  <c r="S151" i="4"/>
  <c r="Q151" i="4"/>
  <c r="U161" i="4"/>
  <c r="I161" i="4"/>
  <c r="Q161" i="4"/>
  <c r="O161" i="4"/>
  <c r="M11" i="4"/>
  <c r="I15" i="4"/>
  <c r="M19" i="4"/>
  <c r="I23" i="4"/>
  <c r="M27" i="4"/>
  <c r="I31" i="4"/>
  <c r="M35" i="4"/>
  <c r="I39" i="4"/>
  <c r="M43" i="4"/>
  <c r="I47" i="4"/>
  <c r="M51" i="4"/>
  <c r="I53" i="4"/>
  <c r="W65" i="4"/>
  <c r="O65" i="4"/>
  <c r="G65" i="4"/>
  <c r="S81" i="4"/>
  <c r="S82" i="4"/>
  <c r="O86" i="4"/>
  <c r="U91" i="4"/>
  <c r="G95" i="4"/>
  <c r="O95" i="4"/>
  <c r="W100" i="4"/>
  <c r="O101" i="4"/>
  <c r="M103" i="4"/>
  <c r="S119" i="4"/>
  <c r="G119" i="4"/>
  <c r="O119" i="4"/>
  <c r="M128" i="4"/>
  <c r="O93" i="4"/>
  <c r="W96" i="4"/>
  <c r="O96" i="4"/>
  <c r="G96" i="4"/>
  <c r="G100" i="4"/>
  <c r="K105" i="4"/>
  <c r="W112" i="4"/>
  <c r="M113" i="4"/>
  <c r="O117" i="4"/>
  <c r="W125" i="4"/>
  <c r="I127" i="4"/>
  <c r="I128" i="4"/>
  <c r="G133" i="4"/>
  <c r="K135" i="4"/>
  <c r="K141" i="4"/>
  <c r="W144" i="4"/>
  <c r="O144" i="4"/>
  <c r="G144" i="4"/>
  <c r="S144" i="4"/>
  <c r="S145" i="4"/>
  <c r="O149" i="4"/>
  <c r="K152" i="4"/>
  <c r="W152" i="4"/>
  <c r="W159" i="4"/>
  <c r="O165" i="4"/>
  <c r="M63" i="4"/>
  <c r="M71" i="4"/>
  <c r="M79" i="4"/>
  <c r="M87" i="4"/>
  <c r="Q95" i="4"/>
  <c r="K104" i="4"/>
  <c r="K108" i="4"/>
  <c r="O116" i="4"/>
  <c r="Q119" i="4"/>
  <c r="O125" i="4"/>
  <c r="K128" i="4"/>
  <c r="U135" i="4"/>
  <c r="Q143" i="4"/>
  <c r="K145" i="4"/>
  <c r="G149" i="4"/>
  <c r="S160" i="4"/>
  <c r="S161" i="4"/>
  <c r="G165" i="4"/>
  <c r="K161" i="4"/>
  <c r="O109" i="4"/>
  <c r="G116" i="4"/>
  <c r="K121" i="4"/>
  <c r="Q136" i="4"/>
  <c r="O141" i="4"/>
  <c r="O152" i="4"/>
  <c r="W157" i="4"/>
  <c r="M94" i="4"/>
  <c r="I98" i="4"/>
  <c r="M102" i="4"/>
  <c r="K124" i="4"/>
  <c r="M126" i="4"/>
  <c r="I138" i="4"/>
  <c r="K140" i="4"/>
  <c r="M142" i="4"/>
  <c r="K148" i="4"/>
  <c r="M150" i="4"/>
  <c r="I10" i="3"/>
  <c r="U19" i="3"/>
  <c r="G26" i="3"/>
  <c r="E29" i="3"/>
  <c r="G34" i="3"/>
  <c r="S39" i="3"/>
  <c r="O52" i="3"/>
  <c r="G52" i="3"/>
  <c r="I52" i="3"/>
  <c r="K19" i="3"/>
  <c r="G39" i="3"/>
  <c r="U39" i="3"/>
  <c r="E52" i="3"/>
  <c r="Q52" i="3"/>
  <c r="Q54" i="3"/>
  <c r="I54" i="3"/>
  <c r="K54" i="3"/>
  <c r="S54" i="3"/>
  <c r="U11" i="3"/>
  <c r="M11" i="3"/>
  <c r="E11" i="3"/>
  <c r="O24" i="3"/>
  <c r="G24" i="3"/>
  <c r="I24" i="3"/>
  <c r="I29" i="3"/>
  <c r="U29" i="3"/>
  <c r="U40" i="3"/>
  <c r="M40" i="3"/>
  <c r="E40" i="3"/>
  <c r="O40" i="3"/>
  <c r="S52" i="3"/>
  <c r="E54" i="3"/>
  <c r="K55" i="3"/>
  <c r="O19" i="3"/>
  <c r="E24" i="3"/>
  <c r="Q24" i="3"/>
  <c r="K29" i="3"/>
  <c r="U30" i="3"/>
  <c r="M30" i="3"/>
  <c r="E30" i="3"/>
  <c r="G30" i="3"/>
  <c r="O30" i="3"/>
  <c r="Q30" i="3"/>
  <c r="K39" i="3"/>
  <c r="G54" i="3"/>
  <c r="M55" i="3"/>
  <c r="Q19" i="3"/>
  <c r="Q34" i="3"/>
  <c r="I34" i="3"/>
  <c r="S34" i="3"/>
  <c r="Q55" i="3"/>
  <c r="E10" i="3"/>
  <c r="E19" i="3"/>
  <c r="Q26" i="3"/>
  <c r="I26" i="3"/>
  <c r="S26" i="3"/>
  <c r="G10" i="3"/>
  <c r="E26" i="3"/>
  <c r="O26" i="3"/>
  <c r="M52" i="3"/>
  <c r="O27" i="3"/>
  <c r="O29" i="3"/>
  <c r="I39" i="3"/>
  <c r="U50" i="3"/>
  <c r="M50" i="3"/>
  <c r="E50" i="3"/>
  <c r="E55" i="3"/>
  <c r="O10" i="3"/>
  <c r="U22" i="3"/>
  <c r="M22" i="3"/>
  <c r="E22" i="3"/>
  <c r="E27" i="3"/>
  <c r="Q29" i="3"/>
  <c r="Q32" i="3"/>
  <c r="Q44" i="3"/>
  <c r="I44" i="3"/>
  <c r="G55" i="3"/>
  <c r="Q10" i="3"/>
  <c r="Q18" i="3"/>
  <c r="I18" i="3"/>
  <c r="M19" i="3"/>
  <c r="G27" i="3"/>
  <c r="G29" i="3"/>
  <c r="U35" i="3"/>
  <c r="O42" i="3"/>
  <c r="G42" i="3"/>
  <c r="O45" i="3"/>
  <c r="O49" i="3"/>
  <c r="O50" i="3"/>
  <c r="U55" i="3"/>
  <c r="G19" i="3"/>
  <c r="U27" i="3"/>
  <c r="O32" i="3"/>
  <c r="G32" i="3"/>
  <c r="O35" i="3"/>
  <c r="O39" i="3"/>
  <c r="K20" i="3"/>
  <c r="K28" i="3"/>
  <c r="K36" i="3"/>
  <c r="K46" i="3"/>
  <c r="K56" i="3"/>
</calcChain>
</file>

<file path=xl/sharedStrings.xml><?xml version="1.0" encoding="utf-8"?>
<sst xmlns="http://schemas.openxmlformats.org/spreadsheetml/2006/main" count="8123" uniqueCount="376">
  <si>
    <t>Region</t>
  </si>
  <si>
    <t>Code</t>
  </si>
  <si>
    <t>TEA</t>
  </si>
  <si>
    <t>Gender</t>
  </si>
  <si>
    <t>Ethnicity</t>
  </si>
  <si>
    <t>Economic</t>
  </si>
  <si>
    <t>Status</t>
  </si>
  <si>
    <t>8th Grade</t>
  </si>
  <si>
    <t>(FY 2006)</t>
  </si>
  <si>
    <t>Enrolled in</t>
  </si>
  <si>
    <t>9th Grade</t>
  </si>
  <si>
    <t>(FY 2007)</t>
  </si>
  <si>
    <t>% Enrolled in</t>
  </si>
  <si>
    <t>10th Grade</t>
  </si>
  <si>
    <t>(FY 2008)</t>
  </si>
  <si>
    <t>&lt;10th Grade</t>
  </si>
  <si>
    <t>High School</t>
  </si>
  <si>
    <t>Graduate</t>
  </si>
  <si>
    <t>% High School</t>
  </si>
  <si>
    <t>Enrolled TX</t>
  </si>
  <si>
    <t>4-year</t>
  </si>
  <si>
    <t>% Enrolled TX</t>
  </si>
  <si>
    <t>2-year</t>
  </si>
  <si>
    <t>Enrolled Out</t>
  </si>
  <si>
    <t>of State</t>
  </si>
  <si>
    <t>% Enrolled Out</t>
  </si>
  <si>
    <t>Higher</t>
  </si>
  <si>
    <t>Education</t>
  </si>
  <si>
    <t>No Public HS</t>
  </si>
  <si>
    <t>Grad Record</t>
  </si>
  <si>
    <t>Enrolled in Higher Ed</t>
  </si>
  <si>
    <t>% No Public HS</t>
  </si>
  <si>
    <t>Higher Ed</t>
  </si>
  <si>
    <t>Degree or Certificate</t>
  </si>
  <si>
    <t>Texas</t>
  </si>
  <si>
    <t>% Higher Ed</t>
  </si>
  <si>
    <t>Female</t>
  </si>
  <si>
    <t>African American</t>
  </si>
  <si>
    <t>Hispanic</t>
  </si>
  <si>
    <t>White</t>
  </si>
  <si>
    <t>Others</t>
  </si>
  <si>
    <t>Male</t>
  </si>
  <si>
    <t>Not Economically Disadvantaged</t>
  </si>
  <si>
    <t>Economically Disadvantaged</t>
  </si>
  <si>
    <t>Edinburg</t>
  </si>
  <si>
    <t>Corpus Christi</t>
  </si>
  <si>
    <t>Victoria</t>
  </si>
  <si>
    <t>Houston</t>
  </si>
  <si>
    <t>Beaumont</t>
  </si>
  <si>
    <t>Huntsville</t>
  </si>
  <si>
    <t>Kilgore</t>
  </si>
  <si>
    <t>Mt. Pleasant</t>
  </si>
  <si>
    <t>Wichita Falls</t>
  </si>
  <si>
    <t>Richardson</t>
  </si>
  <si>
    <t>Fort Worth</t>
  </si>
  <si>
    <t>Waco</t>
  </si>
  <si>
    <t>Austin</t>
  </si>
  <si>
    <t>Abilene</t>
  </si>
  <si>
    <t>San Angelo</t>
  </si>
  <si>
    <t>Amarillo</t>
  </si>
  <si>
    <t>Lubbock</t>
  </si>
  <si>
    <t>Midland</t>
  </si>
  <si>
    <t>El Paso</t>
  </si>
  <si>
    <t>San Antonio</t>
  </si>
  <si>
    <t>Out-of-state graduate total not shown, because current NSC data collection extends only into 2006.</t>
  </si>
  <si>
    <t>Statewide Summary</t>
  </si>
  <si>
    <t>Statewide</t>
  </si>
  <si>
    <t xml:space="preserve">    Enrolled TX   4-year</t>
  </si>
  <si>
    <t xml:space="preserve">    Enrolled TX     2-year</t>
  </si>
  <si>
    <t>Enrolled in Higher Education</t>
  </si>
  <si>
    <t>No Public HS Grad Record Enrolled in Higher Ed</t>
  </si>
  <si>
    <t>Higher Ed Degree or Certificates Texas</t>
  </si>
  <si>
    <t>#</t>
  </si>
  <si>
    <t>%</t>
  </si>
  <si>
    <t>Overall</t>
  </si>
  <si>
    <t>TEA Region</t>
  </si>
  <si>
    <t xml:space="preserve">Ethnicity within Gender </t>
  </si>
  <si>
    <t>Ethnicity within Economic Status</t>
  </si>
  <si>
    <t>TEA Region by Gender &amp; Ethnicity</t>
  </si>
  <si>
    <t>TEA Region by Economic Status</t>
  </si>
  <si>
    <t>County Code</t>
  </si>
  <si>
    <t>County Name</t>
  </si>
  <si>
    <t>CAMERON</t>
  </si>
  <si>
    <t>HIDALGO</t>
  </si>
  <si>
    <t>JIM HOGG</t>
  </si>
  <si>
    <t>STARR</t>
  </si>
  <si>
    <t>WEBB</t>
  </si>
  <si>
    <t>WILLACY</t>
  </si>
  <si>
    <t>ZAPATA</t>
  </si>
  <si>
    <t>ARANSAS</t>
  </si>
  <si>
    <t>BEE</t>
  </si>
  <si>
    <t>BROOKS</t>
  </si>
  <si>
    <t>DUVAL</t>
  </si>
  <si>
    <t>JIM WELLS</t>
  </si>
  <si>
    <t>KLEBERG</t>
  </si>
  <si>
    <t>LIVE OAK</t>
  </si>
  <si>
    <t>MCMULLEN</t>
  </si>
  <si>
    <t>NUECES</t>
  </si>
  <si>
    <t>SAN PATRICIO</t>
  </si>
  <si>
    <t>CALHOUN</t>
  </si>
  <si>
    <t>COLORADO</t>
  </si>
  <si>
    <t>DE WITT</t>
  </si>
  <si>
    <t>GOLIAD</t>
  </si>
  <si>
    <t>JACKSON</t>
  </si>
  <si>
    <t>KARNES</t>
  </si>
  <si>
    <t>LAVACA</t>
  </si>
  <si>
    <t>MATAGORDA</t>
  </si>
  <si>
    <t>REFUGIO</t>
  </si>
  <si>
    <t>VICTORIA</t>
  </si>
  <si>
    <t>WHARTON</t>
  </si>
  <si>
    <t>BRAZORIA</t>
  </si>
  <si>
    <t>CHAMBERS</t>
  </si>
  <si>
    <t>FORT BEND</t>
  </si>
  <si>
    <t>GALVESTON</t>
  </si>
  <si>
    <t>HARRIS</t>
  </si>
  <si>
    <t>LIBERTY</t>
  </si>
  <si>
    <t>WALLER</t>
  </si>
  <si>
    <t>HARDIN</t>
  </si>
  <si>
    <t>JASPER</t>
  </si>
  <si>
    <t>JEFFERSON</t>
  </si>
  <si>
    <t>NEWTON</t>
  </si>
  <si>
    <t>ORANGE</t>
  </si>
  <si>
    <t>TYLER</t>
  </si>
  <si>
    <t>AUSTIN</t>
  </si>
  <si>
    <t>BRAZOS</t>
  </si>
  <si>
    <t>BURLESON</t>
  </si>
  <si>
    <t>GRIMES</t>
  </si>
  <si>
    <t>HOUSTON</t>
  </si>
  <si>
    <t>LEON</t>
  </si>
  <si>
    <t>MADISON</t>
  </si>
  <si>
    <t>MILAM</t>
  </si>
  <si>
    <t>MONTGOMERY</t>
  </si>
  <si>
    <t>POLK</t>
  </si>
  <si>
    <t>ROBERTSON</t>
  </si>
  <si>
    <t>SAN JACINTO</t>
  </si>
  <si>
    <t>TRINITY</t>
  </si>
  <si>
    <t>WALKER</t>
  </si>
  <si>
    <t>WASHINGTON</t>
  </si>
  <si>
    <t>ANDERSON</t>
  </si>
  <si>
    <t>ANGELINA</t>
  </si>
  <si>
    <t>CHEROKEE</t>
  </si>
  <si>
    <t>GREGG</t>
  </si>
  <si>
    <t>HARRISON</t>
  </si>
  <si>
    <t>HENDERSON</t>
  </si>
  <si>
    <t>NACOGDOCHES</t>
  </si>
  <si>
    <t>PANOLA</t>
  </si>
  <si>
    <t>RAINS</t>
  </si>
  <si>
    <t>RUSK</t>
  </si>
  <si>
    <t>SABINE</t>
  </si>
  <si>
    <t>SAN AUGUSTINE</t>
  </si>
  <si>
    <t>SHELBY</t>
  </si>
  <si>
    <t>SMITH</t>
  </si>
  <si>
    <t>UPSHUR</t>
  </si>
  <si>
    <t>VAN ZANDT</t>
  </si>
  <si>
    <t>WOOD</t>
  </si>
  <si>
    <t>BOWIE</t>
  </si>
  <si>
    <t>CAMP</t>
  </si>
  <si>
    <t>CASS</t>
  </si>
  <si>
    <t>DELTA</t>
  </si>
  <si>
    <t>FRANKLIN</t>
  </si>
  <si>
    <t>HOPKINS</t>
  </si>
  <si>
    <t>LAMAR</t>
  </si>
  <si>
    <t>MARION</t>
  </si>
  <si>
    <t>MORRIS</t>
  </si>
  <si>
    <t>RED RIVER</t>
  </si>
  <si>
    <t>TITUS</t>
  </si>
  <si>
    <t>ARCHER</t>
  </si>
  <si>
    <t>BAYLOR</t>
  </si>
  <si>
    <t>CLAY</t>
  </si>
  <si>
    <t>FOARD</t>
  </si>
  <si>
    <t>HARDEMAN</t>
  </si>
  <si>
    <t>JACK</t>
  </si>
  <si>
    <t>KNOX</t>
  </si>
  <si>
    <t>MONTAGUE</t>
  </si>
  <si>
    <t>THROCKMORTON</t>
  </si>
  <si>
    <t>WICHITA</t>
  </si>
  <si>
    <t>WILBARGER</t>
  </si>
  <si>
    <t>YOUNG</t>
  </si>
  <si>
    <t>COLLIN</t>
  </si>
  <si>
    <t>DALLAS</t>
  </si>
  <si>
    <t>ELLIS</t>
  </si>
  <si>
    <t>FANNIN</t>
  </si>
  <si>
    <t>GRAYSON</t>
  </si>
  <si>
    <t>HUNT</t>
  </si>
  <si>
    <t>KAUFMAN</t>
  </si>
  <si>
    <t>ROCKWALL</t>
  </si>
  <si>
    <t>COOKE</t>
  </si>
  <si>
    <t>DENTON</t>
  </si>
  <si>
    <t>ERATH</t>
  </si>
  <si>
    <t>HOOD</t>
  </si>
  <si>
    <t>JOHNSON</t>
  </si>
  <si>
    <t>PALO PINTO</t>
  </si>
  <si>
    <t>PARKER</t>
  </si>
  <si>
    <t>SOMERVELL</t>
  </si>
  <si>
    <t>TARRANT</t>
  </si>
  <si>
    <t>WISE</t>
  </si>
  <si>
    <t>BELL</t>
  </si>
  <si>
    <t>BOSQUE</t>
  </si>
  <si>
    <t>CORYELL</t>
  </si>
  <si>
    <t>FALLS</t>
  </si>
  <si>
    <t>FREESTONE</t>
  </si>
  <si>
    <t>HAMILTON</t>
  </si>
  <si>
    <t>HILL</t>
  </si>
  <si>
    <t>LAMPASAS</t>
  </si>
  <si>
    <t>LIMESTONE</t>
  </si>
  <si>
    <t>MCLENNAN</t>
  </si>
  <si>
    <t>MILLS</t>
  </si>
  <si>
    <t>NAVARRO</t>
  </si>
  <si>
    <t>BASTROP</t>
  </si>
  <si>
    <t>BLANCO</t>
  </si>
  <si>
    <t>BURNET</t>
  </si>
  <si>
    <t>CALDWELL</t>
  </si>
  <si>
    <t>COMAL</t>
  </si>
  <si>
    <t>FAYETTE</t>
  </si>
  <si>
    <t>GILLESPIE</t>
  </si>
  <si>
    <t>GONZALES</t>
  </si>
  <si>
    <t>GUADALUPE</t>
  </si>
  <si>
    <t>HAYS</t>
  </si>
  <si>
    <t>KENDALL</t>
  </si>
  <si>
    <t>LEE</t>
  </si>
  <si>
    <t>LLANO</t>
  </si>
  <si>
    <t>TRAVIS</t>
  </si>
  <si>
    <t>WILLIAMSON</t>
  </si>
  <si>
    <t>CALLAHAN</t>
  </si>
  <si>
    <t>COMANCHE</t>
  </si>
  <si>
    <t>EASTLAND</t>
  </si>
  <si>
    <t>FISHER</t>
  </si>
  <si>
    <t>HASKELL</t>
  </si>
  <si>
    <t>JONES</t>
  </si>
  <si>
    <t>MITCHELL</t>
  </si>
  <si>
    <t>NOLAN</t>
  </si>
  <si>
    <t>SCURRY</t>
  </si>
  <si>
    <t>SHACKELFORD</t>
  </si>
  <si>
    <t>STEPHENS</t>
  </si>
  <si>
    <t>STONEWALL</t>
  </si>
  <si>
    <t>TAYLOR</t>
  </si>
  <si>
    <t>BROWN</t>
  </si>
  <si>
    <t>COKE</t>
  </si>
  <si>
    <t>COLEMAN</t>
  </si>
  <si>
    <t>CONCHO</t>
  </si>
  <si>
    <t>CROCKETT</t>
  </si>
  <si>
    <t>EDWARDS</t>
  </si>
  <si>
    <t>IRION</t>
  </si>
  <si>
    <t>KIMBLE</t>
  </si>
  <si>
    <t>MASON</t>
  </si>
  <si>
    <t>MCCULLOCH</t>
  </si>
  <si>
    <t>MENARD</t>
  </si>
  <si>
    <t>RUNNELS</t>
  </si>
  <si>
    <t>SAN SABA</t>
  </si>
  <si>
    <t>SCHLEICHER</t>
  </si>
  <si>
    <t>STERLING</t>
  </si>
  <si>
    <t>SUTTON</t>
  </si>
  <si>
    <t>TOM GREEN</t>
  </si>
  <si>
    <t>VAL VERDE</t>
  </si>
  <si>
    <t>ARMSTRONG</t>
  </si>
  <si>
    <t>BRISCOE</t>
  </si>
  <si>
    <t>CARSON</t>
  </si>
  <si>
    <t>CASTRO</t>
  </si>
  <si>
    <t>CHILDRESS</t>
  </si>
  <si>
    <t>COLLINGSWORTH</t>
  </si>
  <si>
    <t>DALLAM</t>
  </si>
  <si>
    <t>DEAF SMITH</t>
  </si>
  <si>
    <t>DONLEY</t>
  </si>
  <si>
    <t>GRAY</t>
  </si>
  <si>
    <t>HALL</t>
  </si>
  <si>
    <t>HANSFORD</t>
  </si>
  <si>
    <t>HARTLEY</t>
  </si>
  <si>
    <t>HEMPHILL</t>
  </si>
  <si>
    <t>HUTCHINSON</t>
  </si>
  <si>
    <t>LIPSCOMB</t>
  </si>
  <si>
    <t>MOORE</t>
  </si>
  <si>
    <t>OCHILTREE</t>
  </si>
  <si>
    <t>OLDHAM</t>
  </si>
  <si>
    <t>PARMER</t>
  </si>
  <si>
    <t>POTTER</t>
  </si>
  <si>
    <t>RANDALL</t>
  </si>
  <si>
    <t>ROBERTS</t>
  </si>
  <si>
    <t>SHERMAN</t>
  </si>
  <si>
    <t>SWISHER</t>
  </si>
  <si>
    <t>WHEELER</t>
  </si>
  <si>
    <t>BAILEY</t>
  </si>
  <si>
    <t>BORDEN</t>
  </si>
  <si>
    <t>COCHRAN</t>
  </si>
  <si>
    <t>COTTLE</t>
  </si>
  <si>
    <t>CROSBY</t>
  </si>
  <si>
    <t>DAWSON</t>
  </si>
  <si>
    <t>DICKENS</t>
  </si>
  <si>
    <t>FLOYD</t>
  </si>
  <si>
    <t>GAINES</t>
  </si>
  <si>
    <t>GARZA</t>
  </si>
  <si>
    <t>HALE</t>
  </si>
  <si>
    <t>HOCKLEY</t>
  </si>
  <si>
    <t>KENT</t>
  </si>
  <si>
    <t>KING</t>
  </si>
  <si>
    <t>LAMB</t>
  </si>
  <si>
    <t>LUBBOCK</t>
  </si>
  <si>
    <t>LYNN</t>
  </si>
  <si>
    <t>MOTLEY</t>
  </si>
  <si>
    <t>TERRY</t>
  </si>
  <si>
    <t>YOAKUM</t>
  </si>
  <si>
    <t>ANDREWS</t>
  </si>
  <si>
    <t>BREWSTER</t>
  </si>
  <si>
    <t>CRANE</t>
  </si>
  <si>
    <t>CULBERSON</t>
  </si>
  <si>
    <t>ECTOR</t>
  </si>
  <si>
    <t>GLASSCOCK</t>
  </si>
  <si>
    <t>HOWARD</t>
  </si>
  <si>
    <t>JEFF DAVIS</t>
  </si>
  <si>
    <t>MARTIN</t>
  </si>
  <si>
    <t>MIDLAND</t>
  </si>
  <si>
    <t>PECOS</t>
  </si>
  <si>
    <t>PRESIDIO</t>
  </si>
  <si>
    <t>REAGAN</t>
  </si>
  <si>
    <t>REEVES</t>
  </si>
  <si>
    <t>TERRELL</t>
  </si>
  <si>
    <t>UPTON</t>
  </si>
  <si>
    <t>WARD</t>
  </si>
  <si>
    <t>WINKLER</t>
  </si>
  <si>
    <t>El Paso&amp;Hudsp</t>
  </si>
  <si>
    <t>ATASCOSA</t>
  </si>
  <si>
    <t>BANDERA</t>
  </si>
  <si>
    <t>BEXAR</t>
  </si>
  <si>
    <t>DIMMIT</t>
  </si>
  <si>
    <t>FRIO</t>
  </si>
  <si>
    <t>KERR</t>
  </si>
  <si>
    <t>KINNEY</t>
  </si>
  <si>
    <t>LA SALLE</t>
  </si>
  <si>
    <t>MAVERICK</t>
  </si>
  <si>
    <t>MEDINA</t>
  </si>
  <si>
    <t>REAL</t>
  </si>
  <si>
    <t>UVALDE</t>
  </si>
  <si>
    <t>WILSON</t>
  </si>
  <si>
    <t>ZAVALA</t>
  </si>
  <si>
    <t>County</t>
  </si>
  <si>
    <t>Enrolled in 9th Grade (FY 2007)</t>
  </si>
  <si>
    <t>Enrolled in 10th Grade (FY 2008)</t>
  </si>
  <si>
    <t>High School Graduate FY 2009-2011</t>
  </si>
  <si>
    <t>Enrolled in &lt;10th Grade (FY 2008)</t>
  </si>
  <si>
    <t>All Ethnicities</t>
  </si>
  <si>
    <t>Other Ethnicities</t>
  </si>
  <si>
    <t>El Paso&amp;Hudspeth</t>
  </si>
  <si>
    <t>8th Grade Cohort Study Definitions</t>
  </si>
  <si>
    <t>Column</t>
  </si>
  <si>
    <t>Description</t>
  </si>
  <si>
    <t>8th Grade (FY NNNN)</t>
  </si>
  <si>
    <t>Cohort of students reported in 8th grade in the TEA enrollment snapshot, fall collection.</t>
  </si>
  <si>
    <t>Enrolled in 9th grade (FY NNNN+1)</t>
  </si>
  <si>
    <t>The number of the students from the 8th grade cohort that were reported enrolled in 9th grade or above in the TEA enrollment snapshot, fall collection, one year after the initial cohort year.</t>
  </si>
  <si>
    <t>Enrolled in 10th grade (FY NNNN+2)</t>
  </si>
  <si>
    <t>The number of the students from the 8th grade cohort that were reported enrolled in 10th grade or above in the TEA enrollment snapshot, fall collection, two years after the initial cohort year.</t>
  </si>
  <si>
    <t>Enrolled in &lt;10th Grade (FY NNNN+2)</t>
  </si>
  <si>
    <t>The number of the students from the 8th grade cohort that were reported enrolled in a grade lower than 10th grade in the TEA enrollment snapshot, fall collection, two years after the initial cohort year.</t>
  </si>
  <si>
    <t>High School Graduate FY NNNN+3 - NNNN+5</t>
  </si>
  <si>
    <t>The number of the students from the 8th grade cohort that were reported as Texas public high school graduates anytime in the three school years that are three, four, and five years after the initial cohort year.  This accommodates early, on-time, and delayed high school graduation, although most graduations occur in the fourth year after 8th grade.</t>
  </si>
  <si>
    <t>The timeframe for determining higher education enrollment and graduation for the initial 8th grade cohort is the six-year span of school years beginning the fifth year after the initial cohort year.  Out-of-state enrollment and graduation data are limited to a one-time data set for high school graduates in FY 1998 through FY 2005.  The out-of-state enrollment and graduation records extend into early 2006, so there are diminishing out-of-state results for the more recent study cohorts.</t>
  </si>
  <si>
    <t>Enrolled TX 4-year</t>
  </si>
  <si>
    <t>The number of students from the 8th grade cohort who first enrolled in higher education at a Texas public or independent 4-year institution.</t>
  </si>
  <si>
    <t>Enrolled TX 2-year</t>
  </si>
  <si>
    <t>The number of students from the 8th grade cohort who first enrolled in higher education at a Texas public or independent 2-year institution.</t>
  </si>
  <si>
    <t>No Public HS Grad Record
Enrolled in Higher Ed</t>
  </si>
  <si>
    <t xml:space="preserve">The number of students in the 8th grade cohort that were found enrolled in higher education but were not found in the three-year window of Texas public high school graduate data that were accessed for this cohort.  This field is informational only.  These students are included in the counts in the type institution where they first enrolled.  They may have graduated from a private Texas high school, an out-of-state high school, achieved a GED, been home-schooled, or some other situation other than Texas public high school graduation. </t>
  </si>
  <si>
    <t>Higher Ed Degrees or Certificates Texas</t>
  </si>
  <si>
    <t>The number of students from the 8th grade cohort who earned an associate, baccalaureate, or above degree or a certificate from a Coordinating Board-approved program.  Students who earned more than one award during the six-year span are counted only once in this field.</t>
  </si>
  <si>
    <t>Sum of enrolled TX 4-year and enrolled TX 2-year.</t>
  </si>
  <si>
    <t>FY 2007 (Fall 2006) 8th Grade Cohort Tracked through FY 2017 Higher Education - 11-year Study</t>
  </si>
  <si>
    <t>(FY 2009)</t>
  </si>
  <si>
    <t>FY 2010-2012</t>
  </si>
  <si>
    <t>Source: THECB, TEA, and NSC (National Student Clearinghouse), 02/15/2018</t>
  </si>
  <si>
    <t>Enrolled in 9th Grade (FY 2008)</t>
  </si>
  <si>
    <t>Enrolled in 10th Grade (FY 2009)</t>
  </si>
  <si>
    <t>Enrolled in &lt;10th Grade (FY 2009)</t>
  </si>
  <si>
    <t>High School Graduate FY 2010-2012</t>
  </si>
  <si>
    <t>.</t>
  </si>
  <si>
    <t>Note: FY refers to fiscal year, generally the same as school year.  FY 2007 is school year 2006-07.  The fall semester of fiscal year FY 2007 is Fall 2006.</t>
  </si>
  <si>
    <t>Source: THECB and TEA, 03/21/2018</t>
  </si>
  <si>
    <t>Source: THECB, and TEA, 3/21/2018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</si>
</sst>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002060"/>
      <name val="Arial Black"/>
      <family val="2"/>
    </font>
    <font>
      <sz val="11"/>
      <color rgb="FF002060"/>
      <name val="Arial Black"/>
      <family val="2"/>
    </font>
    <font>
      <sz val="18"/>
      <color theme="1"/>
      <name val="Arial Black"/>
      <family val="2"/>
    </font>
    <font>
      <b/>
      <sz val="11"/>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7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dashed">
        <color auto="1"/>
      </right>
      <top/>
      <bottom/>
      <diagonal/>
    </border>
    <border>
      <left style="dashed">
        <color auto="1"/>
      </left>
      <right style="dashed">
        <color auto="1"/>
      </right>
      <top/>
      <bottom style="dashed">
        <color auto="1"/>
      </bottom>
      <diagonal/>
    </border>
    <border>
      <left style="dashed">
        <color auto="1"/>
      </left>
      <right style="dashed">
        <color auto="1"/>
      </right>
      <top style="dashed">
        <color auto="1"/>
      </top>
      <bottom style="dashed">
        <color auto="1"/>
      </bottom>
      <diagonal/>
    </border>
    <border>
      <left/>
      <right style="dashed">
        <color auto="1"/>
      </right>
      <top/>
      <bottom style="dashed">
        <color auto="1"/>
      </bottom>
      <diagonal/>
    </border>
    <border>
      <left style="dashed">
        <color auto="1"/>
      </left>
      <right style="dashed">
        <color auto="1"/>
      </right>
      <top style="dashed">
        <color auto="1"/>
      </top>
      <bottom/>
      <diagonal/>
    </border>
    <border>
      <left style="thick">
        <color auto="1"/>
      </left>
      <right/>
      <top style="thick">
        <color auto="1"/>
      </top>
      <bottom style="thick">
        <color auto="1"/>
      </bottom>
      <diagonal/>
    </border>
    <border>
      <left/>
      <right style="dotted">
        <color auto="1"/>
      </right>
      <top style="thick">
        <color auto="1"/>
      </top>
      <bottom style="thick">
        <color auto="1"/>
      </bottom>
      <diagonal/>
    </border>
    <border>
      <left/>
      <right style="dashed">
        <color auto="1"/>
      </right>
      <top style="thick">
        <color auto="1"/>
      </top>
      <bottom style="thick">
        <color auto="1"/>
      </bottom>
      <diagonal/>
    </border>
    <border>
      <left style="dashed">
        <color auto="1"/>
      </left>
      <right style="dashed">
        <color auto="1"/>
      </right>
      <top style="thick">
        <color auto="1"/>
      </top>
      <bottom style="thick">
        <color auto="1"/>
      </bottom>
      <diagonal/>
    </border>
    <border>
      <left style="dashed">
        <color auto="1"/>
      </left>
      <right style="thick">
        <color auto="1"/>
      </right>
      <top style="thick">
        <color auto="1"/>
      </top>
      <bottom style="thick">
        <color auto="1"/>
      </bottom>
      <diagonal/>
    </border>
    <border>
      <left style="thin">
        <color auto="1"/>
      </left>
      <right/>
      <top/>
      <bottom/>
      <diagonal/>
    </border>
    <border>
      <left/>
      <right style="thin">
        <color auto="1"/>
      </right>
      <top/>
      <bottom/>
      <diagonal/>
    </border>
    <border>
      <left style="thick">
        <color auto="1"/>
      </left>
      <right/>
      <top style="thick">
        <color auto="1"/>
      </top>
      <bottom style="dashed">
        <color auto="1"/>
      </bottom>
      <diagonal/>
    </border>
    <border>
      <left/>
      <right style="dashed">
        <color auto="1"/>
      </right>
      <top style="thick">
        <color auto="1"/>
      </top>
      <bottom style="dashed">
        <color auto="1"/>
      </bottom>
      <diagonal/>
    </border>
    <border>
      <left style="dashed">
        <color auto="1"/>
      </left>
      <right style="dashed">
        <color auto="1"/>
      </right>
      <top style="thick">
        <color auto="1"/>
      </top>
      <bottom style="dashed">
        <color auto="1"/>
      </bottom>
      <diagonal/>
    </border>
    <border>
      <left style="dashed">
        <color auto="1"/>
      </left>
      <right style="thick">
        <color auto="1"/>
      </right>
      <top style="thick">
        <color auto="1"/>
      </top>
      <bottom style="dashed">
        <color auto="1"/>
      </bottom>
      <diagonal/>
    </border>
    <border>
      <left style="thick">
        <color auto="1"/>
      </left>
      <right/>
      <top style="dashed">
        <color auto="1"/>
      </top>
      <bottom style="thick">
        <color auto="1"/>
      </bottom>
      <diagonal/>
    </border>
    <border>
      <left/>
      <right style="dashed">
        <color auto="1"/>
      </right>
      <top style="dashed">
        <color auto="1"/>
      </top>
      <bottom style="thick">
        <color auto="1"/>
      </bottom>
      <diagonal/>
    </border>
    <border>
      <left style="dashed">
        <color auto="1"/>
      </left>
      <right style="dashed">
        <color auto="1"/>
      </right>
      <top style="dashed">
        <color auto="1"/>
      </top>
      <bottom style="thick">
        <color auto="1"/>
      </bottom>
      <diagonal/>
    </border>
    <border>
      <left style="dashed">
        <color auto="1"/>
      </left>
      <right style="thick">
        <color auto="1"/>
      </right>
      <top style="dashed">
        <color auto="1"/>
      </top>
      <bottom style="thick">
        <color auto="1"/>
      </bottom>
      <diagonal/>
    </border>
    <border>
      <left style="thick">
        <color auto="1"/>
      </left>
      <right style="dashed">
        <color auto="1"/>
      </right>
      <top style="dashed">
        <color auto="1"/>
      </top>
      <bottom style="dashed">
        <color auto="1"/>
      </bottom>
      <diagonal/>
    </border>
    <border>
      <left style="dashed">
        <color auto="1"/>
      </left>
      <right style="thick">
        <color auto="1"/>
      </right>
      <top style="dashed">
        <color auto="1"/>
      </top>
      <bottom style="dashed">
        <color auto="1"/>
      </bottom>
      <diagonal/>
    </border>
    <border>
      <left style="thick">
        <color auto="1"/>
      </left>
      <right style="dashed">
        <color auto="1"/>
      </right>
      <top style="dashed">
        <color auto="1"/>
      </top>
      <bottom style="thick">
        <color auto="1"/>
      </bottom>
      <diagonal/>
    </border>
    <border>
      <left style="thick">
        <color auto="1"/>
      </left>
      <right style="dashed">
        <color auto="1"/>
      </right>
      <top style="thick">
        <color auto="1"/>
      </top>
      <bottom style="dashed">
        <color auto="1"/>
      </bottom>
      <diagonal/>
    </border>
    <border>
      <left/>
      <right style="dashed">
        <color auto="1"/>
      </right>
      <top style="dashed">
        <color auto="1"/>
      </top>
      <bottom style="dashed">
        <color auto="1"/>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ck">
        <color auto="1"/>
      </right>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dashed">
        <color auto="1"/>
      </right>
      <top style="dashed">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ashed">
        <color auto="1"/>
      </left>
      <right style="thick">
        <color auto="1"/>
      </right>
      <top style="dashed">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9">
    <xf numFmtId="0" fontId="0" fillId="0" borderId="0" xfId="0"/>
    <xf numFmtId="0" fontId="0" fillId="0" borderId="0" xfId="0" applyAlignment="1"/>
    <xf numFmtId="164" fontId="0" fillId="0" borderId="0" xfId="1" applyNumberFormat="1" applyFont="1"/>
    <xf numFmtId="9" fontId="0" fillId="0" borderId="0" xfId="2" applyFont="1"/>
    <xf numFmtId="9" fontId="0" fillId="0" borderId="0" xfId="2" applyFont="1" applyAlignment="1">
      <alignment horizontal="right"/>
    </xf>
    <xf numFmtId="164" fontId="13" fillId="33" borderId="26" xfId="1" applyNumberFormat="1" applyFont="1" applyFill="1" applyBorder="1"/>
    <xf numFmtId="164" fontId="13" fillId="33" borderId="27" xfId="1" applyNumberFormat="1" applyFont="1" applyFill="1" applyBorder="1"/>
    <xf numFmtId="164" fontId="13" fillId="0" borderId="0" xfId="1" applyNumberFormat="1" applyFont="1" applyFill="1"/>
    <xf numFmtId="164" fontId="13" fillId="0" borderId="0" xfId="1" applyNumberFormat="1" applyFont="1" applyFill="1" applyAlignment="1">
      <alignment horizontal="center"/>
    </xf>
    <xf numFmtId="9" fontId="13" fillId="0" borderId="0" xfId="2" applyFont="1" applyFill="1" applyAlignment="1">
      <alignment horizontal="center"/>
    </xf>
    <xf numFmtId="9" fontId="13" fillId="0" borderId="0" xfId="2" applyFont="1" applyFill="1" applyAlignment="1">
      <alignment horizontal="right"/>
    </xf>
    <xf numFmtId="164" fontId="0" fillId="0" borderId="32" xfId="1" applyNumberFormat="1" applyFont="1" applyBorder="1"/>
    <xf numFmtId="164" fontId="0" fillId="0" borderId="33" xfId="1" applyNumberFormat="1" applyFont="1" applyBorder="1"/>
    <xf numFmtId="9" fontId="0" fillId="0" borderId="33" xfId="2" applyFont="1" applyBorder="1"/>
    <xf numFmtId="9" fontId="0" fillId="0" borderId="34" xfId="2" applyNumberFormat="1" applyFont="1" applyBorder="1" applyAlignment="1">
      <alignment horizontal="right"/>
    </xf>
    <xf numFmtId="164" fontId="0" fillId="0" borderId="35" xfId="1" applyNumberFormat="1" applyFont="1" applyBorder="1"/>
    <xf numFmtId="9" fontId="0" fillId="0" borderId="36" xfId="2" applyFont="1" applyBorder="1"/>
    <xf numFmtId="9" fontId="0" fillId="0" borderId="0" xfId="2" applyNumberFormat="1" applyFont="1" applyAlignment="1">
      <alignment horizontal="right"/>
    </xf>
    <xf numFmtId="164" fontId="0" fillId="0" borderId="39" xfId="1" applyNumberFormat="1" applyFont="1" applyBorder="1"/>
    <xf numFmtId="9" fontId="0" fillId="0" borderId="39" xfId="2" applyFont="1" applyBorder="1"/>
    <xf numFmtId="9" fontId="0" fillId="0" borderId="40" xfId="2" applyNumberFormat="1" applyFont="1" applyBorder="1" applyAlignment="1">
      <alignment horizontal="right"/>
    </xf>
    <xf numFmtId="164" fontId="0" fillId="0" borderId="43" xfId="1" applyNumberFormat="1" applyFont="1" applyBorder="1"/>
    <xf numFmtId="9" fontId="0" fillId="0" borderId="43" xfId="2" applyFont="1" applyBorder="1"/>
    <xf numFmtId="9" fontId="0" fillId="0" borderId="44" xfId="2" applyNumberFormat="1" applyFont="1" applyBorder="1" applyAlignment="1">
      <alignment horizontal="right"/>
    </xf>
    <xf numFmtId="0" fontId="16" fillId="0" borderId="0" xfId="0" applyFont="1"/>
    <xf numFmtId="164" fontId="0" fillId="0" borderId="0" xfId="1" applyNumberFormat="1" applyFont="1" applyBorder="1"/>
    <xf numFmtId="9" fontId="0" fillId="0" borderId="0" xfId="2" applyFont="1" applyBorder="1"/>
    <xf numFmtId="9" fontId="0" fillId="0" borderId="40" xfId="2" applyFont="1" applyBorder="1" applyAlignment="1">
      <alignment horizontal="right"/>
    </xf>
    <xf numFmtId="165" fontId="16" fillId="0" borderId="45" xfId="0" applyNumberFormat="1" applyFont="1" applyBorder="1" applyAlignment="1">
      <alignment horizontal="right"/>
    </xf>
    <xf numFmtId="0" fontId="16" fillId="0" borderId="27" xfId="0" applyFont="1" applyBorder="1"/>
    <xf numFmtId="164" fontId="0" fillId="0" borderId="27" xfId="1" applyNumberFormat="1" applyFont="1" applyBorder="1"/>
    <xf numFmtId="9" fontId="0" fillId="0" borderId="27" xfId="2" applyFont="1" applyBorder="1"/>
    <xf numFmtId="9" fontId="0" fillId="0" borderId="46" xfId="2" applyFont="1" applyBorder="1" applyAlignment="1">
      <alignment horizontal="right"/>
    </xf>
    <xf numFmtId="165" fontId="16" fillId="0" borderId="47" xfId="0" applyNumberFormat="1" applyFont="1" applyBorder="1" applyAlignment="1">
      <alignment horizontal="right"/>
    </xf>
    <xf numFmtId="0" fontId="16" fillId="0" borderId="43" xfId="0" applyFont="1" applyBorder="1"/>
    <xf numFmtId="9" fontId="0" fillId="0" borderId="44" xfId="2" applyFont="1" applyBorder="1" applyAlignment="1">
      <alignment horizontal="right"/>
    </xf>
    <xf numFmtId="0" fontId="16" fillId="0" borderId="45" xfId="0" applyFont="1" applyBorder="1"/>
    <xf numFmtId="0" fontId="16" fillId="0" borderId="47" xfId="0" applyFont="1" applyBorder="1"/>
    <xf numFmtId="0" fontId="16" fillId="0" borderId="45" xfId="0" applyFont="1" applyBorder="1" applyAlignment="1">
      <alignment wrapText="1"/>
    </xf>
    <xf numFmtId="0" fontId="16" fillId="0" borderId="47" xfId="0" applyFont="1" applyBorder="1" applyAlignment="1">
      <alignment wrapText="1"/>
    </xf>
    <xf numFmtId="0" fontId="16" fillId="0" borderId="0" xfId="0" applyFont="1" applyBorder="1" applyAlignment="1">
      <alignment wrapText="1"/>
    </xf>
    <xf numFmtId="0" fontId="16" fillId="0" borderId="0" xfId="0" applyFont="1" applyBorder="1"/>
    <xf numFmtId="9" fontId="0" fillId="0" borderId="0" xfId="2" applyFont="1" applyBorder="1" applyAlignment="1">
      <alignment horizontal="right"/>
    </xf>
    <xf numFmtId="164" fontId="13" fillId="33" borderId="39" xfId="1" applyNumberFormat="1" applyFont="1" applyFill="1" applyBorder="1"/>
    <xf numFmtId="164" fontId="13" fillId="33" borderId="27" xfId="1" applyNumberFormat="1" applyFont="1" applyFill="1" applyBorder="1" applyAlignment="1">
      <alignment horizontal="center"/>
    </xf>
    <xf numFmtId="9" fontId="13" fillId="33" borderId="27" xfId="2" applyFont="1" applyFill="1" applyBorder="1" applyAlignment="1">
      <alignment horizontal="center"/>
    </xf>
    <xf numFmtId="9" fontId="13" fillId="33" borderId="46" xfId="2" applyFont="1" applyFill="1" applyBorder="1" applyAlignment="1">
      <alignment horizontal="center"/>
    </xf>
    <xf numFmtId="165" fontId="16" fillId="0" borderId="45" xfId="0" applyNumberFormat="1" applyFont="1" applyBorder="1" applyAlignment="1">
      <alignment horizontal="left"/>
    </xf>
    <xf numFmtId="9" fontId="0" fillId="0" borderId="46" xfId="2" applyFont="1" applyBorder="1"/>
    <xf numFmtId="165" fontId="16" fillId="0" borderId="47" xfId="0" applyNumberFormat="1" applyFont="1" applyBorder="1" applyAlignment="1">
      <alignment horizontal="left"/>
    </xf>
    <xf numFmtId="9" fontId="0" fillId="0" borderId="44" xfId="2" applyFont="1" applyBorder="1"/>
    <xf numFmtId="165" fontId="0" fillId="0" borderId="0" xfId="0" applyNumberFormat="1"/>
    <xf numFmtId="165" fontId="0" fillId="0" borderId="50" xfId="0" applyNumberFormat="1" applyBorder="1"/>
    <xf numFmtId="0" fontId="0" fillId="0" borderId="51" xfId="0" applyBorder="1"/>
    <xf numFmtId="166" fontId="0" fillId="0" borderId="51" xfId="0" applyNumberFormat="1" applyBorder="1"/>
    <xf numFmtId="164" fontId="0" fillId="0" borderId="51" xfId="1" applyNumberFormat="1" applyFont="1" applyBorder="1"/>
    <xf numFmtId="9" fontId="0" fillId="0" borderId="51" xfId="2" applyFont="1" applyBorder="1"/>
    <xf numFmtId="9" fontId="0" fillId="0" borderId="52" xfId="2" applyFont="1" applyBorder="1"/>
    <xf numFmtId="165" fontId="0" fillId="0" borderId="53" xfId="0" applyNumberFormat="1" applyBorder="1"/>
    <xf numFmtId="0" fontId="0" fillId="0" borderId="54" xfId="0" applyBorder="1"/>
    <xf numFmtId="166" fontId="0" fillId="0" borderId="54" xfId="0" applyNumberFormat="1" applyBorder="1"/>
    <xf numFmtId="164" fontId="0" fillId="0" borderId="54" xfId="1" applyNumberFormat="1" applyFont="1" applyBorder="1"/>
    <xf numFmtId="9" fontId="0" fillId="0" borderId="54" xfId="2" applyFont="1" applyBorder="1"/>
    <xf numFmtId="9" fontId="0" fillId="0" borderId="55" xfId="2" applyFont="1" applyBorder="1"/>
    <xf numFmtId="165" fontId="0" fillId="0" borderId="56" xfId="0" applyNumberFormat="1" applyBorder="1"/>
    <xf numFmtId="0" fontId="0" fillId="0" borderId="57" xfId="0" applyBorder="1"/>
    <xf numFmtId="166" fontId="0" fillId="0" borderId="57" xfId="0" applyNumberFormat="1" applyBorder="1"/>
    <xf numFmtId="164" fontId="0" fillId="0" borderId="57" xfId="1" applyNumberFormat="1" applyFont="1" applyBorder="1"/>
    <xf numFmtId="9" fontId="0" fillId="0" borderId="57" xfId="2" applyFont="1" applyBorder="1"/>
    <xf numFmtId="9" fontId="0" fillId="0" borderId="58" xfId="2" applyFont="1" applyBorder="1"/>
    <xf numFmtId="166" fontId="0" fillId="0" borderId="0" xfId="0" applyNumberFormat="1"/>
    <xf numFmtId="0" fontId="0" fillId="0" borderId="0" xfId="0" applyAlignment="1">
      <alignment wrapText="1"/>
    </xf>
    <xf numFmtId="0" fontId="0" fillId="0" borderId="0" xfId="0" applyFill="1" applyAlignment="1">
      <alignment wrapText="1"/>
    </xf>
    <xf numFmtId="0" fontId="18" fillId="0" borderId="0" xfId="0" applyFont="1" applyAlignment="1"/>
    <xf numFmtId="0" fontId="0" fillId="0" borderId="60" xfId="0" applyFont="1" applyBorder="1"/>
    <xf numFmtId="0" fontId="0" fillId="0" borderId="60" xfId="0" applyBorder="1"/>
    <xf numFmtId="0" fontId="0" fillId="0" borderId="60" xfId="0" applyBorder="1" applyAlignment="1">
      <alignment wrapText="1"/>
    </xf>
    <xf numFmtId="0" fontId="0" fillId="0" borderId="60" xfId="0" applyFill="1" applyBorder="1" applyAlignment="1">
      <alignment horizontal="left" wrapText="1"/>
    </xf>
    <xf numFmtId="0" fontId="21" fillId="0" borderId="35" xfId="0" applyFont="1" applyBorder="1"/>
    <xf numFmtId="0" fontId="0" fillId="0" borderId="36" xfId="0" applyBorder="1"/>
    <xf numFmtId="0" fontId="0" fillId="0" borderId="63" xfId="0" applyBorder="1"/>
    <xf numFmtId="0" fontId="0" fillId="0" borderId="64" xfId="0" applyBorder="1"/>
    <xf numFmtId="0" fontId="0" fillId="0" borderId="10" xfId="0" applyBorder="1" applyAlignment="1">
      <alignment vertical="top" wrapText="1"/>
    </xf>
    <xf numFmtId="10" fontId="0" fillId="0" borderId="10" xfId="0" applyNumberFormat="1" applyBorder="1" applyAlignment="1">
      <alignment vertical="top" wrapText="1"/>
    </xf>
    <xf numFmtId="10" fontId="0" fillId="0" borderId="21" xfId="0" applyNumberFormat="1" applyBorder="1" applyAlignment="1">
      <alignment vertical="top" wrapText="1"/>
    </xf>
    <xf numFmtId="0" fontId="0" fillId="0" borderId="23" xfId="0" applyBorder="1" applyAlignment="1">
      <alignment vertical="top" wrapText="1"/>
    </xf>
    <xf numFmtId="10" fontId="0" fillId="0" borderId="23" xfId="0" applyNumberFormat="1" applyBorder="1" applyAlignment="1">
      <alignment vertical="top" wrapText="1"/>
    </xf>
    <xf numFmtId="10" fontId="0" fillId="0" borderId="24" xfId="0" applyNumberFormat="1" applyBorder="1" applyAlignment="1">
      <alignment vertical="top" wrapText="1"/>
    </xf>
    <xf numFmtId="0" fontId="0" fillId="0" borderId="0" xfId="0" applyAlignment="1">
      <alignment vertical="top" wrapText="1"/>
    </xf>
    <xf numFmtId="0" fontId="0" fillId="0" borderId="0" xfId="0" applyAlignment="1">
      <alignment horizontal="center"/>
    </xf>
    <xf numFmtId="0" fontId="16" fillId="0" borderId="13" xfId="0" applyFont="1" applyBorder="1" applyAlignment="1">
      <alignment horizontal="center" vertical="top" wrapText="1"/>
    </xf>
    <xf numFmtId="0" fontId="16" fillId="0" borderId="14" xfId="0" applyFont="1" applyBorder="1" applyAlignment="1">
      <alignment horizontal="center" vertical="top" wrapText="1"/>
    </xf>
    <xf numFmtId="0" fontId="16" fillId="0" borderId="15" xfId="0" applyFont="1" applyBorder="1" applyAlignment="1">
      <alignment horizontal="center" vertical="top" wrapText="1"/>
    </xf>
    <xf numFmtId="0" fontId="16" fillId="0" borderId="16" xfId="0" applyFont="1" applyBorder="1" applyAlignment="1">
      <alignment horizontal="center" vertical="top" wrapText="1"/>
    </xf>
    <xf numFmtId="0" fontId="16" fillId="0" borderId="11" xfId="0" applyFont="1" applyBorder="1" applyAlignment="1">
      <alignment horizontal="center" vertical="top" wrapText="1"/>
    </xf>
    <xf numFmtId="0" fontId="16" fillId="0" borderId="17" xfId="0" applyFont="1" applyBorder="1" applyAlignment="1">
      <alignment horizontal="center" vertical="top" wrapText="1"/>
    </xf>
    <xf numFmtId="0" fontId="16" fillId="0" borderId="18" xfId="0" applyFont="1" applyBorder="1" applyAlignment="1">
      <alignment horizontal="center" vertical="top" wrapText="1"/>
    </xf>
    <xf numFmtId="0" fontId="16" fillId="0" borderId="12" xfId="0" applyFont="1" applyBorder="1" applyAlignment="1">
      <alignment horizontal="center" vertical="top" wrapText="1"/>
    </xf>
    <xf numFmtId="0" fontId="16" fillId="0" borderId="19" xfId="0" applyFont="1" applyBorder="1" applyAlignment="1">
      <alignment horizontal="center" vertical="top" wrapText="1"/>
    </xf>
    <xf numFmtId="0" fontId="0" fillId="0" borderId="20" xfId="0" applyBorder="1" applyAlignment="1">
      <alignment vertical="top" wrapText="1"/>
    </xf>
    <xf numFmtId="0" fontId="0" fillId="0" borderId="22" xfId="0" applyBorder="1" applyAlignment="1">
      <alignment vertical="top" wrapText="1"/>
    </xf>
    <xf numFmtId="164" fontId="13" fillId="33" borderId="29" xfId="1" applyNumberFormat="1" applyFont="1" applyFill="1" applyBorder="1" applyAlignment="1">
      <alignment horizontal="center"/>
    </xf>
    <xf numFmtId="9" fontId="13" fillId="33" borderId="29" xfId="2" applyFont="1" applyFill="1" applyBorder="1" applyAlignment="1">
      <alignment horizontal="center"/>
    </xf>
    <xf numFmtId="9" fontId="13" fillId="33" borderId="65" xfId="2" applyFont="1" applyFill="1" applyBorder="1" applyAlignment="1">
      <alignment horizontal="center"/>
    </xf>
    <xf numFmtId="0" fontId="0" fillId="0" borderId="0" xfId="0" applyBorder="1"/>
    <xf numFmtId="166" fontId="0" fillId="0" borderId="60" xfId="0" applyNumberFormat="1" applyBorder="1"/>
    <xf numFmtId="164" fontId="0" fillId="0" borderId="60" xfId="1" applyNumberFormat="1" applyFont="1" applyBorder="1"/>
    <xf numFmtId="9" fontId="0" fillId="0" borderId="60" xfId="2" applyFont="1" applyBorder="1"/>
    <xf numFmtId="165" fontId="0" fillId="0" borderId="66" xfId="0" applyNumberFormat="1" applyBorder="1"/>
    <xf numFmtId="0" fontId="0" fillId="0" borderId="67" xfId="0" applyBorder="1"/>
    <xf numFmtId="166" fontId="0" fillId="0" borderId="67" xfId="0" applyNumberFormat="1" applyBorder="1"/>
    <xf numFmtId="164" fontId="0" fillId="0" borderId="67" xfId="1" applyNumberFormat="1" applyFont="1" applyBorder="1"/>
    <xf numFmtId="9" fontId="0" fillId="0" borderId="67" xfId="2" applyFont="1" applyBorder="1"/>
    <xf numFmtId="9" fontId="0" fillId="0" borderId="68" xfId="2" applyFont="1" applyBorder="1"/>
    <xf numFmtId="165" fontId="0" fillId="0" borderId="69" xfId="0" applyNumberFormat="1" applyBorder="1"/>
    <xf numFmtId="9" fontId="0" fillId="0" borderId="70" xfId="2" applyFont="1" applyBorder="1"/>
    <xf numFmtId="0" fontId="0" fillId="0" borderId="71" xfId="0" applyBorder="1"/>
    <xf numFmtId="0" fontId="0" fillId="0" borderId="72" xfId="0" applyBorder="1"/>
    <xf numFmtId="0" fontId="0" fillId="0" borderId="73" xfId="0" applyBorder="1"/>
    <xf numFmtId="164" fontId="13" fillId="33" borderId="29" xfId="1" applyNumberFormat="1" applyFont="1" applyFill="1" applyBorder="1"/>
    <xf numFmtId="165" fontId="0" fillId="0" borderId="71" xfId="0" applyNumberFormat="1" applyBorder="1"/>
    <xf numFmtId="166" fontId="0" fillId="0" borderId="72" xfId="0" applyNumberFormat="1" applyBorder="1"/>
    <xf numFmtId="164" fontId="0" fillId="0" borderId="72" xfId="1" applyNumberFormat="1" applyFont="1" applyBorder="1"/>
    <xf numFmtId="9" fontId="0" fillId="0" borderId="72" xfId="2" applyFont="1" applyBorder="1"/>
    <xf numFmtId="9" fontId="0" fillId="0" borderId="73" xfId="2" applyFont="1" applyBorder="1"/>
    <xf numFmtId="0" fontId="18" fillId="0" borderId="0" xfId="0" applyFont="1" applyAlignment="1">
      <alignment horizontal="center"/>
    </xf>
    <xf numFmtId="0" fontId="19" fillId="0" borderId="0" xfId="0" applyFont="1" applyAlignment="1">
      <alignment horizontal="center"/>
    </xf>
    <xf numFmtId="164" fontId="13" fillId="33" borderId="0" xfId="1" applyNumberFormat="1" applyFont="1" applyFill="1" applyBorder="1" applyAlignment="1"/>
    <xf numFmtId="164" fontId="13" fillId="33" borderId="25" xfId="1" applyNumberFormat="1" applyFont="1" applyFill="1" applyBorder="1" applyAlignment="1"/>
    <xf numFmtId="164" fontId="13" fillId="33" borderId="39" xfId="1" applyNumberFormat="1" applyFont="1" applyFill="1" applyBorder="1" applyAlignment="1">
      <alignment horizontal="center" wrapText="1"/>
    </xf>
    <xf numFmtId="0" fontId="0" fillId="0" borderId="39" xfId="0" applyBorder="1" applyAlignment="1">
      <alignment horizontal="center" wrapText="1"/>
    </xf>
    <xf numFmtId="0" fontId="0" fillId="0" borderId="27" xfId="0" applyBorder="1" applyAlignment="1">
      <alignment horizontal="center" wrapText="1"/>
    </xf>
    <xf numFmtId="0" fontId="0" fillId="0" borderId="40" xfId="0" applyBorder="1" applyAlignment="1">
      <alignment horizontal="center" wrapText="1"/>
    </xf>
    <xf numFmtId="0" fontId="0" fillId="0" borderId="46" xfId="0" applyBorder="1" applyAlignment="1">
      <alignment horizontal="center" wrapText="1"/>
    </xf>
    <xf numFmtId="0" fontId="13" fillId="33" borderId="37" xfId="0" applyFont="1" applyFill="1" applyBorder="1" applyAlignment="1">
      <alignment horizontal="center"/>
    </xf>
    <xf numFmtId="0" fontId="13" fillId="33" borderId="38" xfId="0" applyFont="1" applyFill="1" applyBorder="1" applyAlignment="1">
      <alignment horizontal="center"/>
    </xf>
    <xf numFmtId="0" fontId="13" fillId="33" borderId="37" xfId="0" applyFont="1" applyFill="1" applyBorder="1" applyAlignment="1"/>
    <xf numFmtId="0" fontId="13" fillId="33" borderId="38" xfId="0" applyFont="1" applyFill="1" applyBorder="1" applyAlignment="1"/>
    <xf numFmtId="0" fontId="13" fillId="33" borderId="30" xfId="0" applyFont="1" applyFill="1" applyBorder="1" applyAlignment="1"/>
    <xf numFmtId="0" fontId="13" fillId="33" borderId="31" xfId="0" applyFont="1" applyFill="1" applyBorder="1" applyAlignment="1"/>
    <xf numFmtId="0" fontId="13" fillId="33" borderId="41" xfId="0" applyFont="1" applyFill="1" applyBorder="1" applyAlignment="1"/>
    <xf numFmtId="0" fontId="13" fillId="33" borderId="42" xfId="0" applyFont="1" applyFill="1" applyBorder="1" applyAlignment="1"/>
    <xf numFmtId="0" fontId="20" fillId="0" borderId="0" xfId="0" applyFont="1" applyAlignment="1">
      <alignment horizontal="center"/>
    </xf>
    <xf numFmtId="164" fontId="13" fillId="33" borderId="48" xfId="1" applyNumberFormat="1" applyFont="1" applyFill="1" applyBorder="1" applyAlignment="1">
      <alignment horizontal="center" wrapText="1"/>
    </xf>
    <xf numFmtId="0" fontId="0" fillId="0" borderId="45" xfId="0" applyBorder="1" applyAlignment="1">
      <alignment horizontal="center" wrapText="1"/>
    </xf>
    <xf numFmtId="164" fontId="13" fillId="33" borderId="39" xfId="1" applyNumberFormat="1" applyFont="1" applyFill="1" applyBorder="1" applyAlignment="1"/>
    <xf numFmtId="0" fontId="0" fillId="0" borderId="27" xfId="0" applyBorder="1" applyAlignment="1"/>
    <xf numFmtId="164" fontId="13" fillId="33" borderId="28" xfId="1" applyNumberFormat="1" applyFont="1" applyFill="1" applyBorder="1" applyAlignment="1">
      <alignment horizontal="center" wrapText="1"/>
    </xf>
    <xf numFmtId="0" fontId="0" fillId="0" borderId="26" xfId="0" applyBorder="1" applyAlignment="1">
      <alignment horizontal="center" wrapText="1"/>
    </xf>
    <xf numFmtId="0" fontId="0" fillId="0" borderId="49" xfId="0" applyBorder="1" applyAlignment="1">
      <alignment horizontal="center" wrapText="1"/>
    </xf>
    <xf numFmtId="0" fontId="16" fillId="0" borderId="14" xfId="0" applyFont="1" applyBorder="1" applyAlignment="1">
      <alignment horizontal="center" vertical="top" wrapText="1"/>
    </xf>
    <xf numFmtId="0" fontId="16" fillId="0" borderId="11" xfId="0" applyFont="1" applyBorder="1" applyAlignment="1">
      <alignment horizontal="center" vertical="top" wrapText="1"/>
    </xf>
    <xf numFmtId="0" fontId="16" fillId="0" borderId="12" xfId="0" applyFont="1" applyBorder="1" applyAlignment="1">
      <alignment horizontal="center" vertical="top" wrapText="1"/>
    </xf>
    <xf numFmtId="0" fontId="0" fillId="0" borderId="59" xfId="0" applyBorder="1" applyAlignment="1">
      <alignment horizontal="center" wrapText="1"/>
    </xf>
    <xf numFmtId="0" fontId="0" fillId="0" borderId="29" xfId="0" applyBorder="1" applyAlignment="1">
      <alignment horizontal="center" wrapText="1"/>
    </xf>
    <xf numFmtId="0" fontId="0" fillId="0" borderId="29" xfId="0" applyBorder="1" applyAlignment="1"/>
    <xf numFmtId="0" fontId="0" fillId="0" borderId="60" xfId="0" applyFill="1" applyBorder="1" applyAlignment="1">
      <alignment horizontal="left" wrapText="1"/>
    </xf>
    <xf numFmtId="0" fontId="18" fillId="0" borderId="61" xfId="0" applyFont="1" applyBorder="1" applyAlignment="1">
      <alignment horizontal="center"/>
    </xf>
    <xf numFmtId="0" fontId="18" fillId="0" borderId="62" xfId="0" applyFont="1" applyBorder="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abSelected="1" zoomScaleNormal="100" workbookViewId="0">
      <selection sqref="A1:U1"/>
    </sheetView>
  </sheetViews>
  <sheetFormatPr defaultRowHeight="15" x14ac:dyDescent="0.25"/>
  <cols>
    <col min="1" max="2" width="16.7109375" customWidth="1"/>
    <col min="3" max="4" width="11.5703125" style="2" bestFit="1" customWidth="1"/>
    <col min="5" max="5" width="7.140625" style="3" customWidth="1"/>
    <col min="6" max="6" width="8.85546875" style="2" customWidth="1"/>
    <col min="7" max="7" width="6.7109375" style="3" customWidth="1"/>
    <col min="8" max="8" width="9.7109375" style="2" customWidth="1"/>
    <col min="9" max="9" width="8.7109375" style="3" customWidth="1"/>
    <col min="10" max="10" width="9.140625" style="2" customWidth="1"/>
    <col min="11" max="11" width="7.42578125" style="3" customWidth="1"/>
    <col min="12" max="12" width="8.28515625" style="2" customWidth="1"/>
    <col min="13" max="13" width="6.5703125" style="3" customWidth="1"/>
    <col min="14" max="14" width="8.7109375" style="2" customWidth="1"/>
    <col min="15" max="15" width="6.5703125" style="3" customWidth="1"/>
    <col min="16" max="16" width="9.7109375" style="2" customWidth="1"/>
    <col min="17" max="17" width="8" style="3" customWidth="1"/>
    <col min="18" max="18" width="10" style="2" customWidth="1"/>
    <col min="19" max="19" width="8.140625" style="3" customWidth="1"/>
    <col min="20" max="20" width="8.7109375" style="2" customWidth="1"/>
    <col min="21" max="21" width="9.7109375" style="4" bestFit="1" customWidth="1"/>
  </cols>
  <sheetData>
    <row r="1" spans="1:21" s="1" customFormat="1" ht="21.75" customHeight="1" x14ac:dyDescent="0.5">
      <c r="A1" s="125" t="s">
        <v>65</v>
      </c>
      <c r="B1" s="125"/>
      <c r="C1" s="125"/>
      <c r="D1" s="125"/>
      <c r="E1" s="125"/>
      <c r="F1" s="125"/>
      <c r="G1" s="125"/>
      <c r="H1" s="125"/>
      <c r="I1" s="125"/>
      <c r="J1" s="125"/>
      <c r="K1" s="125"/>
      <c r="L1" s="125"/>
      <c r="M1" s="125"/>
      <c r="N1" s="125"/>
      <c r="O1" s="125"/>
      <c r="P1" s="125"/>
      <c r="Q1" s="125"/>
      <c r="R1" s="125"/>
      <c r="S1" s="125"/>
      <c r="T1" s="125"/>
      <c r="U1" s="125"/>
    </row>
    <row r="2" spans="1:21" s="1" customFormat="1" ht="18.75" customHeight="1" x14ac:dyDescent="0.4">
      <c r="A2" s="126" t="s">
        <v>364</v>
      </c>
      <c r="B2" s="126"/>
      <c r="C2" s="126"/>
      <c r="D2" s="126"/>
      <c r="E2" s="126"/>
      <c r="F2" s="126"/>
      <c r="G2" s="126"/>
      <c r="H2" s="126"/>
      <c r="I2" s="126"/>
      <c r="J2" s="126"/>
      <c r="K2" s="126"/>
      <c r="L2" s="126"/>
      <c r="M2" s="126"/>
      <c r="N2" s="126"/>
      <c r="O2" s="126"/>
      <c r="P2" s="126"/>
      <c r="Q2" s="126"/>
      <c r="R2" s="126"/>
      <c r="S2" s="126"/>
      <c r="T2" s="126"/>
      <c r="U2" s="126"/>
    </row>
    <row r="3" spans="1:21" ht="6.75" customHeight="1" thickBot="1" x14ac:dyDescent="0.3"/>
    <row r="4" spans="1:21" ht="28.5" customHeight="1" thickTop="1" x14ac:dyDescent="0.25">
      <c r="A4" s="127" t="s">
        <v>66</v>
      </c>
      <c r="B4" s="128"/>
      <c r="C4" s="43" t="s">
        <v>7</v>
      </c>
      <c r="D4" s="129" t="s">
        <v>334</v>
      </c>
      <c r="E4" s="130"/>
      <c r="F4" s="129" t="s">
        <v>335</v>
      </c>
      <c r="G4" s="130"/>
      <c r="H4" s="129" t="s">
        <v>337</v>
      </c>
      <c r="I4" s="130"/>
      <c r="J4" s="129" t="s">
        <v>336</v>
      </c>
      <c r="K4" s="130"/>
      <c r="L4" s="129" t="s">
        <v>67</v>
      </c>
      <c r="M4" s="130"/>
      <c r="N4" s="129" t="s">
        <v>68</v>
      </c>
      <c r="O4" s="130"/>
      <c r="P4" s="129" t="s">
        <v>69</v>
      </c>
      <c r="Q4" s="130"/>
      <c r="R4" s="129" t="s">
        <v>70</v>
      </c>
      <c r="S4" s="130"/>
      <c r="T4" s="129" t="s">
        <v>71</v>
      </c>
      <c r="U4" s="132"/>
    </row>
    <row r="5" spans="1:21" ht="14.25" customHeight="1" x14ac:dyDescent="0.25">
      <c r="A5" s="127"/>
      <c r="B5" s="128"/>
      <c r="C5" s="6" t="s">
        <v>8</v>
      </c>
      <c r="D5" s="131"/>
      <c r="E5" s="131"/>
      <c r="F5" s="131"/>
      <c r="G5" s="131"/>
      <c r="H5" s="131"/>
      <c r="I5" s="131"/>
      <c r="J5" s="131"/>
      <c r="K5" s="131"/>
      <c r="L5" s="131"/>
      <c r="M5" s="131"/>
      <c r="N5" s="131"/>
      <c r="O5" s="131"/>
      <c r="P5" s="131"/>
      <c r="Q5" s="131"/>
      <c r="R5" s="131"/>
      <c r="S5" s="131"/>
      <c r="T5" s="131"/>
      <c r="U5" s="133"/>
    </row>
    <row r="6" spans="1:21" x14ac:dyDescent="0.25">
      <c r="A6" s="127"/>
      <c r="B6" s="128"/>
      <c r="C6" s="44" t="s">
        <v>72</v>
      </c>
      <c r="D6" s="44" t="s">
        <v>72</v>
      </c>
      <c r="E6" s="45" t="s">
        <v>73</v>
      </c>
      <c r="F6" s="44" t="s">
        <v>72</v>
      </c>
      <c r="G6" s="45" t="s">
        <v>73</v>
      </c>
      <c r="H6" s="44" t="s">
        <v>72</v>
      </c>
      <c r="I6" s="45" t="s">
        <v>73</v>
      </c>
      <c r="J6" s="44" t="s">
        <v>72</v>
      </c>
      <c r="K6" s="44" t="s">
        <v>73</v>
      </c>
      <c r="L6" s="45" t="s">
        <v>72</v>
      </c>
      <c r="M6" s="45" t="s">
        <v>73</v>
      </c>
      <c r="N6" s="44" t="s">
        <v>72</v>
      </c>
      <c r="O6" s="45" t="s">
        <v>73</v>
      </c>
      <c r="P6" s="44" t="s">
        <v>72</v>
      </c>
      <c r="Q6" s="45" t="s">
        <v>73</v>
      </c>
      <c r="R6" s="44" t="s">
        <v>72</v>
      </c>
      <c r="S6" s="45" t="s">
        <v>73</v>
      </c>
      <c r="T6" s="44" t="s">
        <v>72</v>
      </c>
      <c r="U6" s="46" t="s">
        <v>73</v>
      </c>
    </row>
    <row r="7" spans="1:21" ht="10.5" customHeight="1" thickBot="1" x14ac:dyDescent="0.3">
      <c r="B7" s="7"/>
      <c r="C7" s="8"/>
      <c r="D7" s="8"/>
      <c r="E7" s="9"/>
      <c r="F7" s="8"/>
      <c r="G7" s="9"/>
      <c r="H7" s="8"/>
      <c r="I7" s="9"/>
      <c r="J7" s="8"/>
      <c r="K7" s="9"/>
      <c r="L7" s="8"/>
      <c r="M7" s="9"/>
      <c r="N7" s="8"/>
      <c r="O7" s="9"/>
      <c r="P7" s="8"/>
      <c r="Q7" s="9"/>
      <c r="R7" s="8"/>
      <c r="S7" s="9"/>
      <c r="T7" s="8"/>
      <c r="U7" s="10"/>
    </row>
    <row r="8" spans="1:21" ht="16.5" thickTop="1" thickBot="1" x14ac:dyDescent="0.3">
      <c r="A8" s="138" t="s">
        <v>74</v>
      </c>
      <c r="B8" s="139"/>
      <c r="C8" s="11">
        <f>'Master raw data'!F36</f>
        <v>338342</v>
      </c>
      <c r="D8" s="12">
        <f>'Master raw data'!G36</f>
        <v>317869</v>
      </c>
      <c r="E8" s="13">
        <f>D8/C8</f>
        <v>0.93949021995495685</v>
      </c>
      <c r="F8" s="12">
        <f>'Master raw data'!I36</f>
        <v>269801</v>
      </c>
      <c r="G8" s="13">
        <f>F8/C8</f>
        <v>0.79742095276377156</v>
      </c>
      <c r="H8" s="12">
        <f>'Master raw data'!K36</f>
        <v>40696</v>
      </c>
      <c r="I8" s="13">
        <f>H8/C8</f>
        <v>0.12028066276134798</v>
      </c>
      <c r="J8" s="12">
        <f>'Master raw data'!M36</f>
        <v>258097</v>
      </c>
      <c r="K8" s="13">
        <f>J8/C8</f>
        <v>0.76282873542155571</v>
      </c>
      <c r="L8" s="12">
        <f>'Master raw data'!O36</f>
        <v>68985</v>
      </c>
      <c r="M8" s="13">
        <f>L8/C8</f>
        <v>0.20389132889206779</v>
      </c>
      <c r="N8" s="12">
        <f>'Master raw data'!Q36</f>
        <v>113404</v>
      </c>
      <c r="O8" s="13">
        <f>N8/C8</f>
        <v>0.33517565067298771</v>
      </c>
      <c r="P8" s="12">
        <f>'Master raw data'!U36</f>
        <v>182389</v>
      </c>
      <c r="Q8" s="13">
        <f>P8/C8</f>
        <v>0.53906697956505545</v>
      </c>
      <c r="R8" s="12">
        <f>'Master raw data'!W36</f>
        <v>11399</v>
      </c>
      <c r="S8" s="13">
        <f>R8/C8</f>
        <v>3.3690762601155042E-2</v>
      </c>
      <c r="T8" s="12">
        <f>'Master raw data'!Y36</f>
        <v>73084</v>
      </c>
      <c r="U8" s="14">
        <f>T8/C8</f>
        <v>0.21600628949406223</v>
      </c>
    </row>
    <row r="9" spans="1:21" ht="9.75" customHeight="1" thickTop="1" thickBot="1" x14ac:dyDescent="0.3">
      <c r="D9" s="15"/>
      <c r="E9" s="16"/>
      <c r="U9" s="17"/>
    </row>
    <row r="10" spans="1:21" ht="15.75" thickTop="1" x14ac:dyDescent="0.25">
      <c r="A10" s="136" t="s">
        <v>36</v>
      </c>
      <c r="B10" s="137">
        <v>0</v>
      </c>
      <c r="C10" s="18">
        <f>'Master raw data'!F37</f>
        <v>164970</v>
      </c>
      <c r="D10" s="18">
        <f>'Master raw data'!G37</f>
        <v>155514</v>
      </c>
      <c r="E10" s="19">
        <f t="shared" ref="E10:E56" si="0">D10/C10</f>
        <v>0.94268048736133847</v>
      </c>
      <c r="F10" s="18">
        <f>'Master raw data'!I37</f>
        <v>135512</v>
      </c>
      <c r="G10" s="19">
        <f t="shared" ref="G10:G11" si="1">F10/C10</f>
        <v>0.82143420015760438</v>
      </c>
      <c r="H10" s="18">
        <f>'Master raw data'!K37</f>
        <v>16123</v>
      </c>
      <c r="I10" s="19">
        <f t="shared" ref="I10:I56" si="2">H10/C10</f>
        <v>9.7732921137176451E-2</v>
      </c>
      <c r="J10" s="18">
        <f>'Master raw data'!M37</f>
        <v>129062</v>
      </c>
      <c r="K10" s="19">
        <f t="shared" ref="K10:K56" si="3">J10/C10</f>
        <v>0.7823361823361823</v>
      </c>
      <c r="L10" s="18">
        <f>'Master raw data'!O37</f>
        <v>37628</v>
      </c>
      <c r="M10" s="19">
        <f t="shared" ref="M10:M56" si="4">L10/C10</f>
        <v>0.22808995574953023</v>
      </c>
      <c r="N10" s="18">
        <f>'Master raw data'!Q37</f>
        <v>58952</v>
      </c>
      <c r="O10" s="19">
        <f t="shared" ref="O10:O56" si="5">N10/C10</f>
        <v>0.3573498211796084</v>
      </c>
      <c r="P10" s="18">
        <f>'Master raw data'!U37</f>
        <v>96580</v>
      </c>
      <c r="Q10" s="19">
        <f t="shared" ref="Q10:Q56" si="6">P10/C10</f>
        <v>0.58543977692913862</v>
      </c>
      <c r="R10" s="18">
        <f>'Master raw data'!W37</f>
        <v>5982</v>
      </c>
      <c r="S10" s="19">
        <f t="shared" ref="S10:S56" si="7">R10/C10</f>
        <v>3.6261138388797964E-2</v>
      </c>
      <c r="T10" s="18">
        <f>'Master raw data'!Y37</f>
        <v>42498</v>
      </c>
      <c r="U10" s="20">
        <f t="shared" ref="U10:U56" si="8">T10/C10</f>
        <v>0.25761047463175124</v>
      </c>
    </row>
    <row r="11" spans="1:21" ht="15.75" thickBot="1" x14ac:dyDescent="0.3">
      <c r="A11" s="140" t="s">
        <v>41</v>
      </c>
      <c r="B11" s="141">
        <v>0</v>
      </c>
      <c r="C11" s="21">
        <f>'Master raw data'!F38</f>
        <v>173372</v>
      </c>
      <c r="D11" s="21">
        <f>'Master raw data'!G38</f>
        <v>162355</v>
      </c>
      <c r="E11" s="22">
        <f t="shared" si="0"/>
        <v>0.9364545601365849</v>
      </c>
      <c r="F11" s="21">
        <f>'Master raw data'!I38</f>
        <v>134289</v>
      </c>
      <c r="G11" s="22">
        <f t="shared" si="1"/>
        <v>0.77457144175530079</v>
      </c>
      <c r="H11" s="21">
        <f>'Master raw data'!K38</f>
        <v>24573</v>
      </c>
      <c r="I11" s="22">
        <f t="shared" si="2"/>
        <v>0.14173568973075237</v>
      </c>
      <c r="J11" s="21">
        <f>'Master raw data'!M38</f>
        <v>129035</v>
      </c>
      <c r="K11" s="22">
        <f t="shared" si="3"/>
        <v>0.74426666359042981</v>
      </c>
      <c r="L11" s="21">
        <f>'Master raw data'!O38</f>
        <v>31357</v>
      </c>
      <c r="M11" s="22">
        <f t="shared" si="4"/>
        <v>0.1808654223288651</v>
      </c>
      <c r="N11" s="21">
        <f>'Master raw data'!Q38</f>
        <v>54452</v>
      </c>
      <c r="O11" s="22">
        <f t="shared" si="5"/>
        <v>0.3140760907182244</v>
      </c>
      <c r="P11" s="21">
        <f>'Master raw data'!U38</f>
        <v>85809</v>
      </c>
      <c r="Q11" s="22">
        <f t="shared" si="6"/>
        <v>0.4949415130470895</v>
      </c>
      <c r="R11" s="21">
        <f>'Master raw data'!W38</f>
        <v>5417</v>
      </c>
      <c r="S11" s="22">
        <f t="shared" si="7"/>
        <v>3.1244953048935237E-2</v>
      </c>
      <c r="T11" s="21">
        <f>'Master raw data'!Y38</f>
        <v>30586</v>
      </c>
      <c r="U11" s="23">
        <f t="shared" si="8"/>
        <v>0.17641833744780011</v>
      </c>
    </row>
    <row r="12" spans="1:21" ht="7.5" customHeight="1" thickTop="1" thickBot="1" x14ac:dyDescent="0.3">
      <c r="B12" s="24"/>
      <c r="D12" s="25"/>
      <c r="E12" s="26"/>
      <c r="U12" s="17"/>
    </row>
    <row r="13" spans="1:21" ht="15.75" thickTop="1" x14ac:dyDescent="0.25">
      <c r="A13" s="136" t="s">
        <v>42</v>
      </c>
      <c r="B13" s="137">
        <v>0</v>
      </c>
      <c r="C13" s="18">
        <f>'Master raw data'!F14</f>
        <v>158807</v>
      </c>
      <c r="D13" s="18">
        <f>'Master raw data'!G14</f>
        <v>150852</v>
      </c>
      <c r="E13" s="19">
        <f t="shared" si="0"/>
        <v>0.94990774965839042</v>
      </c>
      <c r="F13" s="18">
        <f>'Master raw data'!I14</f>
        <v>137388</v>
      </c>
      <c r="G13" s="19">
        <f t="shared" ref="G13:G14" si="9">F13/C13</f>
        <v>0.86512559270057365</v>
      </c>
      <c r="H13" s="18">
        <f>'Master raw data'!K14</f>
        <v>10453</v>
      </c>
      <c r="I13" s="19">
        <f t="shared" si="2"/>
        <v>6.5822035552588989E-2</v>
      </c>
      <c r="J13" s="18">
        <f>'Master raw data'!M14</f>
        <v>132483</v>
      </c>
      <c r="K13" s="19">
        <f t="shared" si="3"/>
        <v>0.83423904487837441</v>
      </c>
      <c r="L13" s="18">
        <f>'Master raw data'!O14</f>
        <v>46694</v>
      </c>
      <c r="M13" s="19">
        <f t="shared" si="4"/>
        <v>0.29402986014470395</v>
      </c>
      <c r="N13" s="18">
        <f>'Master raw data'!Q14</f>
        <v>57684</v>
      </c>
      <c r="O13" s="19">
        <f t="shared" si="5"/>
        <v>0.36323335873103829</v>
      </c>
      <c r="P13" s="18">
        <f>'Master raw data'!U14</f>
        <v>104378</v>
      </c>
      <c r="Q13" s="19">
        <f t="shared" si="6"/>
        <v>0.65726321887574224</v>
      </c>
      <c r="R13" s="18">
        <f>'Master raw data'!W14</f>
        <v>5817</v>
      </c>
      <c r="S13" s="19">
        <f t="shared" si="7"/>
        <v>3.6629367723085254E-2</v>
      </c>
      <c r="T13" s="18">
        <f>'Master raw data'!Y14</f>
        <v>50378</v>
      </c>
      <c r="U13" s="20">
        <f t="shared" si="8"/>
        <v>0.31722783000749338</v>
      </c>
    </row>
    <row r="14" spans="1:21" ht="15.75" thickBot="1" x14ac:dyDescent="0.3">
      <c r="A14" s="140" t="s">
        <v>43</v>
      </c>
      <c r="B14" s="141">
        <v>0</v>
      </c>
      <c r="C14" s="21">
        <f>'Master raw data'!F15</f>
        <v>179535</v>
      </c>
      <c r="D14" s="21">
        <f>'Master raw data'!G15</f>
        <v>167017</v>
      </c>
      <c r="E14" s="22">
        <f t="shared" si="0"/>
        <v>0.93027543375943411</v>
      </c>
      <c r="F14" s="21">
        <f>'Master raw data'!I15</f>
        <v>132413</v>
      </c>
      <c r="G14" s="22">
        <f t="shared" si="9"/>
        <v>0.73753307154593817</v>
      </c>
      <c r="H14" s="21">
        <f>'Master raw data'!K15</f>
        <v>30243</v>
      </c>
      <c r="I14" s="22">
        <f t="shared" si="2"/>
        <v>0.16845183390425264</v>
      </c>
      <c r="J14" s="21">
        <f>'Master raw data'!M15</f>
        <v>125614</v>
      </c>
      <c r="K14" s="22">
        <f t="shared" si="3"/>
        <v>0.6996630183529674</v>
      </c>
      <c r="L14" s="21">
        <f>'Master raw data'!O15</f>
        <v>22291</v>
      </c>
      <c r="M14" s="22">
        <f t="shared" si="4"/>
        <v>0.12415963461163561</v>
      </c>
      <c r="N14" s="21">
        <f>'Master raw data'!Q15</f>
        <v>55720</v>
      </c>
      <c r="O14" s="22">
        <f t="shared" si="5"/>
        <v>0.31035731194474614</v>
      </c>
      <c r="P14" s="21">
        <f>'Master raw data'!U15</f>
        <v>78011</v>
      </c>
      <c r="Q14" s="22">
        <f t="shared" si="6"/>
        <v>0.43451694655638179</v>
      </c>
      <c r="R14" s="21">
        <f>'Master raw data'!W15</f>
        <v>5582</v>
      </c>
      <c r="S14" s="22">
        <f t="shared" si="7"/>
        <v>3.1091430640265129E-2</v>
      </c>
      <c r="T14" s="21">
        <f>'Master raw data'!Y15</f>
        <v>22706</v>
      </c>
      <c r="U14" s="23">
        <f t="shared" si="8"/>
        <v>0.12647116161194197</v>
      </c>
    </row>
    <row r="15" spans="1:21" ht="8.25" customHeight="1" thickTop="1" thickBot="1" x14ac:dyDescent="0.3"/>
    <row r="16" spans="1:21" ht="15.75" thickTop="1" x14ac:dyDescent="0.25">
      <c r="A16" s="134" t="s">
        <v>75</v>
      </c>
      <c r="B16" s="135"/>
      <c r="C16" s="18"/>
      <c r="D16" s="18"/>
      <c r="E16" s="19"/>
      <c r="F16" s="18"/>
      <c r="G16" s="19"/>
      <c r="H16" s="18"/>
      <c r="I16" s="19"/>
      <c r="J16" s="18"/>
      <c r="K16" s="19"/>
      <c r="L16" s="18"/>
      <c r="M16" s="19"/>
      <c r="N16" s="18"/>
      <c r="O16" s="19"/>
      <c r="P16" s="18"/>
      <c r="Q16" s="19"/>
      <c r="R16" s="18"/>
      <c r="S16" s="19"/>
      <c r="T16" s="18"/>
      <c r="U16" s="27"/>
    </row>
    <row r="17" spans="1:21" x14ac:dyDescent="0.25">
      <c r="A17" s="28">
        <v>1</v>
      </c>
      <c r="B17" s="29" t="s">
        <v>44</v>
      </c>
      <c r="C17" s="30">
        <f>'Master raw data'!F16</f>
        <v>26581</v>
      </c>
      <c r="D17" s="30">
        <f>'Master raw data'!G16</f>
        <v>25199</v>
      </c>
      <c r="E17" s="31">
        <f t="shared" si="0"/>
        <v>0.94800797562168471</v>
      </c>
      <c r="F17" s="30">
        <f>'Master raw data'!I16</f>
        <v>20376</v>
      </c>
      <c r="G17" s="31">
        <f t="shared" ref="G17:G36" si="10">F17/C17</f>
        <v>0.76656258229562468</v>
      </c>
      <c r="H17" s="30">
        <f>'Master raw data'!K16</f>
        <v>4300</v>
      </c>
      <c r="I17" s="31">
        <f t="shared" si="2"/>
        <v>0.16176968511342688</v>
      </c>
      <c r="J17" s="30">
        <f>'Master raw data'!M16</f>
        <v>20569</v>
      </c>
      <c r="K17" s="31">
        <f t="shared" si="3"/>
        <v>0.77382340769722735</v>
      </c>
      <c r="L17" s="30">
        <f>'Master raw data'!O16</f>
        <v>6020</v>
      </c>
      <c r="M17" s="31">
        <f t="shared" si="4"/>
        <v>0.22647755915879764</v>
      </c>
      <c r="N17" s="30">
        <f>'Master raw data'!Q16</f>
        <v>9022</v>
      </c>
      <c r="O17" s="31">
        <f t="shared" si="5"/>
        <v>0.33941537188217147</v>
      </c>
      <c r="P17" s="30">
        <f>'Master raw data'!U16</f>
        <v>15042</v>
      </c>
      <c r="Q17" s="31">
        <f t="shared" si="6"/>
        <v>0.56589293104096916</v>
      </c>
      <c r="R17" s="30">
        <f>'Master raw data'!W16</f>
        <v>692</v>
      </c>
      <c r="S17" s="31">
        <f t="shared" si="7"/>
        <v>2.6033633046160791E-2</v>
      </c>
      <c r="T17" s="30">
        <f>'Master raw data'!Y16</f>
        <v>5754</v>
      </c>
      <c r="U17" s="32">
        <f t="shared" si="8"/>
        <v>0.21647041119596705</v>
      </c>
    </row>
    <row r="18" spans="1:21" x14ac:dyDescent="0.25">
      <c r="A18" s="28">
        <v>2</v>
      </c>
      <c r="B18" s="29" t="s">
        <v>45</v>
      </c>
      <c r="C18" s="30">
        <f>'Master raw data'!F17</f>
        <v>7912</v>
      </c>
      <c r="D18" s="30">
        <f>'Master raw data'!G17</f>
        <v>7396</v>
      </c>
      <c r="E18" s="31">
        <f t="shared" si="0"/>
        <v>0.93478260869565222</v>
      </c>
      <c r="F18" s="30">
        <f>'Master raw data'!I17</f>
        <v>6220</v>
      </c>
      <c r="G18" s="31">
        <f t="shared" si="10"/>
        <v>0.78614762386248738</v>
      </c>
      <c r="H18" s="30">
        <f>'Master raw data'!K17</f>
        <v>964</v>
      </c>
      <c r="I18" s="31">
        <f t="shared" si="2"/>
        <v>0.121840242669363</v>
      </c>
      <c r="J18" s="30">
        <f>'Master raw data'!M17</f>
        <v>5792</v>
      </c>
      <c r="K18" s="31">
        <f t="shared" si="3"/>
        <v>0.73205257836198179</v>
      </c>
      <c r="L18" s="30">
        <f>'Master raw data'!O17</f>
        <v>1703</v>
      </c>
      <c r="M18" s="31">
        <f t="shared" si="4"/>
        <v>0.21524266936299291</v>
      </c>
      <c r="N18" s="30">
        <f>'Master raw data'!Q17</f>
        <v>2293</v>
      </c>
      <c r="O18" s="31">
        <f t="shared" si="5"/>
        <v>0.28981294236602628</v>
      </c>
      <c r="P18" s="30">
        <f>'Master raw data'!U17</f>
        <v>3996</v>
      </c>
      <c r="Q18" s="31">
        <f t="shared" si="6"/>
        <v>0.50505561172901925</v>
      </c>
      <c r="R18" s="30">
        <f>'Master raw data'!W17</f>
        <v>260</v>
      </c>
      <c r="S18" s="31">
        <f t="shared" si="7"/>
        <v>3.286147623862487E-2</v>
      </c>
      <c r="T18" s="30">
        <f>'Master raw data'!Y17</f>
        <v>1429</v>
      </c>
      <c r="U18" s="32">
        <f t="shared" si="8"/>
        <v>0.18061172901921133</v>
      </c>
    </row>
    <row r="19" spans="1:21" x14ac:dyDescent="0.25">
      <c r="A19" s="28">
        <v>3</v>
      </c>
      <c r="B19" s="29" t="s">
        <v>46</v>
      </c>
      <c r="C19" s="30">
        <f>'Master raw data'!F18</f>
        <v>4109</v>
      </c>
      <c r="D19" s="30">
        <f>'Master raw data'!G18</f>
        <v>3884</v>
      </c>
      <c r="E19" s="31">
        <f t="shared" si="0"/>
        <v>0.94524215137503043</v>
      </c>
      <c r="F19" s="30">
        <f>'Master raw data'!I18</f>
        <v>3437</v>
      </c>
      <c r="G19" s="31">
        <f t="shared" si="10"/>
        <v>0.83645655877342417</v>
      </c>
      <c r="H19" s="30">
        <f>'Master raw data'!K18</f>
        <v>377</v>
      </c>
      <c r="I19" s="31">
        <f t="shared" si="2"/>
        <v>9.1749817473837911E-2</v>
      </c>
      <c r="J19" s="30">
        <f>'Master raw data'!M18</f>
        <v>3155</v>
      </c>
      <c r="K19" s="31">
        <f t="shared" si="3"/>
        <v>0.76782672183012901</v>
      </c>
      <c r="L19" s="30">
        <f>'Master raw data'!O18</f>
        <v>648</v>
      </c>
      <c r="M19" s="31">
        <f t="shared" si="4"/>
        <v>0.15770260403991238</v>
      </c>
      <c r="N19" s="30">
        <f>'Master raw data'!Q18</f>
        <v>1549</v>
      </c>
      <c r="O19" s="31">
        <f t="shared" si="5"/>
        <v>0.37697736675590166</v>
      </c>
      <c r="P19" s="30">
        <f>'Master raw data'!U18</f>
        <v>2197</v>
      </c>
      <c r="Q19" s="31">
        <f t="shared" si="6"/>
        <v>0.53467997079581409</v>
      </c>
      <c r="R19" s="30">
        <f>'Master raw data'!W18</f>
        <v>125</v>
      </c>
      <c r="S19" s="31">
        <f t="shared" si="7"/>
        <v>3.0421027013871987E-2</v>
      </c>
      <c r="T19" s="30">
        <f>'Master raw data'!Y18</f>
        <v>995</v>
      </c>
      <c r="U19" s="32">
        <f>T19/C19</f>
        <v>0.24215137503042103</v>
      </c>
    </row>
    <row r="20" spans="1:21" x14ac:dyDescent="0.25">
      <c r="A20" s="28">
        <v>4</v>
      </c>
      <c r="B20" s="29" t="s">
        <v>47</v>
      </c>
      <c r="C20" s="30">
        <f>'Master raw data'!F19</f>
        <v>74398</v>
      </c>
      <c r="D20" s="30">
        <f>'Master raw data'!G19</f>
        <v>69637</v>
      </c>
      <c r="E20" s="31">
        <f t="shared" si="0"/>
        <v>0.93600634425656604</v>
      </c>
      <c r="F20" s="30">
        <f>'Master raw data'!I19</f>
        <v>58665</v>
      </c>
      <c r="G20" s="31">
        <f t="shared" si="10"/>
        <v>0.78852926153928871</v>
      </c>
      <c r="H20" s="30">
        <f>'Master raw data'!K19</f>
        <v>9568</v>
      </c>
      <c r="I20" s="31">
        <f t="shared" si="2"/>
        <v>0.12860560767762574</v>
      </c>
      <c r="J20" s="30">
        <f>'Master raw data'!M19</f>
        <v>56117</v>
      </c>
      <c r="K20" s="31">
        <f t="shared" si="3"/>
        <v>0.754281029059921</v>
      </c>
      <c r="L20" s="30">
        <f>'Master raw data'!O19</f>
        <v>15154</v>
      </c>
      <c r="M20" s="31">
        <f t="shared" si="4"/>
        <v>0.20368827119008576</v>
      </c>
      <c r="N20" s="30">
        <f>'Master raw data'!Q19</f>
        <v>25694</v>
      </c>
      <c r="O20" s="31">
        <f t="shared" si="5"/>
        <v>0.34535874620285489</v>
      </c>
      <c r="P20" s="30">
        <f>'Master raw data'!U19</f>
        <v>40848</v>
      </c>
      <c r="Q20" s="31">
        <f t="shared" si="6"/>
        <v>0.54904701739294071</v>
      </c>
      <c r="R20" s="30">
        <f>'Master raw data'!W19</f>
        <v>2963</v>
      </c>
      <c r="S20" s="31">
        <f t="shared" si="7"/>
        <v>3.9826339417726286E-2</v>
      </c>
      <c r="T20" s="30">
        <f>'Master raw data'!Y19</f>
        <v>16498</v>
      </c>
      <c r="U20" s="32">
        <f t="shared" si="8"/>
        <v>0.22175327293744457</v>
      </c>
    </row>
    <row r="21" spans="1:21" x14ac:dyDescent="0.25">
      <c r="A21" s="28">
        <v>5</v>
      </c>
      <c r="B21" s="29" t="s">
        <v>48</v>
      </c>
      <c r="C21" s="30">
        <f>'Master raw data'!F20</f>
        <v>6094</v>
      </c>
      <c r="D21" s="30">
        <f>'Master raw data'!G20</f>
        <v>5794</v>
      </c>
      <c r="E21" s="31">
        <f t="shared" si="0"/>
        <v>0.95077125041023958</v>
      </c>
      <c r="F21" s="30">
        <f>'Master raw data'!I20</f>
        <v>5128</v>
      </c>
      <c r="G21" s="31">
        <f t="shared" si="10"/>
        <v>0.84148342632097139</v>
      </c>
      <c r="H21" s="30">
        <f>'Master raw data'!K20</f>
        <v>500</v>
      </c>
      <c r="I21" s="31">
        <f t="shared" si="2"/>
        <v>8.2047915982934039E-2</v>
      </c>
      <c r="J21" s="30">
        <f>'Master raw data'!M20</f>
        <v>4668</v>
      </c>
      <c r="K21" s="31">
        <f t="shared" si="3"/>
        <v>0.7659993436166721</v>
      </c>
      <c r="L21" s="30">
        <f>'Master raw data'!O20</f>
        <v>1555</v>
      </c>
      <c r="M21" s="31">
        <f t="shared" si="4"/>
        <v>0.25516901870692482</v>
      </c>
      <c r="N21" s="30">
        <f>'Master raw data'!Q20</f>
        <v>1669</v>
      </c>
      <c r="O21" s="31">
        <f t="shared" si="5"/>
        <v>0.27387594355103378</v>
      </c>
      <c r="P21" s="30">
        <f>'Master raw data'!U20</f>
        <v>3224</v>
      </c>
      <c r="Q21" s="31">
        <f t="shared" si="6"/>
        <v>0.52904496225795861</v>
      </c>
      <c r="R21" s="30">
        <f>'Master raw data'!W20</f>
        <v>197</v>
      </c>
      <c r="S21" s="31">
        <f>R21/C21</f>
        <v>3.2326878897276007E-2</v>
      </c>
      <c r="T21" s="30">
        <f>'Master raw data'!Y20</f>
        <v>1235</v>
      </c>
      <c r="U21" s="32">
        <f t="shared" si="8"/>
        <v>0.20265835247784705</v>
      </c>
    </row>
    <row r="22" spans="1:21" x14ac:dyDescent="0.25">
      <c r="A22" s="28">
        <v>6</v>
      </c>
      <c r="B22" s="29" t="s">
        <v>49</v>
      </c>
      <c r="C22" s="30">
        <f>'Master raw data'!F21</f>
        <v>11823</v>
      </c>
      <c r="D22" s="30">
        <f>'Master raw data'!G21</f>
        <v>11172</v>
      </c>
      <c r="E22" s="31">
        <f t="shared" si="0"/>
        <v>0.94493783303730017</v>
      </c>
      <c r="F22" s="30">
        <f>'Master raw data'!I21</f>
        <v>9412</v>
      </c>
      <c r="G22" s="31">
        <f>F22/C22</f>
        <v>0.79607544616425607</v>
      </c>
      <c r="H22" s="30">
        <f>'Master raw data'!K21</f>
        <v>1427</v>
      </c>
      <c r="I22" s="31">
        <f>H22/C22</f>
        <v>0.12069694662945107</v>
      </c>
      <c r="J22" s="30">
        <f>'Master raw data'!M21</f>
        <v>9054</v>
      </c>
      <c r="K22" s="31">
        <f>J22/C22</f>
        <v>0.76579548337985281</v>
      </c>
      <c r="L22" s="30">
        <f>'Master raw data'!O21</f>
        <v>2122</v>
      </c>
      <c r="M22" s="31">
        <f t="shared" si="4"/>
        <v>0.17948067326397699</v>
      </c>
      <c r="N22" s="30">
        <f>'Master raw data'!Q21</f>
        <v>3951</v>
      </c>
      <c r="O22" s="31">
        <f t="shared" si="5"/>
        <v>0.33417914234965745</v>
      </c>
      <c r="P22" s="30">
        <f>'Master raw data'!U21</f>
        <v>6073</v>
      </c>
      <c r="Q22" s="31">
        <f t="shared" si="6"/>
        <v>0.5136598156136345</v>
      </c>
      <c r="R22" s="30">
        <f>'Master raw data'!W21</f>
        <v>383</v>
      </c>
      <c r="S22" s="31">
        <f t="shared" si="7"/>
        <v>3.2394485325213565E-2</v>
      </c>
      <c r="T22" s="30">
        <f>'Master raw data'!Y21</f>
        <v>2541</v>
      </c>
      <c r="U22" s="32">
        <f t="shared" si="8"/>
        <v>0.21492007104795738</v>
      </c>
    </row>
    <row r="23" spans="1:21" x14ac:dyDescent="0.25">
      <c r="A23" s="28">
        <v>7</v>
      </c>
      <c r="B23" s="29" t="s">
        <v>50</v>
      </c>
      <c r="C23" s="30">
        <f>'Master raw data'!F22</f>
        <v>12263</v>
      </c>
      <c r="D23" s="30">
        <f>'Master raw data'!G22</f>
        <v>11648</v>
      </c>
      <c r="E23" s="31">
        <f t="shared" si="0"/>
        <v>0.94984913968849383</v>
      </c>
      <c r="F23" s="30">
        <f>'Master raw data'!I22</f>
        <v>10265</v>
      </c>
      <c r="G23" s="31">
        <f t="shared" si="10"/>
        <v>0.8370708635733507</v>
      </c>
      <c r="H23" s="30">
        <f>'Master raw data'!K22</f>
        <v>1009</v>
      </c>
      <c r="I23" s="31">
        <f t="shared" si="2"/>
        <v>8.2280029356601156E-2</v>
      </c>
      <c r="J23" s="30">
        <f>'Master raw data'!M22</f>
        <v>9492</v>
      </c>
      <c r="K23" s="31">
        <f t="shared" si="3"/>
        <v>0.77403571719807551</v>
      </c>
      <c r="L23" s="30">
        <f>'Master raw data'!O22</f>
        <v>1719</v>
      </c>
      <c r="M23" s="31">
        <f t="shared" si="4"/>
        <v>0.14017777052923427</v>
      </c>
      <c r="N23" s="30">
        <f>'Master raw data'!Q22</f>
        <v>4831</v>
      </c>
      <c r="O23" s="31">
        <f t="shared" si="5"/>
        <v>0.3939492783168882</v>
      </c>
      <c r="P23" s="30">
        <f>'Master raw data'!U22</f>
        <v>6550</v>
      </c>
      <c r="Q23" s="31">
        <f t="shared" si="6"/>
        <v>0.5341270488461225</v>
      </c>
      <c r="R23" s="30">
        <f>'Master raw data'!W22</f>
        <v>379</v>
      </c>
      <c r="S23" s="31">
        <f t="shared" si="7"/>
        <v>3.0905977330180218E-2</v>
      </c>
      <c r="T23" s="30">
        <f>'Master raw data'!Y22</f>
        <v>2688</v>
      </c>
      <c r="U23" s="32">
        <f t="shared" si="8"/>
        <v>0.21919595531272934</v>
      </c>
    </row>
    <row r="24" spans="1:21" x14ac:dyDescent="0.25">
      <c r="A24" s="28">
        <v>8</v>
      </c>
      <c r="B24" s="29" t="s">
        <v>51</v>
      </c>
      <c r="C24" s="30">
        <f>'Master raw data'!F23</f>
        <v>4225</v>
      </c>
      <c r="D24" s="30">
        <f>'Master raw data'!G23</f>
        <v>3969</v>
      </c>
      <c r="E24" s="31">
        <f t="shared" si="0"/>
        <v>0.9394082840236686</v>
      </c>
      <c r="F24" s="30">
        <f>'Master raw data'!I23</f>
        <v>3633</v>
      </c>
      <c r="G24" s="31">
        <f t="shared" si="10"/>
        <v>0.85988165680473372</v>
      </c>
      <c r="H24" s="30">
        <f>'Master raw data'!K23</f>
        <v>223</v>
      </c>
      <c r="I24" s="31">
        <f t="shared" si="2"/>
        <v>5.2781065088757399E-2</v>
      </c>
      <c r="J24" s="30">
        <f>'Master raw data'!M23</f>
        <v>3332</v>
      </c>
      <c r="K24" s="31">
        <f t="shared" si="3"/>
        <v>0.78863905325443784</v>
      </c>
      <c r="L24" s="30">
        <f>'Master raw data'!O23</f>
        <v>565</v>
      </c>
      <c r="M24" s="31">
        <f t="shared" si="4"/>
        <v>0.13372781065088757</v>
      </c>
      <c r="N24" s="30">
        <f>'Master raw data'!Q23</f>
        <v>1774</v>
      </c>
      <c r="O24" s="31">
        <f t="shared" si="5"/>
        <v>0.41988165680473372</v>
      </c>
      <c r="P24" s="30">
        <f>'Master raw data'!U23</f>
        <v>2339</v>
      </c>
      <c r="Q24" s="31">
        <f>P24/C24</f>
        <v>0.55360946745562134</v>
      </c>
      <c r="R24" s="30">
        <f>'Master raw data'!W23</f>
        <v>155</v>
      </c>
      <c r="S24" s="31">
        <f t="shared" si="7"/>
        <v>3.6686390532544376E-2</v>
      </c>
      <c r="T24" s="30">
        <f>'Master raw data'!Y23</f>
        <v>934</v>
      </c>
      <c r="U24" s="32">
        <f t="shared" si="8"/>
        <v>0.22106508875739644</v>
      </c>
    </row>
    <row r="25" spans="1:21" x14ac:dyDescent="0.25">
      <c r="A25" s="28">
        <v>9</v>
      </c>
      <c r="B25" s="29" t="s">
        <v>52</v>
      </c>
      <c r="C25" s="30">
        <f>'Master raw data'!F24</f>
        <v>2883</v>
      </c>
      <c r="D25" s="30">
        <f>'Master raw data'!G24</f>
        <v>2720</v>
      </c>
      <c r="E25" s="31">
        <f>D25/C25</f>
        <v>0.9434616718695803</v>
      </c>
      <c r="F25" s="30">
        <f>'Master raw data'!I24</f>
        <v>2460</v>
      </c>
      <c r="G25" s="31">
        <f t="shared" si="10"/>
        <v>0.85327783558792925</v>
      </c>
      <c r="H25" s="30">
        <f>'Master raw data'!K24</f>
        <v>188</v>
      </c>
      <c r="I25" s="31">
        <f t="shared" si="2"/>
        <v>6.5209850849809223E-2</v>
      </c>
      <c r="J25" s="30">
        <f>'Master raw data'!M24</f>
        <v>2272</v>
      </c>
      <c r="K25" s="31">
        <f t="shared" si="3"/>
        <v>0.78806798473812001</v>
      </c>
      <c r="L25" s="30">
        <f>'Master raw data'!O24</f>
        <v>615</v>
      </c>
      <c r="M25" s="31">
        <f t="shared" si="4"/>
        <v>0.21331945889698231</v>
      </c>
      <c r="N25" s="30">
        <f>'Master raw data'!Q24</f>
        <v>824</v>
      </c>
      <c r="O25" s="31">
        <f t="shared" si="5"/>
        <v>0.28581338883107876</v>
      </c>
      <c r="P25" s="30">
        <f>'Master raw data'!U24</f>
        <v>1439</v>
      </c>
      <c r="Q25" s="31">
        <f t="shared" si="6"/>
        <v>0.49913284772806105</v>
      </c>
      <c r="R25" s="30">
        <f>'Master raw data'!W24</f>
        <v>60</v>
      </c>
      <c r="S25" s="31">
        <f t="shared" si="7"/>
        <v>2.081165452653486E-2</v>
      </c>
      <c r="T25" s="30">
        <f>'Master raw data'!Y24</f>
        <v>625</v>
      </c>
      <c r="U25" s="32">
        <f t="shared" si="8"/>
        <v>0.21678806798473813</v>
      </c>
    </row>
    <row r="26" spans="1:21" x14ac:dyDescent="0.25">
      <c r="A26" s="28">
        <v>10</v>
      </c>
      <c r="B26" s="29" t="s">
        <v>53</v>
      </c>
      <c r="C26" s="30">
        <f>'Master raw data'!F25</f>
        <v>50779</v>
      </c>
      <c r="D26" s="30">
        <f>'Master raw data'!G25</f>
        <v>47543</v>
      </c>
      <c r="E26" s="31">
        <f t="shared" si="0"/>
        <v>0.93627286870556725</v>
      </c>
      <c r="F26" s="30">
        <f>'Master raw data'!I25</f>
        <v>40745</v>
      </c>
      <c r="G26" s="31">
        <f t="shared" si="10"/>
        <v>0.80239862935465445</v>
      </c>
      <c r="H26" s="30">
        <f>'Master raw data'!K25</f>
        <v>5942</v>
      </c>
      <c r="I26" s="31">
        <f t="shared" si="2"/>
        <v>0.11701687705547568</v>
      </c>
      <c r="J26" s="30">
        <f>'Master raw data'!M25</f>
        <v>39103</v>
      </c>
      <c r="K26" s="31">
        <f t="shared" si="3"/>
        <v>0.77006242738139785</v>
      </c>
      <c r="L26" s="30">
        <f>'Master raw data'!O25</f>
        <v>9762</v>
      </c>
      <c r="M26" s="31">
        <f t="shared" si="4"/>
        <v>0.19224482561688888</v>
      </c>
      <c r="N26" s="30">
        <f>'Master raw data'!Q25</f>
        <v>17124</v>
      </c>
      <c r="O26" s="31">
        <f t="shared" si="5"/>
        <v>0.33722601862974849</v>
      </c>
      <c r="P26" s="30">
        <f>'Master raw data'!U25</f>
        <v>26886</v>
      </c>
      <c r="Q26" s="31">
        <f t="shared" si="6"/>
        <v>0.52947084424663737</v>
      </c>
      <c r="R26" s="30">
        <f>'Master raw data'!W25</f>
        <v>1651</v>
      </c>
      <c r="S26" s="31">
        <f t="shared" si="7"/>
        <v>3.2513440595521768E-2</v>
      </c>
      <c r="T26" s="30">
        <f>'Master raw data'!Y25</f>
        <v>10506</v>
      </c>
      <c r="U26" s="32">
        <f t="shared" si="8"/>
        <v>0.20689655172413793</v>
      </c>
    </row>
    <row r="27" spans="1:21" x14ac:dyDescent="0.25">
      <c r="A27" s="28">
        <v>11</v>
      </c>
      <c r="B27" s="29" t="s">
        <v>54</v>
      </c>
      <c r="C27" s="30">
        <f>'Master raw data'!F26</f>
        <v>37232</v>
      </c>
      <c r="D27" s="30">
        <f>'Master raw data'!G26</f>
        <v>34983</v>
      </c>
      <c r="E27" s="31">
        <f t="shared" si="0"/>
        <v>0.93959497206703912</v>
      </c>
      <c r="F27" s="30">
        <f>'Master raw data'!I26</f>
        <v>30002</v>
      </c>
      <c r="G27" s="31">
        <f t="shared" si="10"/>
        <v>0.80581220455522129</v>
      </c>
      <c r="H27" s="30">
        <f>'Master raw data'!K26</f>
        <v>4060</v>
      </c>
      <c r="I27" s="31">
        <f t="shared" si="2"/>
        <v>0.10904598195100988</v>
      </c>
      <c r="J27" s="30">
        <f>'Master raw data'!M26</f>
        <v>28595</v>
      </c>
      <c r="K27" s="31">
        <f t="shared" si="3"/>
        <v>0.76802213149978515</v>
      </c>
      <c r="L27" s="30">
        <f>'Master raw data'!O26</f>
        <v>7751</v>
      </c>
      <c r="M27" s="31">
        <f t="shared" si="4"/>
        <v>0.20818113450795014</v>
      </c>
      <c r="N27" s="30">
        <f>'Master raw data'!Q26</f>
        <v>12591</v>
      </c>
      <c r="O27" s="31">
        <f t="shared" si="5"/>
        <v>0.33817683712935109</v>
      </c>
      <c r="P27" s="30">
        <f>'Master raw data'!U26</f>
        <v>20342</v>
      </c>
      <c r="Q27" s="31">
        <f t="shared" si="6"/>
        <v>0.54635797163730127</v>
      </c>
      <c r="R27" s="30">
        <f>'Master raw data'!W26</f>
        <v>1343</v>
      </c>
      <c r="S27" s="31">
        <f t="shared" si="7"/>
        <v>3.6071121615814355E-2</v>
      </c>
      <c r="T27" s="30">
        <f>'Master raw data'!Y26</f>
        <v>8440</v>
      </c>
      <c r="U27" s="32">
        <f t="shared" si="8"/>
        <v>0.22668672110012891</v>
      </c>
    </row>
    <row r="28" spans="1:21" x14ac:dyDescent="0.25">
      <c r="A28" s="28">
        <v>12</v>
      </c>
      <c r="B28" s="29" t="s">
        <v>55</v>
      </c>
      <c r="C28" s="30">
        <f>'Master raw data'!F27</f>
        <v>10541</v>
      </c>
      <c r="D28" s="30">
        <f>'Master raw data'!G27</f>
        <v>9776</v>
      </c>
      <c r="E28" s="31">
        <f t="shared" si="0"/>
        <v>0.92742624039464949</v>
      </c>
      <c r="F28" s="30">
        <f>'Master raw data'!I27</f>
        <v>8296</v>
      </c>
      <c r="G28" s="31">
        <f t="shared" si="10"/>
        <v>0.78702210416469021</v>
      </c>
      <c r="H28" s="30">
        <f>'Master raw data'!K27</f>
        <v>1158</v>
      </c>
      <c r="I28" s="31">
        <f t="shared" si="2"/>
        <v>0.1098567498339816</v>
      </c>
      <c r="J28" s="30">
        <f>'Master raw data'!M27</f>
        <v>7873</v>
      </c>
      <c r="K28" s="31">
        <f t="shared" si="3"/>
        <v>0.74689308414761413</v>
      </c>
      <c r="L28" s="30">
        <f>'Master raw data'!O27</f>
        <v>1731</v>
      </c>
      <c r="M28" s="31">
        <f>L28/C28</f>
        <v>0.16421591879328337</v>
      </c>
      <c r="N28" s="30">
        <f>'Master raw data'!Q27</f>
        <v>4275</v>
      </c>
      <c r="O28" s="31">
        <f>N28/C28</f>
        <v>0.40555924485342948</v>
      </c>
      <c r="P28" s="30">
        <f>'Master raw data'!U27</f>
        <v>6006</v>
      </c>
      <c r="Q28" s="31">
        <f t="shared" si="6"/>
        <v>0.56977516364671288</v>
      </c>
      <c r="R28" s="30">
        <f>'Master raw data'!W27</f>
        <v>443</v>
      </c>
      <c r="S28" s="31">
        <f t="shared" si="7"/>
        <v>4.2026373209372928E-2</v>
      </c>
      <c r="T28" s="30">
        <f>'Master raw data'!Y27</f>
        <v>2330</v>
      </c>
      <c r="U28" s="32">
        <f t="shared" si="8"/>
        <v>0.22104164690257092</v>
      </c>
    </row>
    <row r="29" spans="1:21" x14ac:dyDescent="0.25">
      <c r="A29" s="28">
        <v>13</v>
      </c>
      <c r="B29" s="29" t="s">
        <v>56</v>
      </c>
      <c r="C29" s="30">
        <f>'Master raw data'!F28</f>
        <v>24362</v>
      </c>
      <c r="D29" s="30">
        <f>'Master raw data'!G28</f>
        <v>23036</v>
      </c>
      <c r="E29" s="31">
        <f t="shared" si="0"/>
        <v>0.94557097118463185</v>
      </c>
      <c r="F29" s="30">
        <f>'Master raw data'!I28</f>
        <v>19892</v>
      </c>
      <c r="G29" s="31">
        <f t="shared" si="10"/>
        <v>0.81651752729660942</v>
      </c>
      <c r="H29" s="30">
        <f>'Master raw data'!K28</f>
        <v>2626</v>
      </c>
      <c r="I29" s="31">
        <f t="shared" si="2"/>
        <v>0.10779082177161152</v>
      </c>
      <c r="J29" s="30">
        <f>'Master raw data'!M28</f>
        <v>19023</v>
      </c>
      <c r="K29" s="31">
        <f t="shared" si="3"/>
        <v>0.78084722108201299</v>
      </c>
      <c r="L29" s="30">
        <f>'Master raw data'!O28</f>
        <v>6381</v>
      </c>
      <c r="M29" s="31">
        <f t="shared" si="4"/>
        <v>0.26192430834906821</v>
      </c>
      <c r="N29" s="30">
        <f>'Master raw data'!Q28</f>
        <v>6598</v>
      </c>
      <c r="O29" s="31">
        <f t="shared" si="5"/>
        <v>0.27083162301945651</v>
      </c>
      <c r="P29" s="30">
        <f>'Master raw data'!U28</f>
        <v>12979</v>
      </c>
      <c r="Q29" s="31">
        <f t="shared" si="6"/>
        <v>0.53275593136852473</v>
      </c>
      <c r="R29" s="30">
        <f>'Master raw data'!W28</f>
        <v>786</v>
      </c>
      <c r="S29" s="31">
        <f t="shared" si="7"/>
        <v>3.2263360972005585E-2</v>
      </c>
      <c r="T29" s="30">
        <f>'Master raw data'!Y28</f>
        <v>5727</v>
      </c>
      <c r="U29" s="32">
        <f t="shared" si="8"/>
        <v>0.23507922173877349</v>
      </c>
    </row>
    <row r="30" spans="1:21" x14ac:dyDescent="0.25">
      <c r="A30" s="28">
        <v>14</v>
      </c>
      <c r="B30" s="29" t="s">
        <v>57</v>
      </c>
      <c r="C30" s="30">
        <f>'Master raw data'!F29</f>
        <v>3477</v>
      </c>
      <c r="D30" s="30">
        <f>'Master raw data'!G29</f>
        <v>3260</v>
      </c>
      <c r="E30" s="31">
        <f t="shared" si="0"/>
        <v>0.93758987633016966</v>
      </c>
      <c r="F30" s="30">
        <f>'Master raw data'!I29</f>
        <v>2853</v>
      </c>
      <c r="G30" s="31">
        <f t="shared" si="10"/>
        <v>0.82053494391716997</v>
      </c>
      <c r="H30" s="30">
        <f>'Master raw data'!K29</f>
        <v>275</v>
      </c>
      <c r="I30" s="31">
        <f t="shared" si="2"/>
        <v>7.909117054932413E-2</v>
      </c>
      <c r="J30" s="30">
        <f>'Master raw data'!M29</f>
        <v>2680</v>
      </c>
      <c r="K30" s="31">
        <f t="shared" si="3"/>
        <v>0.77077940753523155</v>
      </c>
      <c r="L30" s="30">
        <f>'Master raw data'!O29</f>
        <v>822</v>
      </c>
      <c r="M30" s="31">
        <f t="shared" si="4"/>
        <v>0.2364106988783434</v>
      </c>
      <c r="N30" s="30">
        <f>'Master raw data'!Q29</f>
        <v>1036</v>
      </c>
      <c r="O30" s="31">
        <f t="shared" si="5"/>
        <v>0.2979580097785447</v>
      </c>
      <c r="P30" s="30">
        <f>'Master raw data'!U29</f>
        <v>1858</v>
      </c>
      <c r="Q30" s="31">
        <f t="shared" si="6"/>
        <v>0.53436870865688813</v>
      </c>
      <c r="R30" s="30">
        <f>'Master raw data'!W29</f>
        <v>79</v>
      </c>
      <c r="S30" s="31">
        <f t="shared" si="7"/>
        <v>2.272073626689675E-2</v>
      </c>
      <c r="T30" s="30">
        <f>'Master raw data'!Y29</f>
        <v>895</v>
      </c>
      <c r="U30" s="32">
        <f t="shared" si="8"/>
        <v>0.25740580960598219</v>
      </c>
    </row>
    <row r="31" spans="1:21" x14ac:dyDescent="0.25">
      <c r="A31" s="28">
        <v>15</v>
      </c>
      <c r="B31" s="29" t="s">
        <v>58</v>
      </c>
      <c r="C31" s="30">
        <f>'Master raw data'!F30</f>
        <v>3679</v>
      </c>
      <c r="D31" s="30">
        <f>'Master raw data'!G30</f>
        <v>3454</v>
      </c>
      <c r="E31" s="31">
        <f t="shared" si="0"/>
        <v>0.93884207665126396</v>
      </c>
      <c r="F31" s="30">
        <f>'Master raw data'!I30</f>
        <v>3065</v>
      </c>
      <c r="G31" s="31">
        <f t="shared" si="10"/>
        <v>0.83310682250611579</v>
      </c>
      <c r="H31" s="30">
        <f>'Master raw data'!K30</f>
        <v>338</v>
      </c>
      <c r="I31" s="31">
        <f t="shared" si="2"/>
        <v>9.187279151943463E-2</v>
      </c>
      <c r="J31" s="30">
        <f>'Master raw data'!M30</f>
        <v>2826</v>
      </c>
      <c r="K31" s="31">
        <f t="shared" si="3"/>
        <v>0.76814351726012509</v>
      </c>
      <c r="L31" s="30">
        <f>'Master raw data'!O30</f>
        <v>960</v>
      </c>
      <c r="M31" s="31">
        <f t="shared" si="4"/>
        <v>0.26094047295460721</v>
      </c>
      <c r="N31" s="30">
        <f>'Master raw data'!Q30</f>
        <v>891</v>
      </c>
      <c r="O31" s="31">
        <f t="shared" si="5"/>
        <v>0.24218537646099483</v>
      </c>
      <c r="P31" s="30">
        <f>'Master raw data'!U30</f>
        <v>1851</v>
      </c>
      <c r="Q31" s="31">
        <f t="shared" si="6"/>
        <v>0.50312584941560201</v>
      </c>
      <c r="R31" s="30">
        <f>'Master raw data'!W30</f>
        <v>81</v>
      </c>
      <c r="S31" s="31">
        <f t="shared" si="7"/>
        <v>2.2016852405544986E-2</v>
      </c>
      <c r="T31" s="30">
        <f>'Master raw data'!Y30</f>
        <v>788</v>
      </c>
      <c r="U31" s="32">
        <f t="shared" si="8"/>
        <v>0.21418863821690676</v>
      </c>
    </row>
    <row r="32" spans="1:21" x14ac:dyDescent="0.25">
      <c r="A32" s="28">
        <v>16</v>
      </c>
      <c r="B32" s="29" t="s">
        <v>59</v>
      </c>
      <c r="C32" s="30">
        <f>'Master raw data'!F31</f>
        <v>5830</v>
      </c>
      <c r="D32" s="30">
        <f>'Master raw data'!G31</f>
        <v>5494</v>
      </c>
      <c r="E32" s="31">
        <f t="shared" si="0"/>
        <v>0.94236706689536875</v>
      </c>
      <c r="F32" s="30">
        <f>'Master raw data'!I31</f>
        <v>4966</v>
      </c>
      <c r="G32" s="31">
        <f t="shared" si="10"/>
        <v>0.85180102915951972</v>
      </c>
      <c r="H32" s="30">
        <f>'Master raw data'!K31</f>
        <v>395</v>
      </c>
      <c r="I32" s="31">
        <f t="shared" si="2"/>
        <v>6.7753001715265868E-2</v>
      </c>
      <c r="J32" s="30">
        <f>'Master raw data'!M31</f>
        <v>4592</v>
      </c>
      <c r="K32" s="31">
        <f t="shared" si="3"/>
        <v>0.78765008576329332</v>
      </c>
      <c r="L32" s="30">
        <f>'Master raw data'!O31</f>
        <v>1076</v>
      </c>
      <c r="M32" s="31">
        <f t="shared" si="4"/>
        <v>0.18456260720411663</v>
      </c>
      <c r="N32" s="30">
        <f>'Master raw data'!Q31</f>
        <v>2081</v>
      </c>
      <c r="O32" s="31">
        <f t="shared" si="5"/>
        <v>0.35694682675814754</v>
      </c>
      <c r="P32" s="30">
        <f>'Master raw data'!U31</f>
        <v>3157</v>
      </c>
      <c r="Q32" s="31">
        <f t="shared" si="6"/>
        <v>0.54150943396226414</v>
      </c>
      <c r="R32" s="30">
        <f>'Master raw data'!W31</f>
        <v>188</v>
      </c>
      <c r="S32" s="31">
        <f t="shared" si="7"/>
        <v>3.2246998284734131E-2</v>
      </c>
      <c r="T32" s="30">
        <f>'Master raw data'!Y31</f>
        <v>1278</v>
      </c>
      <c r="U32" s="32">
        <f t="shared" si="8"/>
        <v>0.21921097770154374</v>
      </c>
    </row>
    <row r="33" spans="1:21" x14ac:dyDescent="0.25">
      <c r="A33" s="28">
        <v>17</v>
      </c>
      <c r="B33" s="29" t="s">
        <v>60</v>
      </c>
      <c r="C33" s="30">
        <f>'Master raw data'!F32</f>
        <v>5639</v>
      </c>
      <c r="D33" s="30">
        <f>'Master raw data'!G32</f>
        <v>5355</v>
      </c>
      <c r="E33" s="31">
        <f t="shared" si="0"/>
        <v>0.94963646036531302</v>
      </c>
      <c r="F33" s="30">
        <f>'Master raw data'!I32</f>
        <v>4884</v>
      </c>
      <c r="G33" s="31">
        <f t="shared" si="10"/>
        <v>0.86611101259088485</v>
      </c>
      <c r="H33" s="30">
        <f>'Master raw data'!K32</f>
        <v>347</v>
      </c>
      <c r="I33" s="31">
        <f t="shared" si="2"/>
        <v>6.1535733286043622E-2</v>
      </c>
      <c r="J33" s="30">
        <f>'Master raw data'!M32</f>
        <v>4335</v>
      </c>
      <c r="K33" s="31">
        <f t="shared" si="3"/>
        <v>0.76875332505763438</v>
      </c>
      <c r="L33" s="30">
        <f>'Master raw data'!O32</f>
        <v>1140</v>
      </c>
      <c r="M33" s="31">
        <f t="shared" si="4"/>
        <v>0.20216350416740556</v>
      </c>
      <c r="N33" s="30">
        <f>'Master raw data'!Q32</f>
        <v>1715</v>
      </c>
      <c r="O33" s="31">
        <f t="shared" si="5"/>
        <v>0.3041319382869303</v>
      </c>
      <c r="P33" s="30">
        <f>'Master raw data'!U32</f>
        <v>2855</v>
      </c>
      <c r="Q33" s="31">
        <f t="shared" si="6"/>
        <v>0.50629544245433589</v>
      </c>
      <c r="R33" s="30">
        <f>'Master raw data'!W32</f>
        <v>129</v>
      </c>
      <c r="S33" s="31">
        <f t="shared" si="7"/>
        <v>2.2876396524206418E-2</v>
      </c>
      <c r="T33" s="30">
        <f>'Master raw data'!Y32</f>
        <v>1150</v>
      </c>
      <c r="U33" s="32">
        <f t="shared" si="8"/>
        <v>0.20393686823904947</v>
      </c>
    </row>
    <row r="34" spans="1:21" x14ac:dyDescent="0.25">
      <c r="A34" s="28">
        <v>18</v>
      </c>
      <c r="B34" s="29" t="s">
        <v>61</v>
      </c>
      <c r="C34" s="30">
        <f>'Master raw data'!F33</f>
        <v>5880</v>
      </c>
      <c r="D34" s="30">
        <f>'Master raw data'!G33</f>
        <v>5448</v>
      </c>
      <c r="E34" s="31">
        <f t="shared" si="0"/>
        <v>0.92653061224489797</v>
      </c>
      <c r="F34" s="30">
        <f>'Master raw data'!I33</f>
        <v>4597</v>
      </c>
      <c r="G34" s="31">
        <f t="shared" si="10"/>
        <v>0.7818027210884354</v>
      </c>
      <c r="H34" s="30">
        <f>'Master raw data'!K33</f>
        <v>734</v>
      </c>
      <c r="I34" s="31">
        <f t="shared" si="2"/>
        <v>0.12482993197278912</v>
      </c>
      <c r="J34" s="30">
        <f>'Master raw data'!M33</f>
        <v>4065</v>
      </c>
      <c r="K34" s="31">
        <f t="shared" si="3"/>
        <v>0.69132653061224492</v>
      </c>
      <c r="L34" s="30">
        <f>'Master raw data'!O33</f>
        <v>889</v>
      </c>
      <c r="M34" s="31">
        <f t="shared" si="4"/>
        <v>0.15119047619047618</v>
      </c>
      <c r="N34" s="30">
        <f>'Master raw data'!Q33</f>
        <v>1948</v>
      </c>
      <c r="O34" s="31">
        <f t="shared" si="5"/>
        <v>0.33129251700680273</v>
      </c>
      <c r="P34" s="30">
        <f>'Master raw data'!U33</f>
        <v>2837</v>
      </c>
      <c r="Q34" s="31">
        <f t="shared" si="6"/>
        <v>0.48248299319727889</v>
      </c>
      <c r="R34" s="30">
        <f>'Master raw data'!W33</f>
        <v>189</v>
      </c>
      <c r="S34" s="31">
        <f t="shared" si="7"/>
        <v>3.214285714285714E-2</v>
      </c>
      <c r="T34" s="30">
        <f>'Master raw data'!Y33</f>
        <v>1021</v>
      </c>
      <c r="U34" s="32">
        <f t="shared" si="8"/>
        <v>0.17363945578231293</v>
      </c>
    </row>
    <row r="35" spans="1:21" x14ac:dyDescent="0.25">
      <c r="A35" s="28">
        <v>19</v>
      </c>
      <c r="B35" s="29" t="s">
        <v>62</v>
      </c>
      <c r="C35" s="30">
        <f>'Master raw data'!F34</f>
        <v>13214</v>
      </c>
      <c r="D35" s="30">
        <f>'Master raw data'!G34</f>
        <v>12342</v>
      </c>
      <c r="E35" s="31">
        <f t="shared" si="0"/>
        <v>0.93400938398668076</v>
      </c>
      <c r="F35" s="30">
        <f>'Master raw data'!I34</f>
        <v>9769</v>
      </c>
      <c r="G35" s="31">
        <f t="shared" si="10"/>
        <v>0.73929166036022398</v>
      </c>
      <c r="H35" s="30">
        <f>'Master raw data'!K34</f>
        <v>2280</v>
      </c>
      <c r="I35" s="31">
        <f t="shared" si="2"/>
        <v>0.172544271227486</v>
      </c>
      <c r="J35" s="30">
        <f>'Master raw data'!M34</f>
        <v>10072</v>
      </c>
      <c r="K35" s="31">
        <f t="shared" si="3"/>
        <v>0.76222188587861361</v>
      </c>
      <c r="L35" s="30">
        <f>'Master raw data'!O34</f>
        <v>3032</v>
      </c>
      <c r="M35" s="31">
        <f t="shared" si="4"/>
        <v>0.22945360980777962</v>
      </c>
      <c r="N35" s="30">
        <f>'Master raw data'!Q34</f>
        <v>4684</v>
      </c>
      <c r="O35" s="31">
        <f t="shared" si="5"/>
        <v>0.3544725291357651</v>
      </c>
      <c r="P35" s="30">
        <f>'Master raw data'!U34</f>
        <v>7716</v>
      </c>
      <c r="Q35" s="31">
        <f t="shared" si="6"/>
        <v>0.58392613894354473</v>
      </c>
      <c r="R35" s="30">
        <f>'Master raw data'!W34</f>
        <v>463</v>
      </c>
      <c r="S35" s="31">
        <f t="shared" si="7"/>
        <v>3.5038595429090359E-2</v>
      </c>
      <c r="T35" s="30">
        <f>'Master raw data'!Y34</f>
        <v>2605</v>
      </c>
      <c r="U35" s="32">
        <f t="shared" si="8"/>
        <v>0.19713939760859694</v>
      </c>
    </row>
    <row r="36" spans="1:21" ht="15.75" thickBot="1" x14ac:dyDescent="0.3">
      <c r="A36" s="33">
        <v>20</v>
      </c>
      <c r="B36" s="34" t="s">
        <v>63</v>
      </c>
      <c r="C36" s="21">
        <f>'Master raw data'!F35</f>
        <v>27421</v>
      </c>
      <c r="D36" s="21">
        <f>'Master raw data'!G35</f>
        <v>25759</v>
      </c>
      <c r="E36" s="22">
        <f t="shared" si="0"/>
        <v>0.93938951898180223</v>
      </c>
      <c r="F36" s="21">
        <f>'Master raw data'!I35</f>
        <v>21136</v>
      </c>
      <c r="G36" s="22">
        <f t="shared" si="10"/>
        <v>0.77079610517486596</v>
      </c>
      <c r="H36" s="21">
        <f>'Master raw data'!K35</f>
        <v>3985</v>
      </c>
      <c r="I36" s="22">
        <f t="shared" si="2"/>
        <v>0.14532657452317566</v>
      </c>
      <c r="J36" s="21">
        <f>'Master raw data'!M35</f>
        <v>20482</v>
      </c>
      <c r="K36" s="22">
        <f t="shared" si="3"/>
        <v>0.74694577148900476</v>
      </c>
      <c r="L36" s="21">
        <f>'Master raw data'!O35</f>
        <v>5340</v>
      </c>
      <c r="M36" s="22">
        <f t="shared" si="4"/>
        <v>0.19474125670106851</v>
      </c>
      <c r="N36" s="21">
        <f>'Master raw data'!Q35</f>
        <v>8854</v>
      </c>
      <c r="O36" s="22">
        <f t="shared" si="5"/>
        <v>0.3228912147624084</v>
      </c>
      <c r="P36" s="21">
        <f>'Master raw data'!U35</f>
        <v>14194</v>
      </c>
      <c r="Q36" s="22">
        <f t="shared" si="6"/>
        <v>0.51763247146347691</v>
      </c>
      <c r="R36" s="21">
        <f>'Master raw data'!W35</f>
        <v>833</v>
      </c>
      <c r="S36" s="22">
        <f t="shared" si="7"/>
        <v>3.0378177309361439E-2</v>
      </c>
      <c r="T36" s="21">
        <f>'Master raw data'!Y35</f>
        <v>5645</v>
      </c>
      <c r="U36" s="35">
        <f t="shared" si="8"/>
        <v>0.20586411874111082</v>
      </c>
    </row>
    <row r="37" spans="1:21" ht="14.25" customHeight="1" thickTop="1" thickBot="1" x14ac:dyDescent="0.3">
      <c r="A37" s="24"/>
      <c r="B37" s="24"/>
    </row>
    <row r="38" spans="1:21" ht="15.75" thickTop="1" x14ac:dyDescent="0.25">
      <c r="A38" s="136" t="s">
        <v>76</v>
      </c>
      <c r="B38" s="137"/>
      <c r="C38" s="18"/>
      <c r="D38" s="18"/>
      <c r="E38" s="19"/>
      <c r="F38" s="18"/>
      <c r="G38" s="19"/>
      <c r="H38" s="18"/>
      <c r="I38" s="19"/>
      <c r="J38" s="18"/>
      <c r="K38" s="19"/>
      <c r="L38" s="18"/>
      <c r="M38" s="19"/>
      <c r="N38" s="18"/>
      <c r="O38" s="19"/>
      <c r="P38" s="18"/>
      <c r="Q38" s="19"/>
      <c r="R38" s="18"/>
      <c r="S38" s="19"/>
      <c r="T38" s="18"/>
      <c r="U38" s="27"/>
    </row>
    <row r="39" spans="1:21" x14ac:dyDescent="0.25">
      <c r="A39" s="36" t="s">
        <v>36</v>
      </c>
      <c r="B39" s="29" t="s">
        <v>37</v>
      </c>
      <c r="C39" s="30">
        <f>'Master raw data'!F6</f>
        <v>24908</v>
      </c>
      <c r="D39" s="30">
        <f>'Master raw data'!G6</f>
        <v>23253</v>
      </c>
      <c r="E39" s="31">
        <f t="shared" si="0"/>
        <v>0.93355548418178902</v>
      </c>
      <c r="F39" s="30">
        <f>'Master raw data'!I6</f>
        <v>19719</v>
      </c>
      <c r="G39" s="31">
        <f t="shared" ref="G39:G46" si="11">F39/C39</f>
        <v>0.79167335795728278</v>
      </c>
      <c r="H39" s="30">
        <f>'Master raw data'!K6</f>
        <v>3044</v>
      </c>
      <c r="I39" s="31">
        <f t="shared" si="2"/>
        <v>0.12220973181307211</v>
      </c>
      <c r="J39" s="30">
        <f>'Master raw data'!M6</f>
        <v>18619</v>
      </c>
      <c r="K39" s="31">
        <f t="shared" si="3"/>
        <v>0.74751083989079814</v>
      </c>
      <c r="L39" s="30">
        <f>'Master raw data'!O6</f>
        <v>6074</v>
      </c>
      <c r="M39" s="31">
        <f t="shared" si="4"/>
        <v>0.24385739521438896</v>
      </c>
      <c r="N39" s="30">
        <f>'Master raw data'!Q6</f>
        <v>9086</v>
      </c>
      <c r="O39" s="31">
        <f t="shared" si="5"/>
        <v>0.36478239922916333</v>
      </c>
      <c r="P39" s="30">
        <f>'Master raw data'!U6</f>
        <v>15160</v>
      </c>
      <c r="Q39" s="31">
        <f t="shared" si="6"/>
        <v>0.60863979444355232</v>
      </c>
      <c r="R39" s="30">
        <f>'Master raw data'!W6</f>
        <v>1280</v>
      </c>
      <c r="S39" s="31">
        <f t="shared" si="7"/>
        <v>5.1389111931909426E-2</v>
      </c>
      <c r="T39" s="30">
        <f>'Master raw data'!Y6</f>
        <v>4485</v>
      </c>
      <c r="U39" s="32">
        <f t="shared" si="8"/>
        <v>0.18006263048016702</v>
      </c>
    </row>
    <row r="40" spans="1:21" x14ac:dyDescent="0.25">
      <c r="A40" s="36" t="s">
        <v>36</v>
      </c>
      <c r="B40" s="29" t="s">
        <v>38</v>
      </c>
      <c r="C40" s="30">
        <f>'Master raw data'!F7</f>
        <v>73203</v>
      </c>
      <c r="D40" s="30">
        <f>'Master raw data'!G7</f>
        <v>68916</v>
      </c>
      <c r="E40" s="31">
        <f t="shared" si="0"/>
        <v>0.94143682635957537</v>
      </c>
      <c r="F40" s="30">
        <f>'Master raw data'!I7</f>
        <v>57385</v>
      </c>
      <c r="G40" s="31">
        <f t="shared" si="11"/>
        <v>0.78391595972842643</v>
      </c>
      <c r="H40" s="30">
        <f>'Master raw data'!K7</f>
        <v>9867</v>
      </c>
      <c r="I40" s="31">
        <f t="shared" si="2"/>
        <v>0.13478955780500798</v>
      </c>
      <c r="J40" s="30">
        <f>'Master raw data'!M7</f>
        <v>55254</v>
      </c>
      <c r="K40" s="31">
        <f t="shared" si="3"/>
        <v>0.75480513093725665</v>
      </c>
      <c r="L40" s="30">
        <f>'Master raw data'!O7</f>
        <v>11284</v>
      </c>
      <c r="M40" s="31">
        <f t="shared" si="4"/>
        <v>0.15414668797726869</v>
      </c>
      <c r="N40" s="30">
        <f>'Master raw data'!Q7</f>
        <v>25703</v>
      </c>
      <c r="O40" s="31">
        <f t="shared" si="5"/>
        <v>0.35111948963840278</v>
      </c>
      <c r="P40" s="30">
        <f>'Master raw data'!U7</f>
        <v>36987</v>
      </c>
      <c r="Q40" s="31">
        <f t="shared" si="6"/>
        <v>0.5052661776156715</v>
      </c>
      <c r="R40" s="30">
        <f>'Master raw data'!W7</f>
        <v>2063</v>
      </c>
      <c r="S40" s="31">
        <f t="shared" si="7"/>
        <v>2.8181905113178422E-2</v>
      </c>
      <c r="T40" s="30">
        <f>'Master raw data'!Y7</f>
        <v>13913</v>
      </c>
      <c r="U40" s="32">
        <f t="shared" si="8"/>
        <v>0.19006051664549267</v>
      </c>
    </row>
    <row r="41" spans="1:21" x14ac:dyDescent="0.25">
      <c r="A41" s="36" t="s">
        <v>36</v>
      </c>
      <c r="B41" s="29" t="s">
        <v>39</v>
      </c>
      <c r="C41" s="30">
        <f>'Master raw data'!F8</f>
        <v>61068</v>
      </c>
      <c r="D41" s="30">
        <f>'Master raw data'!G8</f>
        <v>57835</v>
      </c>
      <c r="E41" s="31">
        <f t="shared" si="0"/>
        <v>0.94705901617868604</v>
      </c>
      <c r="F41" s="30">
        <f>'Master raw data'!I8</f>
        <v>53192</v>
      </c>
      <c r="G41" s="31">
        <f t="shared" si="11"/>
        <v>0.8710290168336936</v>
      </c>
      <c r="H41" s="30">
        <f>'Master raw data'!K8</f>
        <v>3056</v>
      </c>
      <c r="I41" s="31">
        <f t="shared" si="2"/>
        <v>5.004257548961813E-2</v>
      </c>
      <c r="J41" s="30">
        <f>'Master raw data'!M8</f>
        <v>50198</v>
      </c>
      <c r="K41" s="31">
        <f t="shared" si="3"/>
        <v>0.82200170301958475</v>
      </c>
      <c r="L41" s="30">
        <f>'Master raw data'!O8</f>
        <v>17795</v>
      </c>
      <c r="M41" s="31">
        <f t="shared" si="4"/>
        <v>0.29139647605947466</v>
      </c>
      <c r="N41" s="30">
        <f>'Master raw data'!Q8</f>
        <v>22570</v>
      </c>
      <c r="O41" s="31">
        <f t="shared" si="5"/>
        <v>0.369588000262003</v>
      </c>
      <c r="P41" s="30">
        <f>'Master raw data'!U8</f>
        <v>40365</v>
      </c>
      <c r="Q41" s="31">
        <f t="shared" si="6"/>
        <v>0.66098447632147772</v>
      </c>
      <c r="R41" s="30">
        <f>'Master raw data'!W8</f>
        <v>2463</v>
      </c>
      <c r="S41" s="31">
        <f t="shared" si="7"/>
        <v>4.0332088819021422E-2</v>
      </c>
      <c r="T41" s="30">
        <f>'Master raw data'!Y8</f>
        <v>21429</v>
      </c>
      <c r="U41" s="32">
        <f t="shared" si="8"/>
        <v>0.35090391039496954</v>
      </c>
    </row>
    <row r="42" spans="1:21" x14ac:dyDescent="0.25">
      <c r="A42" s="36" t="s">
        <v>36</v>
      </c>
      <c r="B42" s="29" t="s">
        <v>40</v>
      </c>
      <c r="C42" s="30">
        <f>'Master raw data'!F9</f>
        <v>5791</v>
      </c>
      <c r="D42" s="30">
        <f>'Master raw data'!G9</f>
        <v>5510</v>
      </c>
      <c r="E42" s="31">
        <f t="shared" si="0"/>
        <v>0.95147642894146089</v>
      </c>
      <c r="F42" s="30">
        <f>'Master raw data'!I9</f>
        <v>5216</v>
      </c>
      <c r="G42" s="31">
        <f t="shared" si="11"/>
        <v>0.90070799516491107</v>
      </c>
      <c r="H42" s="30">
        <f>'Master raw data'!K9</f>
        <v>156</v>
      </c>
      <c r="I42" s="31">
        <f t="shared" si="2"/>
        <v>2.6938352616128477E-2</v>
      </c>
      <c r="J42" s="30">
        <f>'Master raw data'!M9</f>
        <v>4991</v>
      </c>
      <c r="K42" s="31">
        <f t="shared" si="3"/>
        <v>0.86185460196857189</v>
      </c>
      <c r="L42" s="30">
        <f>'Master raw data'!O9</f>
        <v>2475</v>
      </c>
      <c r="M42" s="31">
        <f t="shared" si="4"/>
        <v>0.4273873251597306</v>
      </c>
      <c r="N42" s="30">
        <f>'Master raw data'!Q9</f>
        <v>1593</v>
      </c>
      <c r="O42" s="31">
        <f t="shared" si="5"/>
        <v>0.27508202383008118</v>
      </c>
      <c r="P42" s="30">
        <f>'Master raw data'!U9</f>
        <v>4068</v>
      </c>
      <c r="Q42" s="31">
        <f t="shared" si="6"/>
        <v>0.70246934898981173</v>
      </c>
      <c r="R42" s="30">
        <f>'Master raw data'!W9</f>
        <v>176</v>
      </c>
      <c r="S42" s="31">
        <f t="shared" si="7"/>
        <v>3.0391987566914178E-2</v>
      </c>
      <c r="T42" s="30">
        <f>'Master raw data'!Y9</f>
        <v>2671</v>
      </c>
      <c r="U42" s="32">
        <f t="shared" si="8"/>
        <v>0.4612329476774305</v>
      </c>
    </row>
    <row r="43" spans="1:21" x14ac:dyDescent="0.25">
      <c r="A43" s="36" t="s">
        <v>41</v>
      </c>
      <c r="B43" s="29" t="s">
        <v>37</v>
      </c>
      <c r="C43" s="30">
        <f>'Master raw data'!F10</f>
        <v>25776</v>
      </c>
      <c r="D43" s="30">
        <f>'Master raw data'!G10</f>
        <v>23670</v>
      </c>
      <c r="E43" s="31">
        <f t="shared" si="0"/>
        <v>0.91829608938547491</v>
      </c>
      <c r="F43" s="30">
        <f>'Master raw data'!I10</f>
        <v>18507</v>
      </c>
      <c r="G43" s="31">
        <f t="shared" si="11"/>
        <v>0.71799348230912474</v>
      </c>
      <c r="H43" s="30">
        <f>'Master raw data'!K10</f>
        <v>4653</v>
      </c>
      <c r="I43" s="31">
        <f t="shared" si="2"/>
        <v>0.18051675977653631</v>
      </c>
      <c r="J43" s="30">
        <f>'Master raw data'!M10</f>
        <v>17564</v>
      </c>
      <c r="K43" s="31">
        <f t="shared" si="3"/>
        <v>0.68140906269397894</v>
      </c>
      <c r="L43" s="30">
        <f>'Master raw data'!O10</f>
        <v>4398</v>
      </c>
      <c r="M43" s="31">
        <f t="shared" si="4"/>
        <v>0.17062383612662943</v>
      </c>
      <c r="N43" s="30">
        <f>'Master raw data'!Q10</f>
        <v>8177</v>
      </c>
      <c r="O43" s="31">
        <f t="shared" si="5"/>
        <v>0.31723308504034758</v>
      </c>
      <c r="P43" s="30">
        <f>'Master raw data'!U10</f>
        <v>12575</v>
      </c>
      <c r="Q43" s="31">
        <f t="shared" si="6"/>
        <v>0.48785692116697704</v>
      </c>
      <c r="R43" s="30">
        <f>'Master raw data'!W10</f>
        <v>1212</v>
      </c>
      <c r="S43" s="31">
        <f t="shared" si="7"/>
        <v>4.7020484171322159E-2</v>
      </c>
      <c r="T43" s="30">
        <f>'Master raw data'!Y10</f>
        <v>2561</v>
      </c>
      <c r="U43" s="32">
        <f t="shared" si="8"/>
        <v>9.9355990068280567E-2</v>
      </c>
    </row>
    <row r="44" spans="1:21" x14ac:dyDescent="0.25">
      <c r="A44" s="36" t="s">
        <v>41</v>
      </c>
      <c r="B44" s="29" t="s">
        <v>38</v>
      </c>
      <c r="C44" s="30">
        <f>'Master raw data'!F11</f>
        <v>76345</v>
      </c>
      <c r="D44" s="30">
        <f>'Master raw data'!G11</f>
        <v>71458</v>
      </c>
      <c r="E44" s="31">
        <f t="shared" si="0"/>
        <v>0.93598794944004193</v>
      </c>
      <c r="F44" s="30">
        <f>'Master raw data'!I11</f>
        <v>55642</v>
      </c>
      <c r="G44" s="31">
        <f t="shared" si="11"/>
        <v>0.7288231056388762</v>
      </c>
      <c r="H44" s="30">
        <f>'Master raw data'!K11</f>
        <v>14277</v>
      </c>
      <c r="I44" s="31">
        <f t="shared" si="2"/>
        <v>0.18700635274084748</v>
      </c>
      <c r="J44" s="30">
        <f>'Master raw data'!M11</f>
        <v>54261</v>
      </c>
      <c r="K44" s="31">
        <f t="shared" si="3"/>
        <v>0.71073416726701155</v>
      </c>
      <c r="L44" s="30">
        <f>'Master raw data'!O11</f>
        <v>9351</v>
      </c>
      <c r="M44" s="31">
        <f t="shared" si="4"/>
        <v>0.12248346322614448</v>
      </c>
      <c r="N44" s="30">
        <f>'Master raw data'!Q11</f>
        <v>22892</v>
      </c>
      <c r="O44" s="31">
        <f t="shared" si="5"/>
        <v>0.29984936800052392</v>
      </c>
      <c r="P44" s="30">
        <f>'Master raw data'!U11</f>
        <v>32243</v>
      </c>
      <c r="Q44" s="31">
        <f t="shared" si="6"/>
        <v>0.42233283122666843</v>
      </c>
      <c r="R44" s="30">
        <f>'Master raw data'!W11</f>
        <v>1793</v>
      </c>
      <c r="S44" s="31">
        <f t="shared" si="7"/>
        <v>2.3485493483528717E-2</v>
      </c>
      <c r="T44" s="30">
        <f>'Master raw data'!Y11</f>
        <v>9528</v>
      </c>
      <c r="U44" s="32">
        <f t="shared" si="8"/>
        <v>0.12480188617460214</v>
      </c>
    </row>
    <row r="45" spans="1:21" x14ac:dyDescent="0.25">
      <c r="A45" s="36" t="s">
        <v>41</v>
      </c>
      <c r="B45" s="29" t="s">
        <v>39</v>
      </c>
      <c r="C45" s="30">
        <f>'Master raw data'!F12</f>
        <v>65146</v>
      </c>
      <c r="D45" s="30">
        <f>'Master raw data'!G12</f>
        <v>61493</v>
      </c>
      <c r="E45" s="31">
        <f t="shared" si="0"/>
        <v>0.94392595094096332</v>
      </c>
      <c r="F45" s="30">
        <f>'Master raw data'!I12</f>
        <v>54794</v>
      </c>
      <c r="G45" s="31">
        <f t="shared" si="11"/>
        <v>0.84109538574893317</v>
      </c>
      <c r="H45" s="30">
        <f>'Master raw data'!K12</f>
        <v>5338</v>
      </c>
      <c r="I45" s="31">
        <f t="shared" si="2"/>
        <v>8.1939029257360393E-2</v>
      </c>
      <c r="J45" s="30">
        <f>'Master raw data'!M12</f>
        <v>52077</v>
      </c>
      <c r="K45" s="31">
        <f t="shared" si="3"/>
        <v>0.79938906456267456</v>
      </c>
      <c r="L45" s="30">
        <f>'Master raw data'!O12</f>
        <v>15309</v>
      </c>
      <c r="M45" s="31">
        <f t="shared" si="4"/>
        <v>0.23499524145764897</v>
      </c>
      <c r="N45" s="30">
        <f>'Master raw data'!Q12</f>
        <v>21614</v>
      </c>
      <c r="O45" s="31">
        <f t="shared" si="5"/>
        <v>0.33177785282289013</v>
      </c>
      <c r="P45" s="30">
        <f>'Master raw data'!U12</f>
        <v>36923</v>
      </c>
      <c r="Q45" s="31">
        <f t="shared" si="6"/>
        <v>0.56677309428053912</v>
      </c>
      <c r="R45" s="30">
        <f>'Master raw data'!W12</f>
        <v>2215</v>
      </c>
      <c r="S45" s="31">
        <f t="shared" si="7"/>
        <v>3.4000552604918181E-2</v>
      </c>
      <c r="T45" s="30">
        <f>'Master raw data'!Y12</f>
        <v>16219</v>
      </c>
      <c r="U45" s="32">
        <f t="shared" si="8"/>
        <v>0.24896386577840543</v>
      </c>
    </row>
    <row r="46" spans="1:21" ht="15.75" thickBot="1" x14ac:dyDescent="0.3">
      <c r="A46" s="37" t="s">
        <v>41</v>
      </c>
      <c r="B46" s="34" t="s">
        <v>40</v>
      </c>
      <c r="C46" s="21">
        <f>'Master raw data'!F13</f>
        <v>6105</v>
      </c>
      <c r="D46" s="21">
        <f>'Master raw data'!G13</f>
        <v>5734</v>
      </c>
      <c r="E46" s="22">
        <f t="shared" si="0"/>
        <v>0.9392301392301392</v>
      </c>
      <c r="F46" s="21">
        <f>'Master raw data'!I13</f>
        <v>5346</v>
      </c>
      <c r="G46" s="22">
        <f t="shared" si="11"/>
        <v>0.87567567567567572</v>
      </c>
      <c r="H46" s="21">
        <f>'Master raw data'!K13</f>
        <v>305</v>
      </c>
      <c r="I46" s="22">
        <f t="shared" si="2"/>
        <v>4.9959049959049956E-2</v>
      </c>
      <c r="J46" s="21">
        <f>'Master raw data'!M13</f>
        <v>5133</v>
      </c>
      <c r="K46" s="22">
        <f t="shared" si="3"/>
        <v>0.84078624078624076</v>
      </c>
      <c r="L46" s="21">
        <f>'Master raw data'!O13</f>
        <v>2299</v>
      </c>
      <c r="M46" s="22">
        <f t="shared" si="4"/>
        <v>0.37657657657657656</v>
      </c>
      <c r="N46" s="21">
        <f>'Master raw data'!Q13</f>
        <v>1769</v>
      </c>
      <c r="O46" s="22">
        <f t="shared" si="5"/>
        <v>0.28976248976248975</v>
      </c>
      <c r="P46" s="21">
        <f>'Master raw data'!U13</f>
        <v>4068</v>
      </c>
      <c r="Q46" s="22">
        <f t="shared" si="6"/>
        <v>0.66633906633906637</v>
      </c>
      <c r="R46" s="21">
        <f>'Master raw data'!W13</f>
        <v>197</v>
      </c>
      <c r="S46" s="22">
        <f t="shared" si="7"/>
        <v>3.2268632268632268E-2</v>
      </c>
      <c r="T46" s="21">
        <f>'Master raw data'!Y13</f>
        <v>2278</v>
      </c>
      <c r="U46" s="35">
        <f t="shared" si="8"/>
        <v>0.37313677313677313</v>
      </c>
    </row>
    <row r="47" spans="1:21" ht="16.5" thickTop="1" thickBot="1" x14ac:dyDescent="0.3">
      <c r="A47" s="24"/>
      <c r="B47" s="24"/>
    </row>
    <row r="48" spans="1:21" ht="15.75" thickTop="1" x14ac:dyDescent="0.25">
      <c r="A48" s="136" t="s">
        <v>77</v>
      </c>
      <c r="B48" s="137"/>
      <c r="C48" s="18"/>
      <c r="D48" s="18"/>
      <c r="E48" s="19"/>
      <c r="F48" s="18"/>
      <c r="G48" s="19"/>
      <c r="H48" s="18"/>
      <c r="I48" s="19"/>
      <c r="J48" s="18"/>
      <c r="K48" s="19"/>
      <c r="L48" s="18"/>
      <c r="M48" s="19"/>
      <c r="N48" s="18"/>
      <c r="O48" s="19"/>
      <c r="P48" s="18"/>
      <c r="Q48" s="19"/>
      <c r="R48" s="18"/>
      <c r="S48" s="19"/>
      <c r="T48" s="18"/>
      <c r="U48" s="27"/>
    </row>
    <row r="49" spans="1:21" ht="30" x14ac:dyDescent="0.25">
      <c r="A49" s="38" t="s">
        <v>42</v>
      </c>
      <c r="B49" s="29" t="s">
        <v>37</v>
      </c>
      <c r="C49" s="30">
        <f>'Master raw data'!F239</f>
        <v>17523</v>
      </c>
      <c r="D49" s="30">
        <f>'Master raw data'!G239</f>
        <v>16435</v>
      </c>
      <c r="E49" s="31">
        <f t="shared" si="0"/>
        <v>0.93791017519831077</v>
      </c>
      <c r="F49" s="30">
        <f>'Master raw data'!I239</f>
        <v>14499</v>
      </c>
      <c r="G49" s="31">
        <f t="shared" ref="G49:G56" si="12">F49/C49</f>
        <v>0.82742681047765798</v>
      </c>
      <c r="H49" s="30">
        <f>'Master raw data'!K239</f>
        <v>1647</v>
      </c>
      <c r="I49" s="31">
        <f t="shared" si="2"/>
        <v>9.3990755007704166E-2</v>
      </c>
      <c r="J49" s="30">
        <f>'Master raw data'!M239</f>
        <v>13994</v>
      </c>
      <c r="K49" s="31">
        <f t="shared" si="3"/>
        <v>0.79860754437025627</v>
      </c>
      <c r="L49" s="30">
        <f>'Master raw data'!O239</f>
        <v>5076</v>
      </c>
      <c r="M49" s="31">
        <f t="shared" si="4"/>
        <v>0.2896764252696456</v>
      </c>
      <c r="N49" s="30">
        <f>'Master raw data'!Q239</f>
        <v>6388</v>
      </c>
      <c r="O49" s="31">
        <f t="shared" si="5"/>
        <v>0.36454944929521199</v>
      </c>
      <c r="P49" s="30">
        <f>'Master raw data'!U239</f>
        <v>11464</v>
      </c>
      <c r="Q49" s="31">
        <f t="shared" si="6"/>
        <v>0.65422587456485759</v>
      </c>
      <c r="R49" s="30">
        <f>'Master raw data'!W239</f>
        <v>817</v>
      </c>
      <c r="S49" s="31">
        <f t="shared" si="7"/>
        <v>4.6624436454944927E-2</v>
      </c>
      <c r="T49" s="30">
        <f>'Master raw data'!Y239</f>
        <v>3832</v>
      </c>
      <c r="U49" s="32">
        <f t="shared" si="8"/>
        <v>0.2186840152941848</v>
      </c>
    </row>
    <row r="50" spans="1:21" ht="30" x14ac:dyDescent="0.25">
      <c r="A50" s="38" t="s">
        <v>42</v>
      </c>
      <c r="B50" s="29" t="s">
        <v>38</v>
      </c>
      <c r="C50" s="30">
        <f>'Master raw data'!F240</f>
        <v>35429</v>
      </c>
      <c r="D50" s="30">
        <f>'Master raw data'!G240</f>
        <v>33432</v>
      </c>
      <c r="E50" s="31">
        <f t="shared" si="0"/>
        <v>0.94363374636597142</v>
      </c>
      <c r="F50" s="30">
        <f>'Master raw data'!I240</f>
        <v>28821</v>
      </c>
      <c r="G50" s="31">
        <f t="shared" si="12"/>
        <v>0.81348612718394531</v>
      </c>
      <c r="H50" s="30">
        <f>'Master raw data'!K240</f>
        <v>3967</v>
      </c>
      <c r="I50" s="31">
        <f t="shared" si="2"/>
        <v>0.11197041971266476</v>
      </c>
      <c r="J50" s="30">
        <f>'Master raw data'!M240</f>
        <v>28221</v>
      </c>
      <c r="K50" s="31">
        <f t="shared" si="3"/>
        <v>0.7965508481752237</v>
      </c>
      <c r="L50" s="30">
        <f>'Master raw data'!O240</f>
        <v>7728</v>
      </c>
      <c r="M50" s="31">
        <f t="shared" si="4"/>
        <v>0.2181263936323351</v>
      </c>
      <c r="N50" s="30">
        <f>'Master raw data'!Q240</f>
        <v>13482</v>
      </c>
      <c r="O50" s="31">
        <f t="shared" si="5"/>
        <v>0.38053571932597591</v>
      </c>
      <c r="P50" s="30">
        <f>'Master raw data'!U240</f>
        <v>21210</v>
      </c>
      <c r="Q50" s="31">
        <f t="shared" si="6"/>
        <v>0.59866211295831095</v>
      </c>
      <c r="R50" s="30">
        <f>'Master raw data'!W240</f>
        <v>1153</v>
      </c>
      <c r="S50" s="31">
        <f t="shared" si="7"/>
        <v>3.2543961161760143E-2</v>
      </c>
      <c r="T50" s="30">
        <f>'Master raw data'!Y240</f>
        <v>8459</v>
      </c>
      <c r="U50" s="32">
        <f t="shared" si="8"/>
        <v>0.23875920855796098</v>
      </c>
    </row>
    <row r="51" spans="1:21" ht="30" x14ac:dyDescent="0.25">
      <c r="A51" s="38" t="s">
        <v>42</v>
      </c>
      <c r="B51" s="29" t="s">
        <v>39</v>
      </c>
      <c r="C51" s="30">
        <f>'Master raw data'!F241</f>
        <v>97736</v>
      </c>
      <c r="D51" s="30">
        <f>'Master raw data'!G241</f>
        <v>93292</v>
      </c>
      <c r="E51" s="31">
        <f t="shared" si="0"/>
        <v>0.95453057215355652</v>
      </c>
      <c r="F51" s="30">
        <f>'Master raw data'!I241</f>
        <v>86735</v>
      </c>
      <c r="G51" s="31">
        <f t="shared" si="12"/>
        <v>0.88744167962674958</v>
      </c>
      <c r="H51" s="30">
        <f>'Master raw data'!K241</f>
        <v>4623</v>
      </c>
      <c r="I51" s="31">
        <f t="shared" si="2"/>
        <v>4.730089219939429E-2</v>
      </c>
      <c r="J51" s="30">
        <f>'Master raw data'!M241</f>
        <v>83206</v>
      </c>
      <c r="K51" s="31">
        <f t="shared" si="3"/>
        <v>0.85133420643365798</v>
      </c>
      <c r="L51" s="30">
        <f>'Master raw data'!O241</f>
        <v>30241</v>
      </c>
      <c r="M51" s="31">
        <f t="shared" si="4"/>
        <v>0.30941515920438734</v>
      </c>
      <c r="N51" s="30">
        <f>'Master raw data'!Q241</f>
        <v>35773</v>
      </c>
      <c r="O51" s="31">
        <f t="shared" si="5"/>
        <v>0.36601661619055414</v>
      </c>
      <c r="P51" s="30">
        <f>'Master raw data'!U241</f>
        <v>66014</v>
      </c>
      <c r="Q51" s="31">
        <f t="shared" si="6"/>
        <v>0.67543177539494148</v>
      </c>
      <c r="R51" s="30">
        <f>'Master raw data'!W241</f>
        <v>3585</v>
      </c>
      <c r="S51" s="31">
        <f t="shared" si="7"/>
        <v>3.668044528116559E-2</v>
      </c>
      <c r="T51" s="30">
        <f>'Master raw data'!Y241</f>
        <v>34431</v>
      </c>
      <c r="U51" s="32">
        <f t="shared" si="8"/>
        <v>0.35228574936563806</v>
      </c>
    </row>
    <row r="52" spans="1:21" ht="30" x14ac:dyDescent="0.25">
      <c r="A52" s="38" t="s">
        <v>42</v>
      </c>
      <c r="B52" s="29" t="s">
        <v>40</v>
      </c>
      <c r="C52" s="30">
        <f>'Master raw data'!F242</f>
        <v>8119</v>
      </c>
      <c r="D52" s="30">
        <f>'Master raw data'!G242</f>
        <v>7693</v>
      </c>
      <c r="E52" s="31">
        <f t="shared" si="0"/>
        <v>0.94753048404975981</v>
      </c>
      <c r="F52" s="30">
        <f>'Master raw data'!I242</f>
        <v>7333</v>
      </c>
      <c r="G52" s="31">
        <f t="shared" si="12"/>
        <v>0.90319004803547231</v>
      </c>
      <c r="H52" s="30">
        <f>'Master raw data'!K242</f>
        <v>216</v>
      </c>
      <c r="I52" s="31">
        <f t="shared" si="2"/>
        <v>2.6604261608572485E-2</v>
      </c>
      <c r="J52" s="30">
        <f>'Master raw data'!M242</f>
        <v>7062</v>
      </c>
      <c r="K52" s="31">
        <f t="shared" si="3"/>
        <v>0.86981155314693925</v>
      </c>
      <c r="L52" s="30">
        <f>'Master raw data'!O242</f>
        <v>3649</v>
      </c>
      <c r="M52" s="31">
        <f t="shared" si="4"/>
        <v>0.44943958615593055</v>
      </c>
      <c r="N52" s="30">
        <f>'Master raw data'!Q242</f>
        <v>2041</v>
      </c>
      <c r="O52" s="31">
        <f t="shared" si="5"/>
        <v>0.25138563862544649</v>
      </c>
      <c r="P52" s="30">
        <f>'Master raw data'!U242</f>
        <v>5690</v>
      </c>
      <c r="Q52" s="31">
        <f t="shared" si="6"/>
        <v>0.70082522478137699</v>
      </c>
      <c r="R52" s="30">
        <f>'Master raw data'!W242</f>
        <v>262</v>
      </c>
      <c r="S52" s="31">
        <f t="shared" si="7"/>
        <v>3.2269983988175883E-2</v>
      </c>
      <c r="T52" s="30">
        <f>'Master raw data'!Y242</f>
        <v>3656</v>
      </c>
      <c r="U52" s="32">
        <f t="shared" si="8"/>
        <v>0.4503017613006528</v>
      </c>
    </row>
    <row r="53" spans="1:21" ht="30" x14ac:dyDescent="0.25">
      <c r="A53" s="38" t="s">
        <v>43</v>
      </c>
      <c r="B53" s="29" t="s">
        <v>37</v>
      </c>
      <c r="C53" s="30">
        <f>'Master raw data'!F243</f>
        <v>33161</v>
      </c>
      <c r="D53" s="30">
        <f>'Master raw data'!G243</f>
        <v>30488</v>
      </c>
      <c r="E53" s="31">
        <f t="shared" si="0"/>
        <v>0.919393263170592</v>
      </c>
      <c r="F53" s="30">
        <f>'Master raw data'!I243</f>
        <v>23727</v>
      </c>
      <c r="G53" s="31">
        <f t="shared" si="12"/>
        <v>0.71550918247338746</v>
      </c>
      <c r="H53" s="30">
        <f>'Master raw data'!K243</f>
        <v>6050</v>
      </c>
      <c r="I53" s="31">
        <f t="shared" si="2"/>
        <v>0.18244323150689062</v>
      </c>
      <c r="J53" s="30">
        <f>'Master raw data'!M243</f>
        <v>22189</v>
      </c>
      <c r="K53" s="31">
        <f t="shared" si="3"/>
        <v>0.66912939899279278</v>
      </c>
      <c r="L53" s="30">
        <f>'Master raw data'!O243</f>
        <v>5396</v>
      </c>
      <c r="M53" s="31">
        <f t="shared" si="4"/>
        <v>0.16272126896052591</v>
      </c>
      <c r="N53" s="30">
        <f>'Master raw data'!Q243</f>
        <v>10875</v>
      </c>
      <c r="O53" s="31">
        <f t="shared" si="5"/>
        <v>0.32794547812189018</v>
      </c>
      <c r="P53" s="30">
        <f>'Master raw data'!U243</f>
        <v>16271</v>
      </c>
      <c r="Q53" s="31">
        <f t="shared" si="6"/>
        <v>0.49066674708241609</v>
      </c>
      <c r="R53" s="30">
        <f>'Master raw data'!W243</f>
        <v>1675</v>
      </c>
      <c r="S53" s="31">
        <f t="shared" si="7"/>
        <v>5.0511142607279638E-2</v>
      </c>
      <c r="T53" s="30">
        <f>'Master raw data'!Y243</f>
        <v>3214</v>
      </c>
      <c r="U53" s="32">
        <f t="shared" si="8"/>
        <v>9.6921081993908503E-2</v>
      </c>
    </row>
    <row r="54" spans="1:21" ht="30" x14ac:dyDescent="0.25">
      <c r="A54" s="38" t="s">
        <v>43</v>
      </c>
      <c r="B54" s="29" t="s">
        <v>38</v>
      </c>
      <c r="C54" s="30">
        <f>'Master raw data'!F244</f>
        <v>114119</v>
      </c>
      <c r="D54" s="30">
        <f>'Master raw data'!G244</f>
        <v>106942</v>
      </c>
      <c r="E54" s="31">
        <f t="shared" si="0"/>
        <v>0.93710950849551788</v>
      </c>
      <c r="F54" s="30">
        <f>'Master raw data'!I244</f>
        <v>84206</v>
      </c>
      <c r="G54" s="31">
        <f t="shared" si="12"/>
        <v>0.73787888081739239</v>
      </c>
      <c r="H54" s="30">
        <f>'Master raw data'!K244</f>
        <v>20177</v>
      </c>
      <c r="I54" s="31">
        <f t="shared" si="2"/>
        <v>0.17680666672508522</v>
      </c>
      <c r="J54" s="30">
        <f>'Master raw data'!M244</f>
        <v>81294</v>
      </c>
      <c r="K54" s="31">
        <f t="shared" si="3"/>
        <v>0.71236165756797731</v>
      </c>
      <c r="L54" s="30">
        <f>'Master raw data'!O244</f>
        <v>12907</v>
      </c>
      <c r="M54" s="31">
        <f t="shared" si="4"/>
        <v>0.11310123642864028</v>
      </c>
      <c r="N54" s="30">
        <f>'Master raw data'!Q244</f>
        <v>35113</v>
      </c>
      <c r="O54" s="31">
        <f t="shared" si="5"/>
        <v>0.30768758927084883</v>
      </c>
      <c r="P54" s="30">
        <f>'Master raw data'!U244</f>
        <v>48020</v>
      </c>
      <c r="Q54" s="31">
        <f t="shared" si="6"/>
        <v>0.42078882569948911</v>
      </c>
      <c r="R54" s="30">
        <f>'Master raw data'!W244</f>
        <v>2703</v>
      </c>
      <c r="S54" s="31">
        <f t="shared" si="7"/>
        <v>2.3685801663176159E-2</v>
      </c>
      <c r="T54" s="30">
        <f>'Master raw data'!Y244</f>
        <v>14982</v>
      </c>
      <c r="U54" s="32">
        <f t="shared" si="8"/>
        <v>0.13128401055039038</v>
      </c>
    </row>
    <row r="55" spans="1:21" ht="30" x14ac:dyDescent="0.25">
      <c r="A55" s="38" t="s">
        <v>43</v>
      </c>
      <c r="B55" s="29" t="s">
        <v>39</v>
      </c>
      <c r="C55" s="30">
        <f>'Master raw data'!F245</f>
        <v>28478</v>
      </c>
      <c r="D55" s="30">
        <f>'Master raw data'!G245</f>
        <v>26036</v>
      </c>
      <c r="E55" s="31">
        <f t="shared" si="0"/>
        <v>0.91424959617950696</v>
      </c>
      <c r="F55" s="30">
        <f>'Master raw data'!I245</f>
        <v>21251</v>
      </c>
      <c r="G55" s="31">
        <f t="shared" si="12"/>
        <v>0.74622515626097341</v>
      </c>
      <c r="H55" s="30">
        <f>'Master raw data'!K245</f>
        <v>3771</v>
      </c>
      <c r="I55" s="31">
        <f t="shared" si="2"/>
        <v>0.1324180068825058</v>
      </c>
      <c r="J55" s="30">
        <f>'Master raw data'!M245</f>
        <v>19069</v>
      </c>
      <c r="K55" s="31">
        <f t="shared" si="3"/>
        <v>0.66960460706510294</v>
      </c>
      <c r="L55" s="30">
        <f>'Master raw data'!O245</f>
        <v>2863</v>
      </c>
      <c r="M55" s="31">
        <f t="shared" si="4"/>
        <v>0.10053374534728562</v>
      </c>
      <c r="N55" s="30">
        <f>'Master raw data'!Q245</f>
        <v>8411</v>
      </c>
      <c r="O55" s="31">
        <f t="shared" si="5"/>
        <v>0.29535079710653839</v>
      </c>
      <c r="P55" s="30">
        <f>'Master raw data'!U245</f>
        <v>11274</v>
      </c>
      <c r="Q55" s="31">
        <f t="shared" si="6"/>
        <v>0.39588454245382398</v>
      </c>
      <c r="R55" s="30">
        <f>'Master raw data'!W245</f>
        <v>1093</v>
      </c>
      <c r="S55" s="31">
        <f t="shared" si="7"/>
        <v>3.8380504248893881E-2</v>
      </c>
      <c r="T55" s="30">
        <f>'Master raw data'!Y245</f>
        <v>3217</v>
      </c>
      <c r="U55" s="32">
        <f t="shared" si="8"/>
        <v>0.11296439356696397</v>
      </c>
    </row>
    <row r="56" spans="1:21" ht="30.75" thickBot="1" x14ac:dyDescent="0.3">
      <c r="A56" s="39" t="s">
        <v>43</v>
      </c>
      <c r="B56" s="34" t="s">
        <v>40</v>
      </c>
      <c r="C56" s="21">
        <f>'Master raw data'!F246</f>
        <v>3777</v>
      </c>
      <c r="D56" s="21">
        <f>'Master raw data'!G246</f>
        <v>3551</v>
      </c>
      <c r="E56" s="22">
        <f t="shared" si="0"/>
        <v>0.94016415144294418</v>
      </c>
      <c r="F56" s="21">
        <f>'Master raw data'!I246</f>
        <v>3229</v>
      </c>
      <c r="G56" s="22">
        <f t="shared" si="12"/>
        <v>0.85491130526873182</v>
      </c>
      <c r="H56" s="21">
        <f>'Master raw data'!K246</f>
        <v>245</v>
      </c>
      <c r="I56" s="22">
        <f t="shared" si="2"/>
        <v>6.4866296002118087E-2</v>
      </c>
      <c r="J56" s="21">
        <f>'Master raw data'!M246</f>
        <v>3062</v>
      </c>
      <c r="K56" s="22">
        <f t="shared" si="3"/>
        <v>0.81069631983055335</v>
      </c>
      <c r="L56" s="21">
        <f>'Master raw data'!O246</f>
        <v>1125</v>
      </c>
      <c r="M56" s="22">
        <f t="shared" si="4"/>
        <v>0.29785544082605242</v>
      </c>
      <c r="N56" s="21">
        <f>'Master raw data'!Q246</f>
        <v>1321</v>
      </c>
      <c r="O56" s="22">
        <f t="shared" si="5"/>
        <v>0.34974847762774691</v>
      </c>
      <c r="P56" s="21">
        <f>'Master raw data'!U246</f>
        <v>2446</v>
      </c>
      <c r="Q56" s="22">
        <f t="shared" si="6"/>
        <v>0.64760391845379928</v>
      </c>
      <c r="R56" s="21">
        <f>'Master raw data'!W246</f>
        <v>111</v>
      </c>
      <c r="S56" s="22">
        <f t="shared" si="7"/>
        <v>2.9388403494837172E-2</v>
      </c>
      <c r="T56" s="21">
        <f>'Master raw data'!Y246</f>
        <v>1293</v>
      </c>
      <c r="U56" s="35">
        <f t="shared" si="8"/>
        <v>0.34233518665607626</v>
      </c>
    </row>
    <row r="57" spans="1:21" ht="15.75" thickTop="1" x14ac:dyDescent="0.25">
      <c r="A57" s="40"/>
      <c r="B57" s="41"/>
      <c r="C57" s="25"/>
      <c r="D57" s="25"/>
      <c r="E57" s="26"/>
      <c r="F57" s="25"/>
      <c r="G57" s="26"/>
      <c r="H57" s="25"/>
      <c r="I57" s="26"/>
      <c r="J57" s="25"/>
      <c r="K57" s="26"/>
      <c r="L57" s="25"/>
      <c r="M57" s="26"/>
      <c r="N57" s="25"/>
      <c r="O57" s="26"/>
      <c r="P57" s="25"/>
      <c r="Q57" s="26"/>
      <c r="R57" s="25"/>
      <c r="S57" s="26"/>
      <c r="T57" s="25"/>
      <c r="U57" s="42"/>
    </row>
    <row r="58" spans="1:21" x14ac:dyDescent="0.25">
      <c r="A58" s="24" t="s">
        <v>375</v>
      </c>
      <c r="B58" s="24"/>
    </row>
    <row r="59" spans="1:21" x14ac:dyDescent="0.25">
      <c r="A59" s="24"/>
      <c r="B59" s="24"/>
    </row>
  </sheetData>
  <mergeCells count="20">
    <mergeCell ref="A16:B16"/>
    <mergeCell ref="A38:B38"/>
    <mergeCell ref="A48:B48"/>
    <mergeCell ref="R4:S5"/>
    <mergeCell ref="A8:B8"/>
    <mergeCell ref="A10:B10"/>
    <mergeCell ref="A11:B11"/>
    <mergeCell ref="A13:B13"/>
    <mergeCell ref="A14:B14"/>
    <mergeCell ref="A1:U1"/>
    <mergeCell ref="A2:U2"/>
    <mergeCell ref="A4:B6"/>
    <mergeCell ref="D4:E5"/>
    <mergeCell ref="F4:G5"/>
    <mergeCell ref="H4:I5"/>
    <mergeCell ref="J4:K5"/>
    <mergeCell ref="L4:M5"/>
    <mergeCell ref="N4:O5"/>
    <mergeCell ref="P4:Q5"/>
    <mergeCell ref="T4:U5"/>
  </mergeCells>
  <pageMargins left="0.7" right="0.7" top="0.75" bottom="0.75" header="0.3" footer="0.3"/>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9"/>
  <sheetViews>
    <sheetView topLeftCell="H1" zoomScaleNormal="100" workbookViewId="0">
      <selection activeCell="A168" sqref="A168"/>
    </sheetView>
  </sheetViews>
  <sheetFormatPr defaultRowHeight="15" x14ac:dyDescent="0.25"/>
  <cols>
    <col min="1" max="1" width="4" customWidth="1"/>
    <col min="2" max="2" width="13.28515625" customWidth="1"/>
    <col min="3" max="3" width="8.7109375" customWidth="1"/>
    <col min="4" max="4" width="16.28515625" customWidth="1"/>
    <col min="5" max="5" width="10.42578125" style="2" customWidth="1"/>
    <col min="6" max="6" width="9" style="2" bestFit="1" customWidth="1"/>
    <col min="7" max="7" width="7.140625" style="3" customWidth="1"/>
    <col min="8" max="8" width="8.85546875" style="2" customWidth="1"/>
    <col min="9" max="9" width="6.7109375" style="3" customWidth="1"/>
    <col min="10" max="10" width="9.42578125" style="2" customWidth="1"/>
    <col min="11" max="11" width="7.7109375" style="3" customWidth="1"/>
    <col min="12" max="12" width="9.140625" style="2" customWidth="1"/>
    <col min="13" max="13" width="6.5703125" style="3" customWidth="1"/>
    <col min="14" max="14" width="7.7109375" style="2" customWidth="1"/>
    <col min="15" max="15" width="7" style="3" customWidth="1"/>
    <col min="16" max="16" width="8.28515625" style="2" customWidth="1"/>
    <col min="17" max="17" width="7.28515625" style="3" customWidth="1"/>
    <col min="18" max="18" width="8.85546875" style="2" customWidth="1"/>
    <col min="19" max="19" width="7.85546875" style="3" customWidth="1"/>
    <col min="20" max="20" width="9.5703125" style="2" customWidth="1"/>
    <col min="21" max="21" width="7.85546875" style="3" customWidth="1"/>
    <col min="22" max="22" width="8.140625" style="2" customWidth="1"/>
    <col min="23" max="23" width="8.7109375" style="3" customWidth="1"/>
  </cols>
  <sheetData>
    <row r="1" spans="1:23" s="1" customFormat="1" ht="27" x14ac:dyDescent="0.5">
      <c r="A1" s="125" t="s">
        <v>78</v>
      </c>
      <c r="B1" s="142"/>
      <c r="C1" s="142"/>
      <c r="D1" s="142"/>
      <c r="E1" s="142"/>
      <c r="F1" s="142"/>
      <c r="G1" s="142"/>
      <c r="H1" s="142"/>
      <c r="I1" s="142"/>
      <c r="J1" s="142"/>
      <c r="K1" s="142"/>
      <c r="L1" s="142"/>
      <c r="M1" s="142"/>
      <c r="N1" s="142"/>
      <c r="O1" s="142"/>
      <c r="P1" s="142"/>
      <c r="Q1" s="142"/>
      <c r="R1" s="142"/>
      <c r="S1" s="142"/>
      <c r="T1" s="142"/>
      <c r="U1" s="142"/>
      <c r="V1" s="142"/>
      <c r="W1" s="142"/>
    </row>
    <row r="2" spans="1:23" s="1" customFormat="1" ht="18.75" x14ac:dyDescent="0.4">
      <c r="A2" s="126" t="s">
        <v>364</v>
      </c>
      <c r="B2" s="126"/>
      <c r="C2" s="126"/>
      <c r="D2" s="126"/>
      <c r="E2" s="126"/>
      <c r="F2" s="126"/>
      <c r="G2" s="126"/>
      <c r="H2" s="126"/>
      <c r="I2" s="126"/>
      <c r="J2" s="126"/>
      <c r="K2" s="126"/>
      <c r="L2" s="126"/>
      <c r="M2" s="126"/>
      <c r="N2" s="126"/>
      <c r="O2" s="126"/>
      <c r="P2" s="126"/>
      <c r="Q2" s="126"/>
      <c r="R2" s="126"/>
      <c r="S2" s="126"/>
      <c r="T2" s="126"/>
      <c r="U2" s="126"/>
      <c r="V2" s="126"/>
      <c r="W2" s="126"/>
    </row>
    <row r="3" spans="1:23" ht="15.75" thickBot="1" x14ac:dyDescent="0.3"/>
    <row r="4" spans="1:23" ht="32.25" customHeight="1" thickTop="1" x14ac:dyDescent="0.25">
      <c r="A4" s="143" t="s">
        <v>75</v>
      </c>
      <c r="B4" s="130"/>
      <c r="C4" s="145" t="s">
        <v>3</v>
      </c>
      <c r="D4" s="43"/>
      <c r="E4" s="43" t="s">
        <v>7</v>
      </c>
      <c r="F4" s="129" t="s">
        <v>334</v>
      </c>
      <c r="G4" s="130"/>
      <c r="H4" s="129" t="s">
        <v>335</v>
      </c>
      <c r="I4" s="130"/>
      <c r="J4" s="129" t="s">
        <v>337</v>
      </c>
      <c r="K4" s="130"/>
      <c r="L4" s="129" t="s">
        <v>336</v>
      </c>
      <c r="M4" s="130"/>
      <c r="N4" s="129" t="s">
        <v>67</v>
      </c>
      <c r="O4" s="130"/>
      <c r="P4" s="129" t="s">
        <v>68</v>
      </c>
      <c r="Q4" s="130"/>
      <c r="R4" s="129" t="s">
        <v>69</v>
      </c>
      <c r="S4" s="130"/>
      <c r="T4" s="129" t="s">
        <v>70</v>
      </c>
      <c r="U4" s="130"/>
      <c r="V4" s="129" t="s">
        <v>71</v>
      </c>
      <c r="W4" s="132"/>
    </row>
    <row r="5" spans="1:23" x14ac:dyDescent="0.25">
      <c r="A5" s="144"/>
      <c r="B5" s="131"/>
      <c r="C5" s="146"/>
      <c r="D5" s="6"/>
      <c r="E5" s="6" t="s">
        <v>8</v>
      </c>
      <c r="F5" s="131"/>
      <c r="G5" s="131"/>
      <c r="H5" s="131"/>
      <c r="I5" s="131"/>
      <c r="J5" s="131"/>
      <c r="K5" s="131"/>
      <c r="L5" s="131"/>
      <c r="M5" s="131"/>
      <c r="N5" s="131"/>
      <c r="O5" s="131"/>
      <c r="P5" s="131"/>
      <c r="Q5" s="131"/>
      <c r="R5" s="131"/>
      <c r="S5" s="131"/>
      <c r="T5" s="131"/>
      <c r="U5" s="131"/>
      <c r="V5" s="131"/>
      <c r="W5" s="133"/>
    </row>
    <row r="6" spans="1:23" x14ac:dyDescent="0.25">
      <c r="A6" s="144"/>
      <c r="B6" s="131"/>
      <c r="C6" s="146"/>
      <c r="D6" s="6" t="s">
        <v>4</v>
      </c>
      <c r="E6" s="44" t="s">
        <v>72</v>
      </c>
      <c r="F6" s="44" t="s">
        <v>72</v>
      </c>
      <c r="G6" s="45" t="s">
        <v>73</v>
      </c>
      <c r="H6" s="44" t="s">
        <v>72</v>
      </c>
      <c r="I6" s="45" t="s">
        <v>73</v>
      </c>
      <c r="J6" s="44" t="s">
        <v>72</v>
      </c>
      <c r="K6" s="45" t="s">
        <v>73</v>
      </c>
      <c r="L6" s="44" t="s">
        <v>72</v>
      </c>
      <c r="M6" s="44" t="s">
        <v>73</v>
      </c>
      <c r="N6" s="45" t="s">
        <v>72</v>
      </c>
      <c r="O6" s="45" t="s">
        <v>73</v>
      </c>
      <c r="P6" s="44" t="s">
        <v>72</v>
      </c>
      <c r="Q6" s="45" t="s">
        <v>73</v>
      </c>
      <c r="R6" s="44" t="s">
        <v>72</v>
      </c>
      <c r="S6" s="45" t="s">
        <v>73</v>
      </c>
      <c r="T6" s="44" t="s">
        <v>72</v>
      </c>
      <c r="U6" s="45" t="s">
        <v>73</v>
      </c>
      <c r="V6" s="44" t="s">
        <v>72</v>
      </c>
      <c r="W6" s="46" t="s">
        <v>73</v>
      </c>
    </row>
    <row r="7" spans="1:23" x14ac:dyDescent="0.25">
      <c r="A7" s="47">
        <v>1</v>
      </c>
      <c r="B7" s="29" t="s">
        <v>44</v>
      </c>
      <c r="C7" s="29" t="s">
        <v>36</v>
      </c>
      <c r="D7" s="29" t="s">
        <v>37</v>
      </c>
      <c r="E7" s="30">
        <f>'Master raw data'!F79</f>
        <v>33</v>
      </c>
      <c r="F7" s="30">
        <f>'Master raw data'!G79</f>
        <v>30</v>
      </c>
      <c r="G7" s="31">
        <f>F7/E7</f>
        <v>0.90909090909090906</v>
      </c>
      <c r="H7" s="30">
        <f>'Master raw data'!I79</f>
        <v>23</v>
      </c>
      <c r="I7" s="31">
        <f>H7/E7</f>
        <v>0.69696969696969702</v>
      </c>
      <c r="J7" s="30">
        <f>'Master raw data'!K79</f>
        <v>4</v>
      </c>
      <c r="K7" s="31">
        <f>J7/E7</f>
        <v>0.12121212121212122</v>
      </c>
      <c r="L7" s="30">
        <f>'Master raw data'!M79</f>
        <v>21</v>
      </c>
      <c r="M7" s="31">
        <f>L7/E7</f>
        <v>0.63636363636363635</v>
      </c>
      <c r="N7" s="30">
        <f>'Master raw data'!O79</f>
        <v>13</v>
      </c>
      <c r="O7" s="31">
        <f>N7/E7</f>
        <v>0.39393939393939392</v>
      </c>
      <c r="P7" s="30">
        <f>'Master raw data'!Q79</f>
        <v>6</v>
      </c>
      <c r="Q7" s="31">
        <f>P7/E7</f>
        <v>0.18181818181818182</v>
      </c>
      <c r="R7" s="30">
        <f>'Master raw data'!U79</f>
        <v>19</v>
      </c>
      <c r="S7" s="31">
        <f>R7/E7</f>
        <v>0.5757575757575758</v>
      </c>
      <c r="T7" s="30">
        <f>'Master raw data'!W79</f>
        <v>1</v>
      </c>
      <c r="U7" s="31">
        <f>T7/E7</f>
        <v>3.0303030303030304E-2</v>
      </c>
      <c r="V7" s="30">
        <f>'Master raw data'!Y79</f>
        <v>8</v>
      </c>
      <c r="W7" s="48">
        <f>V7/E7</f>
        <v>0.24242424242424243</v>
      </c>
    </row>
    <row r="8" spans="1:23" x14ac:dyDescent="0.25">
      <c r="A8" s="47">
        <v>1</v>
      </c>
      <c r="B8" s="29" t="s">
        <v>44</v>
      </c>
      <c r="C8" s="29" t="s">
        <v>36</v>
      </c>
      <c r="D8" s="29" t="s">
        <v>38</v>
      </c>
      <c r="E8" s="30">
        <f>'Master raw data'!F80</f>
        <v>12607</v>
      </c>
      <c r="F8" s="30">
        <f>'Master raw data'!G80</f>
        <v>11971</v>
      </c>
      <c r="G8" s="31">
        <f t="shared" ref="G8:G71" si="0">F8/E8</f>
        <v>0.94955183628143092</v>
      </c>
      <c r="H8" s="30">
        <f>'Master raw data'!I80</f>
        <v>9940</v>
      </c>
      <c r="I8" s="31">
        <f t="shared" ref="I8:I71" si="1">H8/E8</f>
        <v>0.78845086063298164</v>
      </c>
      <c r="J8" s="30">
        <f>'Master raw data'!K80</f>
        <v>1767</v>
      </c>
      <c r="K8" s="31">
        <f t="shared" ref="K8:K71" si="2">J8/E8</f>
        <v>0.14016022844451495</v>
      </c>
      <c r="L8" s="30">
        <f>'Master raw data'!M80</f>
        <v>9968</v>
      </c>
      <c r="M8" s="31">
        <f t="shared" ref="M8:M71" si="3">L8/E8</f>
        <v>0.79067184897279286</v>
      </c>
      <c r="N8" s="30">
        <f>'Master raw data'!O80</f>
        <v>3087</v>
      </c>
      <c r="O8" s="31">
        <f t="shared" ref="O8:O71" si="4">N8/E8</f>
        <v>0.24486396446418657</v>
      </c>
      <c r="P8" s="30">
        <f>'Master raw data'!Q80</f>
        <v>4472</v>
      </c>
      <c r="Q8" s="31">
        <f t="shared" ref="Q8:Q71" si="5">P8/E8</f>
        <v>0.35472356627270563</v>
      </c>
      <c r="R8" s="30">
        <f>'Master raw data'!U80</f>
        <v>7559</v>
      </c>
      <c r="S8" s="31">
        <f t="shared" ref="S8:S71" si="6">R8/E8</f>
        <v>0.59958753073689219</v>
      </c>
      <c r="T8" s="30">
        <f>'Master raw data'!W80</f>
        <v>333</v>
      </c>
      <c r="U8" s="31">
        <f t="shared" ref="U8:U71" si="7">T8/E8</f>
        <v>2.6413897041326247E-2</v>
      </c>
      <c r="V8" s="30">
        <f>'Master raw data'!Y80</f>
        <v>3143</v>
      </c>
      <c r="W8" s="48">
        <f t="shared" ref="W8:W71" si="8">V8/E8</f>
        <v>0.249305941143809</v>
      </c>
    </row>
    <row r="9" spans="1:23" x14ac:dyDescent="0.25">
      <c r="A9" s="47">
        <v>1</v>
      </c>
      <c r="B9" s="29" t="s">
        <v>44</v>
      </c>
      <c r="C9" s="29" t="s">
        <v>36</v>
      </c>
      <c r="D9" s="29" t="s">
        <v>39</v>
      </c>
      <c r="E9" s="30">
        <f>'Master raw data'!F81</f>
        <v>383</v>
      </c>
      <c r="F9" s="30">
        <f>'Master raw data'!G81</f>
        <v>366</v>
      </c>
      <c r="G9" s="31">
        <f>F9/E9</f>
        <v>0.95561357702349869</v>
      </c>
      <c r="H9" s="30">
        <f>'Master raw data'!I81</f>
        <v>336</v>
      </c>
      <c r="I9" s="31">
        <f t="shared" si="1"/>
        <v>0.87728459530026115</v>
      </c>
      <c r="J9" s="30">
        <f>'Master raw data'!K81</f>
        <v>26</v>
      </c>
      <c r="K9" s="31">
        <f t="shared" si="2"/>
        <v>6.7885117493472591E-2</v>
      </c>
      <c r="L9" s="30">
        <f>'Master raw data'!M81</f>
        <v>319</v>
      </c>
      <c r="M9" s="31">
        <f t="shared" si="3"/>
        <v>0.83289817232375984</v>
      </c>
      <c r="N9" s="30">
        <f>'Master raw data'!O81</f>
        <v>182</v>
      </c>
      <c r="O9" s="31">
        <f t="shared" si="4"/>
        <v>0.47519582245430808</v>
      </c>
      <c r="P9" s="30">
        <f>'Master raw data'!Q81</f>
        <v>103</v>
      </c>
      <c r="Q9" s="31">
        <f t="shared" si="5"/>
        <v>0.2689295039164491</v>
      </c>
      <c r="R9" s="30">
        <f>'Master raw data'!U81</f>
        <v>285</v>
      </c>
      <c r="S9" s="31">
        <f t="shared" si="6"/>
        <v>0.74412532637075723</v>
      </c>
      <c r="T9" s="30">
        <f>'Master raw data'!W81</f>
        <v>18</v>
      </c>
      <c r="U9" s="31">
        <f t="shared" si="7"/>
        <v>4.6997389033942558E-2</v>
      </c>
      <c r="V9" s="30">
        <f>'Master raw data'!Y81</f>
        <v>157</v>
      </c>
      <c r="W9" s="48">
        <f t="shared" si="8"/>
        <v>0.40992167101827676</v>
      </c>
    </row>
    <row r="10" spans="1:23" x14ac:dyDescent="0.25">
      <c r="A10" s="47">
        <v>1</v>
      </c>
      <c r="B10" s="29" t="s">
        <v>44</v>
      </c>
      <c r="C10" s="29" t="s">
        <v>36</v>
      </c>
      <c r="D10" s="29" t="s">
        <v>40</v>
      </c>
      <c r="E10" s="30">
        <f>'Master raw data'!F82</f>
        <v>70</v>
      </c>
      <c r="F10" s="30">
        <f>'Master raw data'!G82</f>
        <v>63</v>
      </c>
      <c r="G10" s="31">
        <f t="shared" si="0"/>
        <v>0.9</v>
      </c>
      <c r="H10" s="30">
        <f>'Master raw data'!I82</f>
        <v>55</v>
      </c>
      <c r="I10" s="31">
        <f>H10/E10</f>
        <v>0.7857142857142857</v>
      </c>
      <c r="J10" s="30">
        <f>'Master raw data'!K82</f>
        <v>3</v>
      </c>
      <c r="K10" s="31">
        <f t="shared" si="2"/>
        <v>4.2857142857142858E-2</v>
      </c>
      <c r="L10" s="30">
        <f>'Master raw data'!M82</f>
        <v>53</v>
      </c>
      <c r="M10" s="31">
        <f t="shared" si="3"/>
        <v>0.75714285714285712</v>
      </c>
      <c r="N10" s="30">
        <f>'Master raw data'!O82</f>
        <v>36</v>
      </c>
      <c r="O10" s="31">
        <f t="shared" si="4"/>
        <v>0.51428571428571423</v>
      </c>
      <c r="P10" s="30">
        <f>'Master raw data'!Q82</f>
        <v>8</v>
      </c>
      <c r="Q10" s="31">
        <f t="shared" si="5"/>
        <v>0.11428571428571428</v>
      </c>
      <c r="R10" s="30">
        <f>'Master raw data'!U82</f>
        <v>44</v>
      </c>
      <c r="S10" s="31">
        <f t="shared" si="6"/>
        <v>0.62857142857142856</v>
      </c>
      <c r="T10" s="30">
        <f>'Master raw data'!W82</f>
        <v>4</v>
      </c>
      <c r="U10" s="31">
        <f t="shared" si="7"/>
        <v>5.7142857142857141E-2</v>
      </c>
      <c r="V10" s="30">
        <f>'Master raw data'!Y82</f>
        <v>35</v>
      </c>
      <c r="W10" s="48">
        <f t="shared" si="8"/>
        <v>0.5</v>
      </c>
    </row>
    <row r="11" spans="1:23" x14ac:dyDescent="0.25">
      <c r="A11" s="47">
        <v>1</v>
      </c>
      <c r="B11" s="29" t="s">
        <v>44</v>
      </c>
      <c r="C11" s="29" t="s">
        <v>41</v>
      </c>
      <c r="D11" s="29" t="s">
        <v>37</v>
      </c>
      <c r="E11" s="30">
        <f>'Master raw data'!F83</f>
        <v>27</v>
      </c>
      <c r="F11" s="30">
        <f>'Master raw data'!G83</f>
        <v>27</v>
      </c>
      <c r="G11" s="31">
        <f t="shared" si="0"/>
        <v>1</v>
      </c>
      <c r="H11" s="30">
        <f>'Master raw data'!I83</f>
        <v>23</v>
      </c>
      <c r="I11" s="31">
        <f t="shared" si="1"/>
        <v>0.85185185185185186</v>
      </c>
      <c r="J11" s="30">
        <f>'Master raw data'!K83</f>
        <v>2</v>
      </c>
      <c r="K11" s="31">
        <f>J11/E11</f>
        <v>7.407407407407407E-2</v>
      </c>
      <c r="L11" s="30">
        <f>'Master raw data'!M83</f>
        <v>18</v>
      </c>
      <c r="M11" s="31">
        <f t="shared" si="3"/>
        <v>0.66666666666666663</v>
      </c>
      <c r="N11" s="30">
        <f>'Master raw data'!O83</f>
        <v>11</v>
      </c>
      <c r="O11" s="31">
        <f t="shared" si="4"/>
        <v>0.40740740740740738</v>
      </c>
      <c r="P11" s="30">
        <f>'Master raw data'!Q83</f>
        <v>5</v>
      </c>
      <c r="Q11" s="31">
        <f t="shared" si="5"/>
        <v>0.18518518518518517</v>
      </c>
      <c r="R11" s="30">
        <f>'Master raw data'!U83</f>
        <v>16</v>
      </c>
      <c r="S11" s="31">
        <f t="shared" si="6"/>
        <v>0.59259259259259256</v>
      </c>
      <c r="T11" s="30">
        <f>'Master raw data'!W83</f>
        <v>2</v>
      </c>
      <c r="U11" s="31">
        <f t="shared" si="7"/>
        <v>7.407407407407407E-2</v>
      </c>
      <c r="V11" s="30">
        <f>'Master raw data'!Y83</f>
        <v>4</v>
      </c>
      <c r="W11" s="48">
        <f t="shared" si="8"/>
        <v>0.14814814814814814</v>
      </c>
    </row>
    <row r="12" spans="1:23" x14ac:dyDescent="0.25">
      <c r="A12" s="47">
        <v>1</v>
      </c>
      <c r="B12" s="29" t="s">
        <v>44</v>
      </c>
      <c r="C12" s="29" t="s">
        <v>41</v>
      </c>
      <c r="D12" s="29" t="s">
        <v>38</v>
      </c>
      <c r="E12" s="30">
        <f>'Master raw data'!F84</f>
        <v>12977</v>
      </c>
      <c r="F12" s="30">
        <f>'Master raw data'!G84</f>
        <v>12293</v>
      </c>
      <c r="G12" s="31">
        <f t="shared" si="0"/>
        <v>0.9472913616398243</v>
      </c>
      <c r="H12" s="30">
        <f>'Master raw data'!I84</f>
        <v>9608</v>
      </c>
      <c r="I12" s="31">
        <f t="shared" si="1"/>
        <v>0.74038683825229257</v>
      </c>
      <c r="J12" s="30">
        <f>'Master raw data'!K84</f>
        <v>2451</v>
      </c>
      <c r="K12" s="31">
        <f t="shared" si="2"/>
        <v>0.18887262079062958</v>
      </c>
      <c r="L12" s="30">
        <f>'Master raw data'!M84</f>
        <v>9801</v>
      </c>
      <c r="M12" s="31">
        <f>L12/E12</f>
        <v>0.75525930492409643</v>
      </c>
      <c r="N12" s="30">
        <f>'Master raw data'!O84</f>
        <v>2505</v>
      </c>
      <c r="O12" s="31">
        <f t="shared" si="4"/>
        <v>0.19303382908222239</v>
      </c>
      <c r="P12" s="30">
        <f>'Master raw data'!Q84</f>
        <v>4312</v>
      </c>
      <c r="Q12" s="31">
        <f t="shared" si="5"/>
        <v>0.33228018802496723</v>
      </c>
      <c r="R12" s="30">
        <f>'Master raw data'!U84</f>
        <v>6817</v>
      </c>
      <c r="S12" s="31">
        <f t="shared" si="6"/>
        <v>0.52531401710718961</v>
      </c>
      <c r="T12" s="30">
        <f>'Master raw data'!W84</f>
        <v>311</v>
      </c>
      <c r="U12" s="31">
        <f t="shared" si="7"/>
        <v>2.3965477383062341E-2</v>
      </c>
      <c r="V12" s="30">
        <f>'Master raw data'!Y84</f>
        <v>2262</v>
      </c>
      <c r="W12" s="48">
        <f t="shared" si="8"/>
        <v>0.17430839177005472</v>
      </c>
    </row>
    <row r="13" spans="1:23" x14ac:dyDescent="0.25">
      <c r="A13" s="47">
        <v>1</v>
      </c>
      <c r="B13" s="29" t="s">
        <v>44</v>
      </c>
      <c r="C13" s="29" t="s">
        <v>41</v>
      </c>
      <c r="D13" s="29" t="s">
        <v>39</v>
      </c>
      <c r="E13" s="30">
        <f>'Master raw data'!F85</f>
        <v>412</v>
      </c>
      <c r="F13" s="30">
        <f>'Master raw data'!G85</f>
        <v>381</v>
      </c>
      <c r="G13" s="31">
        <f t="shared" si="0"/>
        <v>0.92475728155339809</v>
      </c>
      <c r="H13" s="30">
        <f>'Master raw data'!I85</f>
        <v>328</v>
      </c>
      <c r="I13" s="31">
        <f t="shared" si="1"/>
        <v>0.79611650485436891</v>
      </c>
      <c r="J13" s="30">
        <f>'Master raw data'!K85</f>
        <v>42</v>
      </c>
      <c r="K13" s="31">
        <f t="shared" si="2"/>
        <v>0.10194174757281553</v>
      </c>
      <c r="L13" s="30">
        <f>'Master raw data'!M85</f>
        <v>326</v>
      </c>
      <c r="M13" s="31">
        <f t="shared" si="3"/>
        <v>0.79126213592233008</v>
      </c>
      <c r="N13" s="30">
        <f>'Master raw data'!O85</f>
        <v>153</v>
      </c>
      <c r="O13" s="31">
        <f>N13/E13</f>
        <v>0.37135922330097088</v>
      </c>
      <c r="P13" s="30">
        <f>'Master raw data'!Q85</f>
        <v>105</v>
      </c>
      <c r="Q13" s="31">
        <f t="shared" si="5"/>
        <v>0.25485436893203883</v>
      </c>
      <c r="R13" s="30">
        <f>'Master raw data'!U85</f>
        <v>258</v>
      </c>
      <c r="S13" s="31">
        <f t="shared" si="6"/>
        <v>0.62621359223300976</v>
      </c>
      <c r="T13" s="30">
        <f>'Master raw data'!W85</f>
        <v>19</v>
      </c>
      <c r="U13" s="31">
        <f t="shared" si="7"/>
        <v>4.6116504854368932E-2</v>
      </c>
      <c r="V13" s="30">
        <f>'Master raw data'!Y85</f>
        <v>118</v>
      </c>
      <c r="W13" s="48">
        <f t="shared" si="8"/>
        <v>0.28640776699029125</v>
      </c>
    </row>
    <row r="14" spans="1:23" x14ac:dyDescent="0.25">
      <c r="A14" s="47">
        <v>1</v>
      </c>
      <c r="B14" s="29" t="s">
        <v>44</v>
      </c>
      <c r="C14" s="29" t="s">
        <v>41</v>
      </c>
      <c r="D14" s="29" t="s">
        <v>40</v>
      </c>
      <c r="E14" s="30">
        <f>'Master raw data'!F86</f>
        <v>72</v>
      </c>
      <c r="F14" s="30">
        <f>'Master raw data'!G86</f>
        <v>68</v>
      </c>
      <c r="G14" s="31">
        <f t="shared" si="0"/>
        <v>0.94444444444444442</v>
      </c>
      <c r="H14" s="30">
        <f>'Master raw data'!I86</f>
        <v>63</v>
      </c>
      <c r="I14" s="31">
        <f t="shared" si="1"/>
        <v>0.875</v>
      </c>
      <c r="J14" s="30">
        <f>'Master raw data'!K86</f>
        <v>5</v>
      </c>
      <c r="K14" s="31">
        <f t="shared" si="2"/>
        <v>6.9444444444444448E-2</v>
      </c>
      <c r="L14" s="30">
        <f>'Master raw data'!M86</f>
        <v>63</v>
      </c>
      <c r="M14" s="31">
        <f t="shared" si="3"/>
        <v>0.875</v>
      </c>
      <c r="N14" s="30">
        <f>'Master raw data'!O86</f>
        <v>33</v>
      </c>
      <c r="O14" s="31">
        <f t="shared" si="4"/>
        <v>0.45833333333333331</v>
      </c>
      <c r="P14" s="30">
        <f>'Master raw data'!Q86</f>
        <v>11</v>
      </c>
      <c r="Q14" s="31">
        <f>P14/E14</f>
        <v>0.15277777777777779</v>
      </c>
      <c r="R14" s="30">
        <f>'Master raw data'!U86</f>
        <v>44</v>
      </c>
      <c r="S14" s="31">
        <f t="shared" si="6"/>
        <v>0.61111111111111116</v>
      </c>
      <c r="T14" s="30">
        <f>'Master raw data'!W86</f>
        <v>4</v>
      </c>
      <c r="U14" s="31">
        <f t="shared" si="7"/>
        <v>5.5555555555555552E-2</v>
      </c>
      <c r="V14" s="30">
        <f>'Master raw data'!Y86</f>
        <v>27</v>
      </c>
      <c r="W14" s="48">
        <f t="shared" si="8"/>
        <v>0.375</v>
      </c>
    </row>
    <row r="15" spans="1:23" x14ac:dyDescent="0.25">
      <c r="A15" s="47">
        <v>2</v>
      </c>
      <c r="B15" s="29" t="s">
        <v>45</v>
      </c>
      <c r="C15" s="29" t="s">
        <v>36</v>
      </c>
      <c r="D15" s="29" t="s">
        <v>37</v>
      </c>
      <c r="E15" s="30">
        <f>'Master raw data'!F87</f>
        <v>146</v>
      </c>
      <c r="F15" s="30">
        <f>'Master raw data'!G87</f>
        <v>136</v>
      </c>
      <c r="G15" s="31">
        <f t="shared" si="0"/>
        <v>0.93150684931506844</v>
      </c>
      <c r="H15" s="30">
        <f>'Master raw data'!I87</f>
        <v>117</v>
      </c>
      <c r="I15" s="31">
        <f t="shared" si="1"/>
        <v>0.80136986301369861</v>
      </c>
      <c r="J15" s="30">
        <f>'Master raw data'!K87</f>
        <v>13</v>
      </c>
      <c r="K15" s="31">
        <f t="shared" si="2"/>
        <v>8.9041095890410954E-2</v>
      </c>
      <c r="L15" s="30">
        <f>'Master raw data'!M87</f>
        <v>106</v>
      </c>
      <c r="M15" s="31">
        <f t="shared" si="3"/>
        <v>0.72602739726027399</v>
      </c>
      <c r="N15" s="30">
        <f>'Master raw data'!O87</f>
        <v>32</v>
      </c>
      <c r="O15" s="31">
        <f t="shared" si="4"/>
        <v>0.21917808219178081</v>
      </c>
      <c r="P15" s="30">
        <f>'Master raw data'!Q87</f>
        <v>49</v>
      </c>
      <c r="Q15" s="31">
        <f t="shared" si="5"/>
        <v>0.33561643835616439</v>
      </c>
      <c r="R15" s="30">
        <f>'Master raw data'!U87</f>
        <v>81</v>
      </c>
      <c r="S15" s="31">
        <f>R15/E15</f>
        <v>0.5547945205479452</v>
      </c>
      <c r="T15" s="30">
        <f>'Master raw data'!W87</f>
        <v>5</v>
      </c>
      <c r="U15" s="31">
        <f>T15/E15</f>
        <v>3.4246575342465752E-2</v>
      </c>
      <c r="V15" s="30">
        <f>'Master raw data'!Y87</f>
        <v>24</v>
      </c>
      <c r="W15" s="48">
        <f t="shared" si="8"/>
        <v>0.16438356164383561</v>
      </c>
    </row>
    <row r="16" spans="1:23" x14ac:dyDescent="0.25">
      <c r="A16" s="47">
        <v>2</v>
      </c>
      <c r="B16" s="29" t="s">
        <v>45</v>
      </c>
      <c r="C16" s="29" t="s">
        <v>36</v>
      </c>
      <c r="D16" s="29" t="s">
        <v>38</v>
      </c>
      <c r="E16" s="30">
        <f>'Master raw data'!F88</f>
        <v>2592</v>
      </c>
      <c r="F16" s="30">
        <f>'Master raw data'!G88</f>
        <v>2438</v>
      </c>
      <c r="G16" s="31">
        <f t="shared" si="0"/>
        <v>0.94058641975308643</v>
      </c>
      <c r="H16" s="30">
        <f>'Master raw data'!I88</f>
        <v>2041</v>
      </c>
      <c r="I16" s="31">
        <f t="shared" si="1"/>
        <v>0.78742283950617287</v>
      </c>
      <c r="J16" s="30">
        <f>'Master raw data'!K88</f>
        <v>310</v>
      </c>
      <c r="K16" s="31">
        <f t="shared" si="2"/>
        <v>0.11959876543209877</v>
      </c>
      <c r="L16" s="30">
        <f>'Master raw data'!M88</f>
        <v>1890</v>
      </c>
      <c r="M16" s="31">
        <f t="shared" si="3"/>
        <v>0.72916666666666663</v>
      </c>
      <c r="N16" s="30">
        <f>'Master raw data'!O88</f>
        <v>497</v>
      </c>
      <c r="O16" s="31">
        <f t="shared" si="4"/>
        <v>0.19174382716049382</v>
      </c>
      <c r="P16" s="30">
        <f>'Master raw data'!Q88</f>
        <v>858</v>
      </c>
      <c r="Q16" s="31">
        <f t="shared" si="5"/>
        <v>0.33101851851851855</v>
      </c>
      <c r="R16" s="30">
        <f>'Master raw data'!U88</f>
        <v>1355</v>
      </c>
      <c r="S16" s="31">
        <f t="shared" si="6"/>
        <v>0.52276234567901236</v>
      </c>
      <c r="T16" s="30">
        <f>'Master raw data'!W88</f>
        <v>95</v>
      </c>
      <c r="U16" s="31">
        <f t="shared" si="7"/>
        <v>3.6651234567901238E-2</v>
      </c>
      <c r="V16" s="30">
        <f>'Master raw data'!Y88</f>
        <v>457</v>
      </c>
      <c r="W16" s="48">
        <f t="shared" si="8"/>
        <v>0.17631172839506173</v>
      </c>
    </row>
    <row r="17" spans="1:23" x14ac:dyDescent="0.25">
      <c r="A17" s="47">
        <v>2</v>
      </c>
      <c r="B17" s="29" t="s">
        <v>45</v>
      </c>
      <c r="C17" s="29" t="s">
        <v>36</v>
      </c>
      <c r="D17" s="29" t="s">
        <v>39</v>
      </c>
      <c r="E17" s="30">
        <f>'Master raw data'!F89</f>
        <v>992</v>
      </c>
      <c r="F17" s="30">
        <f>'Master raw data'!G89</f>
        <v>919</v>
      </c>
      <c r="G17" s="31">
        <f t="shared" si="0"/>
        <v>0.92641129032258063</v>
      </c>
      <c r="H17" s="30">
        <f>'Master raw data'!I89</f>
        <v>851</v>
      </c>
      <c r="I17" s="31">
        <f t="shared" si="1"/>
        <v>0.85786290322580649</v>
      </c>
      <c r="J17" s="30">
        <f>'Master raw data'!K89</f>
        <v>53</v>
      </c>
      <c r="K17" s="31">
        <f t="shared" si="2"/>
        <v>5.3427419354838711E-2</v>
      </c>
      <c r="L17" s="30">
        <f>'Master raw data'!M89</f>
        <v>792</v>
      </c>
      <c r="M17" s="31">
        <f t="shared" si="3"/>
        <v>0.79838709677419351</v>
      </c>
      <c r="N17" s="30">
        <f>'Master raw data'!O89</f>
        <v>351</v>
      </c>
      <c r="O17" s="31">
        <f t="shared" si="4"/>
        <v>0.35383064516129031</v>
      </c>
      <c r="P17" s="30">
        <f>'Master raw data'!Q89</f>
        <v>306</v>
      </c>
      <c r="Q17" s="31">
        <f t="shared" si="5"/>
        <v>0.30846774193548387</v>
      </c>
      <c r="R17" s="30">
        <f>'Master raw data'!U89</f>
        <v>657</v>
      </c>
      <c r="S17" s="31">
        <f t="shared" si="6"/>
        <v>0.66229838709677424</v>
      </c>
      <c r="T17" s="30">
        <f>'Master raw data'!W89</f>
        <v>32</v>
      </c>
      <c r="U17" s="31">
        <f t="shared" si="7"/>
        <v>3.2258064516129031E-2</v>
      </c>
      <c r="V17" s="30">
        <f>'Master raw data'!Y89</f>
        <v>320</v>
      </c>
      <c r="W17" s="48">
        <f t="shared" si="8"/>
        <v>0.32258064516129031</v>
      </c>
    </row>
    <row r="18" spans="1:23" x14ac:dyDescent="0.25">
      <c r="A18" s="47">
        <v>2</v>
      </c>
      <c r="B18" s="29" t="s">
        <v>45</v>
      </c>
      <c r="C18" s="29" t="s">
        <v>36</v>
      </c>
      <c r="D18" s="29" t="s">
        <v>40</v>
      </c>
      <c r="E18" s="30">
        <f>'Master raw data'!F90</f>
        <v>69</v>
      </c>
      <c r="F18" s="30">
        <f>'Master raw data'!G90</f>
        <v>66</v>
      </c>
      <c r="G18" s="31">
        <f t="shared" si="0"/>
        <v>0.95652173913043481</v>
      </c>
      <c r="H18" s="30">
        <f>'Master raw data'!I90</f>
        <v>57</v>
      </c>
      <c r="I18" s="31">
        <f t="shared" si="1"/>
        <v>0.82608695652173914</v>
      </c>
      <c r="J18" s="30">
        <f>'Master raw data'!K90</f>
        <v>6</v>
      </c>
      <c r="K18" s="31">
        <f t="shared" si="2"/>
        <v>8.6956521739130432E-2</v>
      </c>
      <c r="L18" s="30">
        <f>'Master raw data'!M90</f>
        <v>57</v>
      </c>
      <c r="M18" s="31">
        <f t="shared" si="3"/>
        <v>0.82608695652173914</v>
      </c>
      <c r="N18" s="30">
        <f>'Master raw data'!O90</f>
        <v>24</v>
      </c>
      <c r="O18" s="31">
        <f t="shared" si="4"/>
        <v>0.34782608695652173</v>
      </c>
      <c r="P18" s="30">
        <f>'Master raw data'!Q90</f>
        <v>22</v>
      </c>
      <c r="Q18" s="31">
        <f t="shared" si="5"/>
        <v>0.3188405797101449</v>
      </c>
      <c r="R18" s="30">
        <f>'Master raw data'!U90</f>
        <v>46</v>
      </c>
      <c r="S18" s="31">
        <f t="shared" si="6"/>
        <v>0.66666666666666663</v>
      </c>
      <c r="T18" s="30">
        <f>'Master raw data'!W90</f>
        <v>2</v>
      </c>
      <c r="U18" s="31">
        <f t="shared" si="7"/>
        <v>2.8985507246376812E-2</v>
      </c>
      <c r="V18" s="30">
        <f>'Master raw data'!Y90</f>
        <v>27</v>
      </c>
      <c r="W18" s="48">
        <f>V18/E18</f>
        <v>0.39130434782608697</v>
      </c>
    </row>
    <row r="19" spans="1:23" x14ac:dyDescent="0.25">
      <c r="A19" s="47">
        <v>2</v>
      </c>
      <c r="B19" s="29" t="s">
        <v>45</v>
      </c>
      <c r="C19" s="29" t="s">
        <v>41</v>
      </c>
      <c r="D19" s="29" t="s">
        <v>37</v>
      </c>
      <c r="E19" s="30">
        <f>'Master raw data'!F91</f>
        <v>160</v>
      </c>
      <c r="F19" s="30">
        <f>'Master raw data'!G91</f>
        <v>136</v>
      </c>
      <c r="G19" s="31">
        <f t="shared" si="0"/>
        <v>0.85</v>
      </c>
      <c r="H19" s="30">
        <f>'Master raw data'!I91</f>
        <v>119</v>
      </c>
      <c r="I19" s="31">
        <f t="shared" si="1"/>
        <v>0.74375000000000002</v>
      </c>
      <c r="J19" s="30">
        <f>'Master raw data'!K91</f>
        <v>20</v>
      </c>
      <c r="K19" s="31">
        <f t="shared" si="2"/>
        <v>0.125</v>
      </c>
      <c r="L19" s="30">
        <f>'Master raw data'!M91</f>
        <v>103</v>
      </c>
      <c r="M19" s="31">
        <f t="shared" si="3"/>
        <v>0.64375000000000004</v>
      </c>
      <c r="N19" s="30">
        <f>'Master raw data'!O91</f>
        <v>39</v>
      </c>
      <c r="O19" s="31">
        <f t="shared" si="4"/>
        <v>0.24374999999999999</v>
      </c>
      <c r="P19" s="30">
        <f>'Master raw data'!Q91</f>
        <v>31</v>
      </c>
      <c r="Q19" s="31">
        <f t="shared" si="5"/>
        <v>0.19375000000000001</v>
      </c>
      <c r="R19" s="30">
        <f>'Master raw data'!U91</f>
        <v>70</v>
      </c>
      <c r="S19" s="31">
        <f t="shared" si="6"/>
        <v>0.4375</v>
      </c>
      <c r="T19" s="30">
        <f>'Master raw data'!W91</f>
        <v>5</v>
      </c>
      <c r="U19" s="31">
        <f t="shared" si="7"/>
        <v>3.125E-2</v>
      </c>
      <c r="V19" s="30">
        <f>'Master raw data'!Y91</f>
        <v>16</v>
      </c>
      <c r="W19" s="48">
        <f t="shared" si="8"/>
        <v>0.1</v>
      </c>
    </row>
    <row r="20" spans="1:23" x14ac:dyDescent="0.25">
      <c r="A20" s="47">
        <v>2</v>
      </c>
      <c r="B20" s="29" t="s">
        <v>45</v>
      </c>
      <c r="C20" s="29" t="s">
        <v>41</v>
      </c>
      <c r="D20" s="29" t="s">
        <v>38</v>
      </c>
      <c r="E20" s="30">
        <f>'Master raw data'!F92</f>
        <v>2831</v>
      </c>
      <c r="F20" s="30">
        <f>'Master raw data'!G92</f>
        <v>2655</v>
      </c>
      <c r="G20" s="31">
        <f t="shared" si="0"/>
        <v>0.93783115506888026</v>
      </c>
      <c r="H20" s="30">
        <f>'Master raw data'!I92</f>
        <v>2124</v>
      </c>
      <c r="I20" s="31">
        <f t="shared" si="1"/>
        <v>0.75026492405510425</v>
      </c>
      <c r="J20" s="30">
        <f>'Master raw data'!K92</f>
        <v>447</v>
      </c>
      <c r="K20" s="31">
        <f t="shared" si="2"/>
        <v>0.15789473684210525</v>
      </c>
      <c r="L20" s="30">
        <f>'Master raw data'!M92</f>
        <v>1991</v>
      </c>
      <c r="M20" s="31">
        <f t="shared" si="3"/>
        <v>0.70328505828329213</v>
      </c>
      <c r="N20" s="30">
        <f>'Master raw data'!O92</f>
        <v>438</v>
      </c>
      <c r="O20" s="31">
        <f t="shared" si="4"/>
        <v>0.15471564818085481</v>
      </c>
      <c r="P20" s="30">
        <f>'Master raw data'!Q92</f>
        <v>764</v>
      </c>
      <c r="Q20" s="31">
        <f t="shared" si="5"/>
        <v>0.26986930413281524</v>
      </c>
      <c r="R20" s="30">
        <f>'Master raw data'!U92</f>
        <v>1202</v>
      </c>
      <c r="S20" s="31">
        <f t="shared" si="6"/>
        <v>0.42458495231367011</v>
      </c>
      <c r="T20" s="30">
        <f>'Master raw data'!W92</f>
        <v>84</v>
      </c>
      <c r="U20" s="31">
        <f t="shared" si="7"/>
        <v>2.9671494171670788E-2</v>
      </c>
      <c r="V20" s="30">
        <f>'Master raw data'!Y92</f>
        <v>335</v>
      </c>
      <c r="W20" s="48">
        <f t="shared" si="8"/>
        <v>0.11833274461321087</v>
      </c>
    </row>
    <row r="21" spans="1:23" x14ac:dyDescent="0.25">
      <c r="A21" s="47">
        <v>2</v>
      </c>
      <c r="B21" s="29" t="s">
        <v>45</v>
      </c>
      <c r="C21" s="29" t="s">
        <v>41</v>
      </c>
      <c r="D21" s="29" t="s">
        <v>39</v>
      </c>
      <c r="E21" s="30">
        <f>'Master raw data'!F93</f>
        <v>1067</v>
      </c>
      <c r="F21" s="30">
        <f>'Master raw data'!G93</f>
        <v>996</v>
      </c>
      <c r="G21" s="31">
        <f t="shared" si="0"/>
        <v>0.9334582942830365</v>
      </c>
      <c r="H21" s="30">
        <f>'Master raw data'!I93</f>
        <v>865</v>
      </c>
      <c r="I21" s="31">
        <f t="shared" si="1"/>
        <v>0.81068416119962516</v>
      </c>
      <c r="J21" s="30">
        <f>'Master raw data'!K93</f>
        <v>111</v>
      </c>
      <c r="K21" s="31">
        <f t="shared" si="2"/>
        <v>0.10402999062792877</v>
      </c>
      <c r="L21" s="30">
        <f>'Master raw data'!M93</f>
        <v>810</v>
      </c>
      <c r="M21" s="31">
        <f t="shared" si="3"/>
        <v>0.75913776944704781</v>
      </c>
      <c r="N21" s="30">
        <f>'Master raw data'!O93</f>
        <v>301</v>
      </c>
      <c r="O21" s="31">
        <f t="shared" si="4"/>
        <v>0.28209934395501407</v>
      </c>
      <c r="P21" s="30">
        <f>'Master raw data'!Q93</f>
        <v>248</v>
      </c>
      <c r="Q21" s="31">
        <f t="shared" si="5"/>
        <v>0.23242736644798501</v>
      </c>
      <c r="R21" s="30">
        <f>'Master raw data'!U93</f>
        <v>549</v>
      </c>
      <c r="S21" s="31">
        <f t="shared" si="6"/>
        <v>0.51452671040299902</v>
      </c>
      <c r="T21" s="30">
        <f>'Master raw data'!W93</f>
        <v>36</v>
      </c>
      <c r="U21" s="31">
        <f t="shared" si="7"/>
        <v>3.3739456419868794E-2</v>
      </c>
      <c r="V21" s="30">
        <f>'Master raw data'!Y93</f>
        <v>234</v>
      </c>
      <c r="W21" s="48">
        <f t="shared" si="8"/>
        <v>0.21930646672914714</v>
      </c>
    </row>
    <row r="22" spans="1:23" x14ac:dyDescent="0.25">
      <c r="A22" s="47">
        <v>2</v>
      </c>
      <c r="B22" s="29" t="s">
        <v>45</v>
      </c>
      <c r="C22" s="29" t="s">
        <v>41</v>
      </c>
      <c r="D22" s="29" t="s">
        <v>40</v>
      </c>
      <c r="E22" s="30">
        <f>'Master raw data'!F94</f>
        <v>55</v>
      </c>
      <c r="F22" s="30">
        <f>'Master raw data'!G94</f>
        <v>50</v>
      </c>
      <c r="G22" s="31">
        <f t="shared" si="0"/>
        <v>0.90909090909090906</v>
      </c>
      <c r="H22" s="30">
        <f>'Master raw data'!I94</f>
        <v>46</v>
      </c>
      <c r="I22" s="31">
        <f t="shared" si="1"/>
        <v>0.83636363636363631</v>
      </c>
      <c r="J22" s="30">
        <f>'Master raw data'!K94</f>
        <v>4</v>
      </c>
      <c r="K22" s="31">
        <f t="shared" si="2"/>
        <v>7.2727272727272724E-2</v>
      </c>
      <c r="L22" s="30">
        <f>'Master raw data'!M94</f>
        <v>43</v>
      </c>
      <c r="M22" s="31">
        <f t="shared" si="3"/>
        <v>0.78181818181818186</v>
      </c>
      <c r="N22" s="30">
        <f>'Master raw data'!O94</f>
        <v>21</v>
      </c>
      <c r="O22" s="31">
        <f t="shared" si="4"/>
        <v>0.38181818181818183</v>
      </c>
      <c r="P22" s="30">
        <f>'Master raw data'!Q94</f>
        <v>15</v>
      </c>
      <c r="Q22" s="31">
        <f t="shared" si="5"/>
        <v>0.27272727272727271</v>
      </c>
      <c r="R22" s="30">
        <f>'Master raw data'!U94</f>
        <v>36</v>
      </c>
      <c r="S22" s="31">
        <f t="shared" si="6"/>
        <v>0.65454545454545454</v>
      </c>
      <c r="T22" s="30">
        <f>'Master raw data'!W94</f>
        <v>1</v>
      </c>
      <c r="U22" s="31">
        <f t="shared" si="7"/>
        <v>1.8181818181818181E-2</v>
      </c>
      <c r="V22" s="30">
        <f>'Master raw data'!Y94</f>
        <v>16</v>
      </c>
      <c r="W22" s="48">
        <f t="shared" si="8"/>
        <v>0.29090909090909089</v>
      </c>
    </row>
    <row r="23" spans="1:23" x14ac:dyDescent="0.25">
      <c r="A23" s="47">
        <v>3</v>
      </c>
      <c r="B23" s="29" t="s">
        <v>46</v>
      </c>
      <c r="C23" s="29" t="s">
        <v>36</v>
      </c>
      <c r="D23" s="29" t="s">
        <v>37</v>
      </c>
      <c r="E23" s="30">
        <f>'Master raw data'!F95</f>
        <v>210</v>
      </c>
      <c r="F23" s="30">
        <f>'Master raw data'!G95</f>
        <v>202</v>
      </c>
      <c r="G23" s="31">
        <f t="shared" si="0"/>
        <v>0.96190476190476193</v>
      </c>
      <c r="H23" s="30">
        <f>'Master raw data'!I95</f>
        <v>180</v>
      </c>
      <c r="I23" s="31">
        <f t="shared" si="1"/>
        <v>0.8571428571428571</v>
      </c>
      <c r="J23" s="30">
        <f>'Master raw data'!K95</f>
        <v>21</v>
      </c>
      <c r="K23" s="31">
        <f t="shared" si="2"/>
        <v>0.1</v>
      </c>
      <c r="L23" s="30">
        <f>'Master raw data'!M95</f>
        <v>168</v>
      </c>
      <c r="M23" s="31">
        <f t="shared" si="3"/>
        <v>0.8</v>
      </c>
      <c r="N23" s="30">
        <f>'Master raw data'!O95</f>
        <v>40</v>
      </c>
      <c r="O23" s="31">
        <f t="shared" si="4"/>
        <v>0.19047619047619047</v>
      </c>
      <c r="P23" s="30">
        <f>'Master raw data'!Q95</f>
        <v>84</v>
      </c>
      <c r="Q23" s="31">
        <f t="shared" si="5"/>
        <v>0.4</v>
      </c>
      <c r="R23" s="30">
        <f>'Master raw data'!U95</f>
        <v>124</v>
      </c>
      <c r="S23" s="31">
        <f t="shared" si="6"/>
        <v>0.59047619047619049</v>
      </c>
      <c r="T23" s="30">
        <f>'Master raw data'!W95</f>
        <v>9</v>
      </c>
      <c r="U23" s="31">
        <f t="shared" si="7"/>
        <v>4.2857142857142858E-2</v>
      </c>
      <c r="V23" s="30">
        <f>'Master raw data'!Y95</f>
        <v>40</v>
      </c>
      <c r="W23" s="48">
        <f t="shared" si="8"/>
        <v>0.19047619047619047</v>
      </c>
    </row>
    <row r="24" spans="1:23" x14ac:dyDescent="0.25">
      <c r="A24" s="47">
        <v>3</v>
      </c>
      <c r="B24" s="29" t="s">
        <v>46</v>
      </c>
      <c r="C24" s="29" t="s">
        <v>36</v>
      </c>
      <c r="D24" s="29" t="s">
        <v>38</v>
      </c>
      <c r="E24" s="30">
        <f>'Master raw data'!F96</f>
        <v>874</v>
      </c>
      <c r="F24" s="30">
        <f>'Master raw data'!G96</f>
        <v>827</v>
      </c>
      <c r="G24" s="31">
        <f t="shared" si="0"/>
        <v>0.94622425629290619</v>
      </c>
      <c r="H24" s="30">
        <f>'Master raw data'!I96</f>
        <v>724</v>
      </c>
      <c r="I24" s="31">
        <f t="shared" si="1"/>
        <v>0.82837528604118993</v>
      </c>
      <c r="J24" s="30">
        <f>'Master raw data'!K96</f>
        <v>83</v>
      </c>
      <c r="K24" s="31">
        <f t="shared" si="2"/>
        <v>9.4965675057208238E-2</v>
      </c>
      <c r="L24" s="30">
        <f>'Master raw data'!M96</f>
        <v>634</v>
      </c>
      <c r="M24" s="31">
        <f t="shared" si="3"/>
        <v>0.72540045766590389</v>
      </c>
      <c r="N24" s="30">
        <f>'Master raw data'!O96</f>
        <v>75</v>
      </c>
      <c r="O24" s="31">
        <f t="shared" si="4"/>
        <v>8.5812356979405036E-2</v>
      </c>
      <c r="P24" s="30">
        <f>'Master raw data'!Q96</f>
        <v>341</v>
      </c>
      <c r="Q24" s="31">
        <f t="shared" si="5"/>
        <v>0.39016018306636158</v>
      </c>
      <c r="R24" s="30">
        <f>'Master raw data'!U96</f>
        <v>416</v>
      </c>
      <c r="S24" s="31">
        <f t="shared" si="6"/>
        <v>0.47597254004576661</v>
      </c>
      <c r="T24" s="30">
        <f>'Master raw data'!W96</f>
        <v>24</v>
      </c>
      <c r="U24" s="31">
        <f t="shared" si="7"/>
        <v>2.7459954233409609E-2</v>
      </c>
      <c r="V24" s="30">
        <f>'Master raw data'!Y96</f>
        <v>128</v>
      </c>
      <c r="W24" s="48">
        <f t="shared" si="8"/>
        <v>0.14645308924485126</v>
      </c>
    </row>
    <row r="25" spans="1:23" x14ac:dyDescent="0.25">
      <c r="A25" s="47">
        <v>3</v>
      </c>
      <c r="B25" s="29" t="s">
        <v>46</v>
      </c>
      <c r="C25" s="29" t="s">
        <v>36</v>
      </c>
      <c r="D25" s="29" t="s">
        <v>39</v>
      </c>
      <c r="E25" s="30">
        <f>'Master raw data'!F97</f>
        <v>849</v>
      </c>
      <c r="F25" s="30">
        <f>'Master raw data'!G97</f>
        <v>812</v>
      </c>
      <c r="G25" s="31">
        <f t="shared" si="0"/>
        <v>0.95641931684334514</v>
      </c>
      <c r="H25" s="30">
        <f>'Master raw data'!I97</f>
        <v>768</v>
      </c>
      <c r="I25" s="31">
        <f t="shared" si="1"/>
        <v>0.90459363957597172</v>
      </c>
      <c r="J25" s="30">
        <f>'Master raw data'!K97</f>
        <v>26</v>
      </c>
      <c r="K25" s="31">
        <f t="shared" si="2"/>
        <v>3.0624263839811542E-2</v>
      </c>
      <c r="L25" s="30">
        <f>'Master raw data'!M97</f>
        <v>730</v>
      </c>
      <c r="M25" s="31">
        <f t="shared" si="3"/>
        <v>0.85983510011778563</v>
      </c>
      <c r="N25" s="30">
        <f>'Master raw data'!O97</f>
        <v>226</v>
      </c>
      <c r="O25" s="31">
        <f t="shared" si="4"/>
        <v>0.26619552414605419</v>
      </c>
      <c r="P25" s="30">
        <f>'Master raw data'!Q97</f>
        <v>399</v>
      </c>
      <c r="Q25" s="31">
        <f t="shared" si="5"/>
        <v>0.46996466431095407</v>
      </c>
      <c r="R25" s="30">
        <f>'Master raw data'!U97</f>
        <v>625</v>
      </c>
      <c r="S25" s="31">
        <f t="shared" si="6"/>
        <v>0.73616018845700826</v>
      </c>
      <c r="T25" s="30">
        <f>'Master raw data'!W97</f>
        <v>35</v>
      </c>
      <c r="U25" s="31">
        <f t="shared" si="7"/>
        <v>4.1224970553592463E-2</v>
      </c>
      <c r="V25" s="30">
        <f>'Master raw data'!Y97</f>
        <v>375</v>
      </c>
      <c r="W25" s="48">
        <f t="shared" si="8"/>
        <v>0.44169611307420492</v>
      </c>
    </row>
    <row r="26" spans="1:23" x14ac:dyDescent="0.25">
      <c r="A26" s="47">
        <v>3</v>
      </c>
      <c r="B26" s="29" t="s">
        <v>46</v>
      </c>
      <c r="C26" s="29" t="s">
        <v>36</v>
      </c>
      <c r="D26" s="29" t="s">
        <v>40</v>
      </c>
      <c r="E26" s="30">
        <f>'Master raw data'!F98</f>
        <v>32</v>
      </c>
      <c r="F26" s="30">
        <f>'Master raw data'!G98</f>
        <v>29</v>
      </c>
      <c r="G26" s="31">
        <f t="shared" si="0"/>
        <v>0.90625</v>
      </c>
      <c r="H26" s="30">
        <f>'Master raw data'!I98</f>
        <v>29</v>
      </c>
      <c r="I26" s="31">
        <f t="shared" si="1"/>
        <v>0.90625</v>
      </c>
      <c r="J26" s="30">
        <f>'Master raw data'!K98</f>
        <v>0</v>
      </c>
      <c r="K26" s="31">
        <f t="shared" si="2"/>
        <v>0</v>
      </c>
      <c r="L26" s="30">
        <f>'Master raw data'!M98</f>
        <v>24</v>
      </c>
      <c r="M26" s="31">
        <f t="shared" si="3"/>
        <v>0.75</v>
      </c>
      <c r="N26" s="30">
        <f>'Master raw data'!O98</f>
        <v>19</v>
      </c>
      <c r="O26" s="31">
        <f t="shared" si="4"/>
        <v>0.59375</v>
      </c>
      <c r="P26" s="30">
        <f>'Master raw data'!Q98</f>
        <v>5</v>
      </c>
      <c r="Q26" s="31">
        <f t="shared" si="5"/>
        <v>0.15625</v>
      </c>
      <c r="R26" s="30">
        <f>'Master raw data'!U98</f>
        <v>24</v>
      </c>
      <c r="S26" s="31">
        <f t="shared" si="6"/>
        <v>0.75</v>
      </c>
      <c r="T26" s="30">
        <f>'Master raw data'!W98</f>
        <v>4</v>
      </c>
      <c r="U26" s="31">
        <f t="shared" si="7"/>
        <v>0.125</v>
      </c>
      <c r="V26" s="30">
        <f>'Master raw data'!Y98</f>
        <v>17</v>
      </c>
      <c r="W26" s="48">
        <f t="shared" si="8"/>
        <v>0.53125</v>
      </c>
    </row>
    <row r="27" spans="1:23" x14ac:dyDescent="0.25">
      <c r="A27" s="47">
        <v>3</v>
      </c>
      <c r="B27" s="29" t="s">
        <v>46</v>
      </c>
      <c r="C27" s="29" t="s">
        <v>41</v>
      </c>
      <c r="D27" s="29" t="s">
        <v>37</v>
      </c>
      <c r="E27" s="30">
        <f>'Master raw data'!F99</f>
        <v>237</v>
      </c>
      <c r="F27" s="30">
        <f>'Master raw data'!G99</f>
        <v>221</v>
      </c>
      <c r="G27" s="31">
        <f t="shared" si="0"/>
        <v>0.9324894514767933</v>
      </c>
      <c r="H27" s="30">
        <f>'Master raw data'!I99</f>
        <v>188</v>
      </c>
      <c r="I27" s="31">
        <f t="shared" si="1"/>
        <v>0.7932489451476793</v>
      </c>
      <c r="J27" s="30">
        <f>'Master raw data'!K99</f>
        <v>30</v>
      </c>
      <c r="K27" s="31">
        <f t="shared" si="2"/>
        <v>0.12658227848101267</v>
      </c>
      <c r="L27" s="30">
        <f>'Master raw data'!M99</f>
        <v>163</v>
      </c>
      <c r="M27" s="31">
        <f t="shared" si="3"/>
        <v>0.68776371308016881</v>
      </c>
      <c r="N27" s="30">
        <f>'Master raw data'!O99</f>
        <v>30</v>
      </c>
      <c r="O27" s="31">
        <f t="shared" si="4"/>
        <v>0.12658227848101267</v>
      </c>
      <c r="P27" s="30">
        <f>'Master raw data'!Q99</f>
        <v>68</v>
      </c>
      <c r="Q27" s="31">
        <f t="shared" si="5"/>
        <v>0.28691983122362869</v>
      </c>
      <c r="R27" s="30">
        <f>'Master raw data'!U99</f>
        <v>98</v>
      </c>
      <c r="S27" s="31">
        <f t="shared" si="6"/>
        <v>0.41350210970464135</v>
      </c>
      <c r="T27" s="30">
        <f>'Master raw data'!W99</f>
        <v>5</v>
      </c>
      <c r="U27" s="31">
        <f t="shared" si="7"/>
        <v>2.1097046413502109E-2</v>
      </c>
      <c r="V27" s="30">
        <f>'Master raw data'!Y99</f>
        <v>31</v>
      </c>
      <c r="W27" s="48">
        <f t="shared" si="8"/>
        <v>0.13080168776371309</v>
      </c>
    </row>
    <row r="28" spans="1:23" x14ac:dyDescent="0.25">
      <c r="A28" s="47">
        <v>3</v>
      </c>
      <c r="B28" s="29" t="s">
        <v>46</v>
      </c>
      <c r="C28" s="29" t="s">
        <v>41</v>
      </c>
      <c r="D28" s="29" t="s">
        <v>38</v>
      </c>
      <c r="E28" s="30">
        <f>'Master raw data'!F100</f>
        <v>947</v>
      </c>
      <c r="F28" s="30">
        <f>'Master raw data'!G100</f>
        <v>879</v>
      </c>
      <c r="G28" s="31">
        <f t="shared" si="0"/>
        <v>0.92819429778247098</v>
      </c>
      <c r="H28" s="30">
        <f>'Master raw data'!I100</f>
        <v>705</v>
      </c>
      <c r="I28" s="31">
        <f t="shared" si="1"/>
        <v>0.74445617740232317</v>
      </c>
      <c r="J28" s="30">
        <f>'Master raw data'!K100</f>
        <v>163</v>
      </c>
      <c r="K28" s="31">
        <f t="shared" si="2"/>
        <v>0.17212249208025343</v>
      </c>
      <c r="L28" s="30">
        <f>'Master raw data'!M100</f>
        <v>635</v>
      </c>
      <c r="M28" s="31">
        <f t="shared" si="3"/>
        <v>0.6705385427666315</v>
      </c>
      <c r="N28" s="30">
        <f>'Master raw data'!O100</f>
        <v>62</v>
      </c>
      <c r="O28" s="31">
        <f t="shared" si="4"/>
        <v>6.5469904963041184E-2</v>
      </c>
      <c r="P28" s="30">
        <f>'Master raw data'!Q100</f>
        <v>258</v>
      </c>
      <c r="Q28" s="31">
        <f t="shared" si="5"/>
        <v>0.27243928194297784</v>
      </c>
      <c r="R28" s="30">
        <f>'Master raw data'!U100</f>
        <v>320</v>
      </c>
      <c r="S28" s="31">
        <f t="shared" si="6"/>
        <v>0.33790918690601901</v>
      </c>
      <c r="T28" s="30">
        <f>'Master raw data'!W100</f>
        <v>20</v>
      </c>
      <c r="U28" s="31">
        <f t="shared" si="7"/>
        <v>2.1119324181626188E-2</v>
      </c>
      <c r="V28" s="30">
        <f>'Master raw data'!Y100</f>
        <v>101</v>
      </c>
      <c r="W28" s="48">
        <f t="shared" si="8"/>
        <v>0.10665258711721225</v>
      </c>
    </row>
    <row r="29" spans="1:23" x14ac:dyDescent="0.25">
      <c r="A29" s="47">
        <v>3</v>
      </c>
      <c r="B29" s="29" t="s">
        <v>46</v>
      </c>
      <c r="C29" s="29" t="s">
        <v>41</v>
      </c>
      <c r="D29" s="29" t="s">
        <v>39</v>
      </c>
      <c r="E29" s="30">
        <f>'Master raw data'!F101</f>
        <v>923</v>
      </c>
      <c r="F29" s="30">
        <f>'Master raw data'!G101</f>
        <v>877</v>
      </c>
      <c r="G29" s="31">
        <f t="shared" si="0"/>
        <v>0.95016251354279524</v>
      </c>
      <c r="H29" s="30">
        <f>'Master raw data'!I101</f>
        <v>809</v>
      </c>
      <c r="I29" s="31">
        <f t="shared" si="1"/>
        <v>0.87648970747562294</v>
      </c>
      <c r="J29" s="30">
        <f>'Master raw data'!K101</f>
        <v>53</v>
      </c>
      <c r="K29" s="31">
        <f t="shared" si="2"/>
        <v>5.7421451787648972E-2</v>
      </c>
      <c r="L29" s="30">
        <f>'Master raw data'!M101</f>
        <v>769</v>
      </c>
      <c r="M29" s="31">
        <f t="shared" si="3"/>
        <v>0.83315276273022754</v>
      </c>
      <c r="N29" s="30">
        <f>'Master raw data'!O101</f>
        <v>181</v>
      </c>
      <c r="O29" s="31">
        <f t="shared" si="4"/>
        <v>0.19609967497291442</v>
      </c>
      <c r="P29" s="30">
        <f>'Master raw data'!Q101</f>
        <v>381</v>
      </c>
      <c r="Q29" s="31">
        <f t="shared" si="5"/>
        <v>0.41278439869989164</v>
      </c>
      <c r="R29" s="30">
        <f>'Master raw data'!U101</f>
        <v>562</v>
      </c>
      <c r="S29" s="31">
        <f t="shared" si="6"/>
        <v>0.60888407367280606</v>
      </c>
      <c r="T29" s="30">
        <f>'Master raw data'!W101</f>
        <v>26</v>
      </c>
      <c r="U29" s="31">
        <f t="shared" si="7"/>
        <v>2.8169014084507043E-2</v>
      </c>
      <c r="V29" s="30">
        <f>'Master raw data'!Y101</f>
        <v>288</v>
      </c>
      <c r="W29" s="48">
        <f t="shared" si="8"/>
        <v>0.31202600216684723</v>
      </c>
    </row>
    <row r="30" spans="1:23" x14ac:dyDescent="0.25">
      <c r="A30" s="47">
        <v>3</v>
      </c>
      <c r="B30" s="29" t="s">
        <v>46</v>
      </c>
      <c r="C30" s="29" t="s">
        <v>41</v>
      </c>
      <c r="D30" s="29" t="s">
        <v>40</v>
      </c>
      <c r="E30" s="30">
        <f>'Master raw data'!F102</f>
        <v>37</v>
      </c>
      <c r="F30" s="30">
        <f>'Master raw data'!G102</f>
        <v>37</v>
      </c>
      <c r="G30" s="31">
        <f t="shared" si="0"/>
        <v>1</v>
      </c>
      <c r="H30" s="30">
        <f>'Master raw data'!I102</f>
        <v>34</v>
      </c>
      <c r="I30" s="31">
        <f t="shared" si="1"/>
        <v>0.91891891891891897</v>
      </c>
      <c r="J30" s="30">
        <f>'Master raw data'!K102</f>
        <v>1</v>
      </c>
      <c r="K30" s="31">
        <f t="shared" si="2"/>
        <v>2.7027027027027029E-2</v>
      </c>
      <c r="L30" s="30">
        <f>'Master raw data'!M102</f>
        <v>32</v>
      </c>
      <c r="M30" s="31">
        <f t="shared" si="3"/>
        <v>0.86486486486486491</v>
      </c>
      <c r="N30" s="30">
        <f>'Master raw data'!O102</f>
        <v>15</v>
      </c>
      <c r="O30" s="31">
        <f t="shared" si="4"/>
        <v>0.40540540540540543</v>
      </c>
      <c r="P30" s="30">
        <f>'Master raw data'!Q102</f>
        <v>13</v>
      </c>
      <c r="Q30" s="31">
        <f t="shared" si="5"/>
        <v>0.35135135135135137</v>
      </c>
      <c r="R30" s="30">
        <f>'Master raw data'!U102</f>
        <v>28</v>
      </c>
      <c r="S30" s="31">
        <f t="shared" si="6"/>
        <v>0.7567567567567568</v>
      </c>
      <c r="T30" s="30">
        <f>'Master raw data'!W102</f>
        <v>2</v>
      </c>
      <c r="U30" s="31">
        <f t="shared" si="7"/>
        <v>5.4054054054054057E-2</v>
      </c>
      <c r="V30" s="30">
        <f>'Master raw data'!Y102</f>
        <v>15</v>
      </c>
      <c r="W30" s="48">
        <f t="shared" si="8"/>
        <v>0.40540540540540543</v>
      </c>
    </row>
    <row r="31" spans="1:23" x14ac:dyDescent="0.25">
      <c r="A31" s="47">
        <v>4</v>
      </c>
      <c r="B31" s="29" t="s">
        <v>47</v>
      </c>
      <c r="C31" s="29" t="s">
        <v>36</v>
      </c>
      <c r="D31" s="29" t="s">
        <v>37</v>
      </c>
      <c r="E31" s="30">
        <f>'Master raw data'!F103</f>
        <v>8572</v>
      </c>
      <c r="F31" s="30">
        <f>'Master raw data'!G103</f>
        <v>8003</v>
      </c>
      <c r="G31" s="31">
        <f t="shared" si="0"/>
        <v>0.93362109192720488</v>
      </c>
      <c r="H31" s="30">
        <f>'Master raw data'!I103</f>
        <v>6696</v>
      </c>
      <c r="I31" s="31">
        <f t="shared" si="1"/>
        <v>0.78114792347176853</v>
      </c>
      <c r="J31" s="30">
        <f>'Master raw data'!K103</f>
        <v>1122</v>
      </c>
      <c r="K31" s="31">
        <f t="shared" si="2"/>
        <v>0.13089127391507233</v>
      </c>
      <c r="L31" s="30">
        <f>'Master raw data'!M103</f>
        <v>6369</v>
      </c>
      <c r="M31" s="31">
        <f t="shared" si="3"/>
        <v>0.74300046663555763</v>
      </c>
      <c r="N31" s="30">
        <f>'Master raw data'!O103</f>
        <v>2363</v>
      </c>
      <c r="O31" s="31">
        <f t="shared" si="4"/>
        <v>0.27566495566962201</v>
      </c>
      <c r="P31" s="30">
        <f>'Master raw data'!Q103</f>
        <v>3013</v>
      </c>
      <c r="Q31" s="31">
        <f t="shared" si="5"/>
        <v>0.35149323378441438</v>
      </c>
      <c r="R31" s="30">
        <f>'Master raw data'!U103</f>
        <v>5376</v>
      </c>
      <c r="S31" s="31">
        <f t="shared" si="6"/>
        <v>0.62715818945403645</v>
      </c>
      <c r="T31" s="30">
        <f>'Master raw data'!W103</f>
        <v>498</v>
      </c>
      <c r="U31" s="31">
        <f t="shared" si="7"/>
        <v>5.8096126924871677E-2</v>
      </c>
      <c r="V31" s="30">
        <f>'Master raw data'!Y103</f>
        <v>1624</v>
      </c>
      <c r="W31" s="48">
        <f t="shared" si="8"/>
        <v>0.18945403639757349</v>
      </c>
    </row>
    <row r="32" spans="1:23" x14ac:dyDescent="0.25">
      <c r="A32" s="47">
        <v>4</v>
      </c>
      <c r="B32" s="29" t="s">
        <v>47</v>
      </c>
      <c r="C32" s="29" t="s">
        <v>36</v>
      </c>
      <c r="D32" s="29" t="s">
        <v>38</v>
      </c>
      <c r="E32" s="30">
        <f>'Master raw data'!F104</f>
        <v>14862</v>
      </c>
      <c r="F32" s="30">
        <f>'Master raw data'!G104</f>
        <v>13914</v>
      </c>
      <c r="G32" s="31">
        <f t="shared" si="0"/>
        <v>0.93621316108195396</v>
      </c>
      <c r="H32" s="30">
        <f>'Master raw data'!I104</f>
        <v>11587</v>
      </c>
      <c r="I32" s="31">
        <f t="shared" si="1"/>
        <v>0.77963934867447182</v>
      </c>
      <c r="J32" s="30">
        <f>'Master raw data'!K104</f>
        <v>2065</v>
      </c>
      <c r="K32" s="31">
        <f t="shared" si="2"/>
        <v>0.13894496030143991</v>
      </c>
      <c r="L32" s="30">
        <f>'Master raw data'!M104</f>
        <v>11074</v>
      </c>
      <c r="M32" s="31">
        <f t="shared" si="3"/>
        <v>0.74512178710806087</v>
      </c>
      <c r="N32" s="30">
        <f>'Master raw data'!O104</f>
        <v>1737</v>
      </c>
      <c r="O32" s="31">
        <f t="shared" si="4"/>
        <v>0.11687525232135648</v>
      </c>
      <c r="P32" s="30">
        <f>'Master raw data'!Q104</f>
        <v>5347</v>
      </c>
      <c r="Q32" s="31">
        <f t="shared" si="5"/>
        <v>0.3597766114923967</v>
      </c>
      <c r="R32" s="30">
        <f>'Master raw data'!U104</f>
        <v>7084</v>
      </c>
      <c r="S32" s="31">
        <f t="shared" si="6"/>
        <v>0.47665186381375318</v>
      </c>
      <c r="T32" s="30">
        <f>'Master raw data'!W104</f>
        <v>452</v>
      </c>
      <c r="U32" s="31">
        <f t="shared" si="7"/>
        <v>3.0413134167675951E-2</v>
      </c>
      <c r="V32" s="30">
        <f>'Master raw data'!Y104</f>
        <v>2669</v>
      </c>
      <c r="W32" s="48">
        <f t="shared" si="8"/>
        <v>0.17958552011842283</v>
      </c>
    </row>
    <row r="33" spans="1:23" x14ac:dyDescent="0.25">
      <c r="A33" s="47">
        <v>4</v>
      </c>
      <c r="B33" s="29" t="s">
        <v>47</v>
      </c>
      <c r="C33" s="29" t="s">
        <v>36</v>
      </c>
      <c r="D33" s="29" t="s">
        <v>39</v>
      </c>
      <c r="E33" s="30">
        <f>'Master raw data'!F105</f>
        <v>11001</v>
      </c>
      <c r="F33" s="30">
        <f>'Master raw data'!G105</f>
        <v>10440</v>
      </c>
      <c r="G33" s="31">
        <f t="shared" si="0"/>
        <v>0.94900463594218709</v>
      </c>
      <c r="H33" s="30">
        <f>'Master raw data'!I105</f>
        <v>9636</v>
      </c>
      <c r="I33" s="31">
        <f t="shared" si="1"/>
        <v>0.875920370875375</v>
      </c>
      <c r="J33" s="30">
        <f>'Master raw data'!K105</f>
        <v>574</v>
      </c>
      <c r="K33" s="31">
        <f t="shared" si="2"/>
        <v>5.2177074811380786E-2</v>
      </c>
      <c r="L33" s="30">
        <f>'Master raw data'!M105</f>
        <v>9160</v>
      </c>
      <c r="M33" s="31">
        <f t="shared" si="3"/>
        <v>0.83265157712935189</v>
      </c>
      <c r="N33" s="30">
        <f>'Master raw data'!O105</f>
        <v>3247</v>
      </c>
      <c r="O33" s="31">
        <f t="shared" si="4"/>
        <v>0.29515498591037176</v>
      </c>
      <c r="P33" s="30">
        <f>'Master raw data'!Q105</f>
        <v>4328</v>
      </c>
      <c r="Q33" s="31">
        <f t="shared" si="5"/>
        <v>0.39341878011089904</v>
      </c>
      <c r="R33" s="30">
        <f>'Master raw data'!U105</f>
        <v>7575</v>
      </c>
      <c r="S33" s="31">
        <f t="shared" si="6"/>
        <v>0.68857376602127074</v>
      </c>
      <c r="T33" s="30">
        <f>'Master raw data'!W105</f>
        <v>489</v>
      </c>
      <c r="U33" s="31">
        <f t="shared" si="7"/>
        <v>4.4450504499590947E-2</v>
      </c>
      <c r="V33" s="30">
        <f>'Master raw data'!Y105</f>
        <v>4303</v>
      </c>
      <c r="W33" s="48">
        <f t="shared" si="8"/>
        <v>0.39114625943096082</v>
      </c>
    </row>
    <row r="34" spans="1:23" x14ac:dyDescent="0.25">
      <c r="A34" s="47">
        <v>4</v>
      </c>
      <c r="B34" s="29" t="s">
        <v>47</v>
      </c>
      <c r="C34" s="29" t="s">
        <v>36</v>
      </c>
      <c r="D34" s="29" t="s">
        <v>40</v>
      </c>
      <c r="E34" s="30">
        <f>'Master raw data'!F106</f>
        <v>2063</v>
      </c>
      <c r="F34" s="30">
        <f>'Master raw data'!G106</f>
        <v>1967</v>
      </c>
      <c r="G34" s="31">
        <f t="shared" si="0"/>
        <v>0.95346582646631117</v>
      </c>
      <c r="H34" s="30">
        <f>'Master raw data'!I106</f>
        <v>1896</v>
      </c>
      <c r="I34" s="31">
        <f t="shared" si="1"/>
        <v>0.91904992729035384</v>
      </c>
      <c r="J34" s="30">
        <f>'Master raw data'!K106</f>
        <v>44</v>
      </c>
      <c r="K34" s="31">
        <f t="shared" si="2"/>
        <v>2.1328162869607366E-2</v>
      </c>
      <c r="L34" s="30">
        <f>'Master raw data'!M106</f>
        <v>1831</v>
      </c>
      <c r="M34" s="31">
        <f t="shared" si="3"/>
        <v>0.88754241396025202</v>
      </c>
      <c r="N34" s="30">
        <f>'Master raw data'!O106</f>
        <v>968</v>
      </c>
      <c r="O34" s="31">
        <f t="shared" si="4"/>
        <v>0.46921958313136208</v>
      </c>
      <c r="P34" s="30">
        <f>'Master raw data'!Q106</f>
        <v>520</v>
      </c>
      <c r="Q34" s="31">
        <f t="shared" si="5"/>
        <v>0.25206010664081435</v>
      </c>
      <c r="R34" s="30">
        <f>'Master raw data'!U106</f>
        <v>1488</v>
      </c>
      <c r="S34" s="31">
        <f t="shared" si="6"/>
        <v>0.72127968977217649</v>
      </c>
      <c r="T34" s="30">
        <f>'Master raw data'!W106</f>
        <v>54</v>
      </c>
      <c r="U34" s="31">
        <f t="shared" si="7"/>
        <v>2.6175472612699952E-2</v>
      </c>
      <c r="V34" s="30">
        <f>'Master raw data'!Y106</f>
        <v>1050</v>
      </c>
      <c r="W34" s="48">
        <f t="shared" si="8"/>
        <v>0.50896752302472126</v>
      </c>
    </row>
    <row r="35" spans="1:23" x14ac:dyDescent="0.25">
      <c r="A35" s="47">
        <v>4</v>
      </c>
      <c r="B35" s="29" t="s">
        <v>47</v>
      </c>
      <c r="C35" s="29" t="s">
        <v>41</v>
      </c>
      <c r="D35" s="29" t="s">
        <v>37</v>
      </c>
      <c r="E35" s="30">
        <f>'Master raw data'!F107</f>
        <v>8646</v>
      </c>
      <c r="F35" s="30">
        <f>'Master raw data'!G107</f>
        <v>7879</v>
      </c>
      <c r="G35" s="31">
        <f t="shared" si="0"/>
        <v>0.91128845708998385</v>
      </c>
      <c r="H35" s="30">
        <f>'Master raw data'!I107</f>
        <v>6069</v>
      </c>
      <c r="I35" s="31">
        <f t="shared" si="1"/>
        <v>0.70194309507286612</v>
      </c>
      <c r="J35" s="30">
        <f>'Master raw data'!K107</f>
        <v>1660</v>
      </c>
      <c r="K35" s="31">
        <f t="shared" si="2"/>
        <v>0.19199629886652789</v>
      </c>
      <c r="L35" s="30">
        <f>'Master raw data'!M107</f>
        <v>5787</v>
      </c>
      <c r="M35" s="31">
        <f t="shared" si="3"/>
        <v>0.66932685634975708</v>
      </c>
      <c r="N35" s="30">
        <f>'Master raw data'!O107</f>
        <v>1648</v>
      </c>
      <c r="O35" s="31">
        <f t="shared" si="4"/>
        <v>0.19060837381448067</v>
      </c>
      <c r="P35" s="30">
        <f>'Master raw data'!Q107</f>
        <v>2710</v>
      </c>
      <c r="Q35" s="31">
        <f t="shared" si="5"/>
        <v>0.31343974092065696</v>
      </c>
      <c r="R35" s="30">
        <f>'Master raw data'!U107</f>
        <v>4358</v>
      </c>
      <c r="S35" s="31">
        <f t="shared" si="6"/>
        <v>0.50404811473513766</v>
      </c>
      <c r="T35" s="30">
        <f>'Master raw data'!W107</f>
        <v>467</v>
      </c>
      <c r="U35" s="31">
        <f t="shared" si="7"/>
        <v>5.4013416608836455E-2</v>
      </c>
      <c r="V35" s="30">
        <f>'Master raw data'!Y107</f>
        <v>922</v>
      </c>
      <c r="W35" s="48">
        <f t="shared" si="8"/>
        <v>0.10663890816562573</v>
      </c>
    </row>
    <row r="36" spans="1:23" x14ac:dyDescent="0.25">
      <c r="A36" s="47">
        <v>4</v>
      </c>
      <c r="B36" s="29" t="s">
        <v>47</v>
      </c>
      <c r="C36" s="29" t="s">
        <v>41</v>
      </c>
      <c r="D36" s="29" t="s">
        <v>38</v>
      </c>
      <c r="E36" s="30">
        <f>'Master raw data'!F108</f>
        <v>15164</v>
      </c>
      <c r="F36" s="30">
        <f>'Master raw data'!G108</f>
        <v>14140</v>
      </c>
      <c r="G36" s="31">
        <f t="shared" si="0"/>
        <v>0.93247164336586652</v>
      </c>
      <c r="H36" s="30">
        <f>'Master raw data'!I108</f>
        <v>10780</v>
      </c>
      <c r="I36" s="31">
        <f t="shared" si="1"/>
        <v>0.71089422316011608</v>
      </c>
      <c r="J36" s="30">
        <f>'Master raw data'!K108</f>
        <v>3024</v>
      </c>
      <c r="K36" s="31">
        <f t="shared" si="2"/>
        <v>0.19941967818517542</v>
      </c>
      <c r="L36" s="30">
        <f>'Master raw data'!M108</f>
        <v>10390</v>
      </c>
      <c r="M36" s="31">
        <f t="shared" si="3"/>
        <v>0.68517541545766292</v>
      </c>
      <c r="N36" s="30">
        <f>'Master raw data'!O108</f>
        <v>1340</v>
      </c>
      <c r="O36" s="31">
        <f t="shared" si="4"/>
        <v>8.8367185439198095E-2</v>
      </c>
      <c r="P36" s="30">
        <f>'Master raw data'!Q108</f>
        <v>4759</v>
      </c>
      <c r="Q36" s="31">
        <f t="shared" si="5"/>
        <v>0.31383539963070428</v>
      </c>
      <c r="R36" s="30">
        <f>'Master raw data'!U108</f>
        <v>6099</v>
      </c>
      <c r="S36" s="31">
        <f t="shared" si="6"/>
        <v>0.40220258506990242</v>
      </c>
      <c r="T36" s="30">
        <f>'Master raw data'!W108</f>
        <v>407</v>
      </c>
      <c r="U36" s="31">
        <f t="shared" si="7"/>
        <v>2.6839883935637035E-2</v>
      </c>
      <c r="V36" s="30">
        <f>'Master raw data'!Y108</f>
        <v>1709</v>
      </c>
      <c r="W36" s="48">
        <f t="shared" si="8"/>
        <v>0.11270113426536534</v>
      </c>
    </row>
    <row r="37" spans="1:23" x14ac:dyDescent="0.25">
      <c r="A37" s="47">
        <v>4</v>
      </c>
      <c r="B37" s="29" t="s">
        <v>47</v>
      </c>
      <c r="C37" s="29" t="s">
        <v>41</v>
      </c>
      <c r="D37" s="29" t="s">
        <v>39</v>
      </c>
      <c r="E37" s="30">
        <f>'Master raw data'!F109</f>
        <v>11825</v>
      </c>
      <c r="F37" s="30">
        <f>'Master raw data'!G109</f>
        <v>11160</v>
      </c>
      <c r="G37" s="31">
        <f t="shared" si="0"/>
        <v>0.9437632135306554</v>
      </c>
      <c r="H37" s="30">
        <f>'Master raw data'!I109</f>
        <v>9976</v>
      </c>
      <c r="I37" s="31">
        <f t="shared" si="1"/>
        <v>0.84363636363636363</v>
      </c>
      <c r="J37" s="30">
        <f>'Master raw data'!K109</f>
        <v>989</v>
      </c>
      <c r="K37" s="31">
        <f t="shared" si="2"/>
        <v>8.3636363636363634E-2</v>
      </c>
      <c r="L37" s="30">
        <f>'Master raw data'!M109</f>
        <v>9524</v>
      </c>
      <c r="M37" s="31">
        <f t="shared" si="3"/>
        <v>0.80541226215644823</v>
      </c>
      <c r="N37" s="30">
        <f>'Master raw data'!O109</f>
        <v>2850</v>
      </c>
      <c r="O37" s="31">
        <f t="shared" si="4"/>
        <v>0.24101479915433405</v>
      </c>
      <c r="P37" s="30">
        <f>'Master raw data'!Q109</f>
        <v>4392</v>
      </c>
      <c r="Q37" s="31">
        <f t="shared" si="5"/>
        <v>0.37141649048625791</v>
      </c>
      <c r="R37" s="30">
        <f>'Master raw data'!U109</f>
        <v>7242</v>
      </c>
      <c r="S37" s="31">
        <f t="shared" si="6"/>
        <v>0.61243128964059201</v>
      </c>
      <c r="T37" s="30">
        <f>'Master raw data'!W109</f>
        <v>530</v>
      </c>
      <c r="U37" s="31">
        <f t="shared" si="7"/>
        <v>4.4820295983086678E-2</v>
      </c>
      <c r="V37" s="30">
        <f>'Master raw data'!Y109</f>
        <v>3254</v>
      </c>
      <c r="W37" s="48">
        <f t="shared" si="8"/>
        <v>0.27517970401691333</v>
      </c>
    </row>
    <row r="38" spans="1:23" x14ac:dyDescent="0.25">
      <c r="A38" s="47">
        <v>4</v>
      </c>
      <c r="B38" s="29" t="s">
        <v>47</v>
      </c>
      <c r="C38" s="29" t="s">
        <v>41</v>
      </c>
      <c r="D38" s="29" t="s">
        <v>40</v>
      </c>
      <c r="E38" s="30">
        <f>'Master raw data'!F110</f>
        <v>2265</v>
      </c>
      <c r="F38" s="30">
        <f>'Master raw data'!G110</f>
        <v>2134</v>
      </c>
      <c r="G38" s="31">
        <f t="shared" si="0"/>
        <v>0.94216335540838847</v>
      </c>
      <c r="H38" s="30">
        <f>'Master raw data'!I110</f>
        <v>2025</v>
      </c>
      <c r="I38" s="31">
        <f t="shared" si="1"/>
        <v>0.89403973509933776</v>
      </c>
      <c r="J38" s="30">
        <f>'Master raw data'!K110</f>
        <v>90</v>
      </c>
      <c r="K38" s="31">
        <f t="shared" si="2"/>
        <v>3.9735099337748346E-2</v>
      </c>
      <c r="L38" s="30">
        <f>'Master raw data'!M110</f>
        <v>1982</v>
      </c>
      <c r="M38" s="31">
        <f t="shared" si="3"/>
        <v>0.87505518763796908</v>
      </c>
      <c r="N38" s="30">
        <f>'Master raw data'!O110</f>
        <v>1001</v>
      </c>
      <c r="O38" s="31">
        <f t="shared" si="4"/>
        <v>0.44194260485651216</v>
      </c>
      <c r="P38" s="30">
        <f>'Master raw data'!Q110</f>
        <v>625</v>
      </c>
      <c r="Q38" s="31">
        <f t="shared" si="5"/>
        <v>0.27593818984547464</v>
      </c>
      <c r="R38" s="30">
        <f>'Master raw data'!U110</f>
        <v>1626</v>
      </c>
      <c r="S38" s="31">
        <f t="shared" si="6"/>
        <v>0.71788079470198674</v>
      </c>
      <c r="T38" s="30">
        <f>'Master raw data'!W110</f>
        <v>66</v>
      </c>
      <c r="U38" s="31">
        <f t="shared" si="7"/>
        <v>2.9139072847682121E-2</v>
      </c>
      <c r="V38" s="30">
        <f>'Master raw data'!Y110</f>
        <v>967</v>
      </c>
      <c r="W38" s="48">
        <f t="shared" si="8"/>
        <v>0.42693156732891835</v>
      </c>
    </row>
    <row r="39" spans="1:23" x14ac:dyDescent="0.25">
      <c r="A39" s="47">
        <v>5</v>
      </c>
      <c r="B39" s="29" t="s">
        <v>48</v>
      </c>
      <c r="C39" s="29" t="s">
        <v>36</v>
      </c>
      <c r="D39" s="29" t="s">
        <v>37</v>
      </c>
      <c r="E39" s="30">
        <f>'Master raw data'!F111</f>
        <v>864</v>
      </c>
      <c r="F39" s="30">
        <f>'Master raw data'!G111</f>
        <v>833</v>
      </c>
      <c r="G39" s="31">
        <f t="shared" si="0"/>
        <v>0.96412037037037035</v>
      </c>
      <c r="H39" s="30">
        <f>'Master raw data'!I111</f>
        <v>742</v>
      </c>
      <c r="I39" s="31">
        <f t="shared" si="1"/>
        <v>0.85879629629629628</v>
      </c>
      <c r="J39" s="30">
        <f>'Master raw data'!K111</f>
        <v>78</v>
      </c>
      <c r="K39" s="31">
        <f t="shared" si="2"/>
        <v>9.0277777777777776E-2</v>
      </c>
      <c r="L39" s="30">
        <f>'Master raw data'!M111</f>
        <v>695</v>
      </c>
      <c r="M39" s="31">
        <f t="shared" si="3"/>
        <v>0.80439814814814814</v>
      </c>
      <c r="N39" s="30">
        <f>'Master raw data'!O111</f>
        <v>272</v>
      </c>
      <c r="O39" s="31">
        <f t="shared" si="4"/>
        <v>0.31481481481481483</v>
      </c>
      <c r="P39" s="30">
        <f>'Master raw data'!Q111</f>
        <v>256</v>
      </c>
      <c r="Q39" s="31">
        <f t="shared" si="5"/>
        <v>0.29629629629629628</v>
      </c>
      <c r="R39" s="30">
        <f>'Master raw data'!U111</f>
        <v>528</v>
      </c>
      <c r="S39" s="31">
        <f t="shared" si="6"/>
        <v>0.61111111111111116</v>
      </c>
      <c r="T39" s="30">
        <f>'Master raw data'!W111</f>
        <v>28</v>
      </c>
      <c r="U39" s="31">
        <f t="shared" si="7"/>
        <v>3.2407407407407406E-2</v>
      </c>
      <c r="V39" s="30">
        <f>'Master raw data'!Y111</f>
        <v>131</v>
      </c>
      <c r="W39" s="48">
        <f t="shared" si="8"/>
        <v>0.15162037037037038</v>
      </c>
    </row>
    <row r="40" spans="1:23" x14ac:dyDescent="0.25">
      <c r="A40" s="47">
        <v>5</v>
      </c>
      <c r="B40" s="29" t="s">
        <v>48</v>
      </c>
      <c r="C40" s="29" t="s">
        <v>36</v>
      </c>
      <c r="D40" s="29" t="s">
        <v>38</v>
      </c>
      <c r="E40" s="30">
        <f>'Master raw data'!F112</f>
        <v>304</v>
      </c>
      <c r="F40" s="30">
        <f>'Master raw data'!G112</f>
        <v>288</v>
      </c>
      <c r="G40" s="31">
        <f t="shared" si="0"/>
        <v>0.94736842105263153</v>
      </c>
      <c r="H40" s="30">
        <f>'Master raw data'!I112</f>
        <v>256</v>
      </c>
      <c r="I40" s="31">
        <f t="shared" si="1"/>
        <v>0.84210526315789469</v>
      </c>
      <c r="J40" s="30">
        <f>'Master raw data'!K112</f>
        <v>19</v>
      </c>
      <c r="K40" s="31">
        <f t="shared" si="2"/>
        <v>6.25E-2</v>
      </c>
      <c r="L40" s="30">
        <f>'Master raw data'!M112</f>
        <v>216</v>
      </c>
      <c r="M40" s="31">
        <f t="shared" si="3"/>
        <v>0.71052631578947367</v>
      </c>
      <c r="N40" s="30">
        <f>'Master raw data'!O112</f>
        <v>59</v>
      </c>
      <c r="O40" s="31">
        <f t="shared" si="4"/>
        <v>0.19407894736842105</v>
      </c>
      <c r="P40" s="30">
        <f>'Master raw data'!Q112</f>
        <v>86</v>
      </c>
      <c r="Q40" s="31">
        <f t="shared" si="5"/>
        <v>0.28289473684210525</v>
      </c>
      <c r="R40" s="30">
        <f>'Master raw data'!U112</f>
        <v>145</v>
      </c>
      <c r="S40" s="31">
        <f t="shared" si="6"/>
        <v>0.47697368421052633</v>
      </c>
      <c r="T40" s="30">
        <f>'Master raw data'!W112</f>
        <v>8</v>
      </c>
      <c r="U40" s="31">
        <f t="shared" si="7"/>
        <v>2.6315789473684209E-2</v>
      </c>
      <c r="V40" s="30">
        <f>'Master raw data'!Y112</f>
        <v>61</v>
      </c>
      <c r="W40" s="48">
        <f t="shared" si="8"/>
        <v>0.20065789473684212</v>
      </c>
    </row>
    <row r="41" spans="1:23" x14ac:dyDescent="0.25">
      <c r="A41" s="47">
        <v>5</v>
      </c>
      <c r="B41" s="29" t="s">
        <v>48</v>
      </c>
      <c r="C41" s="29" t="s">
        <v>36</v>
      </c>
      <c r="D41" s="29" t="s">
        <v>39</v>
      </c>
      <c r="E41" s="30">
        <f>'Master raw data'!F113</f>
        <v>1650</v>
      </c>
      <c r="F41" s="30">
        <f>'Master raw data'!G113</f>
        <v>1565</v>
      </c>
      <c r="G41" s="31">
        <f t="shared" si="0"/>
        <v>0.94848484848484849</v>
      </c>
      <c r="H41" s="30">
        <f>'Master raw data'!I113</f>
        <v>1433</v>
      </c>
      <c r="I41" s="31">
        <f t="shared" si="1"/>
        <v>0.86848484848484853</v>
      </c>
      <c r="J41" s="30">
        <f>'Master raw data'!K113</f>
        <v>77</v>
      </c>
      <c r="K41" s="31">
        <f t="shared" si="2"/>
        <v>4.6666666666666669E-2</v>
      </c>
      <c r="L41" s="30">
        <f>'Master raw data'!M113</f>
        <v>1287</v>
      </c>
      <c r="M41" s="31">
        <f t="shared" si="3"/>
        <v>0.78</v>
      </c>
      <c r="N41" s="30">
        <f>'Master raw data'!O113</f>
        <v>494</v>
      </c>
      <c r="O41" s="31">
        <f t="shared" si="4"/>
        <v>0.29939393939393938</v>
      </c>
      <c r="P41" s="30">
        <f>'Master raw data'!Q113</f>
        <v>495</v>
      </c>
      <c r="Q41" s="31">
        <f t="shared" si="5"/>
        <v>0.3</v>
      </c>
      <c r="R41" s="30">
        <f>'Master raw data'!U113</f>
        <v>989</v>
      </c>
      <c r="S41" s="31">
        <f t="shared" si="6"/>
        <v>0.59939393939393937</v>
      </c>
      <c r="T41" s="30">
        <f>'Master raw data'!W113</f>
        <v>61</v>
      </c>
      <c r="U41" s="31">
        <f t="shared" si="7"/>
        <v>3.6969696969696972E-2</v>
      </c>
      <c r="V41" s="30">
        <f>'Master raw data'!Y113</f>
        <v>480</v>
      </c>
      <c r="W41" s="48">
        <f t="shared" si="8"/>
        <v>0.29090909090909089</v>
      </c>
    </row>
    <row r="42" spans="1:23" x14ac:dyDescent="0.25">
      <c r="A42" s="47">
        <v>5</v>
      </c>
      <c r="B42" s="29" t="s">
        <v>48</v>
      </c>
      <c r="C42" s="29" t="s">
        <v>36</v>
      </c>
      <c r="D42" s="29" t="s">
        <v>40</v>
      </c>
      <c r="E42" s="30">
        <f>'Master raw data'!F114</f>
        <v>77</v>
      </c>
      <c r="F42" s="30">
        <f>'Master raw data'!G114</f>
        <v>73</v>
      </c>
      <c r="G42" s="31">
        <f t="shared" si="0"/>
        <v>0.94805194805194803</v>
      </c>
      <c r="H42" s="30">
        <f>'Master raw data'!I114</f>
        <v>66</v>
      </c>
      <c r="I42" s="31">
        <f t="shared" si="1"/>
        <v>0.8571428571428571</v>
      </c>
      <c r="J42" s="30">
        <f>'Master raw data'!K114</f>
        <v>2</v>
      </c>
      <c r="K42" s="31">
        <f t="shared" si="2"/>
        <v>2.5974025974025976E-2</v>
      </c>
      <c r="L42" s="30">
        <f>'Master raw data'!M114</f>
        <v>63</v>
      </c>
      <c r="M42" s="31">
        <f t="shared" si="3"/>
        <v>0.81818181818181823</v>
      </c>
      <c r="N42" s="30">
        <f>'Master raw data'!O114</f>
        <v>39</v>
      </c>
      <c r="O42" s="31">
        <f t="shared" si="4"/>
        <v>0.50649350649350644</v>
      </c>
      <c r="P42" s="30">
        <f>'Master raw data'!Q114</f>
        <v>20</v>
      </c>
      <c r="Q42" s="31">
        <f t="shared" si="5"/>
        <v>0.25974025974025972</v>
      </c>
      <c r="R42" s="30">
        <f>'Master raw data'!U114</f>
        <v>59</v>
      </c>
      <c r="S42" s="31">
        <f t="shared" si="6"/>
        <v>0.76623376623376627</v>
      </c>
      <c r="T42" s="30">
        <f>'Master raw data'!W114</f>
        <v>4</v>
      </c>
      <c r="U42" s="31">
        <f t="shared" si="7"/>
        <v>5.1948051948051951E-2</v>
      </c>
      <c r="V42" s="30">
        <f>'Master raw data'!Y114</f>
        <v>38</v>
      </c>
      <c r="W42" s="48">
        <f t="shared" si="8"/>
        <v>0.4935064935064935</v>
      </c>
    </row>
    <row r="43" spans="1:23" x14ac:dyDescent="0.25">
      <c r="A43" s="47">
        <v>5</v>
      </c>
      <c r="B43" s="29" t="s">
        <v>48</v>
      </c>
      <c r="C43" s="29" t="s">
        <v>41</v>
      </c>
      <c r="D43" s="29" t="s">
        <v>37</v>
      </c>
      <c r="E43" s="30">
        <f>'Master raw data'!F115</f>
        <v>949</v>
      </c>
      <c r="F43" s="30">
        <f>'Master raw data'!G115</f>
        <v>893</v>
      </c>
      <c r="G43" s="31">
        <f t="shared" si="0"/>
        <v>0.94099051633298214</v>
      </c>
      <c r="H43" s="30">
        <f>'Master raw data'!I115</f>
        <v>750</v>
      </c>
      <c r="I43" s="31">
        <f t="shared" si="1"/>
        <v>0.79030558482613278</v>
      </c>
      <c r="J43" s="30">
        <f>'Master raw data'!K115</f>
        <v>129</v>
      </c>
      <c r="K43" s="31">
        <f t="shared" si="2"/>
        <v>0.13593256059009484</v>
      </c>
      <c r="L43" s="30">
        <f>'Master raw data'!M115</f>
        <v>680</v>
      </c>
      <c r="M43" s="31">
        <f t="shared" si="3"/>
        <v>0.7165437302423604</v>
      </c>
      <c r="N43" s="30">
        <f>'Master raw data'!O115</f>
        <v>177</v>
      </c>
      <c r="O43" s="31">
        <f t="shared" si="4"/>
        <v>0.18651211801896733</v>
      </c>
      <c r="P43" s="30">
        <f>'Master raw data'!Q115</f>
        <v>252</v>
      </c>
      <c r="Q43" s="31">
        <f t="shared" si="5"/>
        <v>0.26554267650158059</v>
      </c>
      <c r="R43" s="30">
        <f>'Master raw data'!U115</f>
        <v>429</v>
      </c>
      <c r="S43" s="31">
        <f t="shared" si="6"/>
        <v>0.45205479452054792</v>
      </c>
      <c r="T43" s="30">
        <f>'Master raw data'!W115</f>
        <v>36</v>
      </c>
      <c r="U43" s="31">
        <f t="shared" si="7"/>
        <v>3.7934668071654375E-2</v>
      </c>
      <c r="V43" s="30">
        <f>'Master raw data'!Y115</f>
        <v>73</v>
      </c>
      <c r="W43" s="48">
        <f t="shared" si="8"/>
        <v>7.6923076923076927E-2</v>
      </c>
    </row>
    <row r="44" spans="1:23" x14ac:dyDescent="0.25">
      <c r="A44" s="47">
        <v>5</v>
      </c>
      <c r="B44" s="29" t="s">
        <v>48</v>
      </c>
      <c r="C44" s="29" t="s">
        <v>41</v>
      </c>
      <c r="D44" s="29" t="s">
        <v>38</v>
      </c>
      <c r="E44" s="30">
        <f>'Master raw data'!F116</f>
        <v>348</v>
      </c>
      <c r="F44" s="30">
        <f>'Master raw data'!G116</f>
        <v>327</v>
      </c>
      <c r="G44" s="31">
        <f t="shared" si="0"/>
        <v>0.93965517241379315</v>
      </c>
      <c r="H44" s="30">
        <f>'Master raw data'!I116</f>
        <v>270</v>
      </c>
      <c r="I44" s="31">
        <f t="shared" si="1"/>
        <v>0.77586206896551724</v>
      </c>
      <c r="J44" s="30">
        <f>'Master raw data'!K116</f>
        <v>45</v>
      </c>
      <c r="K44" s="31">
        <f t="shared" si="2"/>
        <v>0.12931034482758622</v>
      </c>
      <c r="L44" s="30">
        <f>'Master raw data'!M116</f>
        <v>241</v>
      </c>
      <c r="M44" s="31">
        <f t="shared" si="3"/>
        <v>0.69252873563218387</v>
      </c>
      <c r="N44" s="30">
        <f>'Master raw data'!O116</f>
        <v>39</v>
      </c>
      <c r="O44" s="31">
        <f t="shared" si="4"/>
        <v>0.11206896551724138</v>
      </c>
      <c r="P44" s="30">
        <f>'Master raw data'!Q116</f>
        <v>86</v>
      </c>
      <c r="Q44" s="31">
        <f t="shared" si="5"/>
        <v>0.2471264367816092</v>
      </c>
      <c r="R44" s="30">
        <f>'Master raw data'!U116</f>
        <v>125</v>
      </c>
      <c r="S44" s="31">
        <f t="shared" si="6"/>
        <v>0.35919540229885055</v>
      </c>
      <c r="T44" s="30">
        <f>'Master raw data'!W116</f>
        <v>9</v>
      </c>
      <c r="U44" s="31">
        <f t="shared" si="7"/>
        <v>2.5862068965517241E-2</v>
      </c>
      <c r="V44" s="30">
        <f>'Master raw data'!Y116</f>
        <v>44</v>
      </c>
      <c r="W44" s="48">
        <f t="shared" si="8"/>
        <v>0.12643678160919541</v>
      </c>
    </row>
    <row r="45" spans="1:23" x14ac:dyDescent="0.25">
      <c r="A45" s="47">
        <v>5</v>
      </c>
      <c r="B45" s="29" t="s">
        <v>48</v>
      </c>
      <c r="C45" s="29" t="s">
        <v>41</v>
      </c>
      <c r="D45" s="29" t="s">
        <v>39</v>
      </c>
      <c r="E45" s="30">
        <f>'Master raw data'!F117</f>
        <v>1821</v>
      </c>
      <c r="F45" s="30">
        <f>'Master raw data'!G117</f>
        <v>1736</v>
      </c>
      <c r="G45" s="31">
        <f t="shared" si="0"/>
        <v>0.95332235035694668</v>
      </c>
      <c r="H45" s="30">
        <f>'Master raw data'!I117</f>
        <v>1538</v>
      </c>
      <c r="I45" s="31">
        <f t="shared" si="1"/>
        <v>0.84459088412959915</v>
      </c>
      <c r="J45" s="30">
        <f>'Master raw data'!K117</f>
        <v>145</v>
      </c>
      <c r="K45" s="31">
        <f t="shared" si="2"/>
        <v>7.9626578802855577E-2</v>
      </c>
      <c r="L45" s="30">
        <f>'Master raw data'!M117</f>
        <v>1422</v>
      </c>
      <c r="M45" s="31">
        <f t="shared" si="3"/>
        <v>0.78088962108731463</v>
      </c>
      <c r="N45" s="30">
        <f>'Master raw data'!O117</f>
        <v>447</v>
      </c>
      <c r="O45" s="31">
        <f t="shared" si="4"/>
        <v>0.24546952224052718</v>
      </c>
      <c r="P45" s="30">
        <f>'Master raw data'!Q117</f>
        <v>453</v>
      </c>
      <c r="Q45" s="31">
        <f t="shared" si="5"/>
        <v>0.24876441515650741</v>
      </c>
      <c r="R45" s="30">
        <f>'Master raw data'!U117</f>
        <v>900</v>
      </c>
      <c r="S45" s="31">
        <f t="shared" si="6"/>
        <v>0.49423393739703458</v>
      </c>
      <c r="T45" s="30">
        <f>'Master raw data'!W117</f>
        <v>49</v>
      </c>
      <c r="U45" s="31">
        <f t="shared" si="7"/>
        <v>2.6908292147171883E-2</v>
      </c>
      <c r="V45" s="30">
        <f>'Master raw data'!Y117</f>
        <v>379</v>
      </c>
      <c r="W45" s="48">
        <f t="shared" si="8"/>
        <v>0.20812740252608458</v>
      </c>
    </row>
    <row r="46" spans="1:23" x14ac:dyDescent="0.25">
      <c r="A46" s="47">
        <v>5</v>
      </c>
      <c r="B46" s="29" t="s">
        <v>48</v>
      </c>
      <c r="C46" s="29" t="s">
        <v>41</v>
      </c>
      <c r="D46" s="29" t="s">
        <v>40</v>
      </c>
      <c r="E46" s="30">
        <f>'Master raw data'!F118</f>
        <v>81</v>
      </c>
      <c r="F46" s="30">
        <f>'Master raw data'!G118</f>
        <v>79</v>
      </c>
      <c r="G46" s="31">
        <f t="shared" si="0"/>
        <v>0.97530864197530864</v>
      </c>
      <c r="H46" s="30">
        <f>'Master raw data'!I118</f>
        <v>73</v>
      </c>
      <c r="I46" s="31">
        <f t="shared" si="1"/>
        <v>0.90123456790123457</v>
      </c>
      <c r="J46" s="30">
        <f>'Master raw data'!K118</f>
        <v>5</v>
      </c>
      <c r="K46" s="31">
        <f t="shared" si="2"/>
        <v>6.1728395061728392E-2</v>
      </c>
      <c r="L46" s="30">
        <f>'Master raw data'!M118</f>
        <v>64</v>
      </c>
      <c r="M46" s="31">
        <f t="shared" si="3"/>
        <v>0.79012345679012341</v>
      </c>
      <c r="N46" s="30">
        <f>'Master raw data'!O118</f>
        <v>28</v>
      </c>
      <c r="O46" s="31">
        <f t="shared" si="4"/>
        <v>0.34567901234567899</v>
      </c>
      <c r="P46" s="30">
        <f>'Master raw data'!Q118</f>
        <v>21</v>
      </c>
      <c r="Q46" s="31">
        <f t="shared" si="5"/>
        <v>0.25925925925925924</v>
      </c>
      <c r="R46" s="30">
        <f>'Master raw data'!U118</f>
        <v>49</v>
      </c>
      <c r="S46" s="31">
        <f t="shared" si="6"/>
        <v>0.60493827160493829</v>
      </c>
      <c r="T46" s="30">
        <f>'Master raw data'!W118</f>
        <v>2</v>
      </c>
      <c r="U46" s="31">
        <f t="shared" si="7"/>
        <v>2.4691358024691357E-2</v>
      </c>
      <c r="V46" s="30">
        <f>'Master raw data'!Y118</f>
        <v>29</v>
      </c>
      <c r="W46" s="48">
        <f t="shared" si="8"/>
        <v>0.35802469135802467</v>
      </c>
    </row>
    <row r="47" spans="1:23" x14ac:dyDescent="0.25">
      <c r="A47" s="47">
        <v>6</v>
      </c>
      <c r="B47" s="29" t="s">
        <v>49</v>
      </c>
      <c r="C47" s="29" t="s">
        <v>36</v>
      </c>
      <c r="D47" s="29" t="s">
        <v>37</v>
      </c>
      <c r="E47" s="30">
        <f>'Master raw data'!F119</f>
        <v>809</v>
      </c>
      <c r="F47" s="30">
        <f>'Master raw data'!G119</f>
        <v>765</v>
      </c>
      <c r="G47" s="31">
        <f t="shared" si="0"/>
        <v>0.94561186650185414</v>
      </c>
      <c r="H47" s="30">
        <f>'Master raw data'!I119</f>
        <v>621</v>
      </c>
      <c r="I47" s="31">
        <f t="shared" si="1"/>
        <v>0.76761433868974038</v>
      </c>
      <c r="J47" s="30">
        <f>'Master raw data'!K119</f>
        <v>135</v>
      </c>
      <c r="K47" s="31">
        <f t="shared" si="2"/>
        <v>0.1668726823238566</v>
      </c>
      <c r="L47" s="30">
        <f>'Master raw data'!M119</f>
        <v>609</v>
      </c>
      <c r="M47" s="31">
        <f t="shared" si="3"/>
        <v>0.75278121137206433</v>
      </c>
      <c r="N47" s="30">
        <f>'Master raw data'!O119</f>
        <v>159</v>
      </c>
      <c r="O47" s="31">
        <f t="shared" si="4"/>
        <v>0.1965389369592089</v>
      </c>
      <c r="P47" s="30">
        <f>'Master raw data'!Q119</f>
        <v>287</v>
      </c>
      <c r="Q47" s="31">
        <f t="shared" si="5"/>
        <v>0.35475896168108778</v>
      </c>
      <c r="R47" s="30">
        <f>'Master raw data'!U119</f>
        <v>446</v>
      </c>
      <c r="S47" s="31">
        <f t="shared" si="6"/>
        <v>0.55129789864029666</v>
      </c>
      <c r="T47" s="30">
        <f>'Master raw data'!W119</f>
        <v>34</v>
      </c>
      <c r="U47" s="31">
        <f t="shared" si="7"/>
        <v>4.2027194066749075E-2</v>
      </c>
      <c r="V47" s="30">
        <f>'Master raw data'!Y119</f>
        <v>103</v>
      </c>
      <c r="W47" s="48">
        <f t="shared" si="8"/>
        <v>0.1273176761433869</v>
      </c>
    </row>
    <row r="48" spans="1:23" x14ac:dyDescent="0.25">
      <c r="A48" s="47">
        <v>6</v>
      </c>
      <c r="B48" s="29" t="s">
        <v>49</v>
      </c>
      <c r="C48" s="29" t="s">
        <v>36</v>
      </c>
      <c r="D48" s="29" t="s">
        <v>38</v>
      </c>
      <c r="E48" s="30">
        <f>'Master raw data'!F120</f>
        <v>1263</v>
      </c>
      <c r="F48" s="30">
        <f>'Master raw data'!G120</f>
        <v>1190</v>
      </c>
      <c r="G48" s="31">
        <f t="shared" si="0"/>
        <v>0.94220110847189231</v>
      </c>
      <c r="H48" s="30">
        <f>'Master raw data'!I120</f>
        <v>973</v>
      </c>
      <c r="I48" s="31">
        <f t="shared" si="1"/>
        <v>0.77038796516231201</v>
      </c>
      <c r="J48" s="30">
        <f>'Master raw data'!K120</f>
        <v>182</v>
      </c>
      <c r="K48" s="31">
        <f t="shared" si="2"/>
        <v>0.14410134600158353</v>
      </c>
      <c r="L48" s="30">
        <f>'Master raw data'!M120</f>
        <v>942</v>
      </c>
      <c r="M48" s="31">
        <f t="shared" si="3"/>
        <v>0.74584323040380052</v>
      </c>
      <c r="N48" s="30">
        <f>'Master raw data'!O120</f>
        <v>128</v>
      </c>
      <c r="O48" s="31">
        <f t="shared" si="4"/>
        <v>0.10134600158353127</v>
      </c>
      <c r="P48" s="30">
        <f>'Master raw data'!Q120</f>
        <v>434</v>
      </c>
      <c r="Q48" s="31">
        <f t="shared" si="5"/>
        <v>0.34362628661916073</v>
      </c>
      <c r="R48" s="30">
        <f>'Master raw data'!U120</f>
        <v>562</v>
      </c>
      <c r="S48" s="31">
        <f t="shared" si="6"/>
        <v>0.44497228820269202</v>
      </c>
      <c r="T48" s="30">
        <f>'Master raw data'!W120</f>
        <v>30</v>
      </c>
      <c r="U48" s="31">
        <f t="shared" si="7"/>
        <v>2.3752969121140142E-2</v>
      </c>
      <c r="V48" s="30">
        <f>'Master raw data'!Y120</f>
        <v>215</v>
      </c>
      <c r="W48" s="48">
        <f t="shared" si="8"/>
        <v>0.17022961203483769</v>
      </c>
    </row>
    <row r="49" spans="1:23" x14ac:dyDescent="0.25">
      <c r="A49" s="47">
        <v>6</v>
      </c>
      <c r="B49" s="29" t="s">
        <v>49</v>
      </c>
      <c r="C49" s="29" t="s">
        <v>36</v>
      </c>
      <c r="D49" s="29" t="s">
        <v>39</v>
      </c>
      <c r="E49" s="30">
        <f>'Master raw data'!F121</f>
        <v>3578</v>
      </c>
      <c r="F49" s="30">
        <f>'Master raw data'!G121</f>
        <v>3391</v>
      </c>
      <c r="G49" s="31">
        <f t="shared" si="0"/>
        <v>0.94773616545556172</v>
      </c>
      <c r="H49" s="30">
        <f>'Master raw data'!I121</f>
        <v>3032</v>
      </c>
      <c r="I49" s="31">
        <f t="shared" si="1"/>
        <v>0.84740078256008944</v>
      </c>
      <c r="J49" s="30">
        <f>'Master raw data'!K121</f>
        <v>244</v>
      </c>
      <c r="K49" s="31">
        <f t="shared" si="2"/>
        <v>6.8194522079373945E-2</v>
      </c>
      <c r="L49" s="30">
        <f>'Master raw data'!M121</f>
        <v>2861</v>
      </c>
      <c r="M49" s="31">
        <f t="shared" si="3"/>
        <v>0.79960871995528227</v>
      </c>
      <c r="N49" s="30">
        <f>'Master raw data'!O121</f>
        <v>879</v>
      </c>
      <c r="O49" s="31">
        <f t="shared" si="4"/>
        <v>0.24566797093348239</v>
      </c>
      <c r="P49" s="30">
        <f>'Master raw data'!Q121</f>
        <v>1357</v>
      </c>
      <c r="Q49" s="31">
        <f t="shared" si="5"/>
        <v>0.37926215762996085</v>
      </c>
      <c r="R49" s="30">
        <f>'Master raw data'!U121</f>
        <v>2236</v>
      </c>
      <c r="S49" s="31">
        <f t="shared" si="6"/>
        <v>0.62493012856344321</v>
      </c>
      <c r="T49" s="30">
        <f>'Master raw data'!W121</f>
        <v>147</v>
      </c>
      <c r="U49" s="31">
        <f t="shared" si="7"/>
        <v>4.1084404695360538E-2</v>
      </c>
      <c r="V49" s="30">
        <f>'Master raw data'!Y121</f>
        <v>1112</v>
      </c>
      <c r="W49" s="48">
        <f t="shared" si="8"/>
        <v>0.31078814980435998</v>
      </c>
    </row>
    <row r="50" spans="1:23" x14ac:dyDescent="0.25">
      <c r="A50" s="47">
        <v>6</v>
      </c>
      <c r="B50" s="29" t="s">
        <v>49</v>
      </c>
      <c r="C50" s="29" t="s">
        <v>36</v>
      </c>
      <c r="D50" s="29" t="s">
        <v>40</v>
      </c>
      <c r="E50" s="30">
        <f>'Master raw data'!F122</f>
        <v>116</v>
      </c>
      <c r="F50" s="30">
        <f>'Master raw data'!G122</f>
        <v>105</v>
      </c>
      <c r="G50" s="31">
        <f t="shared" si="0"/>
        <v>0.90517241379310343</v>
      </c>
      <c r="H50" s="30">
        <f>'Master raw data'!I122</f>
        <v>94</v>
      </c>
      <c r="I50" s="31">
        <f t="shared" si="1"/>
        <v>0.81034482758620685</v>
      </c>
      <c r="J50" s="30">
        <f>'Master raw data'!K122</f>
        <v>4</v>
      </c>
      <c r="K50" s="31">
        <f t="shared" si="2"/>
        <v>3.4482758620689655E-2</v>
      </c>
      <c r="L50" s="30">
        <f>'Master raw data'!M122</f>
        <v>92</v>
      </c>
      <c r="M50" s="31">
        <f t="shared" si="3"/>
        <v>0.7931034482758621</v>
      </c>
      <c r="N50" s="30">
        <f>'Master raw data'!O122</f>
        <v>33</v>
      </c>
      <c r="O50" s="31">
        <f t="shared" si="4"/>
        <v>0.28448275862068967</v>
      </c>
      <c r="P50" s="30">
        <f>'Master raw data'!Q122</f>
        <v>30</v>
      </c>
      <c r="Q50" s="31">
        <f t="shared" si="5"/>
        <v>0.25862068965517243</v>
      </c>
      <c r="R50" s="30">
        <f>'Master raw data'!U122</f>
        <v>63</v>
      </c>
      <c r="S50" s="31">
        <f t="shared" si="6"/>
        <v>0.5431034482758621</v>
      </c>
      <c r="T50" s="30">
        <f>'Master raw data'!W122</f>
        <v>2</v>
      </c>
      <c r="U50" s="31">
        <f t="shared" si="7"/>
        <v>1.7241379310344827E-2</v>
      </c>
      <c r="V50" s="30">
        <f>'Master raw data'!Y122</f>
        <v>40</v>
      </c>
      <c r="W50" s="48">
        <f t="shared" si="8"/>
        <v>0.34482758620689657</v>
      </c>
    </row>
    <row r="51" spans="1:23" x14ac:dyDescent="0.25">
      <c r="A51" s="47">
        <v>6</v>
      </c>
      <c r="B51" s="29" t="s">
        <v>49</v>
      </c>
      <c r="C51" s="29" t="s">
        <v>41</v>
      </c>
      <c r="D51" s="29" t="s">
        <v>37</v>
      </c>
      <c r="E51" s="30">
        <f>'Master raw data'!F123</f>
        <v>841</v>
      </c>
      <c r="F51" s="30">
        <f>'Master raw data'!G123</f>
        <v>798</v>
      </c>
      <c r="G51" s="31">
        <f t="shared" si="0"/>
        <v>0.94887039239001192</v>
      </c>
      <c r="H51" s="30">
        <f>'Master raw data'!I123</f>
        <v>593</v>
      </c>
      <c r="I51" s="31">
        <f t="shared" si="1"/>
        <v>0.70511296076099883</v>
      </c>
      <c r="J51" s="30">
        <f>'Master raw data'!K123</f>
        <v>185</v>
      </c>
      <c r="K51" s="31">
        <f t="shared" si="2"/>
        <v>0.21997621878715815</v>
      </c>
      <c r="L51" s="30">
        <f>'Master raw data'!M123</f>
        <v>581</v>
      </c>
      <c r="M51" s="31">
        <f t="shared" si="3"/>
        <v>0.69084423305588583</v>
      </c>
      <c r="N51" s="30">
        <f>'Master raw data'!O123</f>
        <v>81</v>
      </c>
      <c r="O51" s="31">
        <f t="shared" si="4"/>
        <v>9.631391200951249E-2</v>
      </c>
      <c r="P51" s="30">
        <f>'Master raw data'!Q123</f>
        <v>279</v>
      </c>
      <c r="Q51" s="31">
        <f t="shared" si="5"/>
        <v>0.33174791914387636</v>
      </c>
      <c r="R51" s="30">
        <f>'Master raw data'!U123</f>
        <v>360</v>
      </c>
      <c r="S51" s="31">
        <f t="shared" si="6"/>
        <v>0.42806183115338881</v>
      </c>
      <c r="T51" s="30">
        <f>'Master raw data'!W123</f>
        <v>30</v>
      </c>
      <c r="U51" s="31">
        <f t="shared" si="7"/>
        <v>3.56718192627824E-2</v>
      </c>
      <c r="V51" s="30">
        <f>'Master raw data'!Y123</f>
        <v>65</v>
      </c>
      <c r="W51" s="48">
        <f t="shared" si="8"/>
        <v>7.7288941736028544E-2</v>
      </c>
    </row>
    <row r="52" spans="1:23" x14ac:dyDescent="0.25">
      <c r="A52" s="47">
        <v>6</v>
      </c>
      <c r="B52" s="29" t="s">
        <v>49</v>
      </c>
      <c r="C52" s="29" t="s">
        <v>41</v>
      </c>
      <c r="D52" s="29" t="s">
        <v>38</v>
      </c>
      <c r="E52" s="30">
        <f>'Master raw data'!F124</f>
        <v>1317</v>
      </c>
      <c r="F52" s="30">
        <f>'Master raw data'!G124</f>
        <v>1243</v>
      </c>
      <c r="G52" s="31">
        <f t="shared" si="0"/>
        <v>0.94381169324221714</v>
      </c>
      <c r="H52" s="30">
        <f>'Master raw data'!I124</f>
        <v>934</v>
      </c>
      <c r="I52" s="31">
        <f t="shared" si="1"/>
        <v>0.70918754745634016</v>
      </c>
      <c r="J52" s="30">
        <f>'Master raw data'!K124</f>
        <v>273</v>
      </c>
      <c r="K52" s="31">
        <f t="shared" si="2"/>
        <v>0.2072892938496583</v>
      </c>
      <c r="L52" s="30">
        <f>'Master raw data'!M124</f>
        <v>942</v>
      </c>
      <c r="M52" s="31">
        <f t="shared" si="3"/>
        <v>0.71526195899772205</v>
      </c>
      <c r="N52" s="30">
        <f>'Master raw data'!O124</f>
        <v>99</v>
      </c>
      <c r="O52" s="31">
        <f t="shared" si="4"/>
        <v>7.5170842824601361E-2</v>
      </c>
      <c r="P52" s="30">
        <f>'Master raw data'!Q124</f>
        <v>338</v>
      </c>
      <c r="Q52" s="31">
        <f t="shared" si="5"/>
        <v>0.25664388762338647</v>
      </c>
      <c r="R52" s="30">
        <f>'Master raw data'!U124</f>
        <v>437</v>
      </c>
      <c r="S52" s="31">
        <f t="shared" si="6"/>
        <v>0.33181473044798787</v>
      </c>
      <c r="T52" s="30">
        <f>'Master raw data'!W124</f>
        <v>28</v>
      </c>
      <c r="U52" s="31">
        <f t="shared" si="7"/>
        <v>2.1260440394836749E-2</v>
      </c>
      <c r="V52" s="30">
        <f>'Master raw data'!Y124</f>
        <v>118</v>
      </c>
      <c r="W52" s="48">
        <f t="shared" si="8"/>
        <v>8.959757023538345E-2</v>
      </c>
    </row>
    <row r="53" spans="1:23" x14ac:dyDescent="0.25">
      <c r="A53" s="47">
        <v>6</v>
      </c>
      <c r="B53" s="29" t="s">
        <v>49</v>
      </c>
      <c r="C53" s="29" t="s">
        <v>41</v>
      </c>
      <c r="D53" s="29" t="s">
        <v>39</v>
      </c>
      <c r="E53" s="30">
        <f>'Master raw data'!F125</f>
        <v>3769</v>
      </c>
      <c r="F53" s="30">
        <f>'Master raw data'!G125</f>
        <v>3554</v>
      </c>
      <c r="G53" s="31">
        <f t="shared" si="0"/>
        <v>0.94295569116476519</v>
      </c>
      <c r="H53" s="30">
        <f>'Master raw data'!I125</f>
        <v>3058</v>
      </c>
      <c r="I53" s="31">
        <f t="shared" si="1"/>
        <v>0.81135579729371188</v>
      </c>
      <c r="J53" s="30">
        <f>'Master raw data'!K125</f>
        <v>397</v>
      </c>
      <c r="K53" s="31">
        <f t="shared" si="2"/>
        <v>0.10533297957017776</v>
      </c>
      <c r="L53" s="30">
        <f>'Master raw data'!M125</f>
        <v>2926</v>
      </c>
      <c r="M53" s="31">
        <f t="shared" si="3"/>
        <v>0.77633324489254441</v>
      </c>
      <c r="N53" s="30">
        <f>'Master raw data'!O125</f>
        <v>704</v>
      </c>
      <c r="O53" s="31">
        <f t="shared" si="4"/>
        <v>0.18678694613955957</v>
      </c>
      <c r="P53" s="30">
        <f>'Master raw data'!Q125</f>
        <v>1196</v>
      </c>
      <c r="Q53" s="31">
        <f t="shared" si="5"/>
        <v>0.31732555054391087</v>
      </c>
      <c r="R53" s="30">
        <f>'Master raw data'!U125</f>
        <v>1900</v>
      </c>
      <c r="S53" s="31">
        <f t="shared" si="6"/>
        <v>0.50411249668347047</v>
      </c>
      <c r="T53" s="30">
        <f>'Master raw data'!W125</f>
        <v>111</v>
      </c>
      <c r="U53" s="31">
        <f t="shared" si="7"/>
        <v>2.9450782700981691E-2</v>
      </c>
      <c r="V53" s="30">
        <f>'Master raw data'!Y125</f>
        <v>847</v>
      </c>
      <c r="W53" s="48">
        <f t="shared" si="8"/>
        <v>0.2247280445741576</v>
      </c>
    </row>
    <row r="54" spans="1:23" x14ac:dyDescent="0.25">
      <c r="A54" s="47">
        <v>6</v>
      </c>
      <c r="B54" s="29" t="s">
        <v>49</v>
      </c>
      <c r="C54" s="29" t="s">
        <v>41</v>
      </c>
      <c r="D54" s="29" t="s">
        <v>40</v>
      </c>
      <c r="E54" s="30">
        <f>'Master raw data'!F126</f>
        <v>130</v>
      </c>
      <c r="F54" s="30">
        <f>'Master raw data'!G126</f>
        <v>126</v>
      </c>
      <c r="G54" s="31">
        <f t="shared" si="0"/>
        <v>0.96923076923076923</v>
      </c>
      <c r="H54" s="30">
        <f>'Master raw data'!I126</f>
        <v>107</v>
      </c>
      <c r="I54" s="31">
        <f t="shared" si="1"/>
        <v>0.82307692307692304</v>
      </c>
      <c r="J54" s="30">
        <f>'Master raw data'!K126</f>
        <v>7</v>
      </c>
      <c r="K54" s="31">
        <f t="shared" si="2"/>
        <v>5.3846153846153849E-2</v>
      </c>
      <c r="L54" s="30">
        <f>'Master raw data'!M126</f>
        <v>101</v>
      </c>
      <c r="M54" s="31">
        <f t="shared" si="3"/>
        <v>0.77692307692307694</v>
      </c>
      <c r="N54" s="30">
        <f>'Master raw data'!O126</f>
        <v>39</v>
      </c>
      <c r="O54" s="31">
        <f t="shared" si="4"/>
        <v>0.3</v>
      </c>
      <c r="P54" s="30">
        <f>'Master raw data'!Q126</f>
        <v>30</v>
      </c>
      <c r="Q54" s="31">
        <f t="shared" si="5"/>
        <v>0.23076923076923078</v>
      </c>
      <c r="R54" s="30">
        <f>'Master raw data'!U126</f>
        <v>69</v>
      </c>
      <c r="S54" s="31">
        <f t="shared" si="6"/>
        <v>0.53076923076923077</v>
      </c>
      <c r="T54" s="30">
        <f>'Master raw data'!W126</f>
        <v>1</v>
      </c>
      <c r="U54" s="31">
        <f t="shared" si="7"/>
        <v>7.6923076923076927E-3</v>
      </c>
      <c r="V54" s="30">
        <f>'Master raw data'!Y126</f>
        <v>41</v>
      </c>
      <c r="W54" s="48">
        <f t="shared" si="8"/>
        <v>0.31538461538461537</v>
      </c>
    </row>
    <row r="55" spans="1:23" x14ac:dyDescent="0.25">
      <c r="A55" s="47">
        <v>7</v>
      </c>
      <c r="B55" s="29" t="s">
        <v>50</v>
      </c>
      <c r="C55" s="29" t="s">
        <v>36</v>
      </c>
      <c r="D55" s="29" t="s">
        <v>37</v>
      </c>
      <c r="E55" s="30">
        <f>'Master raw data'!F127</f>
        <v>1185</v>
      </c>
      <c r="F55" s="30">
        <f>'Master raw data'!G127</f>
        <v>1138</v>
      </c>
      <c r="G55" s="31">
        <f t="shared" si="0"/>
        <v>0.96033755274261601</v>
      </c>
      <c r="H55" s="30">
        <f>'Master raw data'!I127</f>
        <v>1015</v>
      </c>
      <c r="I55" s="31">
        <f t="shared" si="1"/>
        <v>0.85654008438818563</v>
      </c>
      <c r="J55" s="30">
        <f>'Master raw data'!K127</f>
        <v>103</v>
      </c>
      <c r="K55" s="31">
        <f t="shared" si="2"/>
        <v>8.6919831223628688E-2</v>
      </c>
      <c r="L55" s="30">
        <f>'Master raw data'!M127</f>
        <v>931</v>
      </c>
      <c r="M55" s="31">
        <f t="shared" si="3"/>
        <v>0.78565400843881861</v>
      </c>
      <c r="N55" s="30">
        <f>'Master raw data'!O127</f>
        <v>188</v>
      </c>
      <c r="O55" s="31">
        <f t="shared" si="4"/>
        <v>0.15864978902953586</v>
      </c>
      <c r="P55" s="30">
        <f>'Master raw data'!Q127</f>
        <v>565</v>
      </c>
      <c r="Q55" s="31">
        <f t="shared" si="5"/>
        <v>0.47679324894514769</v>
      </c>
      <c r="R55" s="30">
        <f>'Master raw data'!U127</f>
        <v>753</v>
      </c>
      <c r="S55" s="31">
        <f t="shared" si="6"/>
        <v>0.63544303797468349</v>
      </c>
      <c r="T55" s="30">
        <f>'Master raw data'!W127</f>
        <v>59</v>
      </c>
      <c r="U55" s="31">
        <f t="shared" si="7"/>
        <v>4.9789029535864976E-2</v>
      </c>
      <c r="V55" s="30">
        <f>'Master raw data'!Y127</f>
        <v>216</v>
      </c>
      <c r="W55" s="48">
        <f t="shared" si="8"/>
        <v>0.18227848101265823</v>
      </c>
    </row>
    <row r="56" spans="1:23" x14ac:dyDescent="0.25">
      <c r="A56" s="47">
        <v>7</v>
      </c>
      <c r="B56" s="29" t="s">
        <v>50</v>
      </c>
      <c r="C56" s="29" t="s">
        <v>36</v>
      </c>
      <c r="D56" s="29" t="s">
        <v>38</v>
      </c>
      <c r="E56" s="30">
        <f>'Master raw data'!F128</f>
        <v>1111</v>
      </c>
      <c r="F56" s="30">
        <f>'Master raw data'!G128</f>
        <v>1044</v>
      </c>
      <c r="G56" s="31">
        <f t="shared" si="0"/>
        <v>0.93969396939693972</v>
      </c>
      <c r="H56" s="30">
        <f>'Master raw data'!I128</f>
        <v>892</v>
      </c>
      <c r="I56" s="31">
        <f t="shared" si="1"/>
        <v>0.80288028802880285</v>
      </c>
      <c r="J56" s="30">
        <f>'Master raw data'!K128</f>
        <v>111</v>
      </c>
      <c r="K56" s="31">
        <f t="shared" si="2"/>
        <v>9.9909990999099904E-2</v>
      </c>
      <c r="L56" s="30">
        <f>'Master raw data'!M128</f>
        <v>835</v>
      </c>
      <c r="M56" s="31">
        <f t="shared" si="3"/>
        <v>0.75157515751575155</v>
      </c>
      <c r="N56" s="30">
        <f>'Master raw data'!O128</f>
        <v>68</v>
      </c>
      <c r="O56" s="31">
        <f t="shared" si="4"/>
        <v>6.1206120612061203E-2</v>
      </c>
      <c r="P56" s="30">
        <f>'Master raw data'!Q128</f>
        <v>431</v>
      </c>
      <c r="Q56" s="31">
        <f t="shared" si="5"/>
        <v>0.38793879387938796</v>
      </c>
      <c r="R56" s="30">
        <f>'Master raw data'!U128</f>
        <v>499</v>
      </c>
      <c r="S56" s="31">
        <f t="shared" si="6"/>
        <v>0.44914491449144917</v>
      </c>
      <c r="T56" s="30">
        <f>'Master raw data'!W128</f>
        <v>21</v>
      </c>
      <c r="U56" s="31">
        <f t="shared" si="7"/>
        <v>1.8901890189018902E-2</v>
      </c>
      <c r="V56" s="30">
        <f>'Master raw data'!Y128</f>
        <v>198</v>
      </c>
      <c r="W56" s="48">
        <f t="shared" si="8"/>
        <v>0.17821782178217821</v>
      </c>
    </row>
    <row r="57" spans="1:23" x14ac:dyDescent="0.25">
      <c r="A57" s="47">
        <v>7</v>
      </c>
      <c r="B57" s="29" t="s">
        <v>50</v>
      </c>
      <c r="C57" s="29" t="s">
        <v>36</v>
      </c>
      <c r="D57" s="29" t="s">
        <v>39</v>
      </c>
      <c r="E57" s="30">
        <f>'Master raw data'!F129</f>
        <v>3603</v>
      </c>
      <c r="F57" s="30">
        <f>'Master raw data'!G129</f>
        <v>3451</v>
      </c>
      <c r="G57" s="31">
        <f t="shared" si="0"/>
        <v>0.95781293366638909</v>
      </c>
      <c r="H57" s="30">
        <f>'Master raw data'!I129</f>
        <v>3160</v>
      </c>
      <c r="I57" s="31">
        <f t="shared" si="1"/>
        <v>0.8770469053566472</v>
      </c>
      <c r="J57" s="30">
        <f>'Master raw data'!K129</f>
        <v>169</v>
      </c>
      <c r="K57" s="31">
        <f t="shared" si="2"/>
        <v>4.6905356647238411E-2</v>
      </c>
      <c r="L57" s="30">
        <f>'Master raw data'!M129</f>
        <v>2886</v>
      </c>
      <c r="M57" s="31">
        <f t="shared" si="3"/>
        <v>0.80099916736053289</v>
      </c>
      <c r="N57" s="30">
        <f>'Master raw data'!O129</f>
        <v>683</v>
      </c>
      <c r="O57" s="31">
        <f t="shared" si="4"/>
        <v>0.18956425201221205</v>
      </c>
      <c r="P57" s="30">
        <f>'Master raw data'!Q129</f>
        <v>1611</v>
      </c>
      <c r="Q57" s="31">
        <f t="shared" si="5"/>
        <v>0.44712739383846795</v>
      </c>
      <c r="R57" s="30">
        <f>'Master raw data'!U129</f>
        <v>2294</v>
      </c>
      <c r="S57" s="31">
        <f t="shared" si="6"/>
        <v>0.63669164585067994</v>
      </c>
      <c r="T57" s="30">
        <f>'Master raw data'!W129</f>
        <v>153</v>
      </c>
      <c r="U57" s="31">
        <f t="shared" si="7"/>
        <v>4.2464612822647796E-2</v>
      </c>
      <c r="V57" s="30">
        <f>'Master raw data'!Y129</f>
        <v>1139</v>
      </c>
      <c r="W57" s="48">
        <f t="shared" si="8"/>
        <v>0.31612545101304468</v>
      </c>
    </row>
    <row r="58" spans="1:23" x14ac:dyDescent="0.25">
      <c r="A58" s="47">
        <v>7</v>
      </c>
      <c r="B58" s="29" t="s">
        <v>50</v>
      </c>
      <c r="C58" s="29" t="s">
        <v>36</v>
      </c>
      <c r="D58" s="29" t="s">
        <v>40</v>
      </c>
      <c r="E58" s="30">
        <f>'Master raw data'!F130</f>
        <v>82</v>
      </c>
      <c r="F58" s="30">
        <f>'Master raw data'!G130</f>
        <v>73</v>
      </c>
      <c r="G58" s="31">
        <f t="shared" si="0"/>
        <v>0.8902439024390244</v>
      </c>
      <c r="H58" s="30">
        <f>'Master raw data'!I130</f>
        <v>67</v>
      </c>
      <c r="I58" s="31">
        <f t="shared" si="1"/>
        <v>0.81707317073170727</v>
      </c>
      <c r="J58" s="30">
        <f>'Master raw data'!K130</f>
        <v>2</v>
      </c>
      <c r="K58" s="31">
        <f t="shared" si="2"/>
        <v>2.4390243902439025E-2</v>
      </c>
      <c r="L58" s="30">
        <f>'Master raw data'!M130</f>
        <v>65</v>
      </c>
      <c r="M58" s="31">
        <f t="shared" si="3"/>
        <v>0.79268292682926833</v>
      </c>
      <c r="N58" s="30">
        <f>'Master raw data'!O130</f>
        <v>25</v>
      </c>
      <c r="O58" s="31">
        <f t="shared" si="4"/>
        <v>0.3048780487804878</v>
      </c>
      <c r="P58" s="30">
        <f>'Master raw data'!Q130</f>
        <v>29</v>
      </c>
      <c r="Q58" s="31">
        <f t="shared" si="5"/>
        <v>0.35365853658536583</v>
      </c>
      <c r="R58" s="30">
        <f>'Master raw data'!U130</f>
        <v>54</v>
      </c>
      <c r="S58" s="31">
        <f t="shared" si="6"/>
        <v>0.65853658536585369</v>
      </c>
      <c r="T58" s="30">
        <f>'Master raw data'!W130</f>
        <v>3</v>
      </c>
      <c r="U58" s="31">
        <f t="shared" si="7"/>
        <v>3.6585365853658534E-2</v>
      </c>
      <c r="V58" s="30">
        <f>'Master raw data'!Y130</f>
        <v>28</v>
      </c>
      <c r="W58" s="48">
        <f t="shared" si="8"/>
        <v>0.34146341463414637</v>
      </c>
    </row>
    <row r="59" spans="1:23" x14ac:dyDescent="0.25">
      <c r="A59" s="47">
        <v>7</v>
      </c>
      <c r="B59" s="29" t="s">
        <v>50</v>
      </c>
      <c r="C59" s="29" t="s">
        <v>41</v>
      </c>
      <c r="D59" s="29" t="s">
        <v>37</v>
      </c>
      <c r="E59" s="30">
        <f>'Master raw data'!F131</f>
        <v>1266</v>
      </c>
      <c r="F59" s="30">
        <f>'Master raw data'!G131</f>
        <v>1206</v>
      </c>
      <c r="G59" s="31">
        <f t="shared" si="0"/>
        <v>0.95260663507109</v>
      </c>
      <c r="H59" s="30">
        <f>'Master raw data'!I131</f>
        <v>988</v>
      </c>
      <c r="I59" s="31">
        <f t="shared" si="1"/>
        <v>0.78041074249605058</v>
      </c>
      <c r="J59" s="30">
        <f>'Master raw data'!K131</f>
        <v>180</v>
      </c>
      <c r="K59" s="31">
        <f t="shared" si="2"/>
        <v>0.14218009478672985</v>
      </c>
      <c r="L59" s="30">
        <f>'Master raw data'!M131</f>
        <v>942</v>
      </c>
      <c r="M59" s="31">
        <f t="shared" si="3"/>
        <v>0.74407582938388628</v>
      </c>
      <c r="N59" s="30">
        <f>'Master raw data'!O131</f>
        <v>158</v>
      </c>
      <c r="O59" s="31">
        <f t="shared" si="4"/>
        <v>0.12480252764612954</v>
      </c>
      <c r="P59" s="30">
        <f>'Master raw data'!Q131</f>
        <v>469</v>
      </c>
      <c r="Q59" s="31">
        <f t="shared" si="5"/>
        <v>0.37045813586097948</v>
      </c>
      <c r="R59" s="30">
        <f>'Master raw data'!U131</f>
        <v>627</v>
      </c>
      <c r="S59" s="31">
        <f t="shared" si="6"/>
        <v>0.49526066350710901</v>
      </c>
      <c r="T59" s="30">
        <f>'Master raw data'!W131</f>
        <v>33</v>
      </c>
      <c r="U59" s="31">
        <f t="shared" si="7"/>
        <v>2.6066350710900472E-2</v>
      </c>
      <c r="V59" s="30">
        <f>'Master raw data'!Y131</f>
        <v>138</v>
      </c>
      <c r="W59" s="48">
        <f t="shared" si="8"/>
        <v>0.10900473933649289</v>
      </c>
    </row>
    <row r="60" spans="1:23" x14ac:dyDescent="0.25">
      <c r="A60" s="47">
        <v>7</v>
      </c>
      <c r="B60" s="29" t="s">
        <v>50</v>
      </c>
      <c r="C60" s="29" t="s">
        <v>41</v>
      </c>
      <c r="D60" s="29" t="s">
        <v>38</v>
      </c>
      <c r="E60" s="30">
        <f>'Master raw data'!F132</f>
        <v>1141</v>
      </c>
      <c r="F60" s="30">
        <f>'Master raw data'!G132</f>
        <v>1065</v>
      </c>
      <c r="G60" s="31">
        <f t="shared" si="0"/>
        <v>0.9333917616126205</v>
      </c>
      <c r="H60" s="30">
        <f>'Master raw data'!I132</f>
        <v>838</v>
      </c>
      <c r="I60" s="31">
        <f t="shared" si="1"/>
        <v>0.73444347063978965</v>
      </c>
      <c r="J60" s="30">
        <f>'Master raw data'!K132</f>
        <v>161</v>
      </c>
      <c r="K60" s="31">
        <f t="shared" si="2"/>
        <v>0.1411042944785276</v>
      </c>
      <c r="L60" s="30">
        <f>'Master raw data'!M132</f>
        <v>786</v>
      </c>
      <c r="M60" s="31">
        <f t="shared" si="3"/>
        <v>0.68886941279579317</v>
      </c>
      <c r="N60" s="30">
        <f>'Master raw data'!O132</f>
        <v>59</v>
      </c>
      <c r="O60" s="31">
        <f t="shared" si="4"/>
        <v>5.1709027169149865E-2</v>
      </c>
      <c r="P60" s="30">
        <f>'Master raw data'!Q132</f>
        <v>323</v>
      </c>
      <c r="Q60" s="31">
        <f t="shared" si="5"/>
        <v>0.28308501314636286</v>
      </c>
      <c r="R60" s="30">
        <f>'Master raw data'!U132</f>
        <v>382</v>
      </c>
      <c r="S60" s="31">
        <f t="shared" si="6"/>
        <v>0.33479404031551269</v>
      </c>
      <c r="T60" s="30">
        <f>'Master raw data'!W132</f>
        <v>19</v>
      </c>
      <c r="U60" s="31">
        <f t="shared" si="7"/>
        <v>1.6652059596844872E-2</v>
      </c>
      <c r="V60" s="30">
        <f>'Master raw data'!Y132</f>
        <v>144</v>
      </c>
      <c r="W60" s="48">
        <f t="shared" si="8"/>
        <v>0.12620508326029797</v>
      </c>
    </row>
    <row r="61" spans="1:23" x14ac:dyDescent="0.25">
      <c r="A61" s="47">
        <v>7</v>
      </c>
      <c r="B61" s="29" t="s">
        <v>50</v>
      </c>
      <c r="C61" s="29" t="s">
        <v>41</v>
      </c>
      <c r="D61" s="29" t="s">
        <v>39</v>
      </c>
      <c r="E61" s="30">
        <f>'Master raw data'!F133</f>
        <v>3821</v>
      </c>
      <c r="F61" s="30">
        <f>'Master raw data'!G133</f>
        <v>3619</v>
      </c>
      <c r="G61" s="31">
        <f t="shared" si="0"/>
        <v>0.94713425804763152</v>
      </c>
      <c r="H61" s="30">
        <f>'Master raw data'!I133</f>
        <v>3263</v>
      </c>
      <c r="I61" s="31">
        <f t="shared" si="1"/>
        <v>0.85396493064642764</v>
      </c>
      <c r="J61" s="30">
        <f>'Master raw data'!K133</f>
        <v>279</v>
      </c>
      <c r="K61" s="31">
        <f t="shared" si="2"/>
        <v>7.3017534676786178E-2</v>
      </c>
      <c r="L61" s="30">
        <f>'Master raw data'!M133</f>
        <v>3004</v>
      </c>
      <c r="M61" s="31">
        <f t="shared" si="3"/>
        <v>0.78618162784611356</v>
      </c>
      <c r="N61" s="30">
        <f>'Master raw data'!O133</f>
        <v>526</v>
      </c>
      <c r="O61" s="31">
        <f t="shared" si="4"/>
        <v>0.13766029835121696</v>
      </c>
      <c r="P61" s="30">
        <f>'Master raw data'!Q133</f>
        <v>1386</v>
      </c>
      <c r="Q61" s="31">
        <f t="shared" si="5"/>
        <v>0.36273226903951844</v>
      </c>
      <c r="R61" s="30">
        <f>'Master raw data'!U133</f>
        <v>1912</v>
      </c>
      <c r="S61" s="31">
        <f t="shared" si="6"/>
        <v>0.50039256739073545</v>
      </c>
      <c r="T61" s="30">
        <f>'Master raw data'!W133</f>
        <v>90</v>
      </c>
      <c r="U61" s="31">
        <f t="shared" si="7"/>
        <v>2.3554043444124574E-2</v>
      </c>
      <c r="V61" s="30">
        <f>'Master raw data'!Y133</f>
        <v>808</v>
      </c>
      <c r="W61" s="48">
        <f t="shared" si="8"/>
        <v>0.21146296780947396</v>
      </c>
    </row>
    <row r="62" spans="1:23" x14ac:dyDescent="0.25">
      <c r="A62" s="47">
        <v>7</v>
      </c>
      <c r="B62" s="29" t="s">
        <v>50</v>
      </c>
      <c r="C62" s="29" t="s">
        <v>41</v>
      </c>
      <c r="D62" s="29" t="s">
        <v>40</v>
      </c>
      <c r="E62" s="30">
        <f>'Master raw data'!F134</f>
        <v>54</v>
      </c>
      <c r="F62" s="30">
        <f>'Master raw data'!G134</f>
        <v>52</v>
      </c>
      <c r="G62" s="31">
        <f t="shared" si="0"/>
        <v>0.96296296296296291</v>
      </c>
      <c r="H62" s="30">
        <f>'Master raw data'!I134</f>
        <v>42</v>
      </c>
      <c r="I62" s="31">
        <f t="shared" si="1"/>
        <v>0.77777777777777779</v>
      </c>
      <c r="J62" s="30">
        <f>'Master raw data'!K134</f>
        <v>4</v>
      </c>
      <c r="K62" s="31">
        <f t="shared" si="2"/>
        <v>7.407407407407407E-2</v>
      </c>
      <c r="L62" s="30">
        <f>'Master raw data'!M134</f>
        <v>43</v>
      </c>
      <c r="M62" s="31">
        <f t="shared" si="3"/>
        <v>0.79629629629629628</v>
      </c>
      <c r="N62" s="30">
        <f>'Master raw data'!O134</f>
        <v>12</v>
      </c>
      <c r="O62" s="31">
        <f t="shared" si="4"/>
        <v>0.22222222222222221</v>
      </c>
      <c r="P62" s="30">
        <f>'Master raw data'!Q134</f>
        <v>17</v>
      </c>
      <c r="Q62" s="31">
        <f t="shared" si="5"/>
        <v>0.31481481481481483</v>
      </c>
      <c r="R62" s="30">
        <f>'Master raw data'!U134</f>
        <v>29</v>
      </c>
      <c r="S62" s="31">
        <f t="shared" si="6"/>
        <v>0.53703703703703709</v>
      </c>
      <c r="T62" s="30">
        <f>'Master raw data'!W134</f>
        <v>1</v>
      </c>
      <c r="U62" s="31">
        <f t="shared" si="7"/>
        <v>1.8518518518518517E-2</v>
      </c>
      <c r="V62" s="30">
        <f>'Master raw data'!Y134</f>
        <v>17</v>
      </c>
      <c r="W62" s="48">
        <f t="shared" si="8"/>
        <v>0.31481481481481483</v>
      </c>
    </row>
    <row r="63" spans="1:23" x14ac:dyDescent="0.25">
      <c r="A63" s="47">
        <v>8</v>
      </c>
      <c r="B63" s="29" t="s">
        <v>51</v>
      </c>
      <c r="C63" s="29" t="s">
        <v>36</v>
      </c>
      <c r="D63" s="29" t="s">
        <v>37</v>
      </c>
      <c r="E63" s="30">
        <f>'Master raw data'!F135</f>
        <v>474</v>
      </c>
      <c r="F63" s="30">
        <f>'Master raw data'!G135</f>
        <v>462</v>
      </c>
      <c r="G63" s="31">
        <f t="shared" si="0"/>
        <v>0.97468354430379744</v>
      </c>
      <c r="H63" s="30">
        <f>'Master raw data'!I135</f>
        <v>419</v>
      </c>
      <c r="I63" s="31">
        <f t="shared" si="1"/>
        <v>0.88396624472573837</v>
      </c>
      <c r="J63" s="30">
        <f>'Master raw data'!K135</f>
        <v>25</v>
      </c>
      <c r="K63" s="31">
        <f t="shared" si="2"/>
        <v>5.2742616033755275E-2</v>
      </c>
      <c r="L63" s="30">
        <f>'Master raw data'!M135</f>
        <v>385</v>
      </c>
      <c r="M63" s="31">
        <f t="shared" si="3"/>
        <v>0.81223628691983119</v>
      </c>
      <c r="N63" s="30">
        <f>'Master raw data'!O135</f>
        <v>82</v>
      </c>
      <c r="O63" s="31">
        <f t="shared" si="4"/>
        <v>0.1729957805907173</v>
      </c>
      <c r="P63" s="30">
        <f>'Master raw data'!Q135</f>
        <v>212</v>
      </c>
      <c r="Q63" s="31">
        <f t="shared" si="5"/>
        <v>0.4472573839662447</v>
      </c>
      <c r="R63" s="30">
        <f>'Master raw data'!U135</f>
        <v>294</v>
      </c>
      <c r="S63" s="31">
        <f t="shared" si="6"/>
        <v>0.620253164556962</v>
      </c>
      <c r="T63" s="30">
        <f>'Master raw data'!W135</f>
        <v>15</v>
      </c>
      <c r="U63" s="31">
        <f t="shared" si="7"/>
        <v>3.1645569620253167E-2</v>
      </c>
      <c r="V63" s="30">
        <f>'Master raw data'!Y135</f>
        <v>72</v>
      </c>
      <c r="W63" s="48">
        <f t="shared" si="8"/>
        <v>0.15189873417721519</v>
      </c>
    </row>
    <row r="64" spans="1:23" x14ac:dyDescent="0.25">
      <c r="A64" s="47">
        <v>8</v>
      </c>
      <c r="B64" s="29" t="s">
        <v>51</v>
      </c>
      <c r="C64" s="29" t="s">
        <v>36</v>
      </c>
      <c r="D64" s="29" t="s">
        <v>38</v>
      </c>
      <c r="E64" s="30">
        <f>'Master raw data'!F136</f>
        <v>286</v>
      </c>
      <c r="F64" s="30">
        <f>'Master raw data'!G136</f>
        <v>267</v>
      </c>
      <c r="G64" s="31">
        <f t="shared" si="0"/>
        <v>0.93356643356643354</v>
      </c>
      <c r="H64" s="30">
        <f>'Master raw data'!I136</f>
        <v>245</v>
      </c>
      <c r="I64" s="31">
        <f t="shared" si="1"/>
        <v>0.85664335664335667</v>
      </c>
      <c r="J64" s="30">
        <f>'Master raw data'!K136</f>
        <v>13</v>
      </c>
      <c r="K64" s="31">
        <f t="shared" si="2"/>
        <v>4.5454545454545456E-2</v>
      </c>
      <c r="L64" s="30">
        <f>'Master raw data'!M136</f>
        <v>227</v>
      </c>
      <c r="M64" s="31">
        <f t="shared" si="3"/>
        <v>0.79370629370629375</v>
      </c>
      <c r="N64" s="30">
        <f>'Master raw data'!O136</f>
        <v>11</v>
      </c>
      <c r="O64" s="31">
        <f t="shared" si="4"/>
        <v>3.8461538461538464E-2</v>
      </c>
      <c r="P64" s="30">
        <f>'Master raw data'!Q136</f>
        <v>129</v>
      </c>
      <c r="Q64" s="31">
        <f t="shared" si="5"/>
        <v>0.45104895104895104</v>
      </c>
      <c r="R64" s="30">
        <f>'Master raw data'!U136</f>
        <v>140</v>
      </c>
      <c r="S64" s="31">
        <f t="shared" si="6"/>
        <v>0.48951048951048953</v>
      </c>
      <c r="T64" s="30">
        <f>'Master raw data'!W136</f>
        <v>8</v>
      </c>
      <c r="U64" s="31">
        <f t="shared" si="7"/>
        <v>2.7972027972027972E-2</v>
      </c>
      <c r="V64" s="30">
        <f>'Master raw data'!Y136</f>
        <v>55</v>
      </c>
      <c r="W64" s="48">
        <f t="shared" si="8"/>
        <v>0.19230769230769232</v>
      </c>
    </row>
    <row r="65" spans="1:23" x14ac:dyDescent="0.25">
      <c r="A65" s="47">
        <v>8</v>
      </c>
      <c r="B65" s="29" t="s">
        <v>51</v>
      </c>
      <c r="C65" s="29" t="s">
        <v>36</v>
      </c>
      <c r="D65" s="29" t="s">
        <v>39</v>
      </c>
      <c r="E65" s="30">
        <f>'Master raw data'!F137</f>
        <v>1288</v>
      </c>
      <c r="F65" s="30">
        <f>'Master raw data'!G137</f>
        <v>1207</v>
      </c>
      <c r="G65" s="31">
        <f t="shared" si="0"/>
        <v>0.93711180124223603</v>
      </c>
      <c r="H65" s="30">
        <f>'Master raw data'!I137</f>
        <v>1123</v>
      </c>
      <c r="I65" s="31">
        <f t="shared" si="1"/>
        <v>0.87189440993788825</v>
      </c>
      <c r="J65" s="30">
        <f>'Master raw data'!K137</f>
        <v>41</v>
      </c>
      <c r="K65" s="31">
        <f t="shared" si="2"/>
        <v>3.183229813664596E-2</v>
      </c>
      <c r="L65" s="30">
        <f>'Master raw data'!M137</f>
        <v>1022</v>
      </c>
      <c r="M65" s="31">
        <f t="shared" si="3"/>
        <v>0.79347826086956519</v>
      </c>
      <c r="N65" s="30">
        <f>'Master raw data'!O137</f>
        <v>212</v>
      </c>
      <c r="O65" s="31">
        <f t="shared" si="4"/>
        <v>0.16459627329192547</v>
      </c>
      <c r="P65" s="30">
        <f>'Master raw data'!Q137</f>
        <v>617</v>
      </c>
      <c r="Q65" s="31">
        <f t="shared" si="5"/>
        <v>0.47903726708074534</v>
      </c>
      <c r="R65" s="30">
        <f>'Master raw data'!U137</f>
        <v>829</v>
      </c>
      <c r="S65" s="31">
        <f t="shared" si="6"/>
        <v>0.64363354037267084</v>
      </c>
      <c r="T65" s="30">
        <f>'Master raw data'!W137</f>
        <v>57</v>
      </c>
      <c r="U65" s="31">
        <f t="shared" si="7"/>
        <v>4.4254658385093168E-2</v>
      </c>
      <c r="V65" s="30">
        <f>'Master raw data'!Y137</f>
        <v>395</v>
      </c>
      <c r="W65" s="48">
        <f t="shared" si="8"/>
        <v>0.30667701863354035</v>
      </c>
    </row>
    <row r="66" spans="1:23" x14ac:dyDescent="0.25">
      <c r="A66" s="47">
        <v>8</v>
      </c>
      <c r="B66" s="29" t="s">
        <v>51</v>
      </c>
      <c r="C66" s="29" t="s">
        <v>36</v>
      </c>
      <c r="D66" s="29" t="s">
        <v>40</v>
      </c>
      <c r="E66" s="30">
        <f>'Master raw data'!F138</f>
        <v>32</v>
      </c>
      <c r="F66" s="30">
        <f>'Master raw data'!G138</f>
        <v>30</v>
      </c>
      <c r="G66" s="31">
        <f t="shared" si="0"/>
        <v>0.9375</v>
      </c>
      <c r="H66" s="30">
        <f>'Master raw data'!I138</f>
        <v>28</v>
      </c>
      <c r="I66" s="31">
        <f t="shared" si="1"/>
        <v>0.875</v>
      </c>
      <c r="J66" s="30">
        <f>'Master raw data'!K138</f>
        <v>0</v>
      </c>
      <c r="K66" s="31">
        <f t="shared" si="2"/>
        <v>0</v>
      </c>
      <c r="L66" s="30">
        <f>'Master raw data'!M138</f>
        <v>24</v>
      </c>
      <c r="M66" s="31">
        <f t="shared" si="3"/>
        <v>0.75</v>
      </c>
      <c r="N66" s="30">
        <f>'Master raw data'!O138</f>
        <v>6</v>
      </c>
      <c r="O66" s="31">
        <f t="shared" si="4"/>
        <v>0.1875</v>
      </c>
      <c r="P66" s="30">
        <f>'Master raw data'!Q138</f>
        <v>12</v>
      </c>
      <c r="Q66" s="31">
        <f t="shared" si="5"/>
        <v>0.375</v>
      </c>
      <c r="R66" s="30">
        <f>'Master raw data'!U138</f>
        <v>18</v>
      </c>
      <c r="S66" s="31">
        <f t="shared" si="6"/>
        <v>0.5625</v>
      </c>
      <c r="T66" s="30">
        <f>'Master raw data'!W138</f>
        <v>2</v>
      </c>
      <c r="U66" s="31">
        <f t="shared" si="7"/>
        <v>6.25E-2</v>
      </c>
      <c r="V66" s="30">
        <f>'Master raw data'!Y138</f>
        <v>10</v>
      </c>
      <c r="W66" s="48">
        <f t="shared" si="8"/>
        <v>0.3125</v>
      </c>
    </row>
    <row r="67" spans="1:23" x14ac:dyDescent="0.25">
      <c r="A67" s="47">
        <v>8</v>
      </c>
      <c r="B67" s="29" t="s">
        <v>51</v>
      </c>
      <c r="C67" s="29" t="s">
        <v>41</v>
      </c>
      <c r="D67" s="29" t="s">
        <v>37</v>
      </c>
      <c r="E67" s="30">
        <f>'Master raw data'!F139</f>
        <v>481</v>
      </c>
      <c r="F67" s="30">
        <f>'Master raw data'!G139</f>
        <v>451</v>
      </c>
      <c r="G67" s="31">
        <f t="shared" si="0"/>
        <v>0.93762993762993763</v>
      </c>
      <c r="H67" s="30">
        <f>'Master raw data'!I139</f>
        <v>394</v>
      </c>
      <c r="I67" s="31">
        <f t="shared" si="1"/>
        <v>0.81912681912681917</v>
      </c>
      <c r="J67" s="30">
        <f>'Master raw data'!K139</f>
        <v>47</v>
      </c>
      <c r="K67" s="31">
        <f t="shared" si="2"/>
        <v>9.7713097713097719E-2</v>
      </c>
      <c r="L67" s="30">
        <f>'Master raw data'!M139</f>
        <v>362</v>
      </c>
      <c r="M67" s="31">
        <f t="shared" si="3"/>
        <v>0.75259875259875264</v>
      </c>
      <c r="N67" s="30">
        <f>'Master raw data'!O139</f>
        <v>44</v>
      </c>
      <c r="O67" s="31">
        <f t="shared" si="4"/>
        <v>9.1476091476091481E-2</v>
      </c>
      <c r="P67" s="30">
        <f>'Master raw data'!Q139</f>
        <v>193</v>
      </c>
      <c r="Q67" s="31">
        <f t="shared" si="5"/>
        <v>0.40124740124740127</v>
      </c>
      <c r="R67" s="30">
        <f>'Master raw data'!U139</f>
        <v>237</v>
      </c>
      <c r="S67" s="31">
        <f t="shared" si="6"/>
        <v>0.49272349272349275</v>
      </c>
      <c r="T67" s="30">
        <f>'Master raw data'!W139</f>
        <v>23</v>
      </c>
      <c r="U67" s="31">
        <f t="shared" si="7"/>
        <v>4.781704781704782E-2</v>
      </c>
      <c r="V67" s="30">
        <f>'Master raw data'!Y139</f>
        <v>57</v>
      </c>
      <c r="W67" s="48">
        <f t="shared" si="8"/>
        <v>0.11850311850311851</v>
      </c>
    </row>
    <row r="68" spans="1:23" x14ac:dyDescent="0.25">
      <c r="A68" s="47">
        <v>8</v>
      </c>
      <c r="B68" s="29" t="s">
        <v>51</v>
      </c>
      <c r="C68" s="29" t="s">
        <v>41</v>
      </c>
      <c r="D68" s="29" t="s">
        <v>38</v>
      </c>
      <c r="E68" s="30">
        <f>'Master raw data'!F140</f>
        <v>290</v>
      </c>
      <c r="F68" s="30">
        <f>'Master raw data'!G140</f>
        <v>261</v>
      </c>
      <c r="G68" s="31">
        <f t="shared" si="0"/>
        <v>0.9</v>
      </c>
      <c r="H68" s="30">
        <f>'Master raw data'!I140</f>
        <v>238</v>
      </c>
      <c r="I68" s="31">
        <f t="shared" si="1"/>
        <v>0.82068965517241377</v>
      </c>
      <c r="J68" s="30">
        <f>'Master raw data'!K140</f>
        <v>25</v>
      </c>
      <c r="K68" s="31">
        <f t="shared" si="2"/>
        <v>8.6206896551724144E-2</v>
      </c>
      <c r="L68" s="30">
        <f>'Master raw data'!M140</f>
        <v>233</v>
      </c>
      <c r="M68" s="31">
        <f t="shared" si="3"/>
        <v>0.80344827586206902</v>
      </c>
      <c r="N68" s="30">
        <f>'Master raw data'!O140</f>
        <v>9</v>
      </c>
      <c r="O68" s="31">
        <f t="shared" si="4"/>
        <v>3.1034482758620689E-2</v>
      </c>
      <c r="P68" s="30">
        <f>'Master raw data'!Q140</f>
        <v>120</v>
      </c>
      <c r="Q68" s="31">
        <f t="shared" si="5"/>
        <v>0.41379310344827586</v>
      </c>
      <c r="R68" s="30">
        <f>'Master raw data'!U140</f>
        <v>129</v>
      </c>
      <c r="S68" s="31">
        <f t="shared" si="6"/>
        <v>0.44482758620689655</v>
      </c>
      <c r="T68" s="30">
        <f>'Master raw data'!W140</f>
        <v>4</v>
      </c>
      <c r="U68" s="31">
        <f t="shared" si="7"/>
        <v>1.3793103448275862E-2</v>
      </c>
      <c r="V68" s="30">
        <f>'Master raw data'!Y140</f>
        <v>38</v>
      </c>
      <c r="W68" s="48">
        <f t="shared" si="8"/>
        <v>0.1310344827586207</v>
      </c>
    </row>
    <row r="69" spans="1:23" x14ac:dyDescent="0.25">
      <c r="A69" s="47">
        <v>8</v>
      </c>
      <c r="B69" s="29" t="s">
        <v>51</v>
      </c>
      <c r="C69" s="29" t="s">
        <v>41</v>
      </c>
      <c r="D69" s="29" t="s">
        <v>39</v>
      </c>
      <c r="E69" s="30">
        <f>'Master raw data'!F141</f>
        <v>1336</v>
      </c>
      <c r="F69" s="30">
        <f>'Master raw data'!G141</f>
        <v>1254</v>
      </c>
      <c r="G69" s="31">
        <f t="shared" si="0"/>
        <v>0.93862275449101795</v>
      </c>
      <c r="H69" s="30">
        <f>'Master raw data'!I141</f>
        <v>1152</v>
      </c>
      <c r="I69" s="31">
        <f t="shared" si="1"/>
        <v>0.86227544910179643</v>
      </c>
      <c r="J69" s="30">
        <f>'Master raw data'!K141</f>
        <v>70</v>
      </c>
      <c r="K69" s="31">
        <f t="shared" si="2"/>
        <v>5.239520958083832E-2</v>
      </c>
      <c r="L69" s="30">
        <f>'Master raw data'!M141</f>
        <v>1050</v>
      </c>
      <c r="M69" s="31">
        <f t="shared" si="3"/>
        <v>0.7859281437125748</v>
      </c>
      <c r="N69" s="30">
        <f>'Master raw data'!O141</f>
        <v>197</v>
      </c>
      <c r="O69" s="31">
        <f t="shared" si="4"/>
        <v>0.14745508982035929</v>
      </c>
      <c r="P69" s="30">
        <f>'Master raw data'!Q141</f>
        <v>479</v>
      </c>
      <c r="Q69" s="31">
        <f t="shared" si="5"/>
        <v>0.35853293413173654</v>
      </c>
      <c r="R69" s="30">
        <f>'Master raw data'!U141</f>
        <v>676</v>
      </c>
      <c r="S69" s="31">
        <f t="shared" si="6"/>
        <v>0.50598802395209586</v>
      </c>
      <c r="T69" s="30">
        <f>'Master raw data'!W141</f>
        <v>46</v>
      </c>
      <c r="U69" s="31">
        <f t="shared" si="7"/>
        <v>3.4431137724550899E-2</v>
      </c>
      <c r="V69" s="30">
        <f>'Master raw data'!Y141</f>
        <v>297</v>
      </c>
      <c r="W69" s="48">
        <f t="shared" si="8"/>
        <v>0.22230538922155688</v>
      </c>
    </row>
    <row r="70" spans="1:23" x14ac:dyDescent="0.25">
      <c r="A70" s="47">
        <v>8</v>
      </c>
      <c r="B70" s="29" t="s">
        <v>51</v>
      </c>
      <c r="C70" s="29" t="s">
        <v>41</v>
      </c>
      <c r="D70" s="29" t="s">
        <v>40</v>
      </c>
      <c r="E70" s="30">
        <f>'Master raw data'!F142</f>
        <v>38</v>
      </c>
      <c r="F70" s="30">
        <f>'Master raw data'!G142</f>
        <v>37</v>
      </c>
      <c r="G70" s="31">
        <f t="shared" si="0"/>
        <v>0.97368421052631582</v>
      </c>
      <c r="H70" s="30">
        <f>'Master raw data'!I142</f>
        <v>34</v>
      </c>
      <c r="I70" s="31">
        <f t="shared" si="1"/>
        <v>0.89473684210526316</v>
      </c>
      <c r="J70" s="30">
        <f>'Master raw data'!K142</f>
        <v>2</v>
      </c>
      <c r="K70" s="31">
        <f t="shared" si="2"/>
        <v>5.2631578947368418E-2</v>
      </c>
      <c r="L70" s="30">
        <f>'Master raw data'!M142</f>
        <v>29</v>
      </c>
      <c r="M70" s="31">
        <f t="shared" si="3"/>
        <v>0.76315789473684215</v>
      </c>
      <c r="N70" s="30">
        <f>'Master raw data'!O142</f>
        <v>4</v>
      </c>
      <c r="O70" s="31">
        <f t="shared" si="4"/>
        <v>0.10526315789473684</v>
      </c>
      <c r="P70" s="30">
        <f>'Master raw data'!Q142</f>
        <v>12</v>
      </c>
      <c r="Q70" s="31">
        <f t="shared" si="5"/>
        <v>0.31578947368421051</v>
      </c>
      <c r="R70" s="30">
        <f>'Master raw data'!U142</f>
        <v>16</v>
      </c>
      <c r="S70" s="31">
        <f t="shared" si="6"/>
        <v>0.42105263157894735</v>
      </c>
      <c r="T70" s="30">
        <f>'Master raw data'!W142</f>
        <v>0</v>
      </c>
      <c r="U70" s="31">
        <f t="shared" si="7"/>
        <v>0</v>
      </c>
      <c r="V70" s="30">
        <f>'Master raw data'!Y142</f>
        <v>10</v>
      </c>
      <c r="W70" s="48">
        <f t="shared" si="8"/>
        <v>0.26315789473684209</v>
      </c>
    </row>
    <row r="71" spans="1:23" x14ac:dyDescent="0.25">
      <c r="A71" s="47">
        <v>9</v>
      </c>
      <c r="B71" s="29" t="s">
        <v>52</v>
      </c>
      <c r="C71" s="29" t="s">
        <v>36</v>
      </c>
      <c r="D71" s="29" t="s">
        <v>37</v>
      </c>
      <c r="E71" s="30">
        <f>'Master raw data'!F143</f>
        <v>149</v>
      </c>
      <c r="F71" s="30">
        <f>'Master raw data'!G143</f>
        <v>129</v>
      </c>
      <c r="G71" s="31">
        <f t="shared" si="0"/>
        <v>0.86577181208053688</v>
      </c>
      <c r="H71" s="30">
        <f>'Master raw data'!I143</f>
        <v>115</v>
      </c>
      <c r="I71" s="31">
        <f t="shared" si="1"/>
        <v>0.77181208053691275</v>
      </c>
      <c r="J71" s="30">
        <f>'Master raw data'!K143</f>
        <v>12</v>
      </c>
      <c r="K71" s="31">
        <f t="shared" si="2"/>
        <v>8.0536912751677847E-2</v>
      </c>
      <c r="L71" s="30">
        <f>'Master raw data'!M143</f>
        <v>105</v>
      </c>
      <c r="M71" s="31">
        <f t="shared" si="3"/>
        <v>0.70469798657718119</v>
      </c>
      <c r="N71" s="30">
        <f>'Master raw data'!O143</f>
        <v>12</v>
      </c>
      <c r="O71" s="31">
        <f t="shared" si="4"/>
        <v>8.0536912751677847E-2</v>
      </c>
      <c r="P71" s="30">
        <f>'Master raw data'!Q143</f>
        <v>45</v>
      </c>
      <c r="Q71" s="31">
        <f t="shared" si="5"/>
        <v>0.30201342281879195</v>
      </c>
      <c r="R71" s="30">
        <f>'Master raw data'!U143</f>
        <v>57</v>
      </c>
      <c r="S71" s="31">
        <f t="shared" si="6"/>
        <v>0.3825503355704698</v>
      </c>
      <c r="T71" s="30">
        <f>'Master raw data'!W143</f>
        <v>3</v>
      </c>
      <c r="U71" s="31">
        <f t="shared" si="7"/>
        <v>2.0134228187919462E-2</v>
      </c>
      <c r="V71" s="30">
        <f>'Master raw data'!Y143</f>
        <v>17</v>
      </c>
      <c r="W71" s="48">
        <f t="shared" si="8"/>
        <v>0.11409395973154363</v>
      </c>
    </row>
    <row r="72" spans="1:23" x14ac:dyDescent="0.25">
      <c r="A72" s="47">
        <v>9</v>
      </c>
      <c r="B72" s="29" t="s">
        <v>52</v>
      </c>
      <c r="C72" s="29" t="s">
        <v>36</v>
      </c>
      <c r="D72" s="29" t="s">
        <v>38</v>
      </c>
      <c r="E72" s="30">
        <f>'Master raw data'!F144</f>
        <v>268</v>
      </c>
      <c r="F72" s="30">
        <f>'Master raw data'!G144</f>
        <v>258</v>
      </c>
      <c r="G72" s="31">
        <f t="shared" ref="G72:G135" si="9">F72/E72</f>
        <v>0.96268656716417911</v>
      </c>
      <c r="H72" s="30">
        <f>'Master raw data'!I144</f>
        <v>233</v>
      </c>
      <c r="I72" s="31">
        <f t="shared" ref="I72:I135" si="10">H72/E72</f>
        <v>0.86940298507462688</v>
      </c>
      <c r="J72" s="30">
        <f>'Master raw data'!K144</f>
        <v>22</v>
      </c>
      <c r="K72" s="31">
        <f t="shared" ref="K72:K135" si="11">J72/E72</f>
        <v>8.2089552238805971E-2</v>
      </c>
      <c r="L72" s="30">
        <f>'Master raw data'!M144</f>
        <v>209</v>
      </c>
      <c r="M72" s="31">
        <f t="shared" ref="M72:M135" si="12">L72/E72</f>
        <v>0.77985074626865669</v>
      </c>
      <c r="N72" s="30">
        <f>'Master raw data'!O144</f>
        <v>36</v>
      </c>
      <c r="O72" s="31">
        <f t="shared" ref="O72:O135" si="13">N72/E72</f>
        <v>0.13432835820895522</v>
      </c>
      <c r="P72" s="30">
        <f>'Master raw data'!Q144</f>
        <v>89</v>
      </c>
      <c r="Q72" s="31">
        <f t="shared" ref="Q72:Q135" si="14">P72/E72</f>
        <v>0.33208955223880599</v>
      </c>
      <c r="R72" s="30">
        <f>'Master raw data'!U144</f>
        <v>125</v>
      </c>
      <c r="S72" s="31">
        <f t="shared" ref="S72:S135" si="15">R72/E72</f>
        <v>0.46641791044776121</v>
      </c>
      <c r="T72" s="30">
        <f>'Master raw data'!W144</f>
        <v>7</v>
      </c>
      <c r="U72" s="31">
        <f t="shared" ref="U72:U135" si="16">T72/E72</f>
        <v>2.6119402985074626E-2</v>
      </c>
      <c r="V72" s="30">
        <f>'Master raw data'!Y144</f>
        <v>53</v>
      </c>
      <c r="W72" s="48">
        <f t="shared" ref="W72:W135" si="17">V72/E72</f>
        <v>0.19776119402985073</v>
      </c>
    </row>
    <row r="73" spans="1:23" x14ac:dyDescent="0.25">
      <c r="A73" s="47">
        <v>9</v>
      </c>
      <c r="B73" s="29" t="s">
        <v>52</v>
      </c>
      <c r="C73" s="29" t="s">
        <v>36</v>
      </c>
      <c r="D73" s="29" t="s">
        <v>39</v>
      </c>
      <c r="E73" s="30">
        <f>'Master raw data'!F145</f>
        <v>958</v>
      </c>
      <c r="F73" s="30">
        <f>'Master raw data'!G145</f>
        <v>901</v>
      </c>
      <c r="G73" s="31">
        <f t="shared" si="9"/>
        <v>0.94050104384133615</v>
      </c>
      <c r="H73" s="30">
        <f>'Master raw data'!I145</f>
        <v>841</v>
      </c>
      <c r="I73" s="31">
        <f t="shared" si="10"/>
        <v>0.87787056367432148</v>
      </c>
      <c r="J73" s="30">
        <f>'Master raw data'!K145</f>
        <v>40</v>
      </c>
      <c r="K73" s="31">
        <f t="shared" si="11"/>
        <v>4.1753653444676408E-2</v>
      </c>
      <c r="L73" s="30">
        <f>'Master raw data'!M145</f>
        <v>779</v>
      </c>
      <c r="M73" s="31">
        <f t="shared" si="12"/>
        <v>0.81315240083507312</v>
      </c>
      <c r="N73" s="30">
        <f>'Master raw data'!O145</f>
        <v>278</v>
      </c>
      <c r="O73" s="31">
        <f t="shared" si="13"/>
        <v>0.29018789144050106</v>
      </c>
      <c r="P73" s="30">
        <f>'Master raw data'!Q145</f>
        <v>301</v>
      </c>
      <c r="Q73" s="31">
        <f t="shared" si="14"/>
        <v>0.31419624217118997</v>
      </c>
      <c r="R73" s="30">
        <f>'Master raw data'!U145</f>
        <v>579</v>
      </c>
      <c r="S73" s="31">
        <f t="shared" si="15"/>
        <v>0.60438413361169108</v>
      </c>
      <c r="T73" s="30">
        <f>'Master raw data'!W145</f>
        <v>25</v>
      </c>
      <c r="U73" s="31">
        <f t="shared" si="16"/>
        <v>2.6096033402922755E-2</v>
      </c>
      <c r="V73" s="30">
        <f>'Master raw data'!Y145</f>
        <v>300</v>
      </c>
      <c r="W73" s="48">
        <f t="shared" si="17"/>
        <v>0.31315240083507306</v>
      </c>
    </row>
    <row r="74" spans="1:23" x14ac:dyDescent="0.25">
      <c r="A74" s="47">
        <v>9</v>
      </c>
      <c r="B74" s="29" t="s">
        <v>52</v>
      </c>
      <c r="C74" s="29" t="s">
        <v>36</v>
      </c>
      <c r="D74" s="29" t="s">
        <v>40</v>
      </c>
      <c r="E74" s="30">
        <f>'Master raw data'!F146</f>
        <v>29</v>
      </c>
      <c r="F74" s="30">
        <f>'Master raw data'!G146</f>
        <v>28</v>
      </c>
      <c r="G74" s="31">
        <f t="shared" si="9"/>
        <v>0.96551724137931039</v>
      </c>
      <c r="H74" s="30">
        <f>'Master raw data'!I146</f>
        <v>26</v>
      </c>
      <c r="I74" s="31">
        <f t="shared" si="10"/>
        <v>0.89655172413793105</v>
      </c>
      <c r="J74" s="30">
        <f>'Master raw data'!K146</f>
        <v>0</v>
      </c>
      <c r="K74" s="31">
        <f t="shared" si="11"/>
        <v>0</v>
      </c>
      <c r="L74" s="30">
        <f>'Master raw data'!M146</f>
        <v>24</v>
      </c>
      <c r="M74" s="31">
        <f t="shared" si="12"/>
        <v>0.82758620689655171</v>
      </c>
      <c r="N74" s="30">
        <f>'Master raw data'!O146</f>
        <v>11</v>
      </c>
      <c r="O74" s="31">
        <f t="shared" si="13"/>
        <v>0.37931034482758619</v>
      </c>
      <c r="P74" s="30">
        <f>'Master raw data'!Q146</f>
        <v>10</v>
      </c>
      <c r="Q74" s="31">
        <f t="shared" si="14"/>
        <v>0.34482758620689657</v>
      </c>
      <c r="R74" s="30">
        <f>'Master raw data'!U146</f>
        <v>21</v>
      </c>
      <c r="S74" s="31">
        <f t="shared" si="15"/>
        <v>0.72413793103448276</v>
      </c>
      <c r="T74" s="30">
        <f>'Master raw data'!W146</f>
        <v>1</v>
      </c>
      <c r="U74" s="31">
        <f t="shared" si="16"/>
        <v>3.4482758620689655E-2</v>
      </c>
      <c r="V74" s="30">
        <f>'Master raw data'!Y146</f>
        <v>12</v>
      </c>
      <c r="W74" s="48">
        <f t="shared" si="17"/>
        <v>0.41379310344827586</v>
      </c>
    </row>
    <row r="75" spans="1:23" x14ac:dyDescent="0.25">
      <c r="A75" s="47">
        <v>9</v>
      </c>
      <c r="B75" s="29" t="s">
        <v>52</v>
      </c>
      <c r="C75" s="29" t="s">
        <v>41</v>
      </c>
      <c r="D75" s="29" t="s">
        <v>37</v>
      </c>
      <c r="E75" s="30">
        <f>'Master raw data'!F147</f>
        <v>120</v>
      </c>
      <c r="F75" s="30">
        <f>'Master raw data'!G147</f>
        <v>110</v>
      </c>
      <c r="G75" s="31">
        <f t="shared" si="9"/>
        <v>0.91666666666666663</v>
      </c>
      <c r="H75" s="30">
        <f>'Master raw data'!I147</f>
        <v>94</v>
      </c>
      <c r="I75" s="31">
        <f t="shared" si="10"/>
        <v>0.78333333333333333</v>
      </c>
      <c r="J75" s="30">
        <f>'Master raw data'!K147</f>
        <v>12</v>
      </c>
      <c r="K75" s="31">
        <f t="shared" si="11"/>
        <v>0.1</v>
      </c>
      <c r="L75" s="30">
        <f>'Master raw data'!M147</f>
        <v>88</v>
      </c>
      <c r="M75" s="31">
        <f t="shared" si="12"/>
        <v>0.73333333333333328</v>
      </c>
      <c r="N75" s="30">
        <f>'Master raw data'!O147</f>
        <v>11</v>
      </c>
      <c r="O75" s="31">
        <f t="shared" si="13"/>
        <v>9.166666666666666E-2</v>
      </c>
      <c r="P75" s="30">
        <f>'Master raw data'!Q147</f>
        <v>32</v>
      </c>
      <c r="Q75" s="31">
        <f t="shared" si="14"/>
        <v>0.26666666666666666</v>
      </c>
      <c r="R75" s="30">
        <f>'Master raw data'!U147</f>
        <v>43</v>
      </c>
      <c r="S75" s="31">
        <f t="shared" si="15"/>
        <v>0.35833333333333334</v>
      </c>
      <c r="T75" s="30">
        <f>'Master raw data'!W147</f>
        <v>2</v>
      </c>
      <c r="U75" s="31">
        <f t="shared" si="16"/>
        <v>1.6666666666666666E-2</v>
      </c>
      <c r="V75" s="30">
        <f>'Master raw data'!Y147</f>
        <v>11</v>
      </c>
      <c r="W75" s="48">
        <f t="shared" si="17"/>
        <v>9.166666666666666E-2</v>
      </c>
    </row>
    <row r="76" spans="1:23" x14ac:dyDescent="0.25">
      <c r="A76" s="47">
        <v>9</v>
      </c>
      <c r="B76" s="29" t="s">
        <v>52</v>
      </c>
      <c r="C76" s="29" t="s">
        <v>41</v>
      </c>
      <c r="D76" s="29" t="s">
        <v>38</v>
      </c>
      <c r="E76" s="30">
        <f>'Master raw data'!F148</f>
        <v>268</v>
      </c>
      <c r="F76" s="30">
        <f>'Master raw data'!G148</f>
        <v>262</v>
      </c>
      <c r="G76" s="31">
        <f t="shared" si="9"/>
        <v>0.97761194029850751</v>
      </c>
      <c r="H76" s="30">
        <f>'Master raw data'!I148</f>
        <v>223</v>
      </c>
      <c r="I76" s="31">
        <f t="shared" si="10"/>
        <v>0.83208955223880599</v>
      </c>
      <c r="J76" s="30">
        <f>'Master raw data'!K148</f>
        <v>32</v>
      </c>
      <c r="K76" s="31">
        <f t="shared" si="11"/>
        <v>0.11940298507462686</v>
      </c>
      <c r="L76" s="30">
        <f>'Master raw data'!M148</f>
        <v>208</v>
      </c>
      <c r="M76" s="31">
        <f t="shared" si="12"/>
        <v>0.77611940298507465</v>
      </c>
      <c r="N76" s="30">
        <f>'Master raw data'!O148</f>
        <v>20</v>
      </c>
      <c r="O76" s="31">
        <f t="shared" si="13"/>
        <v>7.4626865671641784E-2</v>
      </c>
      <c r="P76" s="30">
        <f>'Master raw data'!Q148</f>
        <v>65</v>
      </c>
      <c r="Q76" s="31">
        <f t="shared" si="14"/>
        <v>0.24253731343283583</v>
      </c>
      <c r="R76" s="30">
        <f>'Master raw data'!U148</f>
        <v>85</v>
      </c>
      <c r="S76" s="31">
        <f t="shared" si="15"/>
        <v>0.31716417910447764</v>
      </c>
      <c r="T76" s="30">
        <f>'Master raw data'!W148</f>
        <v>1</v>
      </c>
      <c r="U76" s="31">
        <f t="shared" si="16"/>
        <v>3.7313432835820895E-3</v>
      </c>
      <c r="V76" s="30">
        <f>'Master raw data'!Y148</f>
        <v>18</v>
      </c>
      <c r="W76" s="48">
        <f t="shared" si="17"/>
        <v>6.7164179104477612E-2</v>
      </c>
    </row>
    <row r="77" spans="1:23" x14ac:dyDescent="0.25">
      <c r="A77" s="47">
        <v>9</v>
      </c>
      <c r="B77" s="29" t="s">
        <v>52</v>
      </c>
      <c r="C77" s="29" t="s">
        <v>41</v>
      </c>
      <c r="D77" s="29" t="s">
        <v>39</v>
      </c>
      <c r="E77" s="30">
        <f>'Master raw data'!F149</f>
        <v>1050</v>
      </c>
      <c r="F77" s="30">
        <f>'Master raw data'!G149</f>
        <v>994</v>
      </c>
      <c r="G77" s="31">
        <f t="shared" si="9"/>
        <v>0.94666666666666666</v>
      </c>
      <c r="H77" s="30">
        <f>'Master raw data'!I149</f>
        <v>892</v>
      </c>
      <c r="I77" s="31">
        <f t="shared" si="10"/>
        <v>0.84952380952380957</v>
      </c>
      <c r="J77" s="30">
        <f>'Master raw data'!K149</f>
        <v>69</v>
      </c>
      <c r="K77" s="31">
        <f t="shared" si="11"/>
        <v>6.5714285714285711E-2</v>
      </c>
      <c r="L77" s="30">
        <f>'Master raw data'!M149</f>
        <v>826</v>
      </c>
      <c r="M77" s="31">
        <f t="shared" si="12"/>
        <v>0.78666666666666663</v>
      </c>
      <c r="N77" s="30">
        <f>'Master raw data'!O149</f>
        <v>236</v>
      </c>
      <c r="O77" s="31">
        <f t="shared" si="13"/>
        <v>0.22476190476190477</v>
      </c>
      <c r="P77" s="30">
        <f>'Master raw data'!Q149</f>
        <v>270</v>
      </c>
      <c r="Q77" s="31">
        <f t="shared" si="14"/>
        <v>0.25714285714285712</v>
      </c>
      <c r="R77" s="30">
        <f>'Master raw data'!U149</f>
        <v>506</v>
      </c>
      <c r="S77" s="31">
        <f t="shared" si="15"/>
        <v>0.48190476190476189</v>
      </c>
      <c r="T77" s="30">
        <f>'Master raw data'!W149</f>
        <v>19</v>
      </c>
      <c r="U77" s="31">
        <f t="shared" si="16"/>
        <v>1.8095238095238095E-2</v>
      </c>
      <c r="V77" s="30">
        <f>'Master raw data'!Y149</f>
        <v>201</v>
      </c>
      <c r="W77" s="48">
        <f t="shared" si="17"/>
        <v>0.19142857142857142</v>
      </c>
    </row>
    <row r="78" spans="1:23" x14ac:dyDescent="0.25">
      <c r="A78" s="47">
        <v>9</v>
      </c>
      <c r="B78" s="29" t="s">
        <v>52</v>
      </c>
      <c r="C78" s="29" t="s">
        <v>41</v>
      </c>
      <c r="D78" s="29" t="s">
        <v>40</v>
      </c>
      <c r="E78" s="30">
        <f>'Master raw data'!F150</f>
        <v>41</v>
      </c>
      <c r="F78" s="30">
        <f>'Master raw data'!G150</f>
        <v>38</v>
      </c>
      <c r="G78" s="31">
        <f t="shared" si="9"/>
        <v>0.92682926829268297</v>
      </c>
      <c r="H78" s="30">
        <f>'Master raw data'!I150</f>
        <v>36</v>
      </c>
      <c r="I78" s="31">
        <f t="shared" si="10"/>
        <v>0.87804878048780488</v>
      </c>
      <c r="J78" s="30">
        <f>'Master raw data'!K150</f>
        <v>1</v>
      </c>
      <c r="K78" s="31">
        <f t="shared" si="11"/>
        <v>2.4390243902439025E-2</v>
      </c>
      <c r="L78" s="30">
        <f>'Master raw data'!M150</f>
        <v>33</v>
      </c>
      <c r="M78" s="31">
        <f t="shared" si="12"/>
        <v>0.80487804878048785</v>
      </c>
      <c r="N78" s="30">
        <f>'Master raw data'!O150</f>
        <v>11</v>
      </c>
      <c r="O78" s="31">
        <f t="shared" si="13"/>
        <v>0.26829268292682928</v>
      </c>
      <c r="P78" s="30">
        <f>'Master raw data'!Q150</f>
        <v>12</v>
      </c>
      <c r="Q78" s="31">
        <f t="shared" si="14"/>
        <v>0.29268292682926828</v>
      </c>
      <c r="R78" s="30">
        <f>'Master raw data'!U150</f>
        <v>23</v>
      </c>
      <c r="S78" s="31">
        <f t="shared" si="15"/>
        <v>0.56097560975609762</v>
      </c>
      <c r="T78" s="30">
        <f>'Master raw data'!W150</f>
        <v>2</v>
      </c>
      <c r="U78" s="31">
        <f t="shared" si="16"/>
        <v>4.878048780487805E-2</v>
      </c>
      <c r="V78" s="30">
        <f>'Master raw data'!Y150</f>
        <v>13</v>
      </c>
      <c r="W78" s="48">
        <f t="shared" si="17"/>
        <v>0.31707317073170732</v>
      </c>
    </row>
    <row r="79" spans="1:23" x14ac:dyDescent="0.25">
      <c r="A79" s="47">
        <v>10</v>
      </c>
      <c r="B79" s="29" t="s">
        <v>53</v>
      </c>
      <c r="C79" s="29" t="s">
        <v>36</v>
      </c>
      <c r="D79" s="29" t="s">
        <v>37</v>
      </c>
      <c r="E79" s="30">
        <f>'Master raw data'!F151</f>
        <v>5502</v>
      </c>
      <c r="F79" s="30">
        <f>'Master raw data'!G151</f>
        <v>5112</v>
      </c>
      <c r="G79" s="31">
        <f t="shared" si="9"/>
        <v>0.92911668484187571</v>
      </c>
      <c r="H79" s="30">
        <f>'Master raw data'!I151</f>
        <v>4377</v>
      </c>
      <c r="I79" s="31">
        <f t="shared" si="10"/>
        <v>0.79552889858233367</v>
      </c>
      <c r="J79" s="30">
        <f>'Master raw data'!K151</f>
        <v>666</v>
      </c>
      <c r="K79" s="31">
        <f t="shared" si="11"/>
        <v>0.12104689203925845</v>
      </c>
      <c r="L79" s="30">
        <f>'Master raw data'!M151</f>
        <v>4153</v>
      </c>
      <c r="M79" s="31">
        <f t="shared" si="12"/>
        <v>0.75481643038894952</v>
      </c>
      <c r="N79" s="30">
        <f>'Master raw data'!O151</f>
        <v>1425</v>
      </c>
      <c r="O79" s="31">
        <f t="shared" si="13"/>
        <v>0.25899672846237731</v>
      </c>
      <c r="P79" s="30">
        <f>'Master raw data'!Q151</f>
        <v>1927</v>
      </c>
      <c r="Q79" s="31">
        <f t="shared" si="14"/>
        <v>0.35023627771719373</v>
      </c>
      <c r="R79" s="30">
        <f>'Master raw data'!U151</f>
        <v>3352</v>
      </c>
      <c r="S79" s="31">
        <f t="shared" si="15"/>
        <v>0.6092330061795711</v>
      </c>
      <c r="T79" s="30">
        <f>'Master raw data'!W151</f>
        <v>266</v>
      </c>
      <c r="U79" s="31">
        <f t="shared" si="16"/>
        <v>4.8346055979643768E-2</v>
      </c>
      <c r="V79" s="30">
        <f>'Master raw data'!Y151</f>
        <v>1011</v>
      </c>
      <c r="W79" s="48">
        <f t="shared" si="17"/>
        <v>0.18375136314067611</v>
      </c>
    </row>
    <row r="80" spans="1:23" x14ac:dyDescent="0.25">
      <c r="A80" s="47">
        <v>10</v>
      </c>
      <c r="B80" s="29" t="s">
        <v>53</v>
      </c>
      <c r="C80" s="29" t="s">
        <v>36</v>
      </c>
      <c r="D80" s="29" t="s">
        <v>38</v>
      </c>
      <c r="E80" s="30">
        <f>'Master raw data'!F152</f>
        <v>8634</v>
      </c>
      <c r="F80" s="30">
        <f>'Master raw data'!G152</f>
        <v>8060</v>
      </c>
      <c r="G80" s="31">
        <f t="shared" si="9"/>
        <v>0.93351864720870981</v>
      </c>
      <c r="H80" s="30">
        <f>'Master raw data'!I152</f>
        <v>6761</v>
      </c>
      <c r="I80" s="31">
        <f t="shared" si="10"/>
        <v>0.78306694463747972</v>
      </c>
      <c r="J80" s="30">
        <f>'Master raw data'!K152</f>
        <v>1142</v>
      </c>
      <c r="K80" s="31">
        <f t="shared" si="11"/>
        <v>0.13226777854991892</v>
      </c>
      <c r="L80" s="30">
        <f>'Master raw data'!M152</f>
        <v>6463</v>
      </c>
      <c r="M80" s="31">
        <f t="shared" si="12"/>
        <v>0.7485522353486217</v>
      </c>
      <c r="N80" s="30">
        <f>'Master raw data'!O152</f>
        <v>869</v>
      </c>
      <c r="O80" s="31">
        <f t="shared" si="13"/>
        <v>0.10064859856381747</v>
      </c>
      <c r="P80" s="30">
        <f>'Master raw data'!Q152</f>
        <v>2811</v>
      </c>
      <c r="Q80" s="31">
        <f t="shared" si="14"/>
        <v>0.32557331480194579</v>
      </c>
      <c r="R80" s="30">
        <f>'Master raw data'!U152</f>
        <v>3680</v>
      </c>
      <c r="S80" s="31">
        <f t="shared" si="15"/>
        <v>0.42622191336576326</v>
      </c>
      <c r="T80" s="30">
        <f>'Master raw data'!W152</f>
        <v>177</v>
      </c>
      <c r="U80" s="31">
        <f t="shared" si="16"/>
        <v>2.0500347463516332E-2</v>
      </c>
      <c r="V80" s="30">
        <f>'Master raw data'!Y152</f>
        <v>1278</v>
      </c>
      <c r="W80" s="48">
        <f t="shared" si="17"/>
        <v>0.14801945795691451</v>
      </c>
    </row>
    <row r="81" spans="1:23" x14ac:dyDescent="0.25">
      <c r="A81" s="47">
        <v>10</v>
      </c>
      <c r="B81" s="29" t="s">
        <v>53</v>
      </c>
      <c r="C81" s="29" t="s">
        <v>36</v>
      </c>
      <c r="D81" s="29" t="s">
        <v>39</v>
      </c>
      <c r="E81" s="30">
        <f>'Master raw data'!F153</f>
        <v>9436</v>
      </c>
      <c r="F81" s="30">
        <f>'Master raw data'!G153</f>
        <v>8988</v>
      </c>
      <c r="G81" s="31">
        <f t="shared" si="9"/>
        <v>0.95252225519287836</v>
      </c>
      <c r="H81" s="30">
        <f>'Master raw data'!I153</f>
        <v>8365</v>
      </c>
      <c r="I81" s="31">
        <f t="shared" si="10"/>
        <v>0.88649851632047483</v>
      </c>
      <c r="J81" s="30">
        <f>'Master raw data'!K153</f>
        <v>390</v>
      </c>
      <c r="K81" s="31">
        <f t="shared" si="11"/>
        <v>4.1331072488342516E-2</v>
      </c>
      <c r="L81" s="30">
        <f>'Master raw data'!M153</f>
        <v>8014</v>
      </c>
      <c r="M81" s="31">
        <f t="shared" si="12"/>
        <v>0.84930055108096647</v>
      </c>
      <c r="N81" s="30">
        <f>'Master raw data'!O153</f>
        <v>2639</v>
      </c>
      <c r="O81" s="31">
        <f t="shared" si="13"/>
        <v>0.27967359050445106</v>
      </c>
      <c r="P81" s="30">
        <f>'Master raw data'!Q153</f>
        <v>3674</v>
      </c>
      <c r="Q81" s="31">
        <f t="shared" si="14"/>
        <v>0.38935989826197542</v>
      </c>
      <c r="R81" s="30">
        <f>'Master raw data'!U153</f>
        <v>6313</v>
      </c>
      <c r="S81" s="31">
        <f t="shared" si="15"/>
        <v>0.66903348876642643</v>
      </c>
      <c r="T81" s="30">
        <f>'Master raw data'!W153</f>
        <v>338</v>
      </c>
      <c r="U81" s="31">
        <f t="shared" si="16"/>
        <v>3.5820262823230184E-2</v>
      </c>
      <c r="V81" s="30">
        <f>'Master raw data'!Y153</f>
        <v>3260</v>
      </c>
      <c r="W81" s="48">
        <f t="shared" si="17"/>
        <v>0.34548537515896566</v>
      </c>
    </row>
    <row r="82" spans="1:23" x14ac:dyDescent="0.25">
      <c r="A82" s="47">
        <v>10</v>
      </c>
      <c r="B82" s="29" t="s">
        <v>53</v>
      </c>
      <c r="C82" s="29" t="s">
        <v>36</v>
      </c>
      <c r="D82" s="29" t="s">
        <v>40</v>
      </c>
      <c r="E82" s="30">
        <f>'Master raw data'!F154</f>
        <v>1314</v>
      </c>
      <c r="F82" s="30">
        <f>'Master raw data'!G154</f>
        <v>1259</v>
      </c>
      <c r="G82" s="31">
        <f t="shared" si="9"/>
        <v>0.95814307458143078</v>
      </c>
      <c r="H82" s="30">
        <f>'Master raw data'!I154</f>
        <v>1204</v>
      </c>
      <c r="I82" s="31">
        <f t="shared" si="10"/>
        <v>0.91628614916286144</v>
      </c>
      <c r="J82" s="30">
        <f>'Master raw data'!K154</f>
        <v>25</v>
      </c>
      <c r="K82" s="31">
        <f t="shared" si="11"/>
        <v>1.9025875190258751E-2</v>
      </c>
      <c r="L82" s="30">
        <f>'Master raw data'!M154</f>
        <v>1137</v>
      </c>
      <c r="M82" s="31">
        <f t="shared" si="12"/>
        <v>0.86529680365296802</v>
      </c>
      <c r="N82" s="30">
        <f>'Master raw data'!O154</f>
        <v>532</v>
      </c>
      <c r="O82" s="31">
        <f t="shared" si="13"/>
        <v>0.40487062404870622</v>
      </c>
      <c r="P82" s="30">
        <f>'Master raw data'!Q154</f>
        <v>376</v>
      </c>
      <c r="Q82" s="31">
        <f t="shared" si="14"/>
        <v>0.28614916286149161</v>
      </c>
      <c r="R82" s="30">
        <f>'Master raw data'!U154</f>
        <v>908</v>
      </c>
      <c r="S82" s="31">
        <f t="shared" si="15"/>
        <v>0.69101978691019783</v>
      </c>
      <c r="T82" s="30">
        <f>'Master raw data'!W154</f>
        <v>46</v>
      </c>
      <c r="U82" s="31">
        <f t="shared" si="16"/>
        <v>3.5007610350076102E-2</v>
      </c>
      <c r="V82" s="30">
        <f>'Master raw data'!Y154</f>
        <v>605</v>
      </c>
      <c r="W82" s="48">
        <f t="shared" si="17"/>
        <v>0.4604261796042618</v>
      </c>
    </row>
    <row r="83" spans="1:23" x14ac:dyDescent="0.25">
      <c r="A83" s="47">
        <v>10</v>
      </c>
      <c r="B83" s="29" t="s">
        <v>53</v>
      </c>
      <c r="C83" s="29" t="s">
        <v>41</v>
      </c>
      <c r="D83" s="29" t="s">
        <v>37</v>
      </c>
      <c r="E83" s="30">
        <f>'Master raw data'!F155</f>
        <v>5579</v>
      </c>
      <c r="F83" s="30">
        <f>'Master raw data'!G155</f>
        <v>5145</v>
      </c>
      <c r="G83" s="31">
        <f t="shared" si="9"/>
        <v>0.92220828105395236</v>
      </c>
      <c r="H83" s="30">
        <f>'Master raw data'!I155</f>
        <v>4014</v>
      </c>
      <c r="I83" s="31">
        <f t="shared" si="10"/>
        <v>0.71948377845492029</v>
      </c>
      <c r="J83" s="30">
        <f>'Master raw data'!K155</f>
        <v>1046</v>
      </c>
      <c r="K83" s="31">
        <f t="shared" si="11"/>
        <v>0.18748879727549739</v>
      </c>
      <c r="L83" s="30">
        <f>'Master raw data'!M155</f>
        <v>3829</v>
      </c>
      <c r="M83" s="31">
        <f t="shared" si="12"/>
        <v>0.68632371392722713</v>
      </c>
      <c r="N83" s="30">
        <f>'Master raw data'!O155</f>
        <v>1001</v>
      </c>
      <c r="O83" s="31">
        <f t="shared" si="13"/>
        <v>0.1794228356336261</v>
      </c>
      <c r="P83" s="30">
        <f>'Master raw data'!Q155</f>
        <v>1773</v>
      </c>
      <c r="Q83" s="31">
        <f t="shared" si="14"/>
        <v>0.31779888868972933</v>
      </c>
      <c r="R83" s="30">
        <f>'Master raw data'!U155</f>
        <v>2774</v>
      </c>
      <c r="S83" s="31">
        <f t="shared" si="15"/>
        <v>0.49722172432335543</v>
      </c>
      <c r="T83" s="30">
        <f>'Master raw data'!W155</f>
        <v>262</v>
      </c>
      <c r="U83" s="31">
        <f t="shared" si="16"/>
        <v>4.6961821114895143E-2</v>
      </c>
      <c r="V83" s="30">
        <f>'Master raw data'!Y155</f>
        <v>536</v>
      </c>
      <c r="W83" s="48">
        <f t="shared" si="17"/>
        <v>9.6074565334289305E-2</v>
      </c>
    </row>
    <row r="84" spans="1:23" x14ac:dyDescent="0.25">
      <c r="A84" s="47">
        <v>10</v>
      </c>
      <c r="B84" s="29" t="s">
        <v>53</v>
      </c>
      <c r="C84" s="29" t="s">
        <v>41</v>
      </c>
      <c r="D84" s="29" t="s">
        <v>38</v>
      </c>
      <c r="E84" s="30">
        <f>'Master raw data'!F156</f>
        <v>9105</v>
      </c>
      <c r="F84" s="30">
        <f>'Master raw data'!G156</f>
        <v>8385</v>
      </c>
      <c r="G84" s="31">
        <f t="shared" si="9"/>
        <v>0.92092257001647448</v>
      </c>
      <c r="H84" s="30">
        <f>'Master raw data'!I156</f>
        <v>6410</v>
      </c>
      <c r="I84" s="31">
        <f t="shared" si="10"/>
        <v>0.70400878638110931</v>
      </c>
      <c r="J84" s="30">
        <f>'Master raw data'!K156</f>
        <v>1884</v>
      </c>
      <c r="K84" s="31">
        <f t="shared" si="11"/>
        <v>0.20691927512355848</v>
      </c>
      <c r="L84" s="30">
        <f>'Master raw data'!M156</f>
        <v>6276</v>
      </c>
      <c r="M84" s="31">
        <f t="shared" si="12"/>
        <v>0.68929159802306428</v>
      </c>
      <c r="N84" s="30">
        <f>'Master raw data'!O156</f>
        <v>647</v>
      </c>
      <c r="O84" s="31">
        <f t="shared" si="13"/>
        <v>7.1059857221306977E-2</v>
      </c>
      <c r="P84" s="30">
        <f>'Master raw data'!Q156</f>
        <v>2549</v>
      </c>
      <c r="Q84" s="31">
        <f t="shared" si="14"/>
        <v>0.27995606809445361</v>
      </c>
      <c r="R84" s="30">
        <f>'Master raw data'!U156</f>
        <v>3196</v>
      </c>
      <c r="S84" s="31">
        <f t="shared" si="15"/>
        <v>0.35101592531576059</v>
      </c>
      <c r="T84" s="30">
        <f>'Master raw data'!W156</f>
        <v>166</v>
      </c>
      <c r="U84" s="31">
        <f t="shared" si="16"/>
        <v>1.8231740801757275E-2</v>
      </c>
      <c r="V84" s="30">
        <f>'Master raw data'!Y156</f>
        <v>875</v>
      </c>
      <c r="W84" s="48">
        <f t="shared" si="17"/>
        <v>9.6101043382756726E-2</v>
      </c>
    </row>
    <row r="85" spans="1:23" x14ac:dyDescent="0.25">
      <c r="A85" s="47">
        <v>10</v>
      </c>
      <c r="B85" s="29" t="s">
        <v>53</v>
      </c>
      <c r="C85" s="29" t="s">
        <v>41</v>
      </c>
      <c r="D85" s="29" t="s">
        <v>39</v>
      </c>
      <c r="E85" s="30">
        <f>'Master raw data'!F157</f>
        <v>9909</v>
      </c>
      <c r="F85" s="30">
        <f>'Master raw data'!G157</f>
        <v>9376</v>
      </c>
      <c r="G85" s="31">
        <f t="shared" si="9"/>
        <v>0.94621051569280457</v>
      </c>
      <c r="H85" s="30">
        <f>'Master raw data'!I157</f>
        <v>8462</v>
      </c>
      <c r="I85" s="31">
        <f t="shared" si="10"/>
        <v>0.85397113734988395</v>
      </c>
      <c r="J85" s="30">
        <f>'Master raw data'!K157</f>
        <v>738</v>
      </c>
      <c r="K85" s="31">
        <f t="shared" si="11"/>
        <v>7.4477747502270666E-2</v>
      </c>
      <c r="L85" s="30">
        <f>'Master raw data'!M157</f>
        <v>8154</v>
      </c>
      <c r="M85" s="31">
        <f t="shared" si="12"/>
        <v>0.82288828337874664</v>
      </c>
      <c r="N85" s="30">
        <f>'Master raw data'!O157</f>
        <v>2175</v>
      </c>
      <c r="O85" s="31">
        <f t="shared" si="13"/>
        <v>0.21949742658189525</v>
      </c>
      <c r="P85" s="30">
        <f>'Master raw data'!Q157</f>
        <v>3634</v>
      </c>
      <c r="Q85" s="31">
        <f t="shared" si="14"/>
        <v>0.36673730951660105</v>
      </c>
      <c r="R85" s="30">
        <f>'Master raw data'!U157</f>
        <v>5809</v>
      </c>
      <c r="S85" s="31">
        <f t="shared" si="15"/>
        <v>0.5862347360984963</v>
      </c>
      <c r="T85" s="30">
        <f>'Master raw data'!W157</f>
        <v>342</v>
      </c>
      <c r="U85" s="31">
        <f t="shared" si="16"/>
        <v>3.4514078110808359E-2</v>
      </c>
      <c r="V85" s="30">
        <f>'Master raw data'!Y157</f>
        <v>2443</v>
      </c>
      <c r="W85" s="48">
        <f t="shared" si="17"/>
        <v>0.2465435462710667</v>
      </c>
    </row>
    <row r="86" spans="1:23" x14ac:dyDescent="0.25">
      <c r="A86" s="47">
        <v>10</v>
      </c>
      <c r="B86" s="29" t="s">
        <v>53</v>
      </c>
      <c r="C86" s="29" t="s">
        <v>41</v>
      </c>
      <c r="D86" s="29" t="s">
        <v>40</v>
      </c>
      <c r="E86" s="30">
        <f>'Master raw data'!F158</f>
        <v>1300</v>
      </c>
      <c r="F86" s="30">
        <f>'Master raw data'!G158</f>
        <v>1218</v>
      </c>
      <c r="G86" s="31">
        <f t="shared" si="9"/>
        <v>0.93692307692307697</v>
      </c>
      <c r="H86" s="30">
        <f>'Master raw data'!I158</f>
        <v>1152</v>
      </c>
      <c r="I86" s="31">
        <f t="shared" si="10"/>
        <v>0.88615384615384618</v>
      </c>
      <c r="J86" s="30">
        <f>'Master raw data'!K158</f>
        <v>51</v>
      </c>
      <c r="K86" s="31">
        <f t="shared" si="11"/>
        <v>3.9230769230769229E-2</v>
      </c>
      <c r="L86" s="30">
        <f>'Master raw data'!M158</f>
        <v>1077</v>
      </c>
      <c r="M86" s="31">
        <f t="shared" si="12"/>
        <v>0.82846153846153847</v>
      </c>
      <c r="N86" s="30">
        <f>'Master raw data'!O158</f>
        <v>474</v>
      </c>
      <c r="O86" s="31">
        <f t="shared" si="13"/>
        <v>0.36461538461538462</v>
      </c>
      <c r="P86" s="30">
        <f>'Master raw data'!Q158</f>
        <v>380</v>
      </c>
      <c r="Q86" s="31">
        <f t="shared" si="14"/>
        <v>0.29230769230769232</v>
      </c>
      <c r="R86" s="30">
        <f>'Master raw data'!U158</f>
        <v>854</v>
      </c>
      <c r="S86" s="31">
        <f t="shared" si="15"/>
        <v>0.65692307692307694</v>
      </c>
      <c r="T86" s="30">
        <f>'Master raw data'!W158</f>
        <v>54</v>
      </c>
      <c r="U86" s="31">
        <f t="shared" si="16"/>
        <v>4.1538461538461538E-2</v>
      </c>
      <c r="V86" s="30">
        <f>'Master raw data'!Y158</f>
        <v>498</v>
      </c>
      <c r="W86" s="48">
        <f t="shared" si="17"/>
        <v>0.38307692307692309</v>
      </c>
    </row>
    <row r="87" spans="1:23" x14ac:dyDescent="0.25">
      <c r="A87" s="47">
        <v>11</v>
      </c>
      <c r="B87" s="29" t="s">
        <v>54</v>
      </c>
      <c r="C87" s="29" t="s">
        <v>36</v>
      </c>
      <c r="D87" s="29" t="s">
        <v>37</v>
      </c>
      <c r="E87" s="30">
        <f>'Master raw data'!F159</f>
        <v>2654</v>
      </c>
      <c r="F87" s="30">
        <f>'Master raw data'!G159</f>
        <v>2458</v>
      </c>
      <c r="G87" s="31">
        <f t="shared" si="9"/>
        <v>0.92614920874152218</v>
      </c>
      <c r="H87" s="30">
        <f>'Master raw data'!I159</f>
        <v>2060</v>
      </c>
      <c r="I87" s="31">
        <f t="shared" si="10"/>
        <v>0.77618688771665412</v>
      </c>
      <c r="J87" s="30">
        <f>'Master raw data'!K159</f>
        <v>334</v>
      </c>
      <c r="K87" s="31">
        <f t="shared" si="11"/>
        <v>0.12584777694046723</v>
      </c>
      <c r="L87" s="30">
        <f>'Master raw data'!M159</f>
        <v>1918</v>
      </c>
      <c r="M87" s="31">
        <f t="shared" si="12"/>
        <v>0.72268274302938962</v>
      </c>
      <c r="N87" s="30">
        <f>'Master raw data'!O159</f>
        <v>582</v>
      </c>
      <c r="O87" s="31">
        <f t="shared" si="13"/>
        <v>0.21929163526752071</v>
      </c>
      <c r="P87" s="30">
        <f>'Master raw data'!Q159</f>
        <v>1041</v>
      </c>
      <c r="Q87" s="31">
        <f t="shared" si="14"/>
        <v>0.39223813112283346</v>
      </c>
      <c r="R87" s="30">
        <f>'Master raw data'!U159</f>
        <v>1623</v>
      </c>
      <c r="S87" s="31">
        <f t="shared" si="15"/>
        <v>0.61152976639035417</v>
      </c>
      <c r="T87" s="30">
        <f>'Master raw data'!W159</f>
        <v>158</v>
      </c>
      <c r="U87" s="31">
        <f t="shared" si="16"/>
        <v>5.9532780708364735E-2</v>
      </c>
      <c r="V87" s="30">
        <f>'Master raw data'!Y159</f>
        <v>482</v>
      </c>
      <c r="W87" s="48">
        <f t="shared" si="17"/>
        <v>0.18161266013564431</v>
      </c>
    </row>
    <row r="88" spans="1:23" x14ac:dyDescent="0.25">
      <c r="A88" s="47">
        <v>11</v>
      </c>
      <c r="B88" s="29" t="s">
        <v>54</v>
      </c>
      <c r="C88" s="29" t="s">
        <v>36</v>
      </c>
      <c r="D88" s="29" t="s">
        <v>38</v>
      </c>
      <c r="E88" s="30">
        <f>'Master raw data'!F160</f>
        <v>4794</v>
      </c>
      <c r="F88" s="30">
        <f>'Master raw data'!G160</f>
        <v>4492</v>
      </c>
      <c r="G88" s="31">
        <f t="shared" si="9"/>
        <v>0.93700458906967043</v>
      </c>
      <c r="H88" s="30">
        <f>'Master raw data'!I160</f>
        <v>3709</v>
      </c>
      <c r="I88" s="31">
        <f t="shared" si="10"/>
        <v>0.77367542761785568</v>
      </c>
      <c r="J88" s="30">
        <f>'Master raw data'!K160</f>
        <v>628</v>
      </c>
      <c r="K88" s="31">
        <f t="shared" si="11"/>
        <v>0.130997079682937</v>
      </c>
      <c r="L88" s="30">
        <f>'Master raw data'!M160</f>
        <v>3503</v>
      </c>
      <c r="M88" s="31">
        <f t="shared" si="12"/>
        <v>0.73070504797663749</v>
      </c>
      <c r="N88" s="30">
        <f>'Master raw data'!O160</f>
        <v>525</v>
      </c>
      <c r="O88" s="31">
        <f t="shared" si="13"/>
        <v>0.1095118898623279</v>
      </c>
      <c r="P88" s="30">
        <f>'Master raw data'!Q160</f>
        <v>1552</v>
      </c>
      <c r="Q88" s="31">
        <f t="shared" si="14"/>
        <v>0.32373800584063411</v>
      </c>
      <c r="R88" s="30">
        <f>'Master raw data'!U160</f>
        <v>2077</v>
      </c>
      <c r="S88" s="31">
        <f t="shared" si="15"/>
        <v>0.43324989570296202</v>
      </c>
      <c r="T88" s="30">
        <f>'Master raw data'!W160</f>
        <v>137</v>
      </c>
      <c r="U88" s="31">
        <f t="shared" si="16"/>
        <v>2.857738840216938E-2</v>
      </c>
      <c r="V88" s="30">
        <f>'Master raw data'!Y160</f>
        <v>788</v>
      </c>
      <c r="W88" s="48">
        <f t="shared" si="17"/>
        <v>0.16437213183145599</v>
      </c>
    </row>
    <row r="89" spans="1:23" x14ac:dyDescent="0.25">
      <c r="A89" s="47">
        <v>11</v>
      </c>
      <c r="B89" s="29" t="s">
        <v>54</v>
      </c>
      <c r="C89" s="29" t="s">
        <v>36</v>
      </c>
      <c r="D89" s="29" t="s">
        <v>39</v>
      </c>
      <c r="E89" s="30">
        <f>'Master raw data'!F161</f>
        <v>9792</v>
      </c>
      <c r="F89" s="30">
        <f>'Master raw data'!G161</f>
        <v>9260</v>
      </c>
      <c r="G89" s="31">
        <f t="shared" si="9"/>
        <v>0.94566993464052285</v>
      </c>
      <c r="H89" s="30">
        <f>'Master raw data'!I161</f>
        <v>8426</v>
      </c>
      <c r="I89" s="31">
        <f t="shared" si="10"/>
        <v>0.86049836601307195</v>
      </c>
      <c r="J89" s="30">
        <f>'Master raw data'!K161</f>
        <v>582</v>
      </c>
      <c r="K89" s="31">
        <f t="shared" si="11"/>
        <v>5.9436274509803919E-2</v>
      </c>
      <c r="L89" s="30">
        <f>'Master raw data'!M161</f>
        <v>8018</v>
      </c>
      <c r="M89" s="31">
        <f t="shared" si="12"/>
        <v>0.81883169934640521</v>
      </c>
      <c r="N89" s="30">
        <f>'Master raw data'!O161</f>
        <v>2784</v>
      </c>
      <c r="O89" s="31">
        <f t="shared" si="13"/>
        <v>0.28431372549019607</v>
      </c>
      <c r="P89" s="30">
        <f>'Master raw data'!Q161</f>
        <v>3577</v>
      </c>
      <c r="Q89" s="31">
        <f t="shared" si="14"/>
        <v>0.36529820261437906</v>
      </c>
      <c r="R89" s="30">
        <f>'Master raw data'!U161</f>
        <v>6361</v>
      </c>
      <c r="S89" s="31">
        <f t="shared" si="15"/>
        <v>0.64961192810457513</v>
      </c>
      <c r="T89" s="30">
        <f>'Master raw data'!W161</f>
        <v>399</v>
      </c>
      <c r="U89" s="31">
        <f t="shared" si="16"/>
        <v>4.0747549019607844E-2</v>
      </c>
      <c r="V89" s="30">
        <f>'Master raw data'!Y161</f>
        <v>3263</v>
      </c>
      <c r="W89" s="48">
        <f t="shared" si="17"/>
        <v>0.33323120915032678</v>
      </c>
    </row>
    <row r="90" spans="1:23" x14ac:dyDescent="0.25">
      <c r="A90" s="47">
        <v>11</v>
      </c>
      <c r="B90" s="29" t="s">
        <v>54</v>
      </c>
      <c r="C90" s="29" t="s">
        <v>36</v>
      </c>
      <c r="D90" s="29" t="s">
        <v>40</v>
      </c>
      <c r="E90" s="30">
        <f>'Master raw data'!F162</f>
        <v>937</v>
      </c>
      <c r="F90" s="30">
        <f>'Master raw data'!G162</f>
        <v>902</v>
      </c>
      <c r="G90" s="31">
        <f t="shared" si="9"/>
        <v>0.96264674493062963</v>
      </c>
      <c r="H90" s="30">
        <f>'Master raw data'!I162</f>
        <v>838</v>
      </c>
      <c r="I90" s="31">
        <f t="shared" si="10"/>
        <v>0.89434364994663818</v>
      </c>
      <c r="J90" s="30">
        <f>'Master raw data'!K162</f>
        <v>42</v>
      </c>
      <c r="K90" s="31">
        <f t="shared" si="11"/>
        <v>4.4823906083244394E-2</v>
      </c>
      <c r="L90" s="30">
        <f>'Master raw data'!M162</f>
        <v>813</v>
      </c>
      <c r="M90" s="31">
        <f t="shared" si="12"/>
        <v>0.86766275346851651</v>
      </c>
      <c r="N90" s="30">
        <f>'Master raw data'!O162</f>
        <v>377</v>
      </c>
      <c r="O90" s="31">
        <f t="shared" si="13"/>
        <v>0.40234791889007471</v>
      </c>
      <c r="P90" s="30">
        <f>'Master raw data'!Q162</f>
        <v>294</v>
      </c>
      <c r="Q90" s="31">
        <f t="shared" si="14"/>
        <v>0.31376734258271077</v>
      </c>
      <c r="R90" s="30">
        <f>'Master raw data'!U162</f>
        <v>671</v>
      </c>
      <c r="S90" s="31">
        <f t="shared" si="15"/>
        <v>0.71611526147278548</v>
      </c>
      <c r="T90" s="30">
        <f>'Master raw data'!W162</f>
        <v>25</v>
      </c>
      <c r="U90" s="31">
        <f t="shared" si="16"/>
        <v>2.6680896478121666E-2</v>
      </c>
      <c r="V90" s="30">
        <f>'Master raw data'!Y162</f>
        <v>399</v>
      </c>
      <c r="W90" s="48">
        <f t="shared" si="17"/>
        <v>0.42582710779082178</v>
      </c>
    </row>
    <row r="91" spans="1:23" x14ac:dyDescent="0.25">
      <c r="A91" s="47">
        <v>11</v>
      </c>
      <c r="B91" s="29" t="s">
        <v>54</v>
      </c>
      <c r="C91" s="29" t="s">
        <v>41</v>
      </c>
      <c r="D91" s="29" t="s">
        <v>37</v>
      </c>
      <c r="E91" s="30">
        <f>'Master raw data'!F163</f>
        <v>2787</v>
      </c>
      <c r="F91" s="30">
        <f>'Master raw data'!G163</f>
        <v>2551</v>
      </c>
      <c r="G91" s="31">
        <f t="shared" si="9"/>
        <v>0.9153211338356656</v>
      </c>
      <c r="H91" s="30">
        <f>'Master raw data'!I163</f>
        <v>1958</v>
      </c>
      <c r="I91" s="31">
        <f t="shared" si="10"/>
        <v>0.70254754216002868</v>
      </c>
      <c r="J91" s="30">
        <f>'Master raw data'!K163</f>
        <v>502</v>
      </c>
      <c r="K91" s="31">
        <f t="shared" si="11"/>
        <v>0.18012199497667744</v>
      </c>
      <c r="L91" s="30">
        <f>'Master raw data'!M163</f>
        <v>1844</v>
      </c>
      <c r="M91" s="31">
        <f t="shared" si="12"/>
        <v>0.66164334409759595</v>
      </c>
      <c r="N91" s="30">
        <f>'Master raw data'!O163</f>
        <v>431</v>
      </c>
      <c r="O91" s="31">
        <f t="shared" si="13"/>
        <v>0.15464657337639037</v>
      </c>
      <c r="P91" s="30">
        <f>'Master raw data'!Q163</f>
        <v>936</v>
      </c>
      <c r="Q91" s="31">
        <f t="shared" si="14"/>
        <v>0.33584499461786865</v>
      </c>
      <c r="R91" s="30">
        <f>'Master raw data'!U163</f>
        <v>1367</v>
      </c>
      <c r="S91" s="31">
        <f t="shared" si="15"/>
        <v>0.49049156799425908</v>
      </c>
      <c r="T91" s="30">
        <f>'Master raw data'!W163</f>
        <v>154</v>
      </c>
      <c r="U91" s="31">
        <f t="shared" si="16"/>
        <v>5.5256548259777535E-2</v>
      </c>
      <c r="V91" s="30">
        <f>'Master raw data'!Y163</f>
        <v>272</v>
      </c>
      <c r="W91" s="48">
        <f t="shared" si="17"/>
        <v>9.7595981341944749E-2</v>
      </c>
    </row>
    <row r="92" spans="1:23" x14ac:dyDescent="0.25">
      <c r="A92" s="47">
        <v>11</v>
      </c>
      <c r="B92" s="29" t="s">
        <v>54</v>
      </c>
      <c r="C92" s="29" t="s">
        <v>41</v>
      </c>
      <c r="D92" s="29" t="s">
        <v>38</v>
      </c>
      <c r="E92" s="30">
        <f>'Master raw data'!F164</f>
        <v>4962</v>
      </c>
      <c r="F92" s="30">
        <f>'Master raw data'!G164</f>
        <v>4646</v>
      </c>
      <c r="G92" s="31">
        <f t="shared" si="9"/>
        <v>0.93631600161225315</v>
      </c>
      <c r="H92" s="30">
        <f>'Master raw data'!I164</f>
        <v>3640</v>
      </c>
      <c r="I92" s="31">
        <f t="shared" si="10"/>
        <v>0.73357517130189442</v>
      </c>
      <c r="J92" s="30">
        <f>'Master raw data'!K164</f>
        <v>886</v>
      </c>
      <c r="K92" s="31">
        <f t="shared" si="11"/>
        <v>0.17855703345425231</v>
      </c>
      <c r="L92" s="30">
        <f>'Master raw data'!M164</f>
        <v>3441</v>
      </c>
      <c r="M92" s="31">
        <f t="shared" si="12"/>
        <v>0.69347037484885132</v>
      </c>
      <c r="N92" s="30">
        <f>'Master raw data'!O164</f>
        <v>394</v>
      </c>
      <c r="O92" s="31">
        <f t="shared" si="13"/>
        <v>7.9403466344216037E-2</v>
      </c>
      <c r="P92" s="30">
        <f>'Master raw data'!Q164</f>
        <v>1413</v>
      </c>
      <c r="Q92" s="31">
        <f t="shared" si="14"/>
        <v>0.28476420798065294</v>
      </c>
      <c r="R92" s="30">
        <f>'Master raw data'!U164</f>
        <v>1807</v>
      </c>
      <c r="S92" s="31">
        <f t="shared" si="15"/>
        <v>0.36416767432486902</v>
      </c>
      <c r="T92" s="30">
        <f>'Master raw data'!W164</f>
        <v>107</v>
      </c>
      <c r="U92" s="31">
        <f t="shared" si="16"/>
        <v>2.1563885530028214E-2</v>
      </c>
      <c r="V92" s="30">
        <f>'Master raw data'!Y164</f>
        <v>500</v>
      </c>
      <c r="W92" s="48">
        <f t="shared" si="17"/>
        <v>0.1007658202337767</v>
      </c>
    </row>
    <row r="93" spans="1:23" x14ac:dyDescent="0.25">
      <c r="A93" s="47">
        <v>11</v>
      </c>
      <c r="B93" s="29" t="s">
        <v>54</v>
      </c>
      <c r="C93" s="29" t="s">
        <v>41</v>
      </c>
      <c r="D93" s="29" t="s">
        <v>39</v>
      </c>
      <c r="E93" s="30">
        <f>'Master raw data'!F165</f>
        <v>10357</v>
      </c>
      <c r="F93" s="30">
        <f>'Master raw data'!G165</f>
        <v>9778</v>
      </c>
      <c r="G93" s="31">
        <f t="shared" si="9"/>
        <v>0.94409578063145694</v>
      </c>
      <c r="H93" s="30">
        <f>'Master raw data'!I165</f>
        <v>8550</v>
      </c>
      <c r="I93" s="31">
        <f t="shared" si="10"/>
        <v>0.82552862798107562</v>
      </c>
      <c r="J93" s="30">
        <f>'Master raw data'!K165</f>
        <v>1012</v>
      </c>
      <c r="K93" s="31">
        <f t="shared" si="11"/>
        <v>9.7711692575069994E-2</v>
      </c>
      <c r="L93" s="30">
        <f>'Master raw data'!M165</f>
        <v>8252</v>
      </c>
      <c r="M93" s="31">
        <f t="shared" si="12"/>
        <v>0.79675581732161826</v>
      </c>
      <c r="N93" s="30">
        <f>'Master raw data'!O165</f>
        <v>2360</v>
      </c>
      <c r="O93" s="31">
        <f t="shared" si="13"/>
        <v>0.2278652119339577</v>
      </c>
      <c r="P93" s="30">
        <f>'Master raw data'!Q165</f>
        <v>3446</v>
      </c>
      <c r="Q93" s="31">
        <f t="shared" si="14"/>
        <v>0.33272183064593996</v>
      </c>
      <c r="R93" s="30">
        <f>'Master raw data'!U165</f>
        <v>5806</v>
      </c>
      <c r="S93" s="31">
        <f t="shared" si="15"/>
        <v>0.56058704257989767</v>
      </c>
      <c r="T93" s="30">
        <f>'Master raw data'!W165</f>
        <v>334</v>
      </c>
      <c r="U93" s="31">
        <f t="shared" si="16"/>
        <v>3.2248720672009269E-2</v>
      </c>
      <c r="V93" s="30">
        <f>'Master raw data'!Y165</f>
        <v>2427</v>
      </c>
      <c r="W93" s="48">
        <f t="shared" si="17"/>
        <v>0.23433426667954041</v>
      </c>
    </row>
    <row r="94" spans="1:23" x14ac:dyDescent="0.25">
      <c r="A94" s="47">
        <v>11</v>
      </c>
      <c r="B94" s="29" t="s">
        <v>54</v>
      </c>
      <c r="C94" s="29" t="s">
        <v>41</v>
      </c>
      <c r="D94" s="29" t="s">
        <v>40</v>
      </c>
      <c r="E94" s="30">
        <f>'Master raw data'!F166</f>
        <v>949</v>
      </c>
      <c r="F94" s="30">
        <f>'Master raw data'!G166</f>
        <v>896</v>
      </c>
      <c r="G94" s="31">
        <f t="shared" si="9"/>
        <v>0.94415173867228663</v>
      </c>
      <c r="H94" s="30">
        <f>'Master raw data'!I166</f>
        <v>821</v>
      </c>
      <c r="I94" s="31">
        <f t="shared" si="10"/>
        <v>0.86512118018967332</v>
      </c>
      <c r="J94" s="30">
        <f>'Master raw data'!K166</f>
        <v>74</v>
      </c>
      <c r="K94" s="31">
        <f t="shared" si="11"/>
        <v>7.7976817702845105E-2</v>
      </c>
      <c r="L94" s="30">
        <f>'Master raw data'!M166</f>
        <v>806</v>
      </c>
      <c r="M94" s="31">
        <f t="shared" si="12"/>
        <v>0.84931506849315064</v>
      </c>
      <c r="N94" s="30">
        <f>'Master raw data'!O166</f>
        <v>298</v>
      </c>
      <c r="O94" s="31">
        <f t="shared" si="13"/>
        <v>0.31401475237091675</v>
      </c>
      <c r="P94" s="30">
        <f>'Master raw data'!Q166</f>
        <v>332</v>
      </c>
      <c r="Q94" s="31">
        <f t="shared" si="14"/>
        <v>0.34984193888303478</v>
      </c>
      <c r="R94" s="30">
        <f>'Master raw data'!U166</f>
        <v>630</v>
      </c>
      <c r="S94" s="31">
        <f t="shared" si="15"/>
        <v>0.66385669125395153</v>
      </c>
      <c r="T94" s="30">
        <f>'Master raw data'!W166</f>
        <v>29</v>
      </c>
      <c r="U94" s="31">
        <f t="shared" si="16"/>
        <v>3.0558482613277135E-2</v>
      </c>
      <c r="V94" s="30">
        <f>'Master raw data'!Y166</f>
        <v>309</v>
      </c>
      <c r="W94" s="48">
        <f t="shared" si="17"/>
        <v>0.32560590094836672</v>
      </c>
    </row>
    <row r="95" spans="1:23" x14ac:dyDescent="0.25">
      <c r="A95" s="47">
        <v>12</v>
      </c>
      <c r="B95" s="29" t="s">
        <v>55</v>
      </c>
      <c r="C95" s="29" t="s">
        <v>36</v>
      </c>
      <c r="D95" s="29" t="s">
        <v>37</v>
      </c>
      <c r="E95" s="30">
        <f>'Master raw data'!F167</f>
        <v>1182</v>
      </c>
      <c r="F95" s="30">
        <f>'Master raw data'!G167</f>
        <v>1094</v>
      </c>
      <c r="G95" s="31">
        <f t="shared" si="9"/>
        <v>0.9255499153976311</v>
      </c>
      <c r="H95" s="30">
        <f>'Master raw data'!I167</f>
        <v>890</v>
      </c>
      <c r="I95" s="31">
        <f t="shared" si="10"/>
        <v>0.75296108291032149</v>
      </c>
      <c r="J95" s="30">
        <f>'Master raw data'!K167</f>
        <v>171</v>
      </c>
      <c r="K95" s="31">
        <f t="shared" si="11"/>
        <v>0.14467005076142131</v>
      </c>
      <c r="L95" s="30">
        <f>'Master raw data'!M167</f>
        <v>862</v>
      </c>
      <c r="M95" s="31">
        <f t="shared" si="12"/>
        <v>0.72927241962774958</v>
      </c>
      <c r="N95" s="30">
        <f>'Master raw data'!O167</f>
        <v>195</v>
      </c>
      <c r="O95" s="31">
        <f t="shared" si="13"/>
        <v>0.1649746192893401</v>
      </c>
      <c r="P95" s="30">
        <f>'Master raw data'!Q167</f>
        <v>577</v>
      </c>
      <c r="Q95" s="31">
        <f t="shared" si="14"/>
        <v>0.48815566835871405</v>
      </c>
      <c r="R95" s="30">
        <f>'Master raw data'!U167</f>
        <v>772</v>
      </c>
      <c r="S95" s="31">
        <f t="shared" si="15"/>
        <v>0.65313028764805414</v>
      </c>
      <c r="T95" s="30">
        <f>'Master raw data'!W167</f>
        <v>73</v>
      </c>
      <c r="U95" s="31">
        <f t="shared" si="16"/>
        <v>6.1759729272419628E-2</v>
      </c>
      <c r="V95" s="30">
        <f>'Master raw data'!Y167</f>
        <v>199</v>
      </c>
      <c r="W95" s="48">
        <f t="shared" si="17"/>
        <v>0.16835871404399322</v>
      </c>
    </row>
    <row r="96" spans="1:23" x14ac:dyDescent="0.25">
      <c r="A96" s="47">
        <v>12</v>
      </c>
      <c r="B96" s="29" t="s">
        <v>55</v>
      </c>
      <c r="C96" s="29" t="s">
        <v>36</v>
      </c>
      <c r="D96" s="29" t="s">
        <v>38</v>
      </c>
      <c r="E96" s="30">
        <f>'Master raw data'!F168</f>
        <v>1149</v>
      </c>
      <c r="F96" s="30">
        <f>'Master raw data'!G168</f>
        <v>1084</v>
      </c>
      <c r="G96" s="31">
        <f t="shared" si="9"/>
        <v>0.94342906875543953</v>
      </c>
      <c r="H96" s="30">
        <f>'Master raw data'!I168</f>
        <v>925</v>
      </c>
      <c r="I96" s="31">
        <f t="shared" si="10"/>
        <v>0.80504786771105308</v>
      </c>
      <c r="J96" s="30">
        <f>'Master raw data'!K168</f>
        <v>127</v>
      </c>
      <c r="K96" s="31">
        <f t="shared" si="11"/>
        <v>0.11053089643167972</v>
      </c>
      <c r="L96" s="30">
        <f>'Master raw data'!M168</f>
        <v>882</v>
      </c>
      <c r="M96" s="31">
        <f t="shared" si="12"/>
        <v>0.76762402088772841</v>
      </c>
      <c r="N96" s="30">
        <f>'Master raw data'!O168</f>
        <v>103</v>
      </c>
      <c r="O96" s="31">
        <f t="shared" si="13"/>
        <v>8.964316797214969E-2</v>
      </c>
      <c r="P96" s="30">
        <f>'Master raw data'!Q168</f>
        <v>487</v>
      </c>
      <c r="Q96" s="31">
        <f t="shared" si="14"/>
        <v>0.42384682332463014</v>
      </c>
      <c r="R96" s="30">
        <f>'Master raw data'!U168</f>
        <v>590</v>
      </c>
      <c r="S96" s="31">
        <f t="shared" si="15"/>
        <v>0.51348999129677986</v>
      </c>
      <c r="T96" s="30">
        <f>'Master raw data'!W168</f>
        <v>34</v>
      </c>
      <c r="U96" s="31">
        <f t="shared" si="16"/>
        <v>2.959094865100087E-2</v>
      </c>
      <c r="V96" s="30">
        <f>'Master raw data'!Y168</f>
        <v>237</v>
      </c>
      <c r="W96" s="48">
        <f t="shared" si="17"/>
        <v>0.20626631853785901</v>
      </c>
    </row>
    <row r="97" spans="1:23" x14ac:dyDescent="0.25">
      <c r="A97" s="47">
        <v>12</v>
      </c>
      <c r="B97" s="29" t="s">
        <v>55</v>
      </c>
      <c r="C97" s="29" t="s">
        <v>36</v>
      </c>
      <c r="D97" s="29" t="s">
        <v>39</v>
      </c>
      <c r="E97" s="30">
        <f>'Master raw data'!F169</f>
        <v>2669</v>
      </c>
      <c r="F97" s="30">
        <f>'Master raw data'!G169</f>
        <v>2476</v>
      </c>
      <c r="G97" s="31">
        <f t="shared" si="9"/>
        <v>0.92768827276133381</v>
      </c>
      <c r="H97" s="30">
        <f>'Master raw data'!I169</f>
        <v>2239</v>
      </c>
      <c r="I97" s="31">
        <f t="shared" si="10"/>
        <v>0.83889097040089922</v>
      </c>
      <c r="J97" s="30">
        <f>'Master raw data'!K169</f>
        <v>146</v>
      </c>
      <c r="K97" s="31">
        <f t="shared" si="11"/>
        <v>5.470213563132259E-2</v>
      </c>
      <c r="L97" s="30">
        <f>'Master raw data'!M169</f>
        <v>2091</v>
      </c>
      <c r="M97" s="31">
        <f t="shared" si="12"/>
        <v>0.78343949044585992</v>
      </c>
      <c r="N97" s="30">
        <f>'Master raw data'!O169</f>
        <v>590</v>
      </c>
      <c r="O97" s="31">
        <f t="shared" si="13"/>
        <v>0.22105657549644062</v>
      </c>
      <c r="P97" s="30">
        <f>'Master raw data'!Q169</f>
        <v>1190</v>
      </c>
      <c r="Q97" s="31">
        <f t="shared" si="14"/>
        <v>0.44585987261146498</v>
      </c>
      <c r="R97" s="30">
        <f>'Master raw data'!U169</f>
        <v>1780</v>
      </c>
      <c r="S97" s="31">
        <f t="shared" si="15"/>
        <v>0.66691644810790562</v>
      </c>
      <c r="T97" s="30">
        <f>'Master raw data'!W169</f>
        <v>130</v>
      </c>
      <c r="U97" s="31">
        <f t="shared" si="16"/>
        <v>4.8707381041588609E-2</v>
      </c>
      <c r="V97" s="30">
        <f>'Master raw data'!Y169</f>
        <v>880</v>
      </c>
      <c r="W97" s="48">
        <f t="shared" si="17"/>
        <v>0.32971150243536906</v>
      </c>
    </row>
    <row r="98" spans="1:23" x14ac:dyDescent="0.25">
      <c r="A98" s="47">
        <v>12</v>
      </c>
      <c r="B98" s="29" t="s">
        <v>55</v>
      </c>
      <c r="C98" s="29" t="s">
        <v>36</v>
      </c>
      <c r="D98" s="29" t="s">
        <v>40</v>
      </c>
      <c r="E98" s="30">
        <f>'Master raw data'!F170</f>
        <v>116</v>
      </c>
      <c r="F98" s="30">
        <f>'Master raw data'!G170</f>
        <v>108</v>
      </c>
      <c r="G98" s="31">
        <f t="shared" si="9"/>
        <v>0.93103448275862066</v>
      </c>
      <c r="H98" s="30">
        <f>'Master raw data'!I170</f>
        <v>95</v>
      </c>
      <c r="I98" s="31">
        <f t="shared" si="10"/>
        <v>0.81896551724137934</v>
      </c>
      <c r="J98" s="30">
        <f>'Master raw data'!K170</f>
        <v>5</v>
      </c>
      <c r="K98" s="31">
        <f t="shared" si="11"/>
        <v>4.3103448275862072E-2</v>
      </c>
      <c r="L98" s="30">
        <f>'Master raw data'!M170</f>
        <v>87</v>
      </c>
      <c r="M98" s="31">
        <f t="shared" si="12"/>
        <v>0.75</v>
      </c>
      <c r="N98" s="30">
        <f>'Master raw data'!O170</f>
        <v>40</v>
      </c>
      <c r="O98" s="31">
        <f t="shared" si="13"/>
        <v>0.34482758620689657</v>
      </c>
      <c r="P98" s="30">
        <f>'Master raw data'!Q170</f>
        <v>39</v>
      </c>
      <c r="Q98" s="31">
        <f t="shared" si="14"/>
        <v>0.33620689655172414</v>
      </c>
      <c r="R98" s="30">
        <f>'Master raw data'!U170</f>
        <v>79</v>
      </c>
      <c r="S98" s="31">
        <f t="shared" si="15"/>
        <v>0.68103448275862066</v>
      </c>
      <c r="T98" s="30">
        <f>'Master raw data'!W170</f>
        <v>6</v>
      </c>
      <c r="U98" s="31">
        <f t="shared" si="16"/>
        <v>5.1724137931034482E-2</v>
      </c>
      <c r="V98" s="30">
        <f>'Master raw data'!Y170</f>
        <v>39</v>
      </c>
      <c r="W98" s="48">
        <f t="shared" si="17"/>
        <v>0.33620689655172414</v>
      </c>
    </row>
    <row r="99" spans="1:23" x14ac:dyDescent="0.25">
      <c r="A99" s="47">
        <v>12</v>
      </c>
      <c r="B99" s="29" t="s">
        <v>55</v>
      </c>
      <c r="C99" s="29" t="s">
        <v>41</v>
      </c>
      <c r="D99" s="29" t="s">
        <v>37</v>
      </c>
      <c r="E99" s="30">
        <f>'Master raw data'!F171</f>
        <v>1255</v>
      </c>
      <c r="F99" s="30">
        <f>'Master raw data'!G171</f>
        <v>1128</v>
      </c>
      <c r="G99" s="31">
        <f t="shared" si="9"/>
        <v>0.89880478087649407</v>
      </c>
      <c r="H99" s="30">
        <f>'Master raw data'!I171</f>
        <v>846</v>
      </c>
      <c r="I99" s="31">
        <f t="shared" si="10"/>
        <v>0.6741035856573705</v>
      </c>
      <c r="J99" s="30">
        <f>'Master raw data'!K171</f>
        <v>245</v>
      </c>
      <c r="K99" s="31">
        <f t="shared" si="11"/>
        <v>0.19521912350597609</v>
      </c>
      <c r="L99" s="30">
        <f>'Master raw data'!M171</f>
        <v>828</v>
      </c>
      <c r="M99" s="31">
        <f t="shared" si="12"/>
        <v>0.65976095617529884</v>
      </c>
      <c r="N99" s="30">
        <f>'Master raw data'!O171</f>
        <v>173</v>
      </c>
      <c r="O99" s="31">
        <f t="shared" si="13"/>
        <v>0.13784860557768924</v>
      </c>
      <c r="P99" s="30">
        <f>'Master raw data'!Q171</f>
        <v>465</v>
      </c>
      <c r="Q99" s="31">
        <f t="shared" si="14"/>
        <v>0.37051792828685259</v>
      </c>
      <c r="R99" s="30">
        <f>'Master raw data'!U171</f>
        <v>638</v>
      </c>
      <c r="S99" s="31">
        <f t="shared" si="15"/>
        <v>0.50836653386454178</v>
      </c>
      <c r="T99" s="30">
        <f>'Master raw data'!W171</f>
        <v>61</v>
      </c>
      <c r="U99" s="31">
        <f t="shared" si="16"/>
        <v>4.8605577689243028E-2</v>
      </c>
      <c r="V99" s="30">
        <f>'Master raw data'!Y171</f>
        <v>118</v>
      </c>
      <c r="W99" s="48">
        <f t="shared" si="17"/>
        <v>9.4023904382470117E-2</v>
      </c>
    </row>
    <row r="100" spans="1:23" x14ac:dyDescent="0.25">
      <c r="A100" s="47">
        <v>12</v>
      </c>
      <c r="B100" s="29" t="s">
        <v>55</v>
      </c>
      <c r="C100" s="29" t="s">
        <v>41</v>
      </c>
      <c r="D100" s="29" t="s">
        <v>38</v>
      </c>
      <c r="E100" s="30">
        <f>'Master raw data'!F172</f>
        <v>1242</v>
      </c>
      <c r="F100" s="30">
        <f>'Master raw data'!G172</f>
        <v>1155</v>
      </c>
      <c r="G100" s="31">
        <f t="shared" si="9"/>
        <v>0.92995169082125606</v>
      </c>
      <c r="H100" s="30">
        <f>'Master raw data'!I172</f>
        <v>932</v>
      </c>
      <c r="I100" s="31">
        <f t="shared" si="10"/>
        <v>0.75040257648953301</v>
      </c>
      <c r="J100" s="30">
        <f>'Master raw data'!K172</f>
        <v>183</v>
      </c>
      <c r="K100" s="31">
        <f t="shared" si="11"/>
        <v>0.14734299516908211</v>
      </c>
      <c r="L100" s="30">
        <f>'Master raw data'!M172</f>
        <v>886</v>
      </c>
      <c r="M100" s="31">
        <f t="shared" si="12"/>
        <v>0.71336553945249592</v>
      </c>
      <c r="N100" s="30">
        <f>'Master raw data'!O172</f>
        <v>108</v>
      </c>
      <c r="O100" s="31">
        <f t="shared" si="13"/>
        <v>8.6956521739130432E-2</v>
      </c>
      <c r="P100" s="30">
        <f>'Master raw data'!Q172</f>
        <v>422</v>
      </c>
      <c r="Q100" s="31">
        <f t="shared" si="14"/>
        <v>0.33977455716586152</v>
      </c>
      <c r="R100" s="30">
        <f>'Master raw data'!U172</f>
        <v>530</v>
      </c>
      <c r="S100" s="31">
        <f t="shared" si="15"/>
        <v>0.42673107890499196</v>
      </c>
      <c r="T100" s="30">
        <f>'Master raw data'!W172</f>
        <v>37</v>
      </c>
      <c r="U100" s="31">
        <f t="shared" si="16"/>
        <v>2.9790660225442835E-2</v>
      </c>
      <c r="V100" s="30">
        <f>'Master raw data'!Y172</f>
        <v>170</v>
      </c>
      <c r="W100" s="48">
        <f t="shared" si="17"/>
        <v>0.13687600644122383</v>
      </c>
    </row>
    <row r="101" spans="1:23" x14ac:dyDescent="0.25">
      <c r="A101" s="47">
        <v>12</v>
      </c>
      <c r="B101" s="29" t="s">
        <v>55</v>
      </c>
      <c r="C101" s="29" t="s">
        <v>41</v>
      </c>
      <c r="D101" s="29" t="s">
        <v>39</v>
      </c>
      <c r="E101" s="30">
        <f>'Master raw data'!F173</f>
        <v>2796</v>
      </c>
      <c r="F101" s="30">
        <f>'Master raw data'!G173</f>
        <v>2613</v>
      </c>
      <c r="G101" s="31">
        <f t="shared" si="9"/>
        <v>0.93454935622317592</v>
      </c>
      <c r="H101" s="30">
        <f>'Master raw data'!I173</f>
        <v>2273</v>
      </c>
      <c r="I101" s="31">
        <f t="shared" si="10"/>
        <v>0.81294706723891275</v>
      </c>
      <c r="J101" s="30">
        <f>'Master raw data'!K173</f>
        <v>261</v>
      </c>
      <c r="K101" s="31">
        <f t="shared" si="11"/>
        <v>9.334763948497854E-2</v>
      </c>
      <c r="L101" s="30">
        <f>'Master raw data'!M173</f>
        <v>2148</v>
      </c>
      <c r="M101" s="31">
        <f t="shared" si="12"/>
        <v>0.76824034334763946</v>
      </c>
      <c r="N101" s="30">
        <f>'Master raw data'!O173</f>
        <v>496</v>
      </c>
      <c r="O101" s="31">
        <f t="shared" si="13"/>
        <v>0.17739628040057226</v>
      </c>
      <c r="P101" s="30">
        <f>'Master raw data'!Q173</f>
        <v>1049</v>
      </c>
      <c r="Q101" s="31">
        <f t="shared" si="14"/>
        <v>0.37517882689556509</v>
      </c>
      <c r="R101" s="30">
        <f>'Master raw data'!U173</f>
        <v>1545</v>
      </c>
      <c r="S101" s="31">
        <f t="shared" si="15"/>
        <v>0.55257510729613735</v>
      </c>
      <c r="T101" s="30">
        <f>'Master raw data'!W173</f>
        <v>97</v>
      </c>
      <c r="U101" s="31">
        <f t="shared" si="16"/>
        <v>3.4692417739628043E-2</v>
      </c>
      <c r="V101" s="30">
        <f>'Master raw data'!Y173</f>
        <v>658</v>
      </c>
      <c r="W101" s="48">
        <f t="shared" si="17"/>
        <v>0.23533619456366237</v>
      </c>
    </row>
    <row r="102" spans="1:23" x14ac:dyDescent="0.25">
      <c r="A102" s="47">
        <v>12</v>
      </c>
      <c r="B102" s="29" t="s">
        <v>55</v>
      </c>
      <c r="C102" s="29" t="s">
        <v>41</v>
      </c>
      <c r="D102" s="29" t="s">
        <v>40</v>
      </c>
      <c r="E102" s="30">
        <f>'Master raw data'!F174</f>
        <v>132</v>
      </c>
      <c r="F102" s="30">
        <f>'Master raw data'!G174</f>
        <v>118</v>
      </c>
      <c r="G102" s="31">
        <f t="shared" si="9"/>
        <v>0.89393939393939392</v>
      </c>
      <c r="H102" s="30">
        <f>'Master raw data'!I174</f>
        <v>96</v>
      </c>
      <c r="I102" s="31">
        <f t="shared" si="10"/>
        <v>0.72727272727272729</v>
      </c>
      <c r="J102" s="30">
        <f>'Master raw data'!K174</f>
        <v>20</v>
      </c>
      <c r="K102" s="31">
        <f t="shared" si="11"/>
        <v>0.15151515151515152</v>
      </c>
      <c r="L102" s="30">
        <f>'Master raw data'!M174</f>
        <v>89</v>
      </c>
      <c r="M102" s="31">
        <f t="shared" si="12"/>
        <v>0.6742424242424242</v>
      </c>
      <c r="N102" s="30">
        <f>'Master raw data'!O174</f>
        <v>26</v>
      </c>
      <c r="O102" s="31">
        <f t="shared" si="13"/>
        <v>0.19696969696969696</v>
      </c>
      <c r="P102" s="30">
        <f>'Master raw data'!Q174</f>
        <v>46</v>
      </c>
      <c r="Q102" s="31">
        <f t="shared" si="14"/>
        <v>0.34848484848484851</v>
      </c>
      <c r="R102" s="30">
        <f>'Master raw data'!U174</f>
        <v>72</v>
      </c>
      <c r="S102" s="31">
        <f t="shared" si="15"/>
        <v>0.54545454545454541</v>
      </c>
      <c r="T102" s="30">
        <f>'Master raw data'!W174</f>
        <v>5</v>
      </c>
      <c r="U102" s="31">
        <f t="shared" si="16"/>
        <v>3.787878787878788E-2</v>
      </c>
      <c r="V102" s="30">
        <f>'Master raw data'!Y174</f>
        <v>29</v>
      </c>
      <c r="W102" s="48">
        <f t="shared" si="17"/>
        <v>0.2196969696969697</v>
      </c>
    </row>
    <row r="103" spans="1:23" x14ac:dyDescent="0.25">
      <c r="A103" s="47">
        <v>13</v>
      </c>
      <c r="B103" s="29" t="s">
        <v>56</v>
      </c>
      <c r="C103" s="29" t="s">
        <v>36</v>
      </c>
      <c r="D103" s="29" t="s">
        <v>37</v>
      </c>
      <c r="E103" s="30">
        <f>'Master raw data'!F175</f>
        <v>1198</v>
      </c>
      <c r="F103" s="30">
        <f>'Master raw data'!G175</f>
        <v>1122</v>
      </c>
      <c r="G103" s="31">
        <f t="shared" si="9"/>
        <v>0.93656093489148584</v>
      </c>
      <c r="H103" s="30">
        <f>'Master raw data'!I175</f>
        <v>973</v>
      </c>
      <c r="I103" s="31">
        <f t="shared" si="10"/>
        <v>0.81218697829716191</v>
      </c>
      <c r="J103" s="30">
        <f>'Master raw data'!K175</f>
        <v>129</v>
      </c>
      <c r="K103" s="31">
        <f t="shared" si="11"/>
        <v>0.10767946577629382</v>
      </c>
      <c r="L103" s="30">
        <f>'Master raw data'!M175</f>
        <v>902</v>
      </c>
      <c r="M103" s="31">
        <f t="shared" si="12"/>
        <v>0.75292153589315525</v>
      </c>
      <c r="N103" s="30">
        <f>'Master raw data'!O175</f>
        <v>324</v>
      </c>
      <c r="O103" s="31">
        <f t="shared" si="13"/>
        <v>0.27045075125208679</v>
      </c>
      <c r="P103" s="30">
        <f>'Master raw data'!Q175</f>
        <v>378</v>
      </c>
      <c r="Q103" s="31">
        <f t="shared" si="14"/>
        <v>0.31552587646076796</v>
      </c>
      <c r="R103" s="30">
        <f>'Master raw data'!U175</f>
        <v>702</v>
      </c>
      <c r="S103" s="31">
        <f t="shared" si="15"/>
        <v>0.58597662771285475</v>
      </c>
      <c r="T103" s="30">
        <f>'Master raw data'!W175</f>
        <v>46</v>
      </c>
      <c r="U103" s="31">
        <f t="shared" si="16"/>
        <v>3.8397328881469114E-2</v>
      </c>
      <c r="V103" s="30">
        <f>'Master raw data'!Y175</f>
        <v>219</v>
      </c>
      <c r="W103" s="48">
        <f t="shared" si="17"/>
        <v>0.18280467445742904</v>
      </c>
    </row>
    <row r="104" spans="1:23" x14ac:dyDescent="0.25">
      <c r="A104" s="47">
        <v>13</v>
      </c>
      <c r="B104" s="29" t="s">
        <v>56</v>
      </c>
      <c r="C104" s="29" t="s">
        <v>36</v>
      </c>
      <c r="D104" s="29" t="s">
        <v>38</v>
      </c>
      <c r="E104" s="30">
        <f>'Master raw data'!F176</f>
        <v>4455</v>
      </c>
      <c r="F104" s="30">
        <f>'Master raw data'!G176</f>
        <v>4194</v>
      </c>
      <c r="G104" s="31">
        <f t="shared" si="9"/>
        <v>0.94141414141414137</v>
      </c>
      <c r="H104" s="30">
        <f>'Master raw data'!I176</f>
        <v>3432</v>
      </c>
      <c r="I104" s="31">
        <f t="shared" si="10"/>
        <v>0.77037037037037037</v>
      </c>
      <c r="J104" s="30">
        <f>'Master raw data'!K176</f>
        <v>642</v>
      </c>
      <c r="K104" s="31">
        <f t="shared" si="11"/>
        <v>0.1441077441077441</v>
      </c>
      <c r="L104" s="30">
        <f>'Master raw data'!M176</f>
        <v>3320</v>
      </c>
      <c r="M104" s="31">
        <f t="shared" si="12"/>
        <v>0.74523007856341195</v>
      </c>
      <c r="N104" s="30">
        <f>'Master raw data'!O176</f>
        <v>703</v>
      </c>
      <c r="O104" s="31">
        <f t="shared" si="13"/>
        <v>0.15780022446689113</v>
      </c>
      <c r="P104" s="30">
        <f>'Master raw data'!Q176</f>
        <v>1181</v>
      </c>
      <c r="Q104" s="31">
        <f t="shared" si="14"/>
        <v>0.26509539842873175</v>
      </c>
      <c r="R104" s="30">
        <f>'Master raw data'!U176</f>
        <v>1884</v>
      </c>
      <c r="S104" s="31">
        <f t="shared" si="15"/>
        <v>0.42289562289562288</v>
      </c>
      <c r="T104" s="30">
        <f>'Master raw data'!W176</f>
        <v>103</v>
      </c>
      <c r="U104" s="31">
        <f t="shared" si="16"/>
        <v>2.3120089786756455E-2</v>
      </c>
      <c r="V104" s="30">
        <f>'Master raw data'!Y176</f>
        <v>668</v>
      </c>
      <c r="W104" s="48">
        <f t="shared" si="17"/>
        <v>0.14994388327721661</v>
      </c>
    </row>
    <row r="105" spans="1:23" x14ac:dyDescent="0.25">
      <c r="A105" s="47">
        <v>13</v>
      </c>
      <c r="B105" s="29" t="s">
        <v>56</v>
      </c>
      <c r="C105" s="29" t="s">
        <v>36</v>
      </c>
      <c r="D105" s="29" t="s">
        <v>39</v>
      </c>
      <c r="E105" s="30">
        <f>'Master raw data'!F177</f>
        <v>5656</v>
      </c>
      <c r="F105" s="30">
        <f>'Master raw data'!G177</f>
        <v>5401</v>
      </c>
      <c r="G105" s="31">
        <f t="shared" si="9"/>
        <v>0.95491513437057995</v>
      </c>
      <c r="H105" s="30">
        <f>'Master raw data'!I177</f>
        <v>4982</v>
      </c>
      <c r="I105" s="31">
        <f t="shared" si="10"/>
        <v>0.88083451202263086</v>
      </c>
      <c r="J105" s="30">
        <f>'Master raw data'!K177</f>
        <v>270</v>
      </c>
      <c r="K105" s="31">
        <f t="shared" si="11"/>
        <v>4.7736916548797734E-2</v>
      </c>
      <c r="L105" s="30">
        <f>'Master raw data'!M177</f>
        <v>4768</v>
      </c>
      <c r="M105" s="31">
        <f t="shared" si="12"/>
        <v>0.84299858557284302</v>
      </c>
      <c r="N105" s="30">
        <f>'Master raw data'!O177</f>
        <v>2169</v>
      </c>
      <c r="O105" s="31">
        <f t="shared" si="13"/>
        <v>0.3834865629420085</v>
      </c>
      <c r="P105" s="30">
        <f>'Master raw data'!Q177</f>
        <v>1622</v>
      </c>
      <c r="Q105" s="31">
        <f t="shared" si="14"/>
        <v>0.28677510608203677</v>
      </c>
      <c r="R105" s="30">
        <f>'Master raw data'!U177</f>
        <v>3791</v>
      </c>
      <c r="S105" s="31">
        <f t="shared" si="15"/>
        <v>0.67026166902404527</v>
      </c>
      <c r="T105" s="30">
        <f>'Master raw data'!W177</f>
        <v>230</v>
      </c>
      <c r="U105" s="31">
        <f t="shared" si="16"/>
        <v>4.0664780763790667E-2</v>
      </c>
      <c r="V105" s="30">
        <f>'Master raw data'!Y177</f>
        <v>2141</v>
      </c>
      <c r="W105" s="48">
        <f t="shared" si="17"/>
        <v>0.37853606789250355</v>
      </c>
    </row>
    <row r="106" spans="1:23" x14ac:dyDescent="0.25">
      <c r="A106" s="47">
        <v>13</v>
      </c>
      <c r="B106" s="29" t="s">
        <v>56</v>
      </c>
      <c r="C106" s="29" t="s">
        <v>36</v>
      </c>
      <c r="D106" s="29" t="s">
        <v>40</v>
      </c>
      <c r="E106" s="30">
        <f>'Master raw data'!F178</f>
        <v>402</v>
      </c>
      <c r="F106" s="30">
        <f>'Master raw data'!G178</f>
        <v>380</v>
      </c>
      <c r="G106" s="31">
        <f t="shared" si="9"/>
        <v>0.94527363184079605</v>
      </c>
      <c r="H106" s="30">
        <f>'Master raw data'!I178</f>
        <v>366</v>
      </c>
      <c r="I106" s="31">
        <f t="shared" si="10"/>
        <v>0.91044776119402981</v>
      </c>
      <c r="J106" s="30">
        <f>'Master raw data'!K178</f>
        <v>9</v>
      </c>
      <c r="K106" s="31">
        <f t="shared" si="11"/>
        <v>2.2388059701492536E-2</v>
      </c>
      <c r="L106" s="30">
        <f>'Master raw data'!M178</f>
        <v>353</v>
      </c>
      <c r="M106" s="31">
        <f t="shared" si="12"/>
        <v>0.87810945273631846</v>
      </c>
      <c r="N106" s="30">
        <f>'Master raw data'!O178</f>
        <v>192</v>
      </c>
      <c r="O106" s="31">
        <f t="shared" si="13"/>
        <v>0.47761194029850745</v>
      </c>
      <c r="P106" s="30">
        <f>'Master raw data'!Q178</f>
        <v>90</v>
      </c>
      <c r="Q106" s="31">
        <f t="shared" si="14"/>
        <v>0.22388059701492538</v>
      </c>
      <c r="R106" s="30">
        <f>'Master raw data'!U178</f>
        <v>282</v>
      </c>
      <c r="S106" s="31">
        <f t="shared" si="15"/>
        <v>0.70149253731343286</v>
      </c>
      <c r="T106" s="30">
        <f>'Master raw data'!W178</f>
        <v>11</v>
      </c>
      <c r="U106" s="31">
        <f t="shared" si="16"/>
        <v>2.736318407960199E-2</v>
      </c>
      <c r="V106" s="30">
        <f>'Master raw data'!Y178</f>
        <v>193</v>
      </c>
      <c r="W106" s="48">
        <f t="shared" si="17"/>
        <v>0.48009950248756217</v>
      </c>
    </row>
    <row r="107" spans="1:23" x14ac:dyDescent="0.25">
      <c r="A107" s="47">
        <v>13</v>
      </c>
      <c r="B107" s="29" t="s">
        <v>56</v>
      </c>
      <c r="C107" s="29" t="s">
        <v>41</v>
      </c>
      <c r="D107" s="29" t="s">
        <v>37</v>
      </c>
      <c r="E107" s="30">
        <f>'Master raw data'!F179</f>
        <v>1356</v>
      </c>
      <c r="F107" s="30">
        <f>'Master raw data'!G179</f>
        <v>1247</v>
      </c>
      <c r="G107" s="31">
        <f t="shared" si="9"/>
        <v>0.9196165191740413</v>
      </c>
      <c r="H107" s="30">
        <f>'Master raw data'!I179</f>
        <v>1013</v>
      </c>
      <c r="I107" s="31">
        <f t="shared" si="10"/>
        <v>0.74705014749262533</v>
      </c>
      <c r="J107" s="30">
        <f>'Master raw data'!K179</f>
        <v>224</v>
      </c>
      <c r="K107" s="31">
        <f t="shared" si="11"/>
        <v>0.16519174041297935</v>
      </c>
      <c r="L107" s="30">
        <f>'Master raw data'!M179</f>
        <v>961</v>
      </c>
      <c r="M107" s="31">
        <f t="shared" si="12"/>
        <v>0.70870206489675514</v>
      </c>
      <c r="N107" s="30">
        <f>'Master raw data'!O179</f>
        <v>223</v>
      </c>
      <c r="O107" s="31">
        <f t="shared" si="13"/>
        <v>0.16445427728613568</v>
      </c>
      <c r="P107" s="30">
        <f>'Master raw data'!Q179</f>
        <v>411</v>
      </c>
      <c r="Q107" s="31">
        <f t="shared" si="14"/>
        <v>0.30309734513274339</v>
      </c>
      <c r="R107" s="30">
        <f>'Master raw data'!U179</f>
        <v>634</v>
      </c>
      <c r="S107" s="31">
        <f t="shared" si="15"/>
        <v>0.46755162241887904</v>
      </c>
      <c r="T107" s="30">
        <f>'Master raw data'!W179</f>
        <v>53</v>
      </c>
      <c r="U107" s="31">
        <f t="shared" si="16"/>
        <v>3.9085545722713867E-2</v>
      </c>
      <c r="V107" s="30">
        <f>'Master raw data'!Y179</f>
        <v>114</v>
      </c>
      <c r="W107" s="48">
        <f t="shared" si="17"/>
        <v>8.4070796460176997E-2</v>
      </c>
    </row>
    <row r="108" spans="1:23" x14ac:dyDescent="0.25">
      <c r="A108" s="47">
        <v>13</v>
      </c>
      <c r="B108" s="29" t="s">
        <v>56</v>
      </c>
      <c r="C108" s="29" t="s">
        <v>41</v>
      </c>
      <c r="D108" s="29" t="s">
        <v>38</v>
      </c>
      <c r="E108" s="30">
        <f>'Master raw data'!F180</f>
        <v>4701</v>
      </c>
      <c r="F108" s="30">
        <f>'Master raw data'!G180</f>
        <v>4415</v>
      </c>
      <c r="G108" s="31">
        <f t="shared" si="9"/>
        <v>0.93916188045096793</v>
      </c>
      <c r="H108" s="30">
        <f>'Master raw data'!I180</f>
        <v>3425</v>
      </c>
      <c r="I108" s="31">
        <f t="shared" si="10"/>
        <v>0.72856838970431825</v>
      </c>
      <c r="J108" s="30">
        <f>'Master raw data'!K180</f>
        <v>903</v>
      </c>
      <c r="K108" s="31">
        <f t="shared" si="11"/>
        <v>0.19208679004467136</v>
      </c>
      <c r="L108" s="30">
        <f>'Master raw data'!M180</f>
        <v>3331</v>
      </c>
      <c r="M108" s="31">
        <f t="shared" si="12"/>
        <v>0.7085726441182727</v>
      </c>
      <c r="N108" s="30">
        <f>'Master raw data'!O180</f>
        <v>592</v>
      </c>
      <c r="O108" s="31">
        <f t="shared" si="13"/>
        <v>0.125930653052542</v>
      </c>
      <c r="P108" s="30">
        <f>'Master raw data'!Q180</f>
        <v>1062</v>
      </c>
      <c r="Q108" s="31">
        <f t="shared" si="14"/>
        <v>0.22590938098276964</v>
      </c>
      <c r="R108" s="30">
        <f>'Master raw data'!U180</f>
        <v>1654</v>
      </c>
      <c r="S108" s="31">
        <f t="shared" si="15"/>
        <v>0.35184003403531161</v>
      </c>
      <c r="T108" s="30">
        <f>'Master raw data'!W180</f>
        <v>92</v>
      </c>
      <c r="U108" s="31">
        <f t="shared" si="16"/>
        <v>1.9570304190597746E-2</v>
      </c>
      <c r="V108" s="30">
        <f>'Master raw data'!Y180</f>
        <v>434</v>
      </c>
      <c r="W108" s="48">
        <f t="shared" si="17"/>
        <v>9.2320782812167629E-2</v>
      </c>
    </row>
    <row r="109" spans="1:23" x14ac:dyDescent="0.25">
      <c r="A109" s="47">
        <v>13</v>
      </c>
      <c r="B109" s="29" t="s">
        <v>56</v>
      </c>
      <c r="C109" s="29" t="s">
        <v>41</v>
      </c>
      <c r="D109" s="29" t="s">
        <v>39</v>
      </c>
      <c r="E109" s="30">
        <f>'Master raw data'!F181</f>
        <v>6152</v>
      </c>
      <c r="F109" s="30">
        <f>'Master raw data'!G181</f>
        <v>5857</v>
      </c>
      <c r="G109" s="31">
        <f t="shared" si="9"/>
        <v>0.95204811443433035</v>
      </c>
      <c r="H109" s="30">
        <f>'Master raw data'!I181</f>
        <v>5301</v>
      </c>
      <c r="I109" s="31">
        <f t="shared" si="10"/>
        <v>0.86167100130039009</v>
      </c>
      <c r="J109" s="30">
        <f>'Master raw data'!K181</f>
        <v>438</v>
      </c>
      <c r="K109" s="31">
        <f t="shared" si="11"/>
        <v>7.11963589076723E-2</v>
      </c>
      <c r="L109" s="30">
        <f>'Master raw data'!M181</f>
        <v>5008</v>
      </c>
      <c r="M109" s="31">
        <f t="shared" si="12"/>
        <v>0.81404421326397924</v>
      </c>
      <c r="N109" s="30">
        <f>'Master raw data'!O181</f>
        <v>2000</v>
      </c>
      <c r="O109" s="31">
        <f t="shared" si="13"/>
        <v>0.32509752925877761</v>
      </c>
      <c r="P109" s="30">
        <f>'Master raw data'!Q181</f>
        <v>1742</v>
      </c>
      <c r="Q109" s="31">
        <f t="shared" si="14"/>
        <v>0.28315994798439531</v>
      </c>
      <c r="R109" s="30">
        <f>'Master raw data'!U181</f>
        <v>3742</v>
      </c>
      <c r="S109" s="31">
        <f t="shared" si="15"/>
        <v>0.60825747724317292</v>
      </c>
      <c r="T109" s="30">
        <f>'Master raw data'!W181</f>
        <v>239</v>
      </c>
      <c r="U109" s="31">
        <f t="shared" si="16"/>
        <v>3.8849154746423926E-2</v>
      </c>
      <c r="V109" s="30">
        <f>'Master raw data'!Y181</f>
        <v>1796</v>
      </c>
      <c r="W109" s="48">
        <f t="shared" si="17"/>
        <v>0.2919375812743823</v>
      </c>
    </row>
    <row r="110" spans="1:23" x14ac:dyDescent="0.25">
      <c r="A110" s="47">
        <v>13</v>
      </c>
      <c r="B110" s="29" t="s">
        <v>56</v>
      </c>
      <c r="C110" s="29" t="s">
        <v>41</v>
      </c>
      <c r="D110" s="29" t="s">
        <v>40</v>
      </c>
      <c r="E110" s="30">
        <f>'Master raw data'!F182</f>
        <v>442</v>
      </c>
      <c r="F110" s="30">
        <f>'Master raw data'!G182</f>
        <v>420</v>
      </c>
      <c r="G110" s="31">
        <f t="shared" si="9"/>
        <v>0.95022624434389136</v>
      </c>
      <c r="H110" s="30">
        <f>'Master raw data'!I182</f>
        <v>400</v>
      </c>
      <c r="I110" s="31">
        <f t="shared" si="10"/>
        <v>0.90497737556561086</v>
      </c>
      <c r="J110" s="30">
        <f>'Master raw data'!K182</f>
        <v>11</v>
      </c>
      <c r="K110" s="31">
        <f t="shared" si="11"/>
        <v>2.4886877828054297E-2</v>
      </c>
      <c r="L110" s="30">
        <f>'Master raw data'!M182</f>
        <v>380</v>
      </c>
      <c r="M110" s="31">
        <f t="shared" si="12"/>
        <v>0.85972850678733037</v>
      </c>
      <c r="N110" s="30">
        <f>'Master raw data'!O182</f>
        <v>178</v>
      </c>
      <c r="O110" s="31">
        <f t="shared" si="13"/>
        <v>0.40271493212669685</v>
      </c>
      <c r="P110" s="30">
        <f>'Master raw data'!Q182</f>
        <v>112</v>
      </c>
      <c r="Q110" s="31">
        <f t="shared" si="14"/>
        <v>0.25339366515837103</v>
      </c>
      <c r="R110" s="30">
        <f>'Master raw data'!U182</f>
        <v>290</v>
      </c>
      <c r="S110" s="31">
        <f t="shared" si="15"/>
        <v>0.65610859728506787</v>
      </c>
      <c r="T110" s="30">
        <f>'Master raw data'!W182</f>
        <v>12</v>
      </c>
      <c r="U110" s="31">
        <f t="shared" si="16"/>
        <v>2.7149321266968326E-2</v>
      </c>
      <c r="V110" s="30">
        <f>'Master raw data'!Y182</f>
        <v>162</v>
      </c>
      <c r="W110" s="48">
        <f t="shared" si="17"/>
        <v>0.36651583710407237</v>
      </c>
    </row>
    <row r="111" spans="1:23" x14ac:dyDescent="0.25">
      <c r="A111" s="47">
        <v>14</v>
      </c>
      <c r="B111" s="29" t="s">
        <v>57</v>
      </c>
      <c r="C111" s="29" t="s">
        <v>36</v>
      </c>
      <c r="D111" s="29" t="s">
        <v>37</v>
      </c>
      <c r="E111" s="30">
        <f>'Master raw data'!F183</f>
        <v>113</v>
      </c>
      <c r="F111" s="30">
        <f>'Master raw data'!G183</f>
        <v>105</v>
      </c>
      <c r="G111" s="31">
        <f t="shared" si="9"/>
        <v>0.92920353982300885</v>
      </c>
      <c r="H111" s="30">
        <f>'Master raw data'!I183</f>
        <v>85</v>
      </c>
      <c r="I111" s="31">
        <f t="shared" si="10"/>
        <v>0.75221238938053092</v>
      </c>
      <c r="J111" s="30">
        <f>'Master raw data'!K183</f>
        <v>13</v>
      </c>
      <c r="K111" s="31">
        <f t="shared" si="11"/>
        <v>0.11504424778761062</v>
      </c>
      <c r="L111" s="30">
        <f>'Master raw data'!M183</f>
        <v>79</v>
      </c>
      <c r="M111" s="31">
        <f t="shared" si="12"/>
        <v>0.69911504424778759</v>
      </c>
      <c r="N111" s="30">
        <f>'Master raw data'!O183</f>
        <v>13</v>
      </c>
      <c r="O111" s="31">
        <f t="shared" si="13"/>
        <v>0.11504424778761062</v>
      </c>
      <c r="P111" s="30">
        <f>'Master raw data'!Q183</f>
        <v>39</v>
      </c>
      <c r="Q111" s="31">
        <f t="shared" si="14"/>
        <v>0.34513274336283184</v>
      </c>
      <c r="R111" s="30">
        <f>'Master raw data'!U183</f>
        <v>52</v>
      </c>
      <c r="S111" s="31">
        <f t="shared" si="15"/>
        <v>0.46017699115044247</v>
      </c>
      <c r="T111" s="30">
        <f>'Master raw data'!W183</f>
        <v>5</v>
      </c>
      <c r="U111" s="31">
        <f t="shared" si="16"/>
        <v>4.4247787610619468E-2</v>
      </c>
      <c r="V111" s="30">
        <f>'Master raw data'!Y183</f>
        <v>21</v>
      </c>
      <c r="W111" s="48">
        <f t="shared" si="17"/>
        <v>0.18584070796460178</v>
      </c>
    </row>
    <row r="112" spans="1:23" x14ac:dyDescent="0.25">
      <c r="A112" s="47">
        <v>14</v>
      </c>
      <c r="B112" s="29" t="s">
        <v>57</v>
      </c>
      <c r="C112" s="29" t="s">
        <v>36</v>
      </c>
      <c r="D112" s="29" t="s">
        <v>38</v>
      </c>
      <c r="E112" s="30">
        <f>'Master raw data'!F184</f>
        <v>488</v>
      </c>
      <c r="F112" s="30">
        <f>'Master raw data'!G184</f>
        <v>463</v>
      </c>
      <c r="G112" s="31">
        <f t="shared" si="9"/>
        <v>0.94877049180327866</v>
      </c>
      <c r="H112" s="30">
        <f>'Master raw data'!I184</f>
        <v>372</v>
      </c>
      <c r="I112" s="31">
        <f t="shared" si="10"/>
        <v>0.76229508196721307</v>
      </c>
      <c r="J112" s="30">
        <f>'Master raw data'!K184</f>
        <v>56</v>
      </c>
      <c r="K112" s="31">
        <f t="shared" si="11"/>
        <v>0.11475409836065574</v>
      </c>
      <c r="L112" s="30">
        <f>'Master raw data'!M184</f>
        <v>348</v>
      </c>
      <c r="M112" s="31">
        <f t="shared" si="12"/>
        <v>0.71311475409836067</v>
      </c>
      <c r="N112" s="30">
        <f>'Master raw data'!O184</f>
        <v>64</v>
      </c>
      <c r="O112" s="31">
        <f t="shared" si="13"/>
        <v>0.13114754098360656</v>
      </c>
      <c r="P112" s="30">
        <f>'Master raw data'!Q184</f>
        <v>165</v>
      </c>
      <c r="Q112" s="31">
        <f t="shared" si="14"/>
        <v>0.33811475409836067</v>
      </c>
      <c r="R112" s="30">
        <f>'Master raw data'!U184</f>
        <v>229</v>
      </c>
      <c r="S112" s="31">
        <f t="shared" si="15"/>
        <v>0.46926229508196721</v>
      </c>
      <c r="T112" s="30">
        <f>'Master raw data'!W184</f>
        <v>17</v>
      </c>
      <c r="U112" s="31">
        <f t="shared" si="16"/>
        <v>3.4836065573770489E-2</v>
      </c>
      <c r="V112" s="30">
        <f>'Master raw data'!Y184</f>
        <v>84</v>
      </c>
      <c r="W112" s="48">
        <f t="shared" si="17"/>
        <v>0.1721311475409836</v>
      </c>
    </row>
    <row r="113" spans="1:23" x14ac:dyDescent="0.25">
      <c r="A113" s="47">
        <v>14</v>
      </c>
      <c r="B113" s="29" t="s">
        <v>57</v>
      </c>
      <c r="C113" s="29" t="s">
        <v>36</v>
      </c>
      <c r="D113" s="29" t="s">
        <v>39</v>
      </c>
      <c r="E113" s="30">
        <f>'Master raw data'!F185</f>
        <v>1073</v>
      </c>
      <c r="F113" s="30">
        <f>'Master raw data'!G185</f>
        <v>1015</v>
      </c>
      <c r="G113" s="31">
        <f t="shared" si="9"/>
        <v>0.94594594594594594</v>
      </c>
      <c r="H113" s="30">
        <f>'Master raw data'!I185</f>
        <v>931</v>
      </c>
      <c r="I113" s="31">
        <f t="shared" si="10"/>
        <v>0.86766076421248839</v>
      </c>
      <c r="J113" s="30">
        <f>'Master raw data'!K185</f>
        <v>39</v>
      </c>
      <c r="K113" s="31">
        <f t="shared" si="11"/>
        <v>3.6346691519105315E-2</v>
      </c>
      <c r="L113" s="30">
        <f>'Master raw data'!M185</f>
        <v>864</v>
      </c>
      <c r="M113" s="31">
        <f t="shared" si="12"/>
        <v>0.80521901211556379</v>
      </c>
      <c r="N113" s="30">
        <f>'Master raw data'!O185</f>
        <v>348</v>
      </c>
      <c r="O113" s="31">
        <f t="shared" si="13"/>
        <v>0.32432432432432434</v>
      </c>
      <c r="P113" s="30">
        <f>'Master raw data'!Q185</f>
        <v>348</v>
      </c>
      <c r="Q113" s="31">
        <f t="shared" si="14"/>
        <v>0.32432432432432434</v>
      </c>
      <c r="R113" s="30">
        <f>'Master raw data'!U185</f>
        <v>696</v>
      </c>
      <c r="S113" s="31">
        <f t="shared" si="15"/>
        <v>0.64864864864864868</v>
      </c>
      <c r="T113" s="30">
        <f>'Master raw data'!W185</f>
        <v>20</v>
      </c>
      <c r="U113" s="31">
        <f t="shared" si="16"/>
        <v>1.8639328984156569E-2</v>
      </c>
      <c r="V113" s="30">
        <f>'Master raw data'!Y185</f>
        <v>401</v>
      </c>
      <c r="W113" s="48">
        <f t="shared" si="17"/>
        <v>0.37371854613233924</v>
      </c>
    </row>
    <row r="114" spans="1:23" x14ac:dyDescent="0.25">
      <c r="A114" s="47">
        <v>14</v>
      </c>
      <c r="B114" s="29" t="s">
        <v>57</v>
      </c>
      <c r="C114" s="29" t="s">
        <v>36</v>
      </c>
      <c r="D114" s="29" t="s">
        <v>40</v>
      </c>
      <c r="E114" s="30">
        <f>'Master raw data'!F186</f>
        <v>21</v>
      </c>
      <c r="F114" s="30">
        <f>'Master raw data'!G186</f>
        <v>18</v>
      </c>
      <c r="G114" s="31">
        <f t="shared" si="9"/>
        <v>0.8571428571428571</v>
      </c>
      <c r="H114" s="30">
        <f>'Master raw data'!I186</f>
        <v>16</v>
      </c>
      <c r="I114" s="31">
        <f t="shared" si="10"/>
        <v>0.76190476190476186</v>
      </c>
      <c r="J114" s="30">
        <f>'Master raw data'!K186</f>
        <v>1</v>
      </c>
      <c r="K114" s="31">
        <f t="shared" si="11"/>
        <v>4.7619047619047616E-2</v>
      </c>
      <c r="L114" s="30">
        <f>'Master raw data'!M186</f>
        <v>14</v>
      </c>
      <c r="M114" s="31">
        <f t="shared" si="12"/>
        <v>0.66666666666666663</v>
      </c>
      <c r="N114" s="30">
        <f>'Master raw data'!O186</f>
        <v>10</v>
      </c>
      <c r="O114" s="31">
        <f t="shared" si="13"/>
        <v>0.47619047619047616</v>
      </c>
      <c r="P114" s="30">
        <f>'Master raw data'!Q186</f>
        <v>3</v>
      </c>
      <c r="Q114" s="31">
        <f t="shared" si="14"/>
        <v>0.14285714285714285</v>
      </c>
      <c r="R114" s="30">
        <f>'Master raw data'!U186</f>
        <v>13</v>
      </c>
      <c r="S114" s="31">
        <f t="shared" si="15"/>
        <v>0.61904761904761907</v>
      </c>
      <c r="T114" s="30">
        <f>'Master raw data'!W186</f>
        <v>2</v>
      </c>
      <c r="U114" s="31">
        <f t="shared" si="16"/>
        <v>9.5238095238095233E-2</v>
      </c>
      <c r="V114" s="30">
        <f>'Master raw data'!Y186</f>
        <v>9</v>
      </c>
      <c r="W114" s="48">
        <f t="shared" si="17"/>
        <v>0.42857142857142855</v>
      </c>
    </row>
    <row r="115" spans="1:23" x14ac:dyDescent="0.25">
      <c r="A115" s="47">
        <v>14</v>
      </c>
      <c r="B115" s="29" t="s">
        <v>57</v>
      </c>
      <c r="C115" s="29" t="s">
        <v>41</v>
      </c>
      <c r="D115" s="29" t="s">
        <v>37</v>
      </c>
      <c r="E115" s="30">
        <f>'Master raw data'!F187</f>
        <v>134</v>
      </c>
      <c r="F115" s="30">
        <f>'Master raw data'!G187</f>
        <v>117</v>
      </c>
      <c r="G115" s="31">
        <f t="shared" si="9"/>
        <v>0.87313432835820892</v>
      </c>
      <c r="H115" s="30">
        <f>'Master raw data'!I187</f>
        <v>88</v>
      </c>
      <c r="I115" s="31">
        <f t="shared" si="10"/>
        <v>0.65671641791044777</v>
      </c>
      <c r="J115" s="30">
        <f>'Master raw data'!K187</f>
        <v>23</v>
      </c>
      <c r="K115" s="31">
        <f t="shared" si="11"/>
        <v>0.17164179104477612</v>
      </c>
      <c r="L115" s="30">
        <f>'Master raw data'!M187</f>
        <v>83</v>
      </c>
      <c r="M115" s="31">
        <f t="shared" si="12"/>
        <v>0.61940298507462688</v>
      </c>
      <c r="N115" s="30">
        <f>'Master raw data'!O187</f>
        <v>24</v>
      </c>
      <c r="O115" s="31">
        <f t="shared" si="13"/>
        <v>0.17910447761194029</v>
      </c>
      <c r="P115" s="30">
        <f>'Master raw data'!Q187</f>
        <v>36</v>
      </c>
      <c r="Q115" s="31">
        <f t="shared" si="14"/>
        <v>0.26865671641791045</v>
      </c>
      <c r="R115" s="30">
        <f>'Master raw data'!U187</f>
        <v>60</v>
      </c>
      <c r="S115" s="31">
        <f t="shared" si="15"/>
        <v>0.44776119402985076</v>
      </c>
      <c r="T115" s="30">
        <f>'Master raw data'!W187</f>
        <v>3</v>
      </c>
      <c r="U115" s="31">
        <f t="shared" si="16"/>
        <v>2.2388059701492536E-2</v>
      </c>
      <c r="V115" s="30">
        <f>'Master raw data'!Y187</f>
        <v>17</v>
      </c>
      <c r="W115" s="48">
        <f t="shared" si="17"/>
        <v>0.12686567164179105</v>
      </c>
    </row>
    <row r="116" spans="1:23" x14ac:dyDescent="0.25">
      <c r="A116" s="47">
        <v>14</v>
      </c>
      <c r="B116" s="29" t="s">
        <v>57</v>
      </c>
      <c r="C116" s="29" t="s">
        <v>41</v>
      </c>
      <c r="D116" s="29" t="s">
        <v>38</v>
      </c>
      <c r="E116" s="30">
        <f>'Master raw data'!F188</f>
        <v>510</v>
      </c>
      <c r="F116" s="30">
        <f>'Master raw data'!G188</f>
        <v>470</v>
      </c>
      <c r="G116" s="31">
        <f t="shared" si="9"/>
        <v>0.92156862745098034</v>
      </c>
      <c r="H116" s="30">
        <f>'Master raw data'!I188</f>
        <v>395</v>
      </c>
      <c r="I116" s="31">
        <f t="shared" si="10"/>
        <v>0.77450980392156865</v>
      </c>
      <c r="J116" s="30">
        <f>'Master raw data'!K188</f>
        <v>69</v>
      </c>
      <c r="K116" s="31">
        <f t="shared" si="11"/>
        <v>0.13529411764705881</v>
      </c>
      <c r="L116" s="30">
        <f>'Master raw data'!M188</f>
        <v>376</v>
      </c>
      <c r="M116" s="31">
        <f t="shared" si="12"/>
        <v>0.73725490196078436</v>
      </c>
      <c r="N116" s="30">
        <f>'Master raw data'!O188</f>
        <v>63</v>
      </c>
      <c r="O116" s="31">
        <f t="shared" si="13"/>
        <v>0.12352941176470589</v>
      </c>
      <c r="P116" s="30">
        <f>'Master raw data'!Q188</f>
        <v>130</v>
      </c>
      <c r="Q116" s="31">
        <f t="shared" si="14"/>
        <v>0.25490196078431371</v>
      </c>
      <c r="R116" s="30">
        <f>'Master raw data'!U188</f>
        <v>193</v>
      </c>
      <c r="S116" s="31">
        <f t="shared" si="15"/>
        <v>0.3784313725490196</v>
      </c>
      <c r="T116" s="30">
        <f>'Master raw data'!W188</f>
        <v>10</v>
      </c>
      <c r="U116" s="31">
        <f t="shared" si="16"/>
        <v>1.9607843137254902E-2</v>
      </c>
      <c r="V116" s="30">
        <f>'Master raw data'!Y188</f>
        <v>71</v>
      </c>
      <c r="W116" s="48">
        <f t="shared" si="17"/>
        <v>0.13921568627450981</v>
      </c>
    </row>
    <row r="117" spans="1:23" x14ac:dyDescent="0.25">
      <c r="A117" s="47">
        <v>14</v>
      </c>
      <c r="B117" s="29" t="s">
        <v>57</v>
      </c>
      <c r="C117" s="29" t="s">
        <v>41</v>
      </c>
      <c r="D117" s="29" t="s">
        <v>39</v>
      </c>
      <c r="E117" s="30">
        <f>'Master raw data'!F189</f>
        <v>1116</v>
      </c>
      <c r="F117" s="30">
        <f>'Master raw data'!G189</f>
        <v>1053</v>
      </c>
      <c r="G117" s="31">
        <f t="shared" si="9"/>
        <v>0.94354838709677424</v>
      </c>
      <c r="H117" s="30">
        <f>'Master raw data'!I189</f>
        <v>948</v>
      </c>
      <c r="I117" s="31">
        <f t="shared" si="10"/>
        <v>0.84946236559139787</v>
      </c>
      <c r="J117" s="30">
        <f>'Master raw data'!K189</f>
        <v>74</v>
      </c>
      <c r="K117" s="31">
        <f t="shared" si="11"/>
        <v>6.6308243727598568E-2</v>
      </c>
      <c r="L117" s="30">
        <f>'Master raw data'!M189</f>
        <v>900</v>
      </c>
      <c r="M117" s="31">
        <f t="shared" si="12"/>
        <v>0.80645161290322576</v>
      </c>
      <c r="N117" s="30">
        <f>'Master raw data'!O189</f>
        <v>294</v>
      </c>
      <c r="O117" s="31">
        <f t="shared" si="13"/>
        <v>0.26344086021505375</v>
      </c>
      <c r="P117" s="30">
        <f>'Master raw data'!Q189</f>
        <v>307</v>
      </c>
      <c r="Q117" s="31">
        <f t="shared" si="14"/>
        <v>0.27508960573476704</v>
      </c>
      <c r="R117" s="30">
        <f>'Master raw data'!U189</f>
        <v>601</v>
      </c>
      <c r="S117" s="31">
        <f t="shared" si="15"/>
        <v>0.53853046594982079</v>
      </c>
      <c r="T117" s="30">
        <f>'Master raw data'!W189</f>
        <v>21</v>
      </c>
      <c r="U117" s="31">
        <f t="shared" si="16"/>
        <v>1.8817204301075269E-2</v>
      </c>
      <c r="V117" s="30">
        <f>'Master raw data'!Y189</f>
        <v>288</v>
      </c>
      <c r="W117" s="48">
        <f t="shared" si="17"/>
        <v>0.25806451612903225</v>
      </c>
    </row>
    <row r="118" spans="1:23" x14ac:dyDescent="0.25">
      <c r="A118" s="47">
        <v>14</v>
      </c>
      <c r="B118" s="29" t="s">
        <v>57</v>
      </c>
      <c r="C118" s="29" t="s">
        <v>41</v>
      </c>
      <c r="D118" s="29" t="s">
        <v>40</v>
      </c>
      <c r="E118" s="30">
        <f>'Master raw data'!F190</f>
        <v>22</v>
      </c>
      <c r="F118" s="30">
        <f>'Master raw data'!G190</f>
        <v>19</v>
      </c>
      <c r="G118" s="31">
        <f t="shared" si="9"/>
        <v>0.86363636363636365</v>
      </c>
      <c r="H118" s="30">
        <f>'Master raw data'!I190</f>
        <v>18</v>
      </c>
      <c r="I118" s="31">
        <f t="shared" si="10"/>
        <v>0.81818181818181823</v>
      </c>
      <c r="J118" s="30">
        <f>'Master raw data'!K190</f>
        <v>0</v>
      </c>
      <c r="K118" s="31">
        <f t="shared" si="11"/>
        <v>0</v>
      </c>
      <c r="L118" s="30">
        <f>'Master raw data'!M190</f>
        <v>16</v>
      </c>
      <c r="M118" s="31">
        <f t="shared" si="12"/>
        <v>0.72727272727272729</v>
      </c>
      <c r="N118" s="30">
        <f>'Master raw data'!O190</f>
        <v>6</v>
      </c>
      <c r="O118" s="31">
        <f t="shared" si="13"/>
        <v>0.27272727272727271</v>
      </c>
      <c r="P118" s="30">
        <f>'Master raw data'!Q190</f>
        <v>8</v>
      </c>
      <c r="Q118" s="31">
        <f t="shared" si="14"/>
        <v>0.36363636363636365</v>
      </c>
      <c r="R118" s="30">
        <f>'Master raw data'!U190</f>
        <v>14</v>
      </c>
      <c r="S118" s="31">
        <f t="shared" si="15"/>
        <v>0.63636363636363635</v>
      </c>
      <c r="T118" s="30">
        <f>'Master raw data'!W190</f>
        <v>1</v>
      </c>
      <c r="U118" s="31">
        <f t="shared" si="16"/>
        <v>4.5454545454545456E-2</v>
      </c>
      <c r="V118" s="30">
        <f>'Master raw data'!Y190</f>
        <v>4</v>
      </c>
      <c r="W118" s="48">
        <f t="shared" si="17"/>
        <v>0.18181818181818182</v>
      </c>
    </row>
    <row r="119" spans="1:23" x14ac:dyDescent="0.25">
      <c r="A119" s="47">
        <v>15</v>
      </c>
      <c r="B119" s="29" t="s">
        <v>58</v>
      </c>
      <c r="C119" s="29" t="s">
        <v>36</v>
      </c>
      <c r="D119" s="29" t="s">
        <v>37</v>
      </c>
      <c r="E119" s="30">
        <f>'Master raw data'!F191</f>
        <v>51</v>
      </c>
      <c r="F119" s="30">
        <f>'Master raw data'!G191</f>
        <v>47</v>
      </c>
      <c r="G119" s="31">
        <f t="shared" si="9"/>
        <v>0.92156862745098034</v>
      </c>
      <c r="H119" s="30">
        <f>'Master raw data'!I191</f>
        <v>43</v>
      </c>
      <c r="I119" s="31">
        <f t="shared" si="10"/>
        <v>0.84313725490196079</v>
      </c>
      <c r="J119" s="30">
        <f>'Master raw data'!K191</f>
        <v>5</v>
      </c>
      <c r="K119" s="31">
        <f t="shared" si="11"/>
        <v>9.8039215686274508E-2</v>
      </c>
      <c r="L119" s="30">
        <f>'Master raw data'!M191</f>
        <v>41</v>
      </c>
      <c r="M119" s="31">
        <f t="shared" si="12"/>
        <v>0.80392156862745101</v>
      </c>
      <c r="N119" s="30">
        <f>'Master raw data'!O191</f>
        <v>13</v>
      </c>
      <c r="O119" s="31">
        <f t="shared" si="13"/>
        <v>0.25490196078431371</v>
      </c>
      <c r="P119" s="30">
        <f>'Master raw data'!Q191</f>
        <v>13</v>
      </c>
      <c r="Q119" s="31">
        <f t="shared" si="14"/>
        <v>0.25490196078431371</v>
      </c>
      <c r="R119" s="30">
        <f>'Master raw data'!U191</f>
        <v>26</v>
      </c>
      <c r="S119" s="31">
        <f t="shared" si="15"/>
        <v>0.50980392156862742</v>
      </c>
      <c r="T119" s="30">
        <f>'Master raw data'!W191</f>
        <v>0</v>
      </c>
      <c r="U119" s="31">
        <f t="shared" si="16"/>
        <v>0</v>
      </c>
      <c r="V119" s="30">
        <f>'Master raw data'!Y191</f>
        <v>9</v>
      </c>
      <c r="W119" s="48">
        <f t="shared" si="17"/>
        <v>0.17647058823529413</v>
      </c>
    </row>
    <row r="120" spans="1:23" x14ac:dyDescent="0.25">
      <c r="A120" s="47">
        <v>15</v>
      </c>
      <c r="B120" s="29" t="s">
        <v>58</v>
      </c>
      <c r="C120" s="29" t="s">
        <v>36</v>
      </c>
      <c r="D120" s="29" t="s">
        <v>38</v>
      </c>
      <c r="E120" s="30">
        <f>'Master raw data'!F192</f>
        <v>917</v>
      </c>
      <c r="F120" s="30">
        <f>'Master raw data'!G192</f>
        <v>863</v>
      </c>
      <c r="G120" s="31">
        <f t="shared" si="9"/>
        <v>0.94111232279171209</v>
      </c>
      <c r="H120" s="30">
        <f>'Master raw data'!I192</f>
        <v>783</v>
      </c>
      <c r="I120" s="31">
        <f t="shared" si="10"/>
        <v>0.85387131952017448</v>
      </c>
      <c r="J120" s="30">
        <f>'Master raw data'!K192</f>
        <v>76</v>
      </c>
      <c r="K120" s="31">
        <f t="shared" si="11"/>
        <v>8.2878953107960743E-2</v>
      </c>
      <c r="L120" s="30">
        <f>'Master raw data'!M192</f>
        <v>701</v>
      </c>
      <c r="M120" s="31">
        <f t="shared" si="12"/>
        <v>0.76444929116684845</v>
      </c>
      <c r="N120" s="30">
        <f>'Master raw data'!O192</f>
        <v>168</v>
      </c>
      <c r="O120" s="31">
        <f t="shared" si="13"/>
        <v>0.18320610687022901</v>
      </c>
      <c r="P120" s="30">
        <f>'Master raw data'!Q192</f>
        <v>291</v>
      </c>
      <c r="Q120" s="31">
        <f t="shared" si="14"/>
        <v>0.31733914940021812</v>
      </c>
      <c r="R120" s="30">
        <f>'Master raw data'!U192</f>
        <v>459</v>
      </c>
      <c r="S120" s="31">
        <f t="shared" si="15"/>
        <v>0.5005452562704471</v>
      </c>
      <c r="T120" s="30">
        <f>'Master raw data'!W192</f>
        <v>31</v>
      </c>
      <c r="U120" s="31">
        <f t="shared" si="16"/>
        <v>3.3805888767720831E-2</v>
      </c>
      <c r="V120" s="30">
        <f>'Master raw data'!Y192</f>
        <v>171</v>
      </c>
      <c r="W120" s="48">
        <f t="shared" si="17"/>
        <v>0.18647764449291168</v>
      </c>
    </row>
    <row r="121" spans="1:23" x14ac:dyDescent="0.25">
      <c r="A121" s="47">
        <v>15</v>
      </c>
      <c r="B121" s="29" t="s">
        <v>58</v>
      </c>
      <c r="C121" s="29" t="s">
        <v>36</v>
      </c>
      <c r="D121" s="29" t="s">
        <v>39</v>
      </c>
      <c r="E121" s="30">
        <f>'Master raw data'!F193</f>
        <v>792</v>
      </c>
      <c r="F121" s="30">
        <f>'Master raw data'!G193</f>
        <v>745</v>
      </c>
      <c r="G121" s="31">
        <f t="shared" si="9"/>
        <v>0.94065656565656564</v>
      </c>
      <c r="H121" s="30">
        <f>'Master raw data'!I193</f>
        <v>688</v>
      </c>
      <c r="I121" s="31">
        <f t="shared" si="10"/>
        <v>0.86868686868686873</v>
      </c>
      <c r="J121" s="30">
        <f>'Master raw data'!K193</f>
        <v>32</v>
      </c>
      <c r="K121" s="31">
        <f t="shared" si="11"/>
        <v>4.0404040404040407E-2</v>
      </c>
      <c r="L121" s="30">
        <f>'Master raw data'!M193</f>
        <v>637</v>
      </c>
      <c r="M121" s="31">
        <f t="shared" si="12"/>
        <v>0.80429292929292928</v>
      </c>
      <c r="N121" s="30">
        <f>'Master raw data'!O193</f>
        <v>341</v>
      </c>
      <c r="O121" s="31">
        <f t="shared" si="13"/>
        <v>0.43055555555555558</v>
      </c>
      <c r="P121" s="30">
        <f>'Master raw data'!Q193</f>
        <v>180</v>
      </c>
      <c r="Q121" s="31">
        <f t="shared" si="14"/>
        <v>0.22727272727272727</v>
      </c>
      <c r="R121" s="30">
        <f>'Master raw data'!U193</f>
        <v>521</v>
      </c>
      <c r="S121" s="31">
        <f t="shared" si="15"/>
        <v>0.65782828282828287</v>
      </c>
      <c r="T121" s="30">
        <f>'Master raw data'!W193</f>
        <v>21</v>
      </c>
      <c r="U121" s="31">
        <f t="shared" si="16"/>
        <v>2.6515151515151516E-2</v>
      </c>
      <c r="V121" s="30">
        <f>'Master raw data'!Y193</f>
        <v>278</v>
      </c>
      <c r="W121" s="48">
        <f t="shared" si="17"/>
        <v>0.35101010101010099</v>
      </c>
    </row>
    <row r="122" spans="1:23" x14ac:dyDescent="0.25">
      <c r="A122" s="47">
        <v>15</v>
      </c>
      <c r="B122" s="29" t="s">
        <v>58</v>
      </c>
      <c r="C122" s="29" t="s">
        <v>36</v>
      </c>
      <c r="D122" s="29" t="s">
        <v>40</v>
      </c>
      <c r="E122" s="30">
        <f>'Master raw data'!F194</f>
        <v>14</v>
      </c>
      <c r="F122" s="30">
        <f>'Master raw data'!G194</f>
        <v>12</v>
      </c>
      <c r="G122" s="31">
        <f t="shared" si="9"/>
        <v>0.8571428571428571</v>
      </c>
      <c r="H122" s="30">
        <f>'Master raw data'!I194</f>
        <v>12</v>
      </c>
      <c r="I122" s="31">
        <f t="shared" si="10"/>
        <v>0.8571428571428571</v>
      </c>
      <c r="J122" s="30">
        <f>'Master raw data'!K194</f>
        <v>0</v>
      </c>
      <c r="K122" s="31">
        <f t="shared" si="11"/>
        <v>0</v>
      </c>
      <c r="L122" s="30">
        <f>'Master raw data'!M194</f>
        <v>11</v>
      </c>
      <c r="M122" s="31">
        <f t="shared" si="12"/>
        <v>0.7857142857142857</v>
      </c>
      <c r="N122" s="30">
        <f>'Master raw data'!O194</f>
        <v>8</v>
      </c>
      <c r="O122" s="31">
        <f t="shared" si="13"/>
        <v>0.5714285714285714</v>
      </c>
      <c r="P122" s="30">
        <f>'Master raw data'!Q194</f>
        <v>2</v>
      </c>
      <c r="Q122" s="31">
        <f t="shared" si="14"/>
        <v>0.14285714285714285</v>
      </c>
      <c r="R122" s="30">
        <f>'Master raw data'!U194</f>
        <v>10</v>
      </c>
      <c r="S122" s="31">
        <f t="shared" si="15"/>
        <v>0.7142857142857143</v>
      </c>
      <c r="T122" s="30">
        <f>'Master raw data'!W194</f>
        <v>0</v>
      </c>
      <c r="U122" s="31">
        <f t="shared" si="16"/>
        <v>0</v>
      </c>
      <c r="V122" s="30">
        <f>'Master raw data'!Y194</f>
        <v>6</v>
      </c>
      <c r="W122" s="48">
        <f t="shared" si="17"/>
        <v>0.42857142857142855</v>
      </c>
    </row>
    <row r="123" spans="1:23" x14ac:dyDescent="0.25">
      <c r="A123" s="47">
        <v>15</v>
      </c>
      <c r="B123" s="29" t="s">
        <v>58</v>
      </c>
      <c r="C123" s="29" t="s">
        <v>41</v>
      </c>
      <c r="D123" s="29" t="s">
        <v>37</v>
      </c>
      <c r="E123" s="30">
        <f>'Master raw data'!F195</f>
        <v>63</v>
      </c>
      <c r="F123" s="30">
        <f>'Master raw data'!G195</f>
        <v>58</v>
      </c>
      <c r="G123" s="31">
        <f t="shared" si="9"/>
        <v>0.92063492063492058</v>
      </c>
      <c r="H123" s="30">
        <f>'Master raw data'!I195</f>
        <v>48</v>
      </c>
      <c r="I123" s="31">
        <f t="shared" si="10"/>
        <v>0.76190476190476186</v>
      </c>
      <c r="J123" s="30">
        <f>'Master raw data'!K195</f>
        <v>13</v>
      </c>
      <c r="K123" s="31">
        <f t="shared" si="11"/>
        <v>0.20634920634920634</v>
      </c>
      <c r="L123" s="30">
        <f>'Master raw data'!M195</f>
        <v>43</v>
      </c>
      <c r="M123" s="31">
        <f t="shared" si="12"/>
        <v>0.68253968253968256</v>
      </c>
      <c r="N123" s="30">
        <f>'Master raw data'!O195</f>
        <v>8</v>
      </c>
      <c r="O123" s="31">
        <f t="shared" si="13"/>
        <v>0.12698412698412698</v>
      </c>
      <c r="P123" s="30">
        <f>'Master raw data'!Q195</f>
        <v>17</v>
      </c>
      <c r="Q123" s="31">
        <f t="shared" si="14"/>
        <v>0.26984126984126983</v>
      </c>
      <c r="R123" s="30">
        <f>'Master raw data'!U195</f>
        <v>25</v>
      </c>
      <c r="S123" s="31">
        <f t="shared" si="15"/>
        <v>0.3968253968253968</v>
      </c>
      <c r="T123" s="30">
        <f>'Master raw data'!W195</f>
        <v>2</v>
      </c>
      <c r="U123" s="31">
        <f t="shared" si="16"/>
        <v>3.1746031746031744E-2</v>
      </c>
      <c r="V123" s="30">
        <f>'Master raw data'!Y195</f>
        <v>4</v>
      </c>
      <c r="W123" s="48">
        <f t="shared" si="17"/>
        <v>6.3492063492063489E-2</v>
      </c>
    </row>
    <row r="124" spans="1:23" x14ac:dyDescent="0.25">
      <c r="A124" s="47">
        <v>15</v>
      </c>
      <c r="B124" s="29" t="s">
        <v>58</v>
      </c>
      <c r="C124" s="29" t="s">
        <v>41</v>
      </c>
      <c r="D124" s="29" t="s">
        <v>38</v>
      </c>
      <c r="E124" s="30">
        <f>'Master raw data'!F196</f>
        <v>989</v>
      </c>
      <c r="F124" s="30">
        <f>'Master raw data'!G196</f>
        <v>924</v>
      </c>
      <c r="G124" s="31">
        <f t="shared" si="9"/>
        <v>0.9342770475227502</v>
      </c>
      <c r="H124" s="30">
        <f>'Master raw data'!I196</f>
        <v>749</v>
      </c>
      <c r="I124" s="31">
        <f t="shared" si="10"/>
        <v>0.75733063700707781</v>
      </c>
      <c r="J124" s="30">
        <f>'Master raw data'!K196</f>
        <v>162</v>
      </c>
      <c r="K124" s="31">
        <f t="shared" si="11"/>
        <v>0.16380182002022245</v>
      </c>
      <c r="L124" s="30">
        <f>'Master raw data'!M196</f>
        <v>696</v>
      </c>
      <c r="M124" s="31">
        <f t="shared" si="12"/>
        <v>0.70374115267947424</v>
      </c>
      <c r="N124" s="30">
        <f>'Master raw data'!O196</f>
        <v>137</v>
      </c>
      <c r="O124" s="31">
        <f t="shared" si="13"/>
        <v>0.1385237613751264</v>
      </c>
      <c r="P124" s="30">
        <f>'Master raw data'!Q196</f>
        <v>207</v>
      </c>
      <c r="Q124" s="31">
        <f t="shared" si="14"/>
        <v>0.20930232558139536</v>
      </c>
      <c r="R124" s="30">
        <f>'Master raw data'!U196</f>
        <v>344</v>
      </c>
      <c r="S124" s="31">
        <f t="shared" si="15"/>
        <v>0.34782608695652173</v>
      </c>
      <c r="T124" s="30">
        <f>'Master raw data'!W196</f>
        <v>11</v>
      </c>
      <c r="U124" s="31">
        <f t="shared" si="16"/>
        <v>1.1122345803842264E-2</v>
      </c>
      <c r="V124" s="30">
        <f>'Master raw data'!Y196</f>
        <v>106</v>
      </c>
      <c r="W124" s="48">
        <f t="shared" si="17"/>
        <v>0.10717896865520728</v>
      </c>
    </row>
    <row r="125" spans="1:23" x14ac:dyDescent="0.25">
      <c r="A125" s="47">
        <v>15</v>
      </c>
      <c r="B125" s="29" t="s">
        <v>58</v>
      </c>
      <c r="C125" s="29" t="s">
        <v>41</v>
      </c>
      <c r="D125" s="29" t="s">
        <v>39</v>
      </c>
      <c r="E125" s="30">
        <f>'Master raw data'!F197</f>
        <v>844</v>
      </c>
      <c r="F125" s="30">
        <f>'Master raw data'!G197</f>
        <v>797</v>
      </c>
      <c r="G125" s="31">
        <f t="shared" si="9"/>
        <v>0.94431279620853081</v>
      </c>
      <c r="H125" s="30">
        <f>'Master raw data'!I197</f>
        <v>734</v>
      </c>
      <c r="I125" s="31">
        <f t="shared" si="10"/>
        <v>0.86966824644549767</v>
      </c>
      <c r="J125" s="30">
        <f>'Master raw data'!K197</f>
        <v>50</v>
      </c>
      <c r="K125" s="31">
        <f t="shared" si="11"/>
        <v>5.9241706161137442E-2</v>
      </c>
      <c r="L125" s="30">
        <f>'Master raw data'!M197</f>
        <v>690</v>
      </c>
      <c r="M125" s="31">
        <f t="shared" si="12"/>
        <v>0.81753554502369663</v>
      </c>
      <c r="N125" s="30">
        <f>'Master raw data'!O197</f>
        <v>280</v>
      </c>
      <c r="O125" s="31">
        <f t="shared" si="13"/>
        <v>0.33175355450236965</v>
      </c>
      <c r="P125" s="30">
        <f>'Master raw data'!Q197</f>
        <v>179</v>
      </c>
      <c r="Q125" s="31">
        <f t="shared" si="14"/>
        <v>0.21208530805687204</v>
      </c>
      <c r="R125" s="30">
        <f>'Master raw data'!U197</f>
        <v>459</v>
      </c>
      <c r="S125" s="31">
        <f t="shared" si="15"/>
        <v>0.54383886255924174</v>
      </c>
      <c r="T125" s="30">
        <f>'Master raw data'!W197</f>
        <v>16</v>
      </c>
      <c r="U125" s="31">
        <f t="shared" si="16"/>
        <v>1.8957345971563982E-2</v>
      </c>
      <c r="V125" s="30">
        <f>'Master raw data'!Y197</f>
        <v>211</v>
      </c>
      <c r="W125" s="48">
        <f t="shared" si="17"/>
        <v>0.25</v>
      </c>
    </row>
    <row r="126" spans="1:23" x14ac:dyDescent="0.25">
      <c r="A126" s="47">
        <v>15</v>
      </c>
      <c r="B126" s="29" t="s">
        <v>58</v>
      </c>
      <c r="C126" s="29" t="s">
        <v>41</v>
      </c>
      <c r="D126" s="29" t="s">
        <v>40</v>
      </c>
      <c r="E126" s="30">
        <f>'Master raw data'!F198</f>
        <v>9</v>
      </c>
      <c r="F126" s="30">
        <f>'Master raw data'!G198</f>
        <v>8</v>
      </c>
      <c r="G126" s="31">
        <f t="shared" si="9"/>
        <v>0.88888888888888884</v>
      </c>
      <c r="H126" s="30">
        <f>'Master raw data'!I198</f>
        <v>8</v>
      </c>
      <c r="I126" s="31">
        <f t="shared" si="10"/>
        <v>0.88888888888888884</v>
      </c>
      <c r="J126" s="30">
        <f>'Master raw data'!K198</f>
        <v>0</v>
      </c>
      <c r="K126" s="31">
        <f t="shared" si="11"/>
        <v>0</v>
      </c>
      <c r="L126" s="30">
        <f>'Master raw data'!M198</f>
        <v>7</v>
      </c>
      <c r="M126" s="31">
        <f t="shared" si="12"/>
        <v>0.77777777777777779</v>
      </c>
      <c r="N126" s="30">
        <f>'Master raw data'!O198</f>
        <v>5</v>
      </c>
      <c r="O126" s="31">
        <f t="shared" si="13"/>
        <v>0.55555555555555558</v>
      </c>
      <c r="P126" s="30">
        <f>'Master raw data'!Q198</f>
        <v>2</v>
      </c>
      <c r="Q126" s="31">
        <f t="shared" si="14"/>
        <v>0.22222222222222221</v>
      </c>
      <c r="R126" s="30">
        <f>'Master raw data'!U198</f>
        <v>7</v>
      </c>
      <c r="S126" s="31">
        <f t="shared" si="15"/>
        <v>0.77777777777777779</v>
      </c>
      <c r="T126" s="30">
        <f>'Master raw data'!W198</f>
        <v>0</v>
      </c>
      <c r="U126" s="31">
        <f t="shared" si="16"/>
        <v>0</v>
      </c>
      <c r="V126" s="30">
        <f>'Master raw data'!Y198</f>
        <v>3</v>
      </c>
      <c r="W126" s="48">
        <f t="shared" si="17"/>
        <v>0.33333333333333331</v>
      </c>
    </row>
    <row r="127" spans="1:23" x14ac:dyDescent="0.25">
      <c r="A127" s="47">
        <v>16</v>
      </c>
      <c r="B127" s="29" t="s">
        <v>59</v>
      </c>
      <c r="C127" s="29" t="s">
        <v>36</v>
      </c>
      <c r="D127" s="29" t="s">
        <v>37</v>
      </c>
      <c r="E127" s="30">
        <f>'Master raw data'!F199</f>
        <v>186</v>
      </c>
      <c r="F127" s="30">
        <f>'Master raw data'!G199</f>
        <v>175</v>
      </c>
      <c r="G127" s="31">
        <f t="shared" si="9"/>
        <v>0.94086021505376349</v>
      </c>
      <c r="H127" s="30">
        <f>'Master raw data'!I199</f>
        <v>152</v>
      </c>
      <c r="I127" s="31">
        <f t="shared" si="10"/>
        <v>0.81720430107526887</v>
      </c>
      <c r="J127" s="30">
        <f>'Master raw data'!K199</f>
        <v>12</v>
      </c>
      <c r="K127" s="31">
        <f t="shared" si="11"/>
        <v>6.4516129032258063E-2</v>
      </c>
      <c r="L127" s="30">
        <f>'Master raw data'!M199</f>
        <v>133</v>
      </c>
      <c r="M127" s="31">
        <f t="shared" si="12"/>
        <v>0.71505376344086025</v>
      </c>
      <c r="N127" s="30">
        <f>'Master raw data'!O199</f>
        <v>23</v>
      </c>
      <c r="O127" s="31">
        <f t="shared" si="13"/>
        <v>0.12365591397849462</v>
      </c>
      <c r="P127" s="30">
        <f>'Master raw data'!Q199</f>
        <v>81</v>
      </c>
      <c r="Q127" s="31">
        <f t="shared" si="14"/>
        <v>0.43548387096774194</v>
      </c>
      <c r="R127" s="30">
        <f>'Master raw data'!U199</f>
        <v>104</v>
      </c>
      <c r="S127" s="31">
        <f t="shared" si="15"/>
        <v>0.55913978494623651</v>
      </c>
      <c r="T127" s="30">
        <f>'Master raw data'!W199</f>
        <v>12</v>
      </c>
      <c r="U127" s="31">
        <f t="shared" si="16"/>
        <v>6.4516129032258063E-2</v>
      </c>
      <c r="V127" s="30">
        <f>'Master raw data'!Y199</f>
        <v>24</v>
      </c>
      <c r="W127" s="48">
        <f t="shared" si="17"/>
        <v>0.12903225806451613</v>
      </c>
    </row>
    <row r="128" spans="1:23" x14ac:dyDescent="0.25">
      <c r="A128" s="47">
        <v>16</v>
      </c>
      <c r="B128" s="29" t="s">
        <v>59</v>
      </c>
      <c r="C128" s="29" t="s">
        <v>36</v>
      </c>
      <c r="D128" s="29" t="s">
        <v>38</v>
      </c>
      <c r="E128" s="30">
        <f>'Master raw data'!F200</f>
        <v>1054</v>
      </c>
      <c r="F128" s="30">
        <f>'Master raw data'!G200</f>
        <v>997</v>
      </c>
      <c r="G128" s="31">
        <f t="shared" si="9"/>
        <v>0.9459203036053131</v>
      </c>
      <c r="H128" s="30">
        <f>'Master raw data'!I200</f>
        <v>859</v>
      </c>
      <c r="I128" s="31">
        <f t="shared" si="10"/>
        <v>0.8149905123339658</v>
      </c>
      <c r="J128" s="30">
        <f>'Master raw data'!K200</f>
        <v>110</v>
      </c>
      <c r="K128" s="31">
        <f t="shared" si="11"/>
        <v>0.10436432637571158</v>
      </c>
      <c r="L128" s="30">
        <f>'Master raw data'!M200</f>
        <v>806</v>
      </c>
      <c r="M128" s="31">
        <f t="shared" si="12"/>
        <v>0.76470588235294112</v>
      </c>
      <c r="N128" s="30">
        <f>'Master raw data'!O200</f>
        <v>112</v>
      </c>
      <c r="O128" s="31">
        <f t="shared" si="13"/>
        <v>0.10626185958254269</v>
      </c>
      <c r="P128" s="30">
        <f>'Master raw data'!Q200</f>
        <v>427</v>
      </c>
      <c r="Q128" s="31">
        <f t="shared" si="14"/>
        <v>0.40512333965844405</v>
      </c>
      <c r="R128" s="30">
        <f>'Master raw data'!U200</f>
        <v>539</v>
      </c>
      <c r="S128" s="31">
        <f t="shared" si="15"/>
        <v>0.51138519924098669</v>
      </c>
      <c r="T128" s="30">
        <f>'Master raw data'!W200</f>
        <v>33</v>
      </c>
      <c r="U128" s="31">
        <f t="shared" si="16"/>
        <v>3.1309297912713474E-2</v>
      </c>
      <c r="V128" s="30">
        <f>'Master raw data'!Y200</f>
        <v>209</v>
      </c>
      <c r="W128" s="48">
        <f t="shared" si="17"/>
        <v>0.198292220113852</v>
      </c>
    </row>
    <row r="129" spans="1:23" x14ac:dyDescent="0.25">
      <c r="A129" s="47">
        <v>16</v>
      </c>
      <c r="B129" s="29" t="s">
        <v>59</v>
      </c>
      <c r="C129" s="29" t="s">
        <v>36</v>
      </c>
      <c r="D129" s="29" t="s">
        <v>39</v>
      </c>
      <c r="E129" s="30">
        <f>'Master raw data'!F201</f>
        <v>1553</v>
      </c>
      <c r="F129" s="30">
        <f>'Master raw data'!G201</f>
        <v>1474</v>
      </c>
      <c r="G129" s="31">
        <f t="shared" si="9"/>
        <v>0.94913071474565358</v>
      </c>
      <c r="H129" s="30">
        <f>'Master raw data'!I201</f>
        <v>1398</v>
      </c>
      <c r="I129" s="31">
        <f t="shared" si="10"/>
        <v>0.90019317450096592</v>
      </c>
      <c r="J129" s="30">
        <f>'Master raw data'!K201</f>
        <v>40</v>
      </c>
      <c r="K129" s="31">
        <f t="shared" si="11"/>
        <v>2.5756600128782999E-2</v>
      </c>
      <c r="L129" s="30">
        <f>'Master raw data'!M201</f>
        <v>1280</v>
      </c>
      <c r="M129" s="31">
        <f t="shared" si="12"/>
        <v>0.82421120412105597</v>
      </c>
      <c r="N129" s="30">
        <f>'Master raw data'!O201</f>
        <v>390</v>
      </c>
      <c r="O129" s="31">
        <f t="shared" si="13"/>
        <v>0.25112685125563428</v>
      </c>
      <c r="P129" s="30">
        <f>'Master raw data'!Q201</f>
        <v>646</v>
      </c>
      <c r="Q129" s="31">
        <f t="shared" si="14"/>
        <v>0.41596909207984545</v>
      </c>
      <c r="R129" s="30">
        <f>'Master raw data'!U201</f>
        <v>1036</v>
      </c>
      <c r="S129" s="31">
        <f t="shared" si="15"/>
        <v>0.66709594333547972</v>
      </c>
      <c r="T129" s="30">
        <f>'Master raw data'!W201</f>
        <v>65</v>
      </c>
      <c r="U129" s="31">
        <f t="shared" si="16"/>
        <v>4.1854475209272379E-2</v>
      </c>
      <c r="V129" s="30">
        <f>'Master raw data'!Y201</f>
        <v>513</v>
      </c>
      <c r="W129" s="48">
        <f t="shared" si="17"/>
        <v>0.33032839665164199</v>
      </c>
    </row>
    <row r="130" spans="1:23" x14ac:dyDescent="0.25">
      <c r="A130" s="47">
        <v>16</v>
      </c>
      <c r="B130" s="29" t="s">
        <v>59</v>
      </c>
      <c r="C130" s="29" t="s">
        <v>36</v>
      </c>
      <c r="D130" s="29" t="s">
        <v>40</v>
      </c>
      <c r="E130" s="30">
        <f>'Master raw data'!F202</f>
        <v>50</v>
      </c>
      <c r="F130" s="30">
        <f>'Master raw data'!G202</f>
        <v>46</v>
      </c>
      <c r="G130" s="31">
        <f t="shared" si="9"/>
        <v>0.92</v>
      </c>
      <c r="H130" s="30">
        <f>'Master raw data'!I202</f>
        <v>45</v>
      </c>
      <c r="I130" s="31">
        <f t="shared" si="10"/>
        <v>0.9</v>
      </c>
      <c r="J130" s="30">
        <f>'Master raw data'!K202</f>
        <v>0</v>
      </c>
      <c r="K130" s="31">
        <f t="shared" si="11"/>
        <v>0</v>
      </c>
      <c r="L130" s="30">
        <f>'Master raw data'!M202</f>
        <v>42</v>
      </c>
      <c r="M130" s="31">
        <f t="shared" si="12"/>
        <v>0.84</v>
      </c>
      <c r="N130" s="30">
        <f>'Master raw data'!O202</f>
        <v>19</v>
      </c>
      <c r="O130" s="31">
        <f t="shared" si="13"/>
        <v>0.38</v>
      </c>
      <c r="P130" s="30">
        <f>'Master raw data'!Q202</f>
        <v>16</v>
      </c>
      <c r="Q130" s="31">
        <f t="shared" si="14"/>
        <v>0.32</v>
      </c>
      <c r="R130" s="30">
        <f>'Master raw data'!U202</f>
        <v>35</v>
      </c>
      <c r="S130" s="31">
        <f t="shared" si="15"/>
        <v>0.7</v>
      </c>
      <c r="T130" s="30">
        <f>'Master raw data'!W202</f>
        <v>1</v>
      </c>
      <c r="U130" s="31">
        <f t="shared" si="16"/>
        <v>0.02</v>
      </c>
      <c r="V130" s="30">
        <f>'Master raw data'!Y202</f>
        <v>17</v>
      </c>
      <c r="W130" s="48">
        <f t="shared" si="17"/>
        <v>0.34</v>
      </c>
    </row>
    <row r="131" spans="1:23" x14ac:dyDescent="0.25">
      <c r="A131" s="47">
        <v>16</v>
      </c>
      <c r="B131" s="29" t="s">
        <v>59</v>
      </c>
      <c r="C131" s="29" t="s">
        <v>41</v>
      </c>
      <c r="D131" s="29" t="s">
        <v>37</v>
      </c>
      <c r="E131" s="30">
        <f>'Master raw data'!F203</f>
        <v>178</v>
      </c>
      <c r="F131" s="30">
        <f>'Master raw data'!G203</f>
        <v>167</v>
      </c>
      <c r="G131" s="31">
        <f t="shared" si="9"/>
        <v>0.9382022471910112</v>
      </c>
      <c r="H131" s="30">
        <f>'Master raw data'!I203</f>
        <v>141</v>
      </c>
      <c r="I131" s="31">
        <f t="shared" si="10"/>
        <v>0.7921348314606742</v>
      </c>
      <c r="J131" s="30">
        <f>'Master raw data'!K203</f>
        <v>16</v>
      </c>
      <c r="K131" s="31">
        <f t="shared" si="11"/>
        <v>8.98876404494382E-2</v>
      </c>
      <c r="L131" s="30">
        <f>'Master raw data'!M203</f>
        <v>125</v>
      </c>
      <c r="M131" s="31">
        <f t="shared" si="12"/>
        <v>0.702247191011236</v>
      </c>
      <c r="N131" s="30">
        <f>'Master raw data'!O203</f>
        <v>24</v>
      </c>
      <c r="O131" s="31">
        <f t="shared" si="13"/>
        <v>0.1348314606741573</v>
      </c>
      <c r="P131" s="30">
        <f>'Master raw data'!Q203</f>
        <v>56</v>
      </c>
      <c r="Q131" s="31">
        <f t="shared" si="14"/>
        <v>0.3146067415730337</v>
      </c>
      <c r="R131" s="30">
        <f>'Master raw data'!U203</f>
        <v>80</v>
      </c>
      <c r="S131" s="31">
        <f t="shared" si="15"/>
        <v>0.449438202247191</v>
      </c>
      <c r="T131" s="30">
        <f>'Master raw data'!W203</f>
        <v>10</v>
      </c>
      <c r="U131" s="31">
        <f t="shared" si="16"/>
        <v>5.6179775280898875E-2</v>
      </c>
      <c r="V131" s="30">
        <f>'Master raw data'!Y203</f>
        <v>14</v>
      </c>
      <c r="W131" s="48">
        <f t="shared" si="17"/>
        <v>7.8651685393258425E-2</v>
      </c>
    </row>
    <row r="132" spans="1:23" x14ac:dyDescent="0.25">
      <c r="A132" s="47">
        <v>16</v>
      </c>
      <c r="B132" s="29" t="s">
        <v>59</v>
      </c>
      <c r="C132" s="29" t="s">
        <v>41</v>
      </c>
      <c r="D132" s="29" t="s">
        <v>38</v>
      </c>
      <c r="E132" s="30">
        <f>'Master raw data'!F204</f>
        <v>1159</v>
      </c>
      <c r="F132" s="30">
        <f>'Master raw data'!G204</f>
        <v>1076</v>
      </c>
      <c r="G132" s="31">
        <f t="shared" si="9"/>
        <v>0.9283865401207938</v>
      </c>
      <c r="H132" s="30">
        <f>'Master raw data'!I204</f>
        <v>903</v>
      </c>
      <c r="I132" s="31">
        <f t="shared" si="10"/>
        <v>0.77911993097497845</v>
      </c>
      <c r="J132" s="30">
        <f>'Master raw data'!K204</f>
        <v>150</v>
      </c>
      <c r="K132" s="31">
        <f t="shared" si="11"/>
        <v>0.12942191544434858</v>
      </c>
      <c r="L132" s="30">
        <f>'Master raw data'!M204</f>
        <v>856</v>
      </c>
      <c r="M132" s="31">
        <f t="shared" si="12"/>
        <v>0.73856773080241589</v>
      </c>
      <c r="N132" s="30">
        <f>'Master raw data'!O204</f>
        <v>132</v>
      </c>
      <c r="O132" s="31">
        <f t="shared" si="13"/>
        <v>0.11389128559102675</v>
      </c>
      <c r="P132" s="30">
        <f>'Master raw data'!Q204</f>
        <v>316</v>
      </c>
      <c r="Q132" s="31">
        <f t="shared" si="14"/>
        <v>0.27264883520276101</v>
      </c>
      <c r="R132" s="30">
        <f>'Master raw data'!U204</f>
        <v>448</v>
      </c>
      <c r="S132" s="31">
        <f t="shared" si="15"/>
        <v>0.38654012079378774</v>
      </c>
      <c r="T132" s="30">
        <f>'Master raw data'!W204</f>
        <v>19</v>
      </c>
      <c r="U132" s="31">
        <f t="shared" si="16"/>
        <v>1.6393442622950821E-2</v>
      </c>
      <c r="V132" s="30">
        <f>'Master raw data'!Y204</f>
        <v>141</v>
      </c>
      <c r="W132" s="48">
        <f t="shared" si="17"/>
        <v>0.12165660051768766</v>
      </c>
    </row>
    <row r="133" spans="1:23" x14ac:dyDescent="0.25">
      <c r="A133" s="47">
        <v>16</v>
      </c>
      <c r="B133" s="29" t="s">
        <v>59</v>
      </c>
      <c r="C133" s="29" t="s">
        <v>41</v>
      </c>
      <c r="D133" s="29" t="s">
        <v>39</v>
      </c>
      <c r="E133" s="30">
        <f>'Master raw data'!F205</f>
        <v>1591</v>
      </c>
      <c r="F133" s="30">
        <f>'Master raw data'!G205</f>
        <v>1507</v>
      </c>
      <c r="G133" s="31">
        <f t="shared" si="9"/>
        <v>0.94720301697045883</v>
      </c>
      <c r="H133" s="30">
        <f>'Master raw data'!I205</f>
        <v>1415</v>
      </c>
      <c r="I133" s="31">
        <f t="shared" si="10"/>
        <v>0.88937774984286611</v>
      </c>
      <c r="J133" s="30">
        <f>'Master raw data'!K205</f>
        <v>66</v>
      </c>
      <c r="K133" s="31">
        <f t="shared" si="11"/>
        <v>4.1483343808925204E-2</v>
      </c>
      <c r="L133" s="30">
        <f>'Master raw data'!M205</f>
        <v>1301</v>
      </c>
      <c r="M133" s="31">
        <f t="shared" si="12"/>
        <v>0.8177247014456317</v>
      </c>
      <c r="N133" s="30">
        <f>'Master raw data'!O205</f>
        <v>358</v>
      </c>
      <c r="O133" s="31">
        <f t="shared" si="13"/>
        <v>0.2250157133878064</v>
      </c>
      <c r="P133" s="30">
        <f>'Master raw data'!Q205</f>
        <v>525</v>
      </c>
      <c r="Q133" s="31">
        <f t="shared" si="14"/>
        <v>0.32998114393463229</v>
      </c>
      <c r="R133" s="30">
        <f>'Master raw data'!U205</f>
        <v>883</v>
      </c>
      <c r="S133" s="31">
        <f t="shared" si="15"/>
        <v>0.55499685732243875</v>
      </c>
      <c r="T133" s="30">
        <f>'Master raw data'!W205</f>
        <v>47</v>
      </c>
      <c r="U133" s="31">
        <f t="shared" si="16"/>
        <v>2.9541169076052799E-2</v>
      </c>
      <c r="V133" s="30">
        <f>'Master raw data'!Y205</f>
        <v>343</v>
      </c>
      <c r="W133" s="48">
        <f t="shared" si="17"/>
        <v>0.21558768070395978</v>
      </c>
    </row>
    <row r="134" spans="1:23" x14ac:dyDescent="0.25">
      <c r="A134" s="47">
        <v>16</v>
      </c>
      <c r="B134" s="29" t="s">
        <v>59</v>
      </c>
      <c r="C134" s="29" t="s">
        <v>41</v>
      </c>
      <c r="D134" s="29" t="s">
        <v>40</v>
      </c>
      <c r="E134" s="30">
        <f>'Master raw data'!F206</f>
        <v>59</v>
      </c>
      <c r="F134" s="30">
        <f>'Master raw data'!G206</f>
        <v>52</v>
      </c>
      <c r="G134" s="31">
        <f t="shared" si="9"/>
        <v>0.88135593220338981</v>
      </c>
      <c r="H134" s="30">
        <f>'Master raw data'!I206</f>
        <v>53</v>
      </c>
      <c r="I134" s="31">
        <f t="shared" si="10"/>
        <v>0.89830508474576276</v>
      </c>
      <c r="J134" s="30">
        <f>'Master raw data'!K206</f>
        <v>1</v>
      </c>
      <c r="K134" s="31">
        <f t="shared" si="11"/>
        <v>1.6949152542372881E-2</v>
      </c>
      <c r="L134" s="30">
        <f>'Master raw data'!M206</f>
        <v>49</v>
      </c>
      <c r="M134" s="31">
        <f t="shared" si="12"/>
        <v>0.83050847457627119</v>
      </c>
      <c r="N134" s="30">
        <f>'Master raw data'!O206</f>
        <v>18</v>
      </c>
      <c r="O134" s="31">
        <f t="shared" si="13"/>
        <v>0.30508474576271188</v>
      </c>
      <c r="P134" s="30">
        <f>'Master raw data'!Q206</f>
        <v>14</v>
      </c>
      <c r="Q134" s="31">
        <f t="shared" si="14"/>
        <v>0.23728813559322035</v>
      </c>
      <c r="R134" s="30">
        <f>'Master raw data'!U206</f>
        <v>32</v>
      </c>
      <c r="S134" s="31">
        <f t="shared" si="15"/>
        <v>0.5423728813559322</v>
      </c>
      <c r="T134" s="30">
        <f>'Master raw data'!W206</f>
        <v>1</v>
      </c>
      <c r="U134" s="31">
        <f t="shared" si="16"/>
        <v>1.6949152542372881E-2</v>
      </c>
      <c r="V134" s="30">
        <f>'Master raw data'!Y206</f>
        <v>17</v>
      </c>
      <c r="W134" s="48">
        <f t="shared" si="17"/>
        <v>0.28813559322033899</v>
      </c>
    </row>
    <row r="135" spans="1:23" x14ac:dyDescent="0.25">
      <c r="A135" s="47">
        <v>17</v>
      </c>
      <c r="B135" s="29" t="s">
        <v>60</v>
      </c>
      <c r="C135" s="29" t="s">
        <v>36</v>
      </c>
      <c r="D135" s="29" t="s">
        <v>37</v>
      </c>
      <c r="E135" s="30">
        <f>'Master raw data'!F207</f>
        <v>228</v>
      </c>
      <c r="F135" s="30">
        <f>'Master raw data'!G207</f>
        <v>212</v>
      </c>
      <c r="G135" s="31">
        <f t="shared" si="9"/>
        <v>0.92982456140350878</v>
      </c>
      <c r="H135" s="30">
        <f>'Master raw data'!I207</f>
        <v>192</v>
      </c>
      <c r="I135" s="31">
        <f t="shared" si="10"/>
        <v>0.84210526315789469</v>
      </c>
      <c r="J135" s="30">
        <f>'Master raw data'!K207</f>
        <v>18</v>
      </c>
      <c r="K135" s="31">
        <f t="shared" si="11"/>
        <v>7.8947368421052627E-2</v>
      </c>
      <c r="L135" s="30">
        <f>'Master raw data'!M207</f>
        <v>175</v>
      </c>
      <c r="M135" s="31">
        <f t="shared" si="12"/>
        <v>0.76754385964912286</v>
      </c>
      <c r="N135" s="30">
        <f>'Master raw data'!O207</f>
        <v>27</v>
      </c>
      <c r="O135" s="31">
        <f t="shared" si="13"/>
        <v>0.11842105263157894</v>
      </c>
      <c r="P135" s="30">
        <f>'Master raw data'!Q207</f>
        <v>80</v>
      </c>
      <c r="Q135" s="31">
        <f t="shared" si="14"/>
        <v>0.35087719298245612</v>
      </c>
      <c r="R135" s="30">
        <f>'Master raw data'!U207</f>
        <v>107</v>
      </c>
      <c r="S135" s="31">
        <f t="shared" si="15"/>
        <v>0.4692982456140351</v>
      </c>
      <c r="T135" s="30">
        <f>'Master raw data'!W207</f>
        <v>5</v>
      </c>
      <c r="U135" s="31">
        <f t="shared" si="16"/>
        <v>2.1929824561403508E-2</v>
      </c>
      <c r="V135" s="30">
        <f>'Master raw data'!Y207</f>
        <v>15</v>
      </c>
      <c r="W135" s="48">
        <f t="shared" si="17"/>
        <v>6.5789473684210523E-2</v>
      </c>
    </row>
    <row r="136" spans="1:23" x14ac:dyDescent="0.25">
      <c r="A136" s="47">
        <v>17</v>
      </c>
      <c r="B136" s="29" t="s">
        <v>60</v>
      </c>
      <c r="C136" s="29" t="s">
        <v>36</v>
      </c>
      <c r="D136" s="29" t="s">
        <v>38</v>
      </c>
      <c r="E136" s="30">
        <f>'Master raw data'!F208</f>
        <v>1395</v>
      </c>
      <c r="F136" s="30">
        <f>'Master raw data'!G208</f>
        <v>1325</v>
      </c>
      <c r="G136" s="31">
        <f t="shared" ref="G136:G166" si="18">F136/E136</f>
        <v>0.94982078853046592</v>
      </c>
      <c r="H136" s="30">
        <f>'Master raw data'!I208</f>
        <v>1183</v>
      </c>
      <c r="I136" s="31">
        <f t="shared" ref="I136:I166" si="19">H136/E136</f>
        <v>0.84802867383512548</v>
      </c>
      <c r="J136" s="30">
        <f>'Master raw data'!K208</f>
        <v>109</v>
      </c>
      <c r="K136" s="31">
        <f t="shared" ref="K136:K166" si="20">J136/E136</f>
        <v>7.8136200716845877E-2</v>
      </c>
      <c r="L136" s="30">
        <f>'Master raw data'!M208</f>
        <v>1021</v>
      </c>
      <c r="M136" s="31">
        <f t="shared" ref="M136:M166" si="21">L136/E136</f>
        <v>0.73189964157706089</v>
      </c>
      <c r="N136" s="30">
        <f>'Master raw data'!O208</f>
        <v>168</v>
      </c>
      <c r="O136" s="31">
        <f t="shared" ref="O136:O166" si="22">N136/E136</f>
        <v>0.12043010752688173</v>
      </c>
      <c r="P136" s="30">
        <f>'Master raw data'!Q208</f>
        <v>445</v>
      </c>
      <c r="Q136" s="31">
        <f t="shared" ref="Q136:Q166" si="23">P136/E136</f>
        <v>0.31899641577060933</v>
      </c>
      <c r="R136" s="30">
        <f>'Master raw data'!U208</f>
        <v>613</v>
      </c>
      <c r="S136" s="31">
        <f t="shared" ref="S136:S166" si="24">R136/E136</f>
        <v>0.43942652329749105</v>
      </c>
      <c r="T136" s="30">
        <f>'Master raw data'!W208</f>
        <v>31</v>
      </c>
      <c r="U136" s="31">
        <f t="shared" ref="U136:U166" si="25">T136/E136</f>
        <v>2.2222222222222223E-2</v>
      </c>
      <c r="V136" s="30">
        <f>'Master raw data'!Y208</f>
        <v>202</v>
      </c>
      <c r="W136" s="48">
        <f t="shared" ref="W136:W166" si="26">V136/E136</f>
        <v>0.14480286738351256</v>
      </c>
    </row>
    <row r="137" spans="1:23" x14ac:dyDescent="0.25">
      <c r="A137" s="47">
        <v>17</v>
      </c>
      <c r="B137" s="29" t="s">
        <v>60</v>
      </c>
      <c r="C137" s="29" t="s">
        <v>36</v>
      </c>
      <c r="D137" s="29" t="s">
        <v>39</v>
      </c>
      <c r="E137" s="30">
        <f>'Master raw data'!F209</f>
        <v>1083</v>
      </c>
      <c r="F137" s="30">
        <f>'Master raw data'!G209</f>
        <v>1033</v>
      </c>
      <c r="G137" s="31">
        <f t="shared" si="18"/>
        <v>0.95383194829178208</v>
      </c>
      <c r="H137" s="30">
        <f>'Master raw data'!I209</f>
        <v>997</v>
      </c>
      <c r="I137" s="31">
        <f t="shared" si="19"/>
        <v>0.92059095106186517</v>
      </c>
      <c r="J137" s="30">
        <f>'Master raw data'!K209</f>
        <v>22</v>
      </c>
      <c r="K137" s="31">
        <f t="shared" si="20"/>
        <v>2.0313942751615882E-2</v>
      </c>
      <c r="L137" s="30">
        <f>'Master raw data'!M209</f>
        <v>918</v>
      </c>
      <c r="M137" s="31">
        <f t="shared" si="21"/>
        <v>0.8476454293628809</v>
      </c>
      <c r="N137" s="30">
        <f>'Master raw data'!O209</f>
        <v>393</v>
      </c>
      <c r="O137" s="31">
        <f t="shared" si="22"/>
        <v>0.36288088642659277</v>
      </c>
      <c r="P137" s="30">
        <f>'Master raw data'!Q209</f>
        <v>360</v>
      </c>
      <c r="Q137" s="31">
        <f t="shared" si="23"/>
        <v>0.33240997229916897</v>
      </c>
      <c r="R137" s="30">
        <f>'Master raw data'!U209</f>
        <v>753</v>
      </c>
      <c r="S137" s="31">
        <f t="shared" si="24"/>
        <v>0.6952908587257618</v>
      </c>
      <c r="T137" s="30">
        <f>'Master raw data'!W209</f>
        <v>42</v>
      </c>
      <c r="U137" s="31">
        <f t="shared" si="25"/>
        <v>3.8781163434903045E-2</v>
      </c>
      <c r="V137" s="30">
        <f>'Master raw data'!Y209</f>
        <v>426</v>
      </c>
      <c r="W137" s="48">
        <f t="shared" si="26"/>
        <v>0.39335180055401664</v>
      </c>
    </row>
    <row r="138" spans="1:23" x14ac:dyDescent="0.25">
      <c r="A138" s="47">
        <v>17</v>
      </c>
      <c r="B138" s="29" t="s">
        <v>60</v>
      </c>
      <c r="C138" s="29" t="s">
        <v>36</v>
      </c>
      <c r="D138" s="29" t="s">
        <v>40</v>
      </c>
      <c r="E138" s="30">
        <f>'Master raw data'!F210</f>
        <v>34</v>
      </c>
      <c r="F138" s="30">
        <f>'Master raw data'!G210</f>
        <v>32</v>
      </c>
      <c r="G138" s="31">
        <f t="shared" si="18"/>
        <v>0.94117647058823528</v>
      </c>
      <c r="H138" s="30">
        <f>'Master raw data'!I210</f>
        <v>31</v>
      </c>
      <c r="I138" s="31">
        <f t="shared" si="19"/>
        <v>0.91176470588235292</v>
      </c>
      <c r="J138" s="30">
        <f>'Master raw data'!K210</f>
        <v>0</v>
      </c>
      <c r="K138" s="31">
        <f t="shared" si="20"/>
        <v>0</v>
      </c>
      <c r="L138" s="30">
        <f>'Master raw data'!M210</f>
        <v>28</v>
      </c>
      <c r="M138" s="31">
        <f t="shared" si="21"/>
        <v>0.82352941176470584</v>
      </c>
      <c r="N138" s="30">
        <f>'Master raw data'!O210</f>
        <v>14</v>
      </c>
      <c r="O138" s="31">
        <f t="shared" si="22"/>
        <v>0.41176470588235292</v>
      </c>
      <c r="P138" s="30">
        <f>'Master raw data'!Q210</f>
        <v>7</v>
      </c>
      <c r="Q138" s="31">
        <f t="shared" si="23"/>
        <v>0.20588235294117646</v>
      </c>
      <c r="R138" s="30">
        <f>'Master raw data'!U210</f>
        <v>21</v>
      </c>
      <c r="S138" s="31">
        <f t="shared" si="24"/>
        <v>0.61764705882352944</v>
      </c>
      <c r="T138" s="30">
        <f>'Master raw data'!W210</f>
        <v>0</v>
      </c>
      <c r="U138" s="31">
        <f t="shared" si="25"/>
        <v>0</v>
      </c>
      <c r="V138" s="30">
        <f>'Master raw data'!Y210</f>
        <v>9</v>
      </c>
      <c r="W138" s="48">
        <f t="shared" si="26"/>
        <v>0.26470588235294118</v>
      </c>
    </row>
    <row r="139" spans="1:23" x14ac:dyDescent="0.25">
      <c r="A139" s="47">
        <v>17</v>
      </c>
      <c r="B139" s="29" t="s">
        <v>60</v>
      </c>
      <c r="C139" s="29" t="s">
        <v>41</v>
      </c>
      <c r="D139" s="29" t="s">
        <v>37</v>
      </c>
      <c r="E139" s="30">
        <f>'Master raw data'!F211</f>
        <v>252</v>
      </c>
      <c r="F139" s="30">
        <f>'Master raw data'!G211</f>
        <v>241</v>
      </c>
      <c r="G139" s="31">
        <f t="shared" si="18"/>
        <v>0.95634920634920639</v>
      </c>
      <c r="H139" s="30">
        <f>'Master raw data'!I211</f>
        <v>209</v>
      </c>
      <c r="I139" s="31">
        <f t="shared" si="19"/>
        <v>0.82936507936507942</v>
      </c>
      <c r="J139" s="30">
        <f>'Master raw data'!K211</f>
        <v>24</v>
      </c>
      <c r="K139" s="31">
        <f t="shared" si="20"/>
        <v>9.5238095238095233E-2</v>
      </c>
      <c r="L139" s="30">
        <f>'Master raw data'!M211</f>
        <v>170</v>
      </c>
      <c r="M139" s="31">
        <f t="shared" si="21"/>
        <v>0.67460317460317465</v>
      </c>
      <c r="N139" s="30">
        <f>'Master raw data'!O211</f>
        <v>38</v>
      </c>
      <c r="O139" s="31">
        <f t="shared" si="22"/>
        <v>0.15079365079365079</v>
      </c>
      <c r="P139" s="30">
        <f>'Master raw data'!Q211</f>
        <v>57</v>
      </c>
      <c r="Q139" s="31">
        <f t="shared" si="23"/>
        <v>0.22619047619047619</v>
      </c>
      <c r="R139" s="30">
        <f>'Master raw data'!U211</f>
        <v>95</v>
      </c>
      <c r="S139" s="31">
        <f t="shared" si="24"/>
        <v>0.37698412698412698</v>
      </c>
      <c r="T139" s="30">
        <f>'Master raw data'!W211</f>
        <v>4</v>
      </c>
      <c r="U139" s="31">
        <f t="shared" si="25"/>
        <v>1.5873015873015872E-2</v>
      </c>
      <c r="V139" s="30">
        <f>'Master raw data'!Y211</f>
        <v>16</v>
      </c>
      <c r="W139" s="48">
        <f t="shared" si="26"/>
        <v>6.3492063492063489E-2</v>
      </c>
    </row>
    <row r="140" spans="1:23" x14ac:dyDescent="0.25">
      <c r="A140" s="47">
        <v>17</v>
      </c>
      <c r="B140" s="29" t="s">
        <v>60</v>
      </c>
      <c r="C140" s="29" t="s">
        <v>41</v>
      </c>
      <c r="D140" s="29" t="s">
        <v>38</v>
      </c>
      <c r="E140" s="30">
        <f>'Master raw data'!F212</f>
        <v>1424</v>
      </c>
      <c r="F140" s="30">
        <f>'Master raw data'!G212</f>
        <v>1350</v>
      </c>
      <c r="G140" s="31">
        <f t="shared" si="18"/>
        <v>0.9480337078651685</v>
      </c>
      <c r="H140" s="30">
        <f>'Master raw data'!I212</f>
        <v>1176</v>
      </c>
      <c r="I140" s="31">
        <f t="shared" si="19"/>
        <v>0.8258426966292135</v>
      </c>
      <c r="J140" s="30">
        <f>'Master raw data'!K212</f>
        <v>130</v>
      </c>
      <c r="K140" s="31">
        <f t="shared" si="20"/>
        <v>9.1292134831460675E-2</v>
      </c>
      <c r="L140" s="30">
        <f>'Master raw data'!M212</f>
        <v>1009</v>
      </c>
      <c r="M140" s="31">
        <f t="shared" si="21"/>
        <v>0.7085674157303371</v>
      </c>
      <c r="N140" s="30">
        <f>'Master raw data'!O212</f>
        <v>154</v>
      </c>
      <c r="O140" s="31">
        <f t="shared" si="22"/>
        <v>0.10814606741573034</v>
      </c>
      <c r="P140" s="30">
        <f>'Master raw data'!Q212</f>
        <v>378</v>
      </c>
      <c r="Q140" s="31">
        <f t="shared" si="23"/>
        <v>0.2654494382022472</v>
      </c>
      <c r="R140" s="30">
        <f>'Master raw data'!U212</f>
        <v>532</v>
      </c>
      <c r="S140" s="31">
        <f t="shared" si="24"/>
        <v>0.37359550561797755</v>
      </c>
      <c r="T140" s="30">
        <f>'Master raw data'!W212</f>
        <v>21</v>
      </c>
      <c r="U140" s="31">
        <f t="shared" si="25"/>
        <v>1.4747191011235955E-2</v>
      </c>
      <c r="V140" s="30">
        <f>'Master raw data'!Y212</f>
        <v>149</v>
      </c>
      <c r="W140" s="48">
        <f t="shared" si="26"/>
        <v>0.10463483146067416</v>
      </c>
    </row>
    <row r="141" spans="1:23" x14ac:dyDescent="0.25">
      <c r="A141" s="47">
        <v>17</v>
      </c>
      <c r="B141" s="29" t="s">
        <v>60</v>
      </c>
      <c r="C141" s="29" t="s">
        <v>41</v>
      </c>
      <c r="D141" s="29" t="s">
        <v>39</v>
      </c>
      <c r="E141" s="30">
        <f>'Master raw data'!F213</f>
        <v>1193</v>
      </c>
      <c r="F141" s="30">
        <f>'Master raw data'!G213</f>
        <v>1136</v>
      </c>
      <c r="G141" s="31">
        <f t="shared" si="18"/>
        <v>0.95222129086336971</v>
      </c>
      <c r="H141" s="30">
        <f>'Master raw data'!I213</f>
        <v>1073</v>
      </c>
      <c r="I141" s="31">
        <f t="shared" si="19"/>
        <v>0.89941324392288347</v>
      </c>
      <c r="J141" s="30">
        <f>'Master raw data'!K213</f>
        <v>42</v>
      </c>
      <c r="K141" s="31">
        <f t="shared" si="20"/>
        <v>3.5205364626990782E-2</v>
      </c>
      <c r="L141" s="30">
        <f>'Master raw data'!M213</f>
        <v>995</v>
      </c>
      <c r="M141" s="31">
        <f t="shared" si="21"/>
        <v>0.8340318524727578</v>
      </c>
      <c r="N141" s="30">
        <f>'Master raw data'!O213</f>
        <v>337</v>
      </c>
      <c r="O141" s="31">
        <f t="shared" si="22"/>
        <v>0.28248113998323554</v>
      </c>
      <c r="P141" s="30">
        <f>'Master raw data'!Q213</f>
        <v>383</v>
      </c>
      <c r="Q141" s="31">
        <f t="shared" si="23"/>
        <v>0.32103939647946356</v>
      </c>
      <c r="R141" s="30">
        <f>'Master raw data'!U213</f>
        <v>720</v>
      </c>
      <c r="S141" s="31">
        <f t="shared" si="24"/>
        <v>0.6035205364626991</v>
      </c>
      <c r="T141" s="30">
        <f>'Master raw data'!W213</f>
        <v>24</v>
      </c>
      <c r="U141" s="31">
        <f t="shared" si="25"/>
        <v>2.0117351215423303E-2</v>
      </c>
      <c r="V141" s="30">
        <f>'Master raw data'!Y213</f>
        <v>326</v>
      </c>
      <c r="W141" s="48">
        <f t="shared" si="26"/>
        <v>0.27326068734283321</v>
      </c>
    </row>
    <row r="142" spans="1:23" x14ac:dyDescent="0.25">
      <c r="A142" s="47">
        <v>17</v>
      </c>
      <c r="B142" s="29" t="s">
        <v>60</v>
      </c>
      <c r="C142" s="29" t="s">
        <v>41</v>
      </c>
      <c r="D142" s="29" t="s">
        <v>40</v>
      </c>
      <c r="E142" s="30">
        <f>'Master raw data'!F214</f>
        <v>30</v>
      </c>
      <c r="F142" s="30">
        <f>'Master raw data'!G214</f>
        <v>26</v>
      </c>
      <c r="G142" s="31">
        <f t="shared" si="18"/>
        <v>0.8666666666666667</v>
      </c>
      <c r="H142" s="30">
        <f>'Master raw data'!I214</f>
        <v>23</v>
      </c>
      <c r="I142" s="31">
        <f t="shared" si="19"/>
        <v>0.76666666666666672</v>
      </c>
      <c r="J142" s="30">
        <f>'Master raw data'!K214</f>
        <v>2</v>
      </c>
      <c r="K142" s="31">
        <f t="shared" si="20"/>
        <v>6.6666666666666666E-2</v>
      </c>
      <c r="L142" s="30">
        <f>'Master raw data'!M214</f>
        <v>19</v>
      </c>
      <c r="M142" s="31">
        <f t="shared" si="21"/>
        <v>0.6333333333333333</v>
      </c>
      <c r="N142" s="30">
        <f>'Master raw data'!O214</f>
        <v>9</v>
      </c>
      <c r="O142" s="31">
        <f t="shared" si="22"/>
        <v>0.3</v>
      </c>
      <c r="P142" s="30">
        <f>'Master raw data'!Q214</f>
        <v>5</v>
      </c>
      <c r="Q142" s="31">
        <f t="shared" si="23"/>
        <v>0.16666666666666666</v>
      </c>
      <c r="R142" s="30">
        <f>'Master raw data'!U214</f>
        <v>14</v>
      </c>
      <c r="S142" s="31">
        <f t="shared" si="24"/>
        <v>0.46666666666666667</v>
      </c>
      <c r="T142" s="30">
        <f>'Master raw data'!W214</f>
        <v>2</v>
      </c>
      <c r="U142" s="31">
        <f t="shared" si="25"/>
        <v>6.6666666666666666E-2</v>
      </c>
      <c r="V142" s="30">
        <f>'Master raw data'!Y214</f>
        <v>7</v>
      </c>
      <c r="W142" s="48">
        <f t="shared" si="26"/>
        <v>0.23333333333333334</v>
      </c>
    </row>
    <row r="143" spans="1:23" x14ac:dyDescent="0.25">
      <c r="A143" s="47">
        <v>18</v>
      </c>
      <c r="B143" s="29" t="s">
        <v>61</v>
      </c>
      <c r="C143" s="29" t="s">
        <v>36</v>
      </c>
      <c r="D143" s="29" t="s">
        <v>37</v>
      </c>
      <c r="E143" s="30">
        <f>'Master raw data'!F215</f>
        <v>172</v>
      </c>
      <c r="F143" s="30">
        <f>'Master raw data'!G215</f>
        <v>157</v>
      </c>
      <c r="G143" s="31">
        <f t="shared" si="18"/>
        <v>0.91279069767441856</v>
      </c>
      <c r="H143" s="30">
        <f>'Master raw data'!I215</f>
        <v>126</v>
      </c>
      <c r="I143" s="31">
        <f t="shared" si="19"/>
        <v>0.73255813953488369</v>
      </c>
      <c r="J143" s="30">
        <f>'Master raw data'!K215</f>
        <v>31</v>
      </c>
      <c r="K143" s="31">
        <f t="shared" si="20"/>
        <v>0.18023255813953487</v>
      </c>
      <c r="L143" s="30">
        <f>'Master raw data'!M215</f>
        <v>112</v>
      </c>
      <c r="M143" s="31">
        <f t="shared" si="21"/>
        <v>0.65116279069767447</v>
      </c>
      <c r="N143" s="30">
        <f>'Master raw data'!O215</f>
        <v>26</v>
      </c>
      <c r="O143" s="31">
        <f t="shared" si="22"/>
        <v>0.15116279069767441</v>
      </c>
      <c r="P143" s="30">
        <f>'Master raw data'!Q215</f>
        <v>59</v>
      </c>
      <c r="Q143" s="31">
        <f t="shared" si="23"/>
        <v>0.34302325581395349</v>
      </c>
      <c r="R143" s="30">
        <f>'Master raw data'!U215</f>
        <v>85</v>
      </c>
      <c r="S143" s="31">
        <f t="shared" si="24"/>
        <v>0.4941860465116279</v>
      </c>
      <c r="T143" s="30">
        <f>'Master raw data'!W215</f>
        <v>5</v>
      </c>
      <c r="U143" s="31">
        <f t="shared" si="25"/>
        <v>2.9069767441860465E-2</v>
      </c>
      <c r="V143" s="30">
        <f>'Master raw data'!Y215</f>
        <v>25</v>
      </c>
      <c r="W143" s="48">
        <f t="shared" si="26"/>
        <v>0.14534883720930233</v>
      </c>
    </row>
    <row r="144" spans="1:23" x14ac:dyDescent="0.25">
      <c r="A144" s="47">
        <v>18</v>
      </c>
      <c r="B144" s="29" t="s">
        <v>61</v>
      </c>
      <c r="C144" s="29" t="s">
        <v>36</v>
      </c>
      <c r="D144" s="29" t="s">
        <v>38</v>
      </c>
      <c r="E144" s="30">
        <f>'Master raw data'!F216</f>
        <v>1659</v>
      </c>
      <c r="F144" s="30">
        <f>'Master raw data'!G216</f>
        <v>1545</v>
      </c>
      <c r="G144" s="31">
        <f t="shared" si="18"/>
        <v>0.93128390596745025</v>
      </c>
      <c r="H144" s="30">
        <f>'Master raw data'!I216</f>
        <v>1285</v>
      </c>
      <c r="I144" s="31">
        <f t="shared" si="19"/>
        <v>0.7745629897528632</v>
      </c>
      <c r="J144" s="30">
        <f>'Master raw data'!K216</f>
        <v>212</v>
      </c>
      <c r="K144" s="31">
        <f t="shared" si="20"/>
        <v>0.12778782399035563</v>
      </c>
      <c r="L144" s="30">
        <f>'Master raw data'!M216</f>
        <v>1131</v>
      </c>
      <c r="M144" s="31">
        <f t="shared" si="21"/>
        <v>0.68173598553345394</v>
      </c>
      <c r="N144" s="30">
        <f>'Master raw data'!O216</f>
        <v>156</v>
      </c>
      <c r="O144" s="31">
        <f t="shared" si="22"/>
        <v>9.403254972875226E-2</v>
      </c>
      <c r="P144" s="30">
        <f>'Master raw data'!Q216</f>
        <v>623</v>
      </c>
      <c r="Q144" s="31">
        <f t="shared" si="23"/>
        <v>0.37552742616033757</v>
      </c>
      <c r="R144" s="30">
        <f>'Master raw data'!U216</f>
        <v>779</v>
      </c>
      <c r="S144" s="31">
        <f t="shared" si="24"/>
        <v>0.46955997588908982</v>
      </c>
      <c r="T144" s="30">
        <f>'Master raw data'!W216</f>
        <v>52</v>
      </c>
      <c r="U144" s="31">
        <f t="shared" si="25"/>
        <v>3.134418324291742E-2</v>
      </c>
      <c r="V144" s="30">
        <f>'Master raw data'!Y216</f>
        <v>241</v>
      </c>
      <c r="W144" s="48">
        <f t="shared" si="26"/>
        <v>0.14526823387582882</v>
      </c>
    </row>
    <row r="145" spans="1:23" x14ac:dyDescent="0.25">
      <c r="A145" s="47">
        <v>18</v>
      </c>
      <c r="B145" s="29" t="s">
        <v>61</v>
      </c>
      <c r="C145" s="29" t="s">
        <v>36</v>
      </c>
      <c r="D145" s="29" t="s">
        <v>39</v>
      </c>
      <c r="E145" s="30">
        <f>'Master raw data'!F217</f>
        <v>1005</v>
      </c>
      <c r="F145" s="30">
        <f>'Master raw data'!G217</f>
        <v>945</v>
      </c>
      <c r="G145" s="31">
        <f t="shared" si="18"/>
        <v>0.94029850746268662</v>
      </c>
      <c r="H145" s="30">
        <f>'Master raw data'!I217</f>
        <v>850</v>
      </c>
      <c r="I145" s="31">
        <f t="shared" si="19"/>
        <v>0.845771144278607</v>
      </c>
      <c r="J145" s="30">
        <f>'Master raw data'!K217</f>
        <v>65</v>
      </c>
      <c r="K145" s="31">
        <f t="shared" si="20"/>
        <v>6.4676616915422883E-2</v>
      </c>
      <c r="L145" s="30">
        <f>'Master raw data'!M217</f>
        <v>758</v>
      </c>
      <c r="M145" s="31">
        <f t="shared" si="21"/>
        <v>0.75422885572139309</v>
      </c>
      <c r="N145" s="30">
        <f>'Master raw data'!O217</f>
        <v>243</v>
      </c>
      <c r="O145" s="31">
        <f t="shared" si="22"/>
        <v>0.2417910447761194</v>
      </c>
      <c r="P145" s="30">
        <f>'Master raw data'!Q217</f>
        <v>390</v>
      </c>
      <c r="Q145" s="31">
        <f t="shared" si="23"/>
        <v>0.38805970149253732</v>
      </c>
      <c r="R145" s="30">
        <f>'Master raw data'!U217</f>
        <v>633</v>
      </c>
      <c r="S145" s="31">
        <f t="shared" si="24"/>
        <v>0.62985074626865667</v>
      </c>
      <c r="T145" s="30">
        <f>'Master raw data'!W217</f>
        <v>55</v>
      </c>
      <c r="U145" s="31">
        <f t="shared" si="25"/>
        <v>5.4726368159203981E-2</v>
      </c>
      <c r="V145" s="30">
        <f>'Master raw data'!Y217</f>
        <v>303</v>
      </c>
      <c r="W145" s="48">
        <f t="shared" si="26"/>
        <v>0.30149253731343284</v>
      </c>
    </row>
    <row r="146" spans="1:23" x14ac:dyDescent="0.25">
      <c r="A146" s="47">
        <v>18</v>
      </c>
      <c r="B146" s="29" t="s">
        <v>61</v>
      </c>
      <c r="C146" s="29" t="s">
        <v>36</v>
      </c>
      <c r="D146" s="29" t="s">
        <v>40</v>
      </c>
      <c r="E146" s="30">
        <f>'Master raw data'!F218</f>
        <v>39</v>
      </c>
      <c r="F146" s="30">
        <f>'Master raw data'!G218</f>
        <v>38</v>
      </c>
      <c r="G146" s="31">
        <f t="shared" si="18"/>
        <v>0.97435897435897434</v>
      </c>
      <c r="H146" s="30">
        <f>'Master raw data'!I218</f>
        <v>36</v>
      </c>
      <c r="I146" s="31">
        <f t="shared" si="19"/>
        <v>0.92307692307692313</v>
      </c>
      <c r="J146" s="30">
        <f>'Master raw data'!K218</f>
        <v>2</v>
      </c>
      <c r="K146" s="31">
        <f t="shared" si="20"/>
        <v>5.128205128205128E-2</v>
      </c>
      <c r="L146" s="30">
        <f>'Master raw data'!M218</f>
        <v>33</v>
      </c>
      <c r="M146" s="31">
        <f t="shared" si="21"/>
        <v>0.84615384615384615</v>
      </c>
      <c r="N146" s="30">
        <f>'Master raw data'!O218</f>
        <v>15</v>
      </c>
      <c r="O146" s="31">
        <f t="shared" si="22"/>
        <v>0.38461538461538464</v>
      </c>
      <c r="P146" s="30">
        <f>'Master raw data'!Q218</f>
        <v>14</v>
      </c>
      <c r="Q146" s="31">
        <f t="shared" si="23"/>
        <v>0.35897435897435898</v>
      </c>
      <c r="R146" s="30">
        <f>'Master raw data'!U218</f>
        <v>29</v>
      </c>
      <c r="S146" s="31">
        <f t="shared" si="24"/>
        <v>0.74358974358974361</v>
      </c>
      <c r="T146" s="30">
        <f>'Master raw data'!W218</f>
        <v>1</v>
      </c>
      <c r="U146" s="31">
        <f t="shared" si="25"/>
        <v>2.564102564102564E-2</v>
      </c>
      <c r="V146" s="30">
        <f>'Master raw data'!Y218</f>
        <v>19</v>
      </c>
      <c r="W146" s="48">
        <f t="shared" si="26"/>
        <v>0.48717948717948717</v>
      </c>
    </row>
    <row r="147" spans="1:23" x14ac:dyDescent="0.25">
      <c r="A147" s="47">
        <v>18</v>
      </c>
      <c r="B147" s="29" t="s">
        <v>61</v>
      </c>
      <c r="C147" s="29" t="s">
        <v>41</v>
      </c>
      <c r="D147" s="29" t="s">
        <v>37</v>
      </c>
      <c r="E147" s="30">
        <f>'Master raw data'!F219</f>
        <v>171</v>
      </c>
      <c r="F147" s="30">
        <f>'Master raw data'!G219</f>
        <v>155</v>
      </c>
      <c r="G147" s="31">
        <f t="shared" si="18"/>
        <v>0.9064327485380117</v>
      </c>
      <c r="H147" s="30">
        <f>'Master raw data'!I219</f>
        <v>126</v>
      </c>
      <c r="I147" s="31">
        <f t="shared" si="19"/>
        <v>0.73684210526315785</v>
      </c>
      <c r="J147" s="30">
        <f>'Master raw data'!K219</f>
        <v>29</v>
      </c>
      <c r="K147" s="31">
        <f t="shared" si="20"/>
        <v>0.16959064327485379</v>
      </c>
      <c r="L147" s="30">
        <f>'Master raw data'!M219</f>
        <v>104</v>
      </c>
      <c r="M147" s="31">
        <f t="shared" si="21"/>
        <v>0.60818713450292394</v>
      </c>
      <c r="N147" s="30">
        <f>'Master raw data'!O219</f>
        <v>21</v>
      </c>
      <c r="O147" s="31">
        <f t="shared" si="22"/>
        <v>0.12280701754385964</v>
      </c>
      <c r="P147" s="30">
        <f>'Master raw data'!Q219</f>
        <v>37</v>
      </c>
      <c r="Q147" s="31">
        <f t="shared" si="23"/>
        <v>0.21637426900584794</v>
      </c>
      <c r="R147" s="30">
        <f>'Master raw data'!U219</f>
        <v>58</v>
      </c>
      <c r="S147" s="31">
        <f t="shared" si="24"/>
        <v>0.33918128654970758</v>
      </c>
      <c r="T147" s="30">
        <f>'Master raw data'!W219</f>
        <v>2</v>
      </c>
      <c r="U147" s="31">
        <f t="shared" si="25"/>
        <v>1.1695906432748537E-2</v>
      </c>
      <c r="V147" s="30">
        <f>'Master raw data'!Y219</f>
        <v>14</v>
      </c>
      <c r="W147" s="48">
        <f t="shared" si="26"/>
        <v>8.1871345029239762E-2</v>
      </c>
    </row>
    <row r="148" spans="1:23" x14ac:dyDescent="0.25">
      <c r="A148" s="47">
        <v>18</v>
      </c>
      <c r="B148" s="29" t="s">
        <v>61</v>
      </c>
      <c r="C148" s="29" t="s">
        <v>41</v>
      </c>
      <c r="D148" s="29" t="s">
        <v>38</v>
      </c>
      <c r="E148" s="30">
        <f>'Master raw data'!F220</f>
        <v>1734</v>
      </c>
      <c r="F148" s="30">
        <f>'Master raw data'!G220</f>
        <v>1587</v>
      </c>
      <c r="G148" s="31">
        <f t="shared" si="18"/>
        <v>0.91522491349480972</v>
      </c>
      <c r="H148" s="30">
        <f>'Master raw data'!I220</f>
        <v>1264</v>
      </c>
      <c r="I148" s="31">
        <f t="shared" si="19"/>
        <v>0.72895040369088815</v>
      </c>
      <c r="J148" s="30">
        <f>'Master raw data'!K220</f>
        <v>303</v>
      </c>
      <c r="K148" s="31">
        <f t="shared" si="20"/>
        <v>0.17474048442906576</v>
      </c>
      <c r="L148" s="30">
        <f>'Master raw data'!M220</f>
        <v>1122</v>
      </c>
      <c r="M148" s="31">
        <f t="shared" si="21"/>
        <v>0.6470588235294118</v>
      </c>
      <c r="N148" s="30">
        <f>'Master raw data'!O220</f>
        <v>180</v>
      </c>
      <c r="O148" s="31">
        <f t="shared" si="22"/>
        <v>0.10380622837370242</v>
      </c>
      <c r="P148" s="30">
        <f>'Master raw data'!Q220</f>
        <v>470</v>
      </c>
      <c r="Q148" s="31">
        <f t="shared" si="23"/>
        <v>0.27104959630911191</v>
      </c>
      <c r="R148" s="30">
        <f>'Master raw data'!U220</f>
        <v>650</v>
      </c>
      <c r="S148" s="31">
        <f t="shared" si="24"/>
        <v>0.37485582468281431</v>
      </c>
      <c r="T148" s="30">
        <f>'Master raw data'!W220</f>
        <v>37</v>
      </c>
      <c r="U148" s="31">
        <f t="shared" si="25"/>
        <v>2.1337946943483274E-2</v>
      </c>
      <c r="V148" s="30">
        <f>'Master raw data'!Y220</f>
        <v>183</v>
      </c>
      <c r="W148" s="48">
        <f t="shared" si="26"/>
        <v>0.10553633217993079</v>
      </c>
    </row>
    <row r="149" spans="1:23" x14ac:dyDescent="0.25">
      <c r="A149" s="47">
        <v>18</v>
      </c>
      <c r="B149" s="29" t="s">
        <v>61</v>
      </c>
      <c r="C149" s="29" t="s">
        <v>41</v>
      </c>
      <c r="D149" s="29" t="s">
        <v>39</v>
      </c>
      <c r="E149" s="30">
        <f>'Master raw data'!F221</f>
        <v>1062</v>
      </c>
      <c r="F149" s="30">
        <f>'Master raw data'!G221</f>
        <v>983</v>
      </c>
      <c r="G149" s="31">
        <f t="shared" si="18"/>
        <v>0.9256120527306968</v>
      </c>
      <c r="H149" s="30">
        <f>'Master raw data'!I221</f>
        <v>875</v>
      </c>
      <c r="I149" s="31">
        <f t="shared" si="19"/>
        <v>0.82391713747645956</v>
      </c>
      <c r="J149" s="30">
        <f>'Master raw data'!K221</f>
        <v>90</v>
      </c>
      <c r="K149" s="31">
        <f t="shared" si="20"/>
        <v>8.4745762711864403E-2</v>
      </c>
      <c r="L149" s="30">
        <f>'Master raw data'!M221</f>
        <v>773</v>
      </c>
      <c r="M149" s="31">
        <f t="shared" si="21"/>
        <v>0.72787193973634656</v>
      </c>
      <c r="N149" s="30">
        <f>'Master raw data'!O221</f>
        <v>237</v>
      </c>
      <c r="O149" s="31">
        <f t="shared" si="22"/>
        <v>0.2231638418079096</v>
      </c>
      <c r="P149" s="30">
        <f>'Master raw data'!Q221</f>
        <v>344</v>
      </c>
      <c r="Q149" s="31">
        <f t="shared" si="23"/>
        <v>0.3239171374764595</v>
      </c>
      <c r="R149" s="30">
        <f>'Master raw data'!U221</f>
        <v>581</v>
      </c>
      <c r="S149" s="31">
        <f t="shared" si="24"/>
        <v>0.54708097928436916</v>
      </c>
      <c r="T149" s="30">
        <f>'Master raw data'!W221</f>
        <v>36</v>
      </c>
      <c r="U149" s="31">
        <f t="shared" si="25"/>
        <v>3.3898305084745763E-2</v>
      </c>
      <c r="V149" s="30">
        <f>'Master raw data'!Y221</f>
        <v>227</v>
      </c>
      <c r="W149" s="48">
        <f t="shared" si="26"/>
        <v>0.21374764595103579</v>
      </c>
    </row>
    <row r="150" spans="1:23" x14ac:dyDescent="0.25">
      <c r="A150" s="47">
        <v>18</v>
      </c>
      <c r="B150" s="29" t="s">
        <v>61</v>
      </c>
      <c r="C150" s="29" t="s">
        <v>41</v>
      </c>
      <c r="D150" s="29" t="s">
        <v>40</v>
      </c>
      <c r="E150" s="30">
        <f>'Master raw data'!F222</f>
        <v>38</v>
      </c>
      <c r="F150" s="30">
        <f>'Master raw data'!G222</f>
        <v>38</v>
      </c>
      <c r="G150" s="31">
        <f t="shared" si="18"/>
        <v>1</v>
      </c>
      <c r="H150" s="30">
        <f>'Master raw data'!I222</f>
        <v>35</v>
      </c>
      <c r="I150" s="31">
        <f t="shared" si="19"/>
        <v>0.92105263157894735</v>
      </c>
      <c r="J150" s="30">
        <f>'Master raw data'!K222</f>
        <v>2</v>
      </c>
      <c r="K150" s="31">
        <f t="shared" si="20"/>
        <v>5.2631578947368418E-2</v>
      </c>
      <c r="L150" s="30">
        <f>'Master raw data'!M222</f>
        <v>32</v>
      </c>
      <c r="M150" s="31">
        <f t="shared" si="21"/>
        <v>0.84210526315789469</v>
      </c>
      <c r="N150" s="30">
        <f>'Master raw data'!O222</f>
        <v>11</v>
      </c>
      <c r="O150" s="31">
        <f t="shared" si="22"/>
        <v>0.28947368421052633</v>
      </c>
      <c r="P150" s="30">
        <f>'Master raw data'!Q222</f>
        <v>11</v>
      </c>
      <c r="Q150" s="31">
        <f t="shared" si="23"/>
        <v>0.28947368421052633</v>
      </c>
      <c r="R150" s="30">
        <f>'Master raw data'!U222</f>
        <v>22</v>
      </c>
      <c r="S150" s="31">
        <f t="shared" si="24"/>
        <v>0.57894736842105265</v>
      </c>
      <c r="T150" s="30">
        <f>'Master raw data'!W222</f>
        <v>1</v>
      </c>
      <c r="U150" s="31">
        <f t="shared" si="25"/>
        <v>2.6315789473684209E-2</v>
      </c>
      <c r="V150" s="30">
        <f>'Master raw data'!Y222</f>
        <v>9</v>
      </c>
      <c r="W150" s="48">
        <f t="shared" si="26"/>
        <v>0.23684210526315788</v>
      </c>
    </row>
    <row r="151" spans="1:23" x14ac:dyDescent="0.25">
      <c r="A151" s="47">
        <v>19</v>
      </c>
      <c r="B151" s="29" t="s">
        <v>62</v>
      </c>
      <c r="C151" s="29" t="s">
        <v>36</v>
      </c>
      <c r="D151" s="29" t="s">
        <v>37</v>
      </c>
      <c r="E151" s="30">
        <f>'Master raw data'!F223</f>
        <v>176</v>
      </c>
      <c r="F151" s="30">
        <f>'Master raw data'!G223</f>
        <v>144</v>
      </c>
      <c r="G151" s="31">
        <f t="shared" si="18"/>
        <v>0.81818181818181823</v>
      </c>
      <c r="H151" s="30">
        <f>'Master raw data'!I223</f>
        <v>108</v>
      </c>
      <c r="I151" s="31">
        <f t="shared" si="19"/>
        <v>0.61363636363636365</v>
      </c>
      <c r="J151" s="30">
        <f>'Master raw data'!K223</f>
        <v>21</v>
      </c>
      <c r="K151" s="31">
        <f t="shared" si="20"/>
        <v>0.11931818181818182</v>
      </c>
      <c r="L151" s="30">
        <f>'Master raw data'!M223</f>
        <v>100</v>
      </c>
      <c r="M151" s="31">
        <f t="shared" si="21"/>
        <v>0.56818181818181823</v>
      </c>
      <c r="N151" s="30">
        <f>'Master raw data'!O223</f>
        <v>37</v>
      </c>
      <c r="O151" s="31">
        <f t="shared" si="22"/>
        <v>0.21022727272727273</v>
      </c>
      <c r="P151" s="30">
        <f>'Master raw data'!Q223</f>
        <v>40</v>
      </c>
      <c r="Q151" s="31">
        <f t="shared" si="23"/>
        <v>0.22727272727272727</v>
      </c>
      <c r="R151" s="30">
        <f>'Master raw data'!U223</f>
        <v>77</v>
      </c>
      <c r="S151" s="31">
        <f t="shared" si="24"/>
        <v>0.4375</v>
      </c>
      <c r="T151" s="30">
        <f>'Master raw data'!W223</f>
        <v>10</v>
      </c>
      <c r="U151" s="31">
        <f t="shared" si="25"/>
        <v>5.6818181818181816E-2</v>
      </c>
      <c r="V151" s="30">
        <f>'Master raw data'!Y223</f>
        <v>21</v>
      </c>
      <c r="W151" s="48">
        <f t="shared" si="26"/>
        <v>0.11931818181818182</v>
      </c>
    </row>
    <row r="152" spans="1:23" x14ac:dyDescent="0.25">
      <c r="A152" s="47">
        <v>19</v>
      </c>
      <c r="B152" s="29" t="s">
        <v>62</v>
      </c>
      <c r="C152" s="29" t="s">
        <v>36</v>
      </c>
      <c r="D152" s="29" t="s">
        <v>38</v>
      </c>
      <c r="E152" s="30">
        <f>'Master raw data'!F224</f>
        <v>5720</v>
      </c>
      <c r="F152" s="30">
        <f>'Master raw data'!G224</f>
        <v>5405</v>
      </c>
      <c r="G152" s="31">
        <f t="shared" si="18"/>
        <v>0.94493006993006989</v>
      </c>
      <c r="H152" s="30">
        <f>'Master raw data'!I224</f>
        <v>4403</v>
      </c>
      <c r="I152" s="31">
        <f t="shared" si="19"/>
        <v>0.76975524475524471</v>
      </c>
      <c r="J152" s="30">
        <f>'Master raw data'!K224</f>
        <v>904</v>
      </c>
      <c r="K152" s="31">
        <f t="shared" si="20"/>
        <v>0.15804195804195803</v>
      </c>
      <c r="L152" s="30">
        <f>'Master raw data'!M224</f>
        <v>4562</v>
      </c>
      <c r="M152" s="31">
        <f t="shared" si="21"/>
        <v>0.79755244755244759</v>
      </c>
      <c r="N152" s="30">
        <f>'Master raw data'!O224</f>
        <v>1385</v>
      </c>
      <c r="O152" s="31">
        <f t="shared" si="22"/>
        <v>0.24213286713286714</v>
      </c>
      <c r="P152" s="30">
        <f>'Master raw data'!Q224</f>
        <v>2253</v>
      </c>
      <c r="Q152" s="31">
        <f t="shared" si="23"/>
        <v>0.39388111888111887</v>
      </c>
      <c r="R152" s="30">
        <f>'Master raw data'!U224</f>
        <v>3638</v>
      </c>
      <c r="S152" s="31">
        <f t="shared" si="24"/>
        <v>0.63601398601398607</v>
      </c>
      <c r="T152" s="30">
        <f>'Master raw data'!W224</f>
        <v>196</v>
      </c>
      <c r="U152" s="31">
        <f t="shared" si="25"/>
        <v>3.4265734265734267E-2</v>
      </c>
      <c r="V152" s="30">
        <f>'Master raw data'!Y224</f>
        <v>1374</v>
      </c>
      <c r="W152" s="48">
        <f t="shared" si="26"/>
        <v>0.24020979020979022</v>
      </c>
    </row>
    <row r="153" spans="1:23" x14ac:dyDescent="0.25">
      <c r="A153" s="47">
        <v>19</v>
      </c>
      <c r="B153" s="29" t="s">
        <v>62</v>
      </c>
      <c r="C153" s="29" t="s">
        <v>36</v>
      </c>
      <c r="D153" s="29" t="s">
        <v>39</v>
      </c>
      <c r="E153" s="30">
        <f>'Master raw data'!F225</f>
        <v>469</v>
      </c>
      <c r="F153" s="30">
        <f>'Master raw data'!G225</f>
        <v>417</v>
      </c>
      <c r="G153" s="31">
        <f t="shared" si="18"/>
        <v>0.88912579957356075</v>
      </c>
      <c r="H153" s="30">
        <f>'Master raw data'!I225</f>
        <v>351</v>
      </c>
      <c r="I153" s="31">
        <f t="shared" si="19"/>
        <v>0.74840085287846481</v>
      </c>
      <c r="J153" s="30">
        <f>'Master raw data'!K225</f>
        <v>37</v>
      </c>
      <c r="K153" s="31">
        <f t="shared" si="20"/>
        <v>7.8891257995735611E-2</v>
      </c>
      <c r="L153" s="30">
        <f>'Master raw data'!M225</f>
        <v>340</v>
      </c>
      <c r="M153" s="31">
        <f t="shared" si="21"/>
        <v>0.72494669509594878</v>
      </c>
      <c r="N153" s="30">
        <f>'Master raw data'!O225</f>
        <v>170</v>
      </c>
      <c r="O153" s="31">
        <f t="shared" si="22"/>
        <v>0.36247334754797439</v>
      </c>
      <c r="P153" s="30">
        <f>'Master raw data'!Q225</f>
        <v>115</v>
      </c>
      <c r="Q153" s="31">
        <f t="shared" si="23"/>
        <v>0.24520255863539445</v>
      </c>
      <c r="R153" s="30">
        <f>'Master raw data'!U225</f>
        <v>285</v>
      </c>
      <c r="S153" s="31">
        <f t="shared" si="24"/>
        <v>0.60767590618336886</v>
      </c>
      <c r="T153" s="30">
        <f>'Master raw data'!W225</f>
        <v>25</v>
      </c>
      <c r="U153" s="31">
        <f t="shared" si="25"/>
        <v>5.3304904051172705E-2</v>
      </c>
      <c r="V153" s="30">
        <f>'Master raw data'!Y225</f>
        <v>150</v>
      </c>
      <c r="W153" s="48">
        <f t="shared" si="26"/>
        <v>0.31982942430703626</v>
      </c>
    </row>
    <row r="154" spans="1:23" x14ac:dyDescent="0.25">
      <c r="A154" s="47">
        <v>19</v>
      </c>
      <c r="B154" s="29" t="s">
        <v>62</v>
      </c>
      <c r="C154" s="29" t="s">
        <v>36</v>
      </c>
      <c r="D154" s="29" t="s">
        <v>40</v>
      </c>
      <c r="E154" s="30">
        <f>'Master raw data'!F226</f>
        <v>74</v>
      </c>
      <c r="F154" s="30">
        <f>'Master raw data'!G226</f>
        <v>68</v>
      </c>
      <c r="G154" s="31">
        <f t="shared" si="18"/>
        <v>0.91891891891891897</v>
      </c>
      <c r="H154" s="30">
        <f>'Master raw data'!I226</f>
        <v>59</v>
      </c>
      <c r="I154" s="31">
        <f t="shared" si="19"/>
        <v>0.79729729729729726</v>
      </c>
      <c r="J154" s="30">
        <f>'Master raw data'!K226</f>
        <v>3</v>
      </c>
      <c r="K154" s="31">
        <f t="shared" si="20"/>
        <v>4.0540540540540543E-2</v>
      </c>
      <c r="L154" s="30">
        <f>'Master raw data'!M226</f>
        <v>57</v>
      </c>
      <c r="M154" s="31">
        <f t="shared" si="21"/>
        <v>0.77027027027027029</v>
      </c>
      <c r="N154" s="30">
        <f>'Master raw data'!O226</f>
        <v>17</v>
      </c>
      <c r="O154" s="31">
        <f t="shared" si="22"/>
        <v>0.22972972972972974</v>
      </c>
      <c r="P154" s="30">
        <f>'Master raw data'!Q226</f>
        <v>26</v>
      </c>
      <c r="Q154" s="31">
        <f t="shared" si="23"/>
        <v>0.35135135135135137</v>
      </c>
      <c r="R154" s="30">
        <f>'Master raw data'!U226</f>
        <v>43</v>
      </c>
      <c r="S154" s="31">
        <f t="shared" si="24"/>
        <v>0.58108108108108103</v>
      </c>
      <c r="T154" s="30">
        <f>'Master raw data'!W226</f>
        <v>4</v>
      </c>
      <c r="U154" s="31">
        <f t="shared" si="25"/>
        <v>5.4054054054054057E-2</v>
      </c>
      <c r="V154" s="30">
        <f>'Master raw data'!Y226</f>
        <v>19</v>
      </c>
      <c r="W154" s="48">
        <f t="shared" si="26"/>
        <v>0.25675675675675674</v>
      </c>
    </row>
    <row r="155" spans="1:23" x14ac:dyDescent="0.25">
      <c r="A155" s="47">
        <v>19</v>
      </c>
      <c r="B155" s="29" t="s">
        <v>62</v>
      </c>
      <c r="C155" s="29" t="s">
        <v>41</v>
      </c>
      <c r="D155" s="29" t="s">
        <v>37</v>
      </c>
      <c r="E155" s="30">
        <f>'Master raw data'!F227</f>
        <v>204</v>
      </c>
      <c r="F155" s="30">
        <f>'Master raw data'!G227</f>
        <v>169</v>
      </c>
      <c r="G155" s="31">
        <f t="shared" si="18"/>
        <v>0.82843137254901966</v>
      </c>
      <c r="H155" s="30">
        <f>'Master raw data'!I227</f>
        <v>117</v>
      </c>
      <c r="I155" s="31">
        <f t="shared" si="19"/>
        <v>0.57352941176470584</v>
      </c>
      <c r="J155" s="30">
        <f>'Master raw data'!K227</f>
        <v>44</v>
      </c>
      <c r="K155" s="31">
        <f t="shared" si="20"/>
        <v>0.21568627450980393</v>
      </c>
      <c r="L155" s="30">
        <f>'Master raw data'!M227</f>
        <v>126</v>
      </c>
      <c r="M155" s="31">
        <f t="shared" si="21"/>
        <v>0.61764705882352944</v>
      </c>
      <c r="N155" s="30">
        <f>'Master raw data'!O227</f>
        <v>43</v>
      </c>
      <c r="O155" s="31">
        <f t="shared" si="22"/>
        <v>0.2107843137254902</v>
      </c>
      <c r="P155" s="30">
        <f>'Master raw data'!Q227</f>
        <v>50</v>
      </c>
      <c r="Q155" s="31">
        <f t="shared" si="23"/>
        <v>0.24509803921568626</v>
      </c>
      <c r="R155" s="30">
        <f>'Master raw data'!U227</f>
        <v>93</v>
      </c>
      <c r="S155" s="31">
        <f t="shared" si="24"/>
        <v>0.45588235294117646</v>
      </c>
      <c r="T155" s="30">
        <f>'Master raw data'!W227</f>
        <v>9</v>
      </c>
      <c r="U155" s="31">
        <f t="shared" si="25"/>
        <v>4.4117647058823532E-2</v>
      </c>
      <c r="V155" s="30">
        <f>'Master raw data'!Y227</f>
        <v>21</v>
      </c>
      <c r="W155" s="48">
        <f t="shared" si="26"/>
        <v>0.10294117647058823</v>
      </c>
    </row>
    <row r="156" spans="1:23" x14ac:dyDescent="0.25">
      <c r="A156" s="47">
        <v>19</v>
      </c>
      <c r="B156" s="29" t="s">
        <v>62</v>
      </c>
      <c r="C156" s="29" t="s">
        <v>41</v>
      </c>
      <c r="D156" s="29" t="s">
        <v>38</v>
      </c>
      <c r="E156" s="30">
        <f>'Master raw data'!F228</f>
        <v>5970</v>
      </c>
      <c r="F156" s="30">
        <f>'Master raw data'!G228</f>
        <v>5612</v>
      </c>
      <c r="G156" s="31">
        <f t="shared" si="18"/>
        <v>0.94003350083752091</v>
      </c>
      <c r="H156" s="30">
        <f>'Master raw data'!I228</f>
        <v>4312</v>
      </c>
      <c r="I156" s="31">
        <f t="shared" si="19"/>
        <v>0.72227805695142377</v>
      </c>
      <c r="J156" s="30">
        <f>'Master raw data'!K228</f>
        <v>1199</v>
      </c>
      <c r="K156" s="31">
        <f t="shared" si="20"/>
        <v>0.20083752093802346</v>
      </c>
      <c r="L156" s="30">
        <f>'Master raw data'!M228</f>
        <v>4478</v>
      </c>
      <c r="M156" s="31">
        <f t="shared" si="21"/>
        <v>0.75008375209380229</v>
      </c>
      <c r="N156" s="30">
        <f>'Master raw data'!O228</f>
        <v>1242</v>
      </c>
      <c r="O156" s="31">
        <f t="shared" si="22"/>
        <v>0.20804020100502513</v>
      </c>
      <c r="P156" s="30">
        <f>'Master raw data'!Q228</f>
        <v>2047</v>
      </c>
      <c r="Q156" s="31">
        <f t="shared" si="23"/>
        <v>0.34288107202680068</v>
      </c>
      <c r="R156" s="30">
        <f>'Master raw data'!U228</f>
        <v>3289</v>
      </c>
      <c r="S156" s="31">
        <f t="shared" si="24"/>
        <v>0.55092127303182581</v>
      </c>
      <c r="T156" s="30">
        <f>'Master raw data'!W228</f>
        <v>199</v>
      </c>
      <c r="U156" s="31">
        <f t="shared" si="25"/>
        <v>3.3333333333333333E-2</v>
      </c>
      <c r="V156" s="30">
        <f>'Master raw data'!Y228</f>
        <v>916</v>
      </c>
      <c r="W156" s="48">
        <f t="shared" si="26"/>
        <v>0.15343383584589615</v>
      </c>
    </row>
    <row r="157" spans="1:23" x14ac:dyDescent="0.25">
      <c r="A157" s="47">
        <v>19</v>
      </c>
      <c r="B157" s="29" t="s">
        <v>62</v>
      </c>
      <c r="C157" s="29" t="s">
        <v>41</v>
      </c>
      <c r="D157" s="29" t="s">
        <v>39</v>
      </c>
      <c r="E157" s="30">
        <f>'Master raw data'!F229</f>
        <v>519</v>
      </c>
      <c r="F157" s="30">
        <f>'Master raw data'!G229</f>
        <v>461</v>
      </c>
      <c r="G157" s="31">
        <f t="shared" si="18"/>
        <v>0.88824662813102118</v>
      </c>
      <c r="H157" s="30">
        <f>'Master raw data'!I229</f>
        <v>367</v>
      </c>
      <c r="I157" s="31">
        <f t="shared" si="19"/>
        <v>0.7071290944123314</v>
      </c>
      <c r="J157" s="30">
        <f>'Master raw data'!K229</f>
        <v>61</v>
      </c>
      <c r="K157" s="31">
        <f t="shared" si="20"/>
        <v>0.11753371868978806</v>
      </c>
      <c r="L157" s="30">
        <f>'Master raw data'!M229</f>
        <v>361</v>
      </c>
      <c r="M157" s="31">
        <f t="shared" si="21"/>
        <v>0.69556840077071291</v>
      </c>
      <c r="N157" s="30">
        <f>'Master raw data'!O229</f>
        <v>123</v>
      </c>
      <c r="O157" s="31">
        <f t="shared" si="22"/>
        <v>0.23699421965317918</v>
      </c>
      <c r="P157" s="30">
        <f>'Master raw data'!Q229</f>
        <v>135</v>
      </c>
      <c r="Q157" s="31">
        <f t="shared" si="23"/>
        <v>0.26011560693641617</v>
      </c>
      <c r="R157" s="30">
        <f>'Master raw data'!U229</f>
        <v>258</v>
      </c>
      <c r="S157" s="31">
        <f t="shared" si="24"/>
        <v>0.49710982658959535</v>
      </c>
      <c r="T157" s="30">
        <f>'Master raw data'!W229</f>
        <v>19</v>
      </c>
      <c r="U157" s="31">
        <f t="shared" si="25"/>
        <v>3.6608863198458574E-2</v>
      </c>
      <c r="V157" s="30">
        <f>'Master raw data'!Y229</f>
        <v>90</v>
      </c>
      <c r="W157" s="48">
        <f t="shared" si="26"/>
        <v>0.17341040462427745</v>
      </c>
    </row>
    <row r="158" spans="1:23" x14ac:dyDescent="0.25">
      <c r="A158" s="47">
        <v>19</v>
      </c>
      <c r="B158" s="29" t="s">
        <v>62</v>
      </c>
      <c r="C158" s="29" t="s">
        <v>41</v>
      </c>
      <c r="D158" s="29" t="s">
        <v>40</v>
      </c>
      <c r="E158" s="30">
        <f>'Master raw data'!F230</f>
        <v>82</v>
      </c>
      <c r="F158" s="30">
        <f>'Master raw data'!G230</f>
        <v>66</v>
      </c>
      <c r="G158" s="31">
        <f t="shared" si="18"/>
        <v>0.80487804878048785</v>
      </c>
      <c r="H158" s="30">
        <f>'Master raw data'!I230</f>
        <v>52</v>
      </c>
      <c r="I158" s="31">
        <f t="shared" si="19"/>
        <v>0.63414634146341464</v>
      </c>
      <c r="J158" s="30">
        <f>'Master raw data'!K230</f>
        <v>11</v>
      </c>
      <c r="K158" s="31">
        <f t="shared" si="20"/>
        <v>0.13414634146341464</v>
      </c>
      <c r="L158" s="30">
        <f>'Master raw data'!M230</f>
        <v>48</v>
      </c>
      <c r="M158" s="31">
        <f t="shared" si="21"/>
        <v>0.58536585365853655</v>
      </c>
      <c r="N158" s="30">
        <f>'Master raw data'!O230</f>
        <v>15</v>
      </c>
      <c r="O158" s="31">
        <f t="shared" si="22"/>
        <v>0.18292682926829268</v>
      </c>
      <c r="P158" s="30">
        <f>'Master raw data'!Q230</f>
        <v>18</v>
      </c>
      <c r="Q158" s="31">
        <f t="shared" si="23"/>
        <v>0.21951219512195122</v>
      </c>
      <c r="R158" s="30">
        <f>'Master raw data'!U230</f>
        <v>33</v>
      </c>
      <c r="S158" s="31">
        <f t="shared" si="24"/>
        <v>0.40243902439024393</v>
      </c>
      <c r="T158" s="30">
        <f>'Master raw data'!W230</f>
        <v>1</v>
      </c>
      <c r="U158" s="31">
        <f t="shared" si="25"/>
        <v>1.2195121951219513E-2</v>
      </c>
      <c r="V158" s="30">
        <f>'Master raw data'!Y230</f>
        <v>14</v>
      </c>
      <c r="W158" s="48">
        <f t="shared" si="26"/>
        <v>0.17073170731707318</v>
      </c>
    </row>
    <row r="159" spans="1:23" x14ac:dyDescent="0.25">
      <c r="A159" s="47">
        <v>20</v>
      </c>
      <c r="B159" s="29" t="s">
        <v>63</v>
      </c>
      <c r="C159" s="29" t="s">
        <v>36</v>
      </c>
      <c r="D159" s="29" t="s">
        <v>37</v>
      </c>
      <c r="E159" s="30">
        <f>'Master raw data'!F231</f>
        <v>1004</v>
      </c>
      <c r="F159" s="30">
        <f>'Master raw data'!G231</f>
        <v>929</v>
      </c>
      <c r="G159" s="31">
        <f t="shared" si="18"/>
        <v>0.92529880478087645</v>
      </c>
      <c r="H159" s="30">
        <f>'Master raw data'!I231</f>
        <v>785</v>
      </c>
      <c r="I159" s="31">
        <f t="shared" si="19"/>
        <v>0.78187250996015933</v>
      </c>
      <c r="J159" s="30">
        <f>'Master raw data'!K231</f>
        <v>131</v>
      </c>
      <c r="K159" s="31">
        <f t="shared" si="20"/>
        <v>0.13047808764940239</v>
      </c>
      <c r="L159" s="30">
        <f>'Master raw data'!M231</f>
        <v>755</v>
      </c>
      <c r="M159" s="31">
        <f t="shared" si="21"/>
        <v>0.75199203187250996</v>
      </c>
      <c r="N159" s="30">
        <f>'Master raw data'!O231</f>
        <v>248</v>
      </c>
      <c r="O159" s="31">
        <f t="shared" si="22"/>
        <v>0.24701195219123506</v>
      </c>
      <c r="P159" s="30">
        <f>'Master raw data'!Q231</f>
        <v>334</v>
      </c>
      <c r="Q159" s="31">
        <f t="shared" si="23"/>
        <v>0.33266932270916333</v>
      </c>
      <c r="R159" s="30">
        <f>'Master raw data'!U231</f>
        <v>582</v>
      </c>
      <c r="S159" s="31">
        <f t="shared" si="24"/>
        <v>0.57968127490039845</v>
      </c>
      <c r="T159" s="30">
        <f>'Master raw data'!W231</f>
        <v>48</v>
      </c>
      <c r="U159" s="31">
        <f t="shared" si="25"/>
        <v>4.7808764940239043E-2</v>
      </c>
      <c r="V159" s="30">
        <f>'Master raw data'!Y231</f>
        <v>224</v>
      </c>
      <c r="W159" s="48">
        <f t="shared" si="26"/>
        <v>0.22310756972111553</v>
      </c>
    </row>
    <row r="160" spans="1:23" x14ac:dyDescent="0.25">
      <c r="A160" s="47">
        <v>20</v>
      </c>
      <c r="B160" s="29" t="s">
        <v>63</v>
      </c>
      <c r="C160" s="29" t="s">
        <v>36</v>
      </c>
      <c r="D160" s="29" t="s">
        <v>38</v>
      </c>
      <c r="E160" s="30">
        <f>'Master raw data'!F232</f>
        <v>8771</v>
      </c>
      <c r="F160" s="30">
        <f>'Master raw data'!G232</f>
        <v>8291</v>
      </c>
      <c r="G160" s="31">
        <f t="shared" si="18"/>
        <v>0.94527419906510091</v>
      </c>
      <c r="H160" s="30">
        <f>'Master raw data'!I232</f>
        <v>6782</v>
      </c>
      <c r="I160" s="31">
        <f t="shared" si="19"/>
        <v>0.77322996237601183</v>
      </c>
      <c r="J160" s="30">
        <f>'Master raw data'!K232</f>
        <v>1289</v>
      </c>
      <c r="K160" s="31">
        <f t="shared" si="20"/>
        <v>0.14696157792726028</v>
      </c>
      <c r="L160" s="30">
        <f>'Master raw data'!M232</f>
        <v>6522</v>
      </c>
      <c r="M160" s="31">
        <f t="shared" si="21"/>
        <v>0.74358682020294153</v>
      </c>
      <c r="N160" s="30">
        <f>'Master raw data'!O232</f>
        <v>1333</v>
      </c>
      <c r="O160" s="31">
        <f t="shared" si="22"/>
        <v>0.15197810967962605</v>
      </c>
      <c r="P160" s="30">
        <f>'Master raw data'!Q232</f>
        <v>3281</v>
      </c>
      <c r="Q160" s="31">
        <f t="shared" si="23"/>
        <v>0.37407365180709157</v>
      </c>
      <c r="R160" s="30">
        <f>'Master raw data'!U232</f>
        <v>4614</v>
      </c>
      <c r="S160" s="31">
        <f t="shared" si="24"/>
        <v>0.52605176148671762</v>
      </c>
      <c r="T160" s="30">
        <f>'Master raw data'!W232</f>
        <v>274</v>
      </c>
      <c r="U160" s="31">
        <f t="shared" si="25"/>
        <v>3.1239311367004901E-2</v>
      </c>
      <c r="V160" s="30">
        <f>'Master raw data'!Y232</f>
        <v>1682</v>
      </c>
      <c r="W160" s="48">
        <f t="shared" si="26"/>
        <v>0.19176832744270891</v>
      </c>
    </row>
    <row r="161" spans="1:23" x14ac:dyDescent="0.25">
      <c r="A161" s="47">
        <v>20</v>
      </c>
      <c r="B161" s="29" t="s">
        <v>63</v>
      </c>
      <c r="C161" s="29" t="s">
        <v>36</v>
      </c>
      <c r="D161" s="29" t="s">
        <v>39</v>
      </c>
      <c r="E161" s="30">
        <f>'Master raw data'!F233</f>
        <v>3238</v>
      </c>
      <c r="F161" s="30">
        <f>'Master raw data'!G233</f>
        <v>3029</v>
      </c>
      <c r="G161" s="31">
        <f t="shared" si="18"/>
        <v>0.93545398394070411</v>
      </c>
      <c r="H161" s="30">
        <f>'Master raw data'!I233</f>
        <v>2785</v>
      </c>
      <c r="I161" s="31">
        <f t="shared" si="19"/>
        <v>0.86009882643607161</v>
      </c>
      <c r="J161" s="30">
        <f>'Master raw data'!K233</f>
        <v>183</v>
      </c>
      <c r="K161" s="31">
        <f t="shared" si="20"/>
        <v>5.6516368128474367E-2</v>
      </c>
      <c r="L161" s="30">
        <f>'Master raw data'!M233</f>
        <v>2674</v>
      </c>
      <c r="M161" s="31">
        <f t="shared" si="21"/>
        <v>0.8258184064237184</v>
      </c>
      <c r="N161" s="30">
        <f>'Master raw data'!O233</f>
        <v>1176</v>
      </c>
      <c r="O161" s="31">
        <f t="shared" si="22"/>
        <v>0.36318715256331069</v>
      </c>
      <c r="P161" s="30">
        <f>'Master raw data'!Q233</f>
        <v>951</v>
      </c>
      <c r="Q161" s="31">
        <f t="shared" si="23"/>
        <v>0.29369981470043238</v>
      </c>
      <c r="R161" s="30">
        <f>'Master raw data'!U233</f>
        <v>2127</v>
      </c>
      <c r="S161" s="31">
        <f t="shared" si="24"/>
        <v>0.65688696726374307</v>
      </c>
      <c r="T161" s="30">
        <f>'Master raw data'!W233</f>
        <v>121</v>
      </c>
      <c r="U161" s="31">
        <f t="shared" si="25"/>
        <v>3.7368746139592339E-2</v>
      </c>
      <c r="V161" s="30">
        <f>'Master raw data'!Y233</f>
        <v>1233</v>
      </c>
      <c r="W161" s="48">
        <f t="shared" si="26"/>
        <v>0.38079061148857318</v>
      </c>
    </row>
    <row r="162" spans="1:23" x14ac:dyDescent="0.25">
      <c r="A162" s="47">
        <v>20</v>
      </c>
      <c r="B162" s="29" t="s">
        <v>63</v>
      </c>
      <c r="C162" s="29" t="s">
        <v>36</v>
      </c>
      <c r="D162" s="29" t="s">
        <v>40</v>
      </c>
      <c r="E162" s="30">
        <f>'Master raw data'!F234</f>
        <v>220</v>
      </c>
      <c r="F162" s="30">
        <f>'Master raw data'!G234</f>
        <v>213</v>
      </c>
      <c r="G162" s="31">
        <f t="shared" si="18"/>
        <v>0.96818181818181814</v>
      </c>
      <c r="H162" s="30">
        <f>'Master raw data'!I234</f>
        <v>196</v>
      </c>
      <c r="I162" s="31">
        <f t="shared" si="19"/>
        <v>0.89090909090909087</v>
      </c>
      <c r="J162" s="30">
        <f>'Master raw data'!K234</f>
        <v>8</v>
      </c>
      <c r="K162" s="31">
        <f t="shared" si="20"/>
        <v>3.6363636363636362E-2</v>
      </c>
      <c r="L162" s="30">
        <f>'Master raw data'!M234</f>
        <v>183</v>
      </c>
      <c r="M162" s="31">
        <f t="shared" si="21"/>
        <v>0.83181818181818179</v>
      </c>
      <c r="N162" s="30">
        <f>'Master raw data'!O234</f>
        <v>90</v>
      </c>
      <c r="O162" s="31">
        <f t="shared" si="22"/>
        <v>0.40909090909090912</v>
      </c>
      <c r="P162" s="30">
        <f>'Master raw data'!Q234</f>
        <v>70</v>
      </c>
      <c r="Q162" s="31">
        <f t="shared" si="23"/>
        <v>0.31818181818181818</v>
      </c>
      <c r="R162" s="30">
        <f>'Master raw data'!U234</f>
        <v>160</v>
      </c>
      <c r="S162" s="31">
        <f t="shared" si="24"/>
        <v>0.72727272727272729</v>
      </c>
      <c r="T162" s="30">
        <f>'Master raw data'!W234</f>
        <v>4</v>
      </c>
      <c r="U162" s="31">
        <f t="shared" si="25"/>
        <v>1.8181818181818181E-2</v>
      </c>
      <c r="V162" s="30">
        <f>'Master raw data'!Y234</f>
        <v>99</v>
      </c>
      <c r="W162" s="48">
        <f t="shared" si="26"/>
        <v>0.45</v>
      </c>
    </row>
    <row r="163" spans="1:23" x14ac:dyDescent="0.25">
      <c r="A163" s="47">
        <v>20</v>
      </c>
      <c r="B163" s="29" t="s">
        <v>63</v>
      </c>
      <c r="C163" s="29" t="s">
        <v>41</v>
      </c>
      <c r="D163" s="29" t="s">
        <v>37</v>
      </c>
      <c r="E163" s="30">
        <f>'Master raw data'!F235</f>
        <v>1070</v>
      </c>
      <c r="F163" s="30">
        <f>'Master raw data'!G235</f>
        <v>971</v>
      </c>
      <c r="G163" s="31">
        <f t="shared" si="18"/>
        <v>0.90747663551401869</v>
      </c>
      <c r="H163" s="30">
        <f>'Master raw data'!I235</f>
        <v>729</v>
      </c>
      <c r="I163" s="31">
        <f t="shared" si="19"/>
        <v>0.68130841121495322</v>
      </c>
      <c r="J163" s="30">
        <f>'Master raw data'!K235</f>
        <v>222</v>
      </c>
      <c r="K163" s="31">
        <f t="shared" si="20"/>
        <v>0.20747663551401868</v>
      </c>
      <c r="L163" s="30">
        <f>'Master raw data'!M235</f>
        <v>727</v>
      </c>
      <c r="M163" s="31">
        <f t="shared" si="21"/>
        <v>0.67943925233644864</v>
      </c>
      <c r="N163" s="30">
        <f>'Master raw data'!O235</f>
        <v>213</v>
      </c>
      <c r="O163" s="31">
        <f t="shared" si="22"/>
        <v>0.19906542056074766</v>
      </c>
      <c r="P163" s="30">
        <f>'Master raw data'!Q235</f>
        <v>300</v>
      </c>
      <c r="Q163" s="31">
        <f t="shared" si="23"/>
        <v>0.28037383177570091</v>
      </c>
      <c r="R163" s="30">
        <f>'Master raw data'!U235</f>
        <v>513</v>
      </c>
      <c r="S163" s="31">
        <f t="shared" si="24"/>
        <v>0.47943925233644857</v>
      </c>
      <c r="T163" s="30">
        <f>'Master raw data'!W235</f>
        <v>49</v>
      </c>
      <c r="U163" s="31">
        <f t="shared" si="25"/>
        <v>4.5794392523364487E-2</v>
      </c>
      <c r="V163" s="30">
        <f>'Master raw data'!Y235</f>
        <v>118</v>
      </c>
      <c r="W163" s="48">
        <f t="shared" si="26"/>
        <v>0.1102803738317757</v>
      </c>
    </row>
    <row r="164" spans="1:23" x14ac:dyDescent="0.25">
      <c r="A164" s="47">
        <v>20</v>
      </c>
      <c r="B164" s="29" t="s">
        <v>63</v>
      </c>
      <c r="C164" s="29" t="s">
        <v>41</v>
      </c>
      <c r="D164" s="29" t="s">
        <v>38</v>
      </c>
      <c r="E164" s="30">
        <f>'Master raw data'!F236</f>
        <v>9266</v>
      </c>
      <c r="F164" s="30">
        <f>'Master raw data'!G236</f>
        <v>8713</v>
      </c>
      <c r="G164" s="31">
        <f t="shared" si="18"/>
        <v>0.94031944744226204</v>
      </c>
      <c r="H164" s="30">
        <f>'Master raw data'!I236</f>
        <v>6716</v>
      </c>
      <c r="I164" s="31">
        <f t="shared" si="19"/>
        <v>0.72480034534858628</v>
      </c>
      <c r="J164" s="30">
        <f>'Master raw data'!K236</f>
        <v>1787</v>
      </c>
      <c r="K164" s="31">
        <f t="shared" si="20"/>
        <v>0.1928556011223829</v>
      </c>
      <c r="L164" s="30">
        <f>'Master raw data'!M236</f>
        <v>6563</v>
      </c>
      <c r="M164" s="31">
        <f t="shared" si="21"/>
        <v>0.70828836606950141</v>
      </c>
      <c r="N164" s="30">
        <f>'Master raw data'!O236</f>
        <v>1131</v>
      </c>
      <c r="O164" s="31">
        <f t="shared" si="22"/>
        <v>0.12205914094539176</v>
      </c>
      <c r="P164" s="30">
        <f>'Master raw data'!Q236</f>
        <v>2873</v>
      </c>
      <c r="Q164" s="31">
        <f t="shared" si="23"/>
        <v>0.31005827757392618</v>
      </c>
      <c r="R164" s="30">
        <f>'Master raw data'!U236</f>
        <v>4004</v>
      </c>
      <c r="S164" s="31">
        <f t="shared" si="24"/>
        <v>0.43211741851931795</v>
      </c>
      <c r="T164" s="30">
        <f>'Master raw data'!W236</f>
        <v>211</v>
      </c>
      <c r="U164" s="31">
        <f t="shared" si="25"/>
        <v>2.2771422404489532E-2</v>
      </c>
      <c r="V164" s="30">
        <f>'Master raw data'!Y236</f>
        <v>1214</v>
      </c>
      <c r="W164" s="48">
        <f t="shared" si="26"/>
        <v>0.13101661990071228</v>
      </c>
    </row>
    <row r="165" spans="1:23" x14ac:dyDescent="0.25">
      <c r="A165" s="47">
        <v>20</v>
      </c>
      <c r="B165" s="29" t="s">
        <v>63</v>
      </c>
      <c r="C165" s="29" t="s">
        <v>41</v>
      </c>
      <c r="D165" s="29" t="s">
        <v>39</v>
      </c>
      <c r="E165" s="30">
        <f>'Master raw data'!F237</f>
        <v>3583</v>
      </c>
      <c r="F165" s="30">
        <f>'Master raw data'!G237</f>
        <v>3361</v>
      </c>
      <c r="G165" s="31">
        <f t="shared" si="18"/>
        <v>0.93804074797655601</v>
      </c>
      <c r="H165" s="30">
        <f>'Master raw data'!I237</f>
        <v>2915</v>
      </c>
      <c r="I165" s="31">
        <f t="shared" si="19"/>
        <v>0.81356405246999719</v>
      </c>
      <c r="J165" s="30">
        <f>'Master raw data'!K237</f>
        <v>351</v>
      </c>
      <c r="K165" s="31">
        <f t="shared" si="20"/>
        <v>9.7962601172202068E-2</v>
      </c>
      <c r="L165" s="30">
        <f>'Master raw data'!M237</f>
        <v>2838</v>
      </c>
      <c r="M165" s="31">
        <f t="shared" si="21"/>
        <v>0.79207368127267652</v>
      </c>
      <c r="N165" s="30">
        <f>'Master raw data'!O237</f>
        <v>1054</v>
      </c>
      <c r="O165" s="31">
        <f t="shared" si="22"/>
        <v>0.29416689924644152</v>
      </c>
      <c r="P165" s="30">
        <f>'Master raw data'!Q237</f>
        <v>960</v>
      </c>
      <c r="Q165" s="31">
        <f t="shared" si="23"/>
        <v>0.26793190064192018</v>
      </c>
      <c r="R165" s="30">
        <f>'Master raw data'!U237</f>
        <v>2014</v>
      </c>
      <c r="S165" s="31">
        <f t="shared" si="24"/>
        <v>0.56209879988836176</v>
      </c>
      <c r="T165" s="30">
        <f>'Master raw data'!W237</f>
        <v>114</v>
      </c>
      <c r="U165" s="31">
        <f t="shared" si="25"/>
        <v>3.1816913201228023E-2</v>
      </c>
      <c r="V165" s="30">
        <f>'Master raw data'!Y237</f>
        <v>984</v>
      </c>
      <c r="W165" s="48">
        <f t="shared" si="26"/>
        <v>0.27463019815796819</v>
      </c>
    </row>
    <row r="166" spans="1:23" ht="15.75" thickBot="1" x14ac:dyDescent="0.3">
      <c r="A166" s="49">
        <v>20</v>
      </c>
      <c r="B166" s="34" t="s">
        <v>63</v>
      </c>
      <c r="C166" s="34" t="s">
        <v>41</v>
      </c>
      <c r="D166" s="34" t="s">
        <v>40</v>
      </c>
      <c r="E166" s="21">
        <f>'Master raw data'!F238</f>
        <v>269</v>
      </c>
      <c r="F166" s="21">
        <f>'Master raw data'!G238</f>
        <v>252</v>
      </c>
      <c r="G166" s="22">
        <f t="shared" si="18"/>
        <v>0.93680297397769519</v>
      </c>
      <c r="H166" s="21">
        <f>'Master raw data'!I238</f>
        <v>228</v>
      </c>
      <c r="I166" s="22">
        <f t="shared" si="19"/>
        <v>0.84758364312267653</v>
      </c>
      <c r="J166" s="21">
        <f>'Master raw data'!K238</f>
        <v>14</v>
      </c>
      <c r="K166" s="22">
        <f t="shared" si="20"/>
        <v>5.204460966542751E-2</v>
      </c>
      <c r="L166" s="21">
        <f>'Master raw data'!M238</f>
        <v>220</v>
      </c>
      <c r="M166" s="22">
        <f t="shared" si="21"/>
        <v>0.81784386617100369</v>
      </c>
      <c r="N166" s="21">
        <f>'Master raw data'!O238</f>
        <v>95</v>
      </c>
      <c r="O166" s="22">
        <f t="shared" si="22"/>
        <v>0.35315985130111527</v>
      </c>
      <c r="P166" s="21">
        <f>'Master raw data'!Q238</f>
        <v>85</v>
      </c>
      <c r="Q166" s="22">
        <f t="shared" si="23"/>
        <v>0.31598513011152418</v>
      </c>
      <c r="R166" s="21">
        <f>'Master raw data'!U238</f>
        <v>180</v>
      </c>
      <c r="S166" s="22">
        <f t="shared" si="24"/>
        <v>0.66914498141263945</v>
      </c>
      <c r="T166" s="21">
        <f>'Master raw data'!W238</f>
        <v>12</v>
      </c>
      <c r="U166" s="22">
        <f t="shared" si="25"/>
        <v>4.4609665427509292E-2</v>
      </c>
      <c r="V166" s="21">
        <f>'Master raw data'!Y238</f>
        <v>91</v>
      </c>
      <c r="W166" s="50">
        <f t="shared" si="26"/>
        <v>0.33828996282527879</v>
      </c>
    </row>
    <row r="167" spans="1:23" ht="15.75" thickTop="1" x14ac:dyDescent="0.25">
      <c r="A167" s="24"/>
      <c r="B167" s="24"/>
      <c r="C167" s="24"/>
      <c r="D167" s="24"/>
    </row>
    <row r="168" spans="1:23" x14ac:dyDescent="0.25">
      <c r="A168" s="24" t="s">
        <v>375</v>
      </c>
      <c r="B168" s="24"/>
      <c r="C168" s="24"/>
      <c r="D168" s="24"/>
      <c r="E168"/>
      <c r="F168"/>
      <c r="G168"/>
      <c r="H168"/>
      <c r="I168"/>
      <c r="J168"/>
      <c r="K168"/>
      <c r="L168"/>
      <c r="M168"/>
      <c r="N168"/>
      <c r="O168"/>
      <c r="P168"/>
      <c r="Q168"/>
      <c r="R168"/>
      <c r="S168"/>
      <c r="T168"/>
      <c r="U168"/>
      <c r="V168"/>
      <c r="W168"/>
    </row>
    <row r="169" spans="1:23" x14ac:dyDescent="0.25">
      <c r="A169" s="51"/>
      <c r="B169" s="24"/>
      <c r="C169" s="24"/>
      <c r="D169" s="24"/>
      <c r="E169"/>
      <c r="F169"/>
      <c r="G169"/>
      <c r="H169"/>
      <c r="I169"/>
      <c r="J169"/>
      <c r="K169"/>
      <c r="L169"/>
      <c r="M169"/>
      <c r="N169"/>
      <c r="O169"/>
      <c r="P169"/>
      <c r="Q169"/>
      <c r="R169"/>
      <c r="S169"/>
      <c r="T169"/>
      <c r="U169"/>
      <c r="V169"/>
      <c r="W169"/>
    </row>
  </sheetData>
  <autoFilter ref="E6:W6"/>
  <mergeCells count="13">
    <mergeCell ref="R4:S5"/>
    <mergeCell ref="T4:U5"/>
    <mergeCell ref="V4:W5"/>
    <mergeCell ref="A1:W1"/>
    <mergeCell ref="A2:W2"/>
    <mergeCell ref="A4:B6"/>
    <mergeCell ref="C4:C6"/>
    <mergeCell ref="F4:G5"/>
    <mergeCell ref="H4:I5"/>
    <mergeCell ref="J4:K5"/>
    <mergeCell ref="L4:M5"/>
    <mergeCell ref="N4:O5"/>
    <mergeCell ref="P4:Q5"/>
  </mergeCells>
  <pageMargins left="0.7" right="0.7" top="0.75" bottom="0.75" header="0.3" footer="0.3"/>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zoomScaleNormal="100" workbookViewId="0">
      <selection activeCell="A49" sqref="A49"/>
    </sheetView>
  </sheetViews>
  <sheetFormatPr defaultRowHeight="15" x14ac:dyDescent="0.25"/>
  <cols>
    <col min="1" max="1" width="4" customWidth="1"/>
    <col min="2" max="2" width="13.28515625" customWidth="1"/>
    <col min="3" max="3" width="29.5703125" customWidth="1"/>
    <col min="4" max="4" width="10.42578125" style="2" customWidth="1"/>
    <col min="5" max="5" width="9" style="2" bestFit="1" customWidth="1"/>
    <col min="6" max="6" width="7.140625" style="3" customWidth="1"/>
    <col min="7" max="7" width="8.85546875" style="2" customWidth="1"/>
    <col min="8" max="8" width="6.7109375" style="3" customWidth="1"/>
    <col min="9" max="9" width="9.42578125" style="2" customWidth="1"/>
    <col min="10" max="10" width="7.7109375" style="3" customWidth="1"/>
    <col min="11" max="11" width="9.140625" style="2" customWidth="1"/>
    <col min="12" max="12" width="6.5703125" style="3" customWidth="1"/>
    <col min="13" max="13" width="7.7109375" style="2" customWidth="1"/>
    <col min="14" max="14" width="7" style="3" customWidth="1"/>
    <col min="15" max="15" width="8.28515625" style="2" customWidth="1"/>
    <col min="16" max="16" width="7.28515625" style="3" customWidth="1"/>
    <col min="17" max="17" width="8.85546875" style="2" customWidth="1"/>
    <col min="18" max="18" width="7.85546875" style="3" customWidth="1"/>
    <col min="19" max="19" width="9.5703125" style="2" customWidth="1"/>
    <col min="20" max="20" width="7.85546875" style="3" customWidth="1"/>
    <col min="21" max="21" width="8.140625" style="2" customWidth="1"/>
    <col min="22" max="22" width="8.7109375" style="3" customWidth="1"/>
  </cols>
  <sheetData>
    <row r="1" spans="1:22" s="1" customFormat="1" ht="27" x14ac:dyDescent="0.5">
      <c r="A1" s="125" t="s">
        <v>79</v>
      </c>
      <c r="B1" s="142"/>
      <c r="C1" s="142"/>
      <c r="D1" s="142"/>
      <c r="E1" s="142"/>
      <c r="F1" s="142"/>
      <c r="G1" s="142"/>
      <c r="H1" s="142"/>
      <c r="I1" s="142"/>
      <c r="J1" s="142"/>
      <c r="K1" s="142"/>
      <c r="L1" s="142"/>
      <c r="M1" s="142"/>
      <c r="N1" s="142"/>
      <c r="O1" s="142"/>
      <c r="P1" s="142"/>
      <c r="Q1" s="142"/>
      <c r="R1" s="142"/>
      <c r="S1" s="142"/>
      <c r="T1" s="142"/>
      <c r="U1" s="142"/>
      <c r="V1" s="142"/>
    </row>
    <row r="2" spans="1:22" s="1" customFormat="1" ht="18.75" x14ac:dyDescent="0.4">
      <c r="A2" s="126" t="s">
        <v>364</v>
      </c>
      <c r="B2" s="126"/>
      <c r="C2" s="126"/>
      <c r="D2" s="126"/>
      <c r="E2" s="126"/>
      <c r="F2" s="126"/>
      <c r="G2" s="126"/>
      <c r="H2" s="126"/>
      <c r="I2" s="126"/>
      <c r="J2" s="126"/>
      <c r="K2" s="126"/>
      <c r="L2" s="126"/>
      <c r="M2" s="126"/>
      <c r="N2" s="126"/>
      <c r="O2" s="126"/>
      <c r="P2" s="126"/>
      <c r="Q2" s="126"/>
      <c r="R2" s="126"/>
      <c r="S2" s="126"/>
      <c r="T2" s="126"/>
      <c r="U2" s="126"/>
      <c r="V2" s="126"/>
    </row>
    <row r="3" spans="1:22" ht="15.75" thickBot="1" x14ac:dyDescent="0.3"/>
    <row r="4" spans="1:22" ht="15" customHeight="1" thickTop="1" x14ac:dyDescent="0.25">
      <c r="A4" s="147" t="s">
        <v>75</v>
      </c>
      <c r="B4" s="148"/>
      <c r="C4" s="5"/>
      <c r="D4" s="43" t="s">
        <v>7</v>
      </c>
      <c r="E4" s="129" t="s">
        <v>334</v>
      </c>
      <c r="F4" s="130"/>
      <c r="G4" s="129" t="s">
        <v>335</v>
      </c>
      <c r="H4" s="130"/>
      <c r="I4" s="129" t="s">
        <v>337</v>
      </c>
      <c r="J4" s="130"/>
      <c r="K4" s="129" t="s">
        <v>336</v>
      </c>
      <c r="L4" s="130"/>
      <c r="M4" s="129" t="s">
        <v>67</v>
      </c>
      <c r="N4" s="130"/>
      <c r="O4" s="129" t="s">
        <v>68</v>
      </c>
      <c r="P4" s="130"/>
      <c r="Q4" s="129" t="s">
        <v>69</v>
      </c>
      <c r="R4" s="130"/>
      <c r="S4" s="129" t="s">
        <v>70</v>
      </c>
      <c r="T4" s="130"/>
      <c r="U4" s="129" t="s">
        <v>71</v>
      </c>
      <c r="V4" s="132"/>
    </row>
    <row r="5" spans="1:22" x14ac:dyDescent="0.25">
      <c r="A5" s="149"/>
      <c r="B5" s="131"/>
      <c r="C5" s="6" t="s">
        <v>5</v>
      </c>
      <c r="D5" s="6" t="s">
        <v>8</v>
      </c>
      <c r="E5" s="131"/>
      <c r="F5" s="131"/>
      <c r="G5" s="131"/>
      <c r="H5" s="131"/>
      <c r="I5" s="131"/>
      <c r="J5" s="131"/>
      <c r="K5" s="131"/>
      <c r="L5" s="131"/>
      <c r="M5" s="131"/>
      <c r="N5" s="131"/>
      <c r="O5" s="131"/>
      <c r="P5" s="131"/>
      <c r="Q5" s="131"/>
      <c r="R5" s="131"/>
      <c r="S5" s="131"/>
      <c r="T5" s="131"/>
      <c r="U5" s="131"/>
      <c r="V5" s="133"/>
    </row>
    <row r="6" spans="1:22" x14ac:dyDescent="0.25">
      <c r="A6" s="149"/>
      <c r="B6" s="131"/>
      <c r="C6" s="6" t="s">
        <v>6</v>
      </c>
      <c r="D6" s="44" t="s">
        <v>72</v>
      </c>
      <c r="E6" s="44" t="s">
        <v>72</v>
      </c>
      <c r="F6" s="45" t="s">
        <v>73</v>
      </c>
      <c r="G6" s="44" t="s">
        <v>72</v>
      </c>
      <c r="H6" s="45" t="s">
        <v>73</v>
      </c>
      <c r="I6" s="44" t="s">
        <v>72</v>
      </c>
      <c r="J6" s="45" t="s">
        <v>73</v>
      </c>
      <c r="K6" s="44" t="s">
        <v>72</v>
      </c>
      <c r="L6" s="44" t="s">
        <v>73</v>
      </c>
      <c r="M6" s="45" t="s">
        <v>72</v>
      </c>
      <c r="N6" s="45" t="s">
        <v>73</v>
      </c>
      <c r="O6" s="44" t="s">
        <v>72</v>
      </c>
      <c r="P6" s="45" t="s">
        <v>73</v>
      </c>
      <c r="Q6" s="44" t="s">
        <v>72</v>
      </c>
      <c r="R6" s="45" t="s">
        <v>73</v>
      </c>
      <c r="S6" s="44" t="s">
        <v>72</v>
      </c>
      <c r="T6" s="45" t="s">
        <v>73</v>
      </c>
      <c r="U6" s="44" t="s">
        <v>72</v>
      </c>
      <c r="V6" s="46" t="s">
        <v>73</v>
      </c>
    </row>
    <row r="7" spans="1:22" x14ac:dyDescent="0.25">
      <c r="A7" s="47">
        <v>1</v>
      </c>
      <c r="B7" s="29" t="s">
        <v>44</v>
      </c>
      <c r="C7" s="29" t="s">
        <v>42</v>
      </c>
      <c r="D7" s="30">
        <f>'Master raw data'!F39</f>
        <v>3829</v>
      </c>
      <c r="E7" s="30">
        <f>'Master raw data'!G39</f>
        <v>3648</v>
      </c>
      <c r="F7" s="31">
        <f>E7/D7</f>
        <v>0.95272917210759989</v>
      </c>
      <c r="G7" s="30">
        <f>'Master raw data'!I39</f>
        <v>3282</v>
      </c>
      <c r="H7" s="31">
        <f>G7/D7</f>
        <v>0.8571428571428571</v>
      </c>
      <c r="I7" s="30">
        <f>'Master raw data'!K39</f>
        <v>304</v>
      </c>
      <c r="J7" s="31">
        <f>I7/D7</f>
        <v>7.9394097675633324E-2</v>
      </c>
      <c r="K7" s="30">
        <f>'Master raw data'!M39</f>
        <v>3244</v>
      </c>
      <c r="L7" s="31">
        <f>K7/D7</f>
        <v>0.84721859493340301</v>
      </c>
      <c r="M7" s="30">
        <f>'Master raw data'!O39</f>
        <v>1587</v>
      </c>
      <c r="N7" s="31">
        <f>M7/D7</f>
        <v>0.41446852964220421</v>
      </c>
      <c r="O7" s="30">
        <f>'Master raw data'!Q39</f>
        <v>1233</v>
      </c>
      <c r="P7" s="31">
        <f>O7/D7</f>
        <v>0.32201619221728911</v>
      </c>
      <c r="Q7" s="30">
        <f>'Master raw data'!U39</f>
        <v>2820</v>
      </c>
      <c r="R7" s="31">
        <f>Q7/D7</f>
        <v>0.73648472185949332</v>
      </c>
      <c r="S7" s="30">
        <f>'Master raw data'!W39</f>
        <v>164</v>
      </c>
      <c r="T7" s="31">
        <f>S7/D7</f>
        <v>4.2831026377644292E-2</v>
      </c>
      <c r="U7" s="30">
        <f>'Master raw data'!Y39</f>
        <v>1377</v>
      </c>
      <c r="V7" s="48">
        <f>U7/D7</f>
        <v>0.3596239226952207</v>
      </c>
    </row>
    <row r="8" spans="1:22" x14ac:dyDescent="0.25">
      <c r="A8" s="47">
        <v>1</v>
      </c>
      <c r="B8" s="29" t="s">
        <v>44</v>
      </c>
      <c r="C8" s="29" t="s">
        <v>43</v>
      </c>
      <c r="D8" s="30">
        <f>'Master raw data'!F40</f>
        <v>22752</v>
      </c>
      <c r="E8" s="30">
        <f>'Master raw data'!G40</f>
        <v>21551</v>
      </c>
      <c r="F8" s="31">
        <f>E8/D8</f>
        <v>0.94721343178621664</v>
      </c>
      <c r="G8" s="30">
        <f>'Master raw data'!I40</f>
        <v>17094</v>
      </c>
      <c r="H8" s="31">
        <f t="shared" ref="H8:H46" si="0">G8/D8</f>
        <v>0.75131856540084385</v>
      </c>
      <c r="I8" s="30">
        <f>'Master raw data'!K40</f>
        <v>3996</v>
      </c>
      <c r="J8" s="31">
        <f t="shared" ref="J8:J46" si="1">I8/D8</f>
        <v>0.17563291139240506</v>
      </c>
      <c r="K8" s="30">
        <f>'Master raw data'!M40</f>
        <v>17325</v>
      </c>
      <c r="L8" s="31">
        <f t="shared" ref="L8:L46" si="2">K8/D8</f>
        <v>0.76147151898734178</v>
      </c>
      <c r="M8" s="30">
        <f>'Master raw data'!O40</f>
        <v>4433</v>
      </c>
      <c r="N8" s="31">
        <f t="shared" ref="N8:N46" si="3">M8/D8</f>
        <v>0.19484001406469761</v>
      </c>
      <c r="O8" s="30">
        <f>'Master raw data'!Q40</f>
        <v>7789</v>
      </c>
      <c r="P8" s="31">
        <f t="shared" ref="P8:P46" si="4">O8/D8</f>
        <v>0.34234353023909986</v>
      </c>
      <c r="Q8" s="30">
        <f>'Master raw data'!U40</f>
        <v>12222</v>
      </c>
      <c r="R8" s="31">
        <f t="shared" ref="R8:R46" si="5">Q8/D8</f>
        <v>0.53718354430379744</v>
      </c>
      <c r="S8" s="30">
        <f>'Master raw data'!W40</f>
        <v>528</v>
      </c>
      <c r="T8" s="31">
        <f t="shared" ref="T8:T46" si="6">S8/D8</f>
        <v>2.3206751054852322E-2</v>
      </c>
      <c r="U8" s="30">
        <f>'Master raw data'!Y40</f>
        <v>4377</v>
      </c>
      <c r="V8" s="48">
        <f t="shared" ref="V8:V46" si="7">U8/D8</f>
        <v>0.19237869198312235</v>
      </c>
    </row>
    <row r="9" spans="1:22" x14ac:dyDescent="0.25">
      <c r="A9" s="47">
        <v>2</v>
      </c>
      <c r="B9" s="29" t="s">
        <v>45</v>
      </c>
      <c r="C9" s="29" t="s">
        <v>42</v>
      </c>
      <c r="D9" s="30">
        <f>'Master raw data'!F41</f>
        <v>3277</v>
      </c>
      <c r="E9" s="30">
        <f>'Master raw data'!G41</f>
        <v>3078</v>
      </c>
      <c r="F9" s="31">
        <f t="shared" ref="F9:F46" si="8">E9/D9</f>
        <v>0.93927372596887393</v>
      </c>
      <c r="G9" s="30">
        <f>'Master raw data'!I41</f>
        <v>2782</v>
      </c>
      <c r="H9" s="31">
        <f>G9/D9</f>
        <v>0.84894720781202315</v>
      </c>
      <c r="I9" s="30">
        <f>'Master raw data'!K41</f>
        <v>214</v>
      </c>
      <c r="J9" s="31">
        <f t="shared" si="1"/>
        <v>6.5303631370155629E-2</v>
      </c>
      <c r="K9" s="30">
        <f>'Master raw data'!M41</f>
        <v>2668</v>
      </c>
      <c r="L9" s="31">
        <f t="shared" si="2"/>
        <v>0.81415929203539827</v>
      </c>
      <c r="M9" s="30">
        <f>'Master raw data'!O41</f>
        <v>1133</v>
      </c>
      <c r="N9" s="31">
        <f t="shared" si="3"/>
        <v>0.34574305767470248</v>
      </c>
      <c r="O9" s="30">
        <f>'Master raw data'!Q41</f>
        <v>1047</v>
      </c>
      <c r="P9" s="31">
        <f t="shared" si="4"/>
        <v>0.31949954226426608</v>
      </c>
      <c r="Q9" s="30">
        <f>'Master raw data'!U41</f>
        <v>2180</v>
      </c>
      <c r="R9" s="31">
        <f t="shared" si="5"/>
        <v>0.66524259993896862</v>
      </c>
      <c r="S9" s="30">
        <f>'Master raw data'!W41</f>
        <v>137</v>
      </c>
      <c r="T9" s="31">
        <f t="shared" si="6"/>
        <v>4.1806530363137015E-2</v>
      </c>
      <c r="U9" s="30">
        <f>'Master raw data'!Y41</f>
        <v>969</v>
      </c>
      <c r="V9" s="48">
        <f t="shared" si="7"/>
        <v>0.29569728410131219</v>
      </c>
    </row>
    <row r="10" spans="1:22" x14ac:dyDescent="0.25">
      <c r="A10" s="47">
        <v>2</v>
      </c>
      <c r="B10" s="29" t="s">
        <v>45</v>
      </c>
      <c r="C10" s="29" t="s">
        <v>43</v>
      </c>
      <c r="D10" s="30">
        <f>'Master raw data'!F42</f>
        <v>4635</v>
      </c>
      <c r="E10" s="30">
        <f>'Master raw data'!G42</f>
        <v>4318</v>
      </c>
      <c r="F10" s="31">
        <f t="shared" si="8"/>
        <v>0.93160733549083063</v>
      </c>
      <c r="G10" s="30">
        <f>'Master raw data'!I42</f>
        <v>3438</v>
      </c>
      <c r="H10" s="31">
        <f t="shared" si="0"/>
        <v>0.74174757281553394</v>
      </c>
      <c r="I10" s="30">
        <f>'Master raw data'!K42</f>
        <v>750</v>
      </c>
      <c r="J10" s="31">
        <f>I10/D10</f>
        <v>0.16181229773462782</v>
      </c>
      <c r="K10" s="30">
        <f>'Master raw data'!M42</f>
        <v>3124</v>
      </c>
      <c r="L10" s="31">
        <f t="shared" si="2"/>
        <v>0.67400215749730308</v>
      </c>
      <c r="M10" s="30">
        <f>'Master raw data'!O42</f>
        <v>570</v>
      </c>
      <c r="N10" s="31">
        <f t="shared" si="3"/>
        <v>0.12297734627831715</v>
      </c>
      <c r="O10" s="30">
        <f>'Master raw data'!Q42</f>
        <v>1246</v>
      </c>
      <c r="P10" s="31">
        <f t="shared" si="4"/>
        <v>0.26882416396979503</v>
      </c>
      <c r="Q10" s="30">
        <f>'Master raw data'!U42</f>
        <v>1816</v>
      </c>
      <c r="R10" s="31">
        <f t="shared" si="5"/>
        <v>0.39180151024811222</v>
      </c>
      <c r="S10" s="30">
        <f>'Master raw data'!W42</f>
        <v>123</v>
      </c>
      <c r="T10" s="31">
        <f t="shared" si="6"/>
        <v>2.6537216828478965E-2</v>
      </c>
      <c r="U10" s="30">
        <f>'Master raw data'!Y42</f>
        <v>460</v>
      </c>
      <c r="V10" s="48">
        <f t="shared" si="7"/>
        <v>9.9244875943905075E-2</v>
      </c>
    </row>
    <row r="11" spans="1:22" x14ac:dyDescent="0.25">
      <c r="A11" s="47">
        <v>3</v>
      </c>
      <c r="B11" s="29" t="s">
        <v>46</v>
      </c>
      <c r="C11" s="29" t="s">
        <v>42</v>
      </c>
      <c r="D11" s="30">
        <f>'Master raw data'!F43</f>
        <v>1956</v>
      </c>
      <c r="E11" s="30">
        <f>'Master raw data'!G43</f>
        <v>1879</v>
      </c>
      <c r="F11" s="31">
        <f t="shared" si="8"/>
        <v>0.96063394683026582</v>
      </c>
      <c r="G11" s="30">
        <f>'Master raw data'!I43</f>
        <v>1778</v>
      </c>
      <c r="H11" s="31">
        <f t="shared" si="0"/>
        <v>0.90899795501022496</v>
      </c>
      <c r="I11" s="30">
        <f>'Master raw data'!K43</f>
        <v>75</v>
      </c>
      <c r="J11" s="31">
        <f t="shared" si="1"/>
        <v>3.834355828220859E-2</v>
      </c>
      <c r="K11" s="30">
        <f>'Master raw data'!M43</f>
        <v>1696</v>
      </c>
      <c r="L11" s="31">
        <f>K11/D11</f>
        <v>0.86707566462167684</v>
      </c>
      <c r="M11" s="30">
        <f>'Master raw data'!O43</f>
        <v>487</v>
      </c>
      <c r="N11" s="31">
        <f t="shared" si="3"/>
        <v>0.24897750511247443</v>
      </c>
      <c r="O11" s="30">
        <f>'Master raw data'!Q43</f>
        <v>877</v>
      </c>
      <c r="P11" s="31">
        <f t="shared" si="4"/>
        <v>0.44836400817995908</v>
      </c>
      <c r="Q11" s="30">
        <f>'Master raw data'!U43</f>
        <v>1364</v>
      </c>
      <c r="R11" s="31">
        <f t="shared" si="5"/>
        <v>0.69734151329243355</v>
      </c>
      <c r="S11" s="30">
        <f>'Master raw data'!W43</f>
        <v>67</v>
      </c>
      <c r="T11" s="31">
        <f t="shared" si="6"/>
        <v>3.4253578732106341E-2</v>
      </c>
      <c r="U11" s="30">
        <f>'Master raw data'!Y43</f>
        <v>745</v>
      </c>
      <c r="V11" s="48">
        <f t="shared" si="7"/>
        <v>0.38087934560327197</v>
      </c>
    </row>
    <row r="12" spans="1:22" x14ac:dyDescent="0.25">
      <c r="A12" s="47">
        <v>3</v>
      </c>
      <c r="B12" s="29" t="s">
        <v>46</v>
      </c>
      <c r="C12" s="29" t="s">
        <v>43</v>
      </c>
      <c r="D12" s="30">
        <f>'Master raw data'!F44</f>
        <v>2153</v>
      </c>
      <c r="E12" s="30">
        <f>'Master raw data'!G44</f>
        <v>2005</v>
      </c>
      <c r="F12" s="31">
        <f t="shared" si="8"/>
        <v>0.93125870877844863</v>
      </c>
      <c r="G12" s="30">
        <f>'Master raw data'!I44</f>
        <v>1659</v>
      </c>
      <c r="H12" s="31">
        <f t="shared" si="0"/>
        <v>0.77055271713887596</v>
      </c>
      <c r="I12" s="30">
        <f>'Master raw data'!K44</f>
        <v>302</v>
      </c>
      <c r="J12" s="31">
        <f t="shared" si="1"/>
        <v>0.14026939154667906</v>
      </c>
      <c r="K12" s="30">
        <f>'Master raw data'!M44</f>
        <v>1459</v>
      </c>
      <c r="L12" s="31">
        <f t="shared" si="2"/>
        <v>0.67765908035299582</v>
      </c>
      <c r="M12" s="30">
        <f>'Master raw data'!O44</f>
        <v>161</v>
      </c>
      <c r="N12" s="31">
        <f>M12/D12</f>
        <v>7.4779377612633535E-2</v>
      </c>
      <c r="O12" s="30">
        <f>'Master raw data'!Q44</f>
        <v>672</v>
      </c>
      <c r="P12" s="31">
        <f t="shared" si="4"/>
        <v>0.31212261960055737</v>
      </c>
      <c r="Q12" s="30">
        <f>'Master raw data'!U44</f>
        <v>833</v>
      </c>
      <c r="R12" s="31">
        <f t="shared" si="5"/>
        <v>0.38690199721319091</v>
      </c>
      <c r="S12" s="30">
        <f>'Master raw data'!W44</f>
        <v>58</v>
      </c>
      <c r="T12" s="31">
        <f t="shared" si="6"/>
        <v>2.6939154667905248E-2</v>
      </c>
      <c r="U12" s="30">
        <f>'Master raw data'!Y44</f>
        <v>250</v>
      </c>
      <c r="V12" s="48">
        <f t="shared" si="7"/>
        <v>0.1161170459823502</v>
      </c>
    </row>
    <row r="13" spans="1:22" x14ac:dyDescent="0.25">
      <c r="A13" s="47">
        <v>4</v>
      </c>
      <c r="B13" s="29" t="s">
        <v>47</v>
      </c>
      <c r="C13" s="29" t="s">
        <v>42</v>
      </c>
      <c r="D13" s="30">
        <f>'Master raw data'!F45</f>
        <v>36413</v>
      </c>
      <c r="E13" s="30">
        <f>'Master raw data'!G45</f>
        <v>34494</v>
      </c>
      <c r="F13" s="31">
        <f t="shared" si="8"/>
        <v>0.94729904155109435</v>
      </c>
      <c r="G13" s="30">
        <f>'Master raw data'!I45</f>
        <v>31241</v>
      </c>
      <c r="H13" s="31">
        <f t="shared" si="0"/>
        <v>0.85796281547798858</v>
      </c>
      <c r="I13" s="30">
        <f>'Master raw data'!K45</f>
        <v>2733</v>
      </c>
      <c r="J13" s="31">
        <f t="shared" si="1"/>
        <v>7.5055612006700897E-2</v>
      </c>
      <c r="K13" s="30">
        <f>'Master raw data'!M45</f>
        <v>30161</v>
      </c>
      <c r="L13" s="31">
        <f t="shared" si="2"/>
        <v>0.82830307857084007</v>
      </c>
      <c r="M13" s="30">
        <f>'Master raw data'!O45</f>
        <v>10504</v>
      </c>
      <c r="N13" s="31">
        <f t="shared" si="3"/>
        <v>0.28846840414137809</v>
      </c>
      <c r="O13" s="30">
        <f>'Master raw data'!Q45</f>
        <v>13761</v>
      </c>
      <c r="P13" s="31">
        <f>O13/D13</f>
        <v>0.37791448109191772</v>
      </c>
      <c r="Q13" s="30">
        <f>'Master raw data'!U45</f>
        <v>24265</v>
      </c>
      <c r="R13" s="31">
        <f>Q13/D13</f>
        <v>0.66638288523329581</v>
      </c>
      <c r="S13" s="30">
        <f>'Master raw data'!W45</f>
        <v>1486</v>
      </c>
      <c r="T13" s="31">
        <f t="shared" si="6"/>
        <v>4.0809600966687724E-2</v>
      </c>
      <c r="U13" s="30">
        <f>'Master raw data'!Y45</f>
        <v>11780</v>
      </c>
      <c r="V13" s="48">
        <f t="shared" si="7"/>
        <v>0.32351083404278691</v>
      </c>
    </row>
    <row r="14" spans="1:22" x14ac:dyDescent="0.25">
      <c r="A14" s="47">
        <v>4</v>
      </c>
      <c r="B14" s="29" t="s">
        <v>47</v>
      </c>
      <c r="C14" s="29" t="s">
        <v>43</v>
      </c>
      <c r="D14" s="30">
        <f>'Master raw data'!F46</f>
        <v>37985</v>
      </c>
      <c r="E14" s="30">
        <f>'Master raw data'!G46</f>
        <v>35143</v>
      </c>
      <c r="F14" s="31">
        <f t="shared" si="8"/>
        <v>0.92518099249703833</v>
      </c>
      <c r="G14" s="30">
        <f>'Master raw data'!I46</f>
        <v>27424</v>
      </c>
      <c r="H14" s="31">
        <f t="shared" si="0"/>
        <v>0.72196919836777673</v>
      </c>
      <c r="I14" s="30">
        <f>'Master raw data'!K46</f>
        <v>6835</v>
      </c>
      <c r="J14" s="31">
        <f t="shared" si="1"/>
        <v>0.17993944978280901</v>
      </c>
      <c r="K14" s="30">
        <f>'Master raw data'!M46</f>
        <v>25956</v>
      </c>
      <c r="L14" s="31">
        <f t="shared" si="2"/>
        <v>0.6833223640910886</v>
      </c>
      <c r="M14" s="30">
        <f>'Master raw data'!O46</f>
        <v>4650</v>
      </c>
      <c r="N14" s="31">
        <f t="shared" si="3"/>
        <v>0.12241674345136239</v>
      </c>
      <c r="O14" s="30">
        <f>'Master raw data'!Q46</f>
        <v>11933</v>
      </c>
      <c r="P14" s="31">
        <f t="shared" si="4"/>
        <v>0.314150322495722</v>
      </c>
      <c r="Q14" s="30">
        <f>'Master raw data'!U46</f>
        <v>16583</v>
      </c>
      <c r="R14" s="31">
        <f t="shared" si="5"/>
        <v>0.43656706594708439</v>
      </c>
      <c r="S14" s="30">
        <f>'Master raw data'!W46</f>
        <v>1477</v>
      </c>
      <c r="T14" s="31">
        <f>S14/D14</f>
        <v>3.8883769909174672E-2</v>
      </c>
      <c r="U14" s="30">
        <f>'Master raw data'!Y46</f>
        <v>4718</v>
      </c>
      <c r="V14" s="48">
        <f t="shared" si="7"/>
        <v>0.12420692378570489</v>
      </c>
    </row>
    <row r="15" spans="1:22" x14ac:dyDescent="0.25">
      <c r="A15" s="47">
        <v>5</v>
      </c>
      <c r="B15" s="29" t="s">
        <v>48</v>
      </c>
      <c r="C15" s="29" t="s">
        <v>42</v>
      </c>
      <c r="D15" s="30">
        <f>'Master raw data'!F47</f>
        <v>3038</v>
      </c>
      <c r="E15" s="30">
        <f>'Master raw data'!G47</f>
        <v>2927</v>
      </c>
      <c r="F15" s="31">
        <f t="shared" si="8"/>
        <v>0.96346280447662935</v>
      </c>
      <c r="G15" s="30">
        <f>'Master raw data'!I47</f>
        <v>2685</v>
      </c>
      <c r="H15" s="31">
        <f t="shared" si="0"/>
        <v>0.88380513495720869</v>
      </c>
      <c r="I15" s="30">
        <f>'Master raw data'!K47</f>
        <v>170</v>
      </c>
      <c r="J15" s="31">
        <f t="shared" si="1"/>
        <v>5.5957867017774852E-2</v>
      </c>
      <c r="K15" s="30">
        <f>'Master raw data'!M47</f>
        <v>2532</v>
      </c>
      <c r="L15" s="31">
        <f t="shared" si="2"/>
        <v>0.83344305464121138</v>
      </c>
      <c r="M15" s="30">
        <f>'Master raw data'!O47</f>
        <v>1050</v>
      </c>
      <c r="N15" s="31">
        <f t="shared" si="3"/>
        <v>0.34562211981566821</v>
      </c>
      <c r="O15" s="30">
        <f>'Master raw data'!Q47</f>
        <v>914</v>
      </c>
      <c r="P15" s="31">
        <f t="shared" si="4"/>
        <v>0.3008558262014483</v>
      </c>
      <c r="Q15" s="30">
        <f>'Master raw data'!U47</f>
        <v>1964</v>
      </c>
      <c r="R15" s="31">
        <f t="shared" si="5"/>
        <v>0.6464779460171165</v>
      </c>
      <c r="S15" s="30">
        <f>'Master raw data'!W47</f>
        <v>106</v>
      </c>
      <c r="T15" s="31">
        <f t="shared" si="6"/>
        <v>3.4891375905200792E-2</v>
      </c>
      <c r="U15" s="30">
        <f>'Master raw data'!Y47</f>
        <v>931</v>
      </c>
      <c r="V15" s="48">
        <f>U15/D15</f>
        <v>0.30645161290322581</v>
      </c>
    </row>
    <row r="16" spans="1:22" x14ac:dyDescent="0.25">
      <c r="A16" s="47">
        <v>5</v>
      </c>
      <c r="B16" s="29" t="s">
        <v>48</v>
      </c>
      <c r="C16" s="29" t="s">
        <v>43</v>
      </c>
      <c r="D16" s="30">
        <f>'Master raw data'!F48</f>
        <v>3056</v>
      </c>
      <c r="E16" s="30">
        <f>'Master raw data'!G48</f>
        <v>2867</v>
      </c>
      <c r="F16" s="31">
        <f t="shared" si="8"/>
        <v>0.93815445026178013</v>
      </c>
      <c r="G16" s="30">
        <f>'Master raw data'!I48</f>
        <v>2443</v>
      </c>
      <c r="H16" s="31">
        <f t="shared" si="0"/>
        <v>0.79941099476439792</v>
      </c>
      <c r="I16" s="30">
        <f>'Master raw data'!K48</f>
        <v>330</v>
      </c>
      <c r="J16" s="31">
        <f t="shared" si="1"/>
        <v>0.10798429319371727</v>
      </c>
      <c r="K16" s="30">
        <f>'Master raw data'!M48</f>
        <v>2136</v>
      </c>
      <c r="L16" s="31">
        <f t="shared" si="2"/>
        <v>0.69895287958115182</v>
      </c>
      <c r="M16" s="30">
        <f>'Master raw data'!O48</f>
        <v>505</v>
      </c>
      <c r="N16" s="31">
        <f t="shared" si="3"/>
        <v>0.16524869109947643</v>
      </c>
      <c r="O16" s="30">
        <f>'Master raw data'!Q48</f>
        <v>755</v>
      </c>
      <c r="P16" s="31">
        <f t="shared" si="4"/>
        <v>0.24705497382198952</v>
      </c>
      <c r="Q16" s="30">
        <f>'Master raw data'!U48</f>
        <v>1260</v>
      </c>
      <c r="R16" s="31">
        <f t="shared" si="5"/>
        <v>0.41230366492146597</v>
      </c>
      <c r="S16" s="30">
        <f>'Master raw data'!W48</f>
        <v>91</v>
      </c>
      <c r="T16" s="31">
        <f t="shared" si="6"/>
        <v>2.9777486910994765E-2</v>
      </c>
      <c r="U16" s="30">
        <f>'Master raw data'!Y48</f>
        <v>304</v>
      </c>
      <c r="V16" s="48">
        <f t="shared" si="7"/>
        <v>9.947643979057591E-2</v>
      </c>
    </row>
    <row r="17" spans="1:22" x14ac:dyDescent="0.25">
      <c r="A17" s="47">
        <v>6</v>
      </c>
      <c r="B17" s="29" t="s">
        <v>49</v>
      </c>
      <c r="C17" s="29" t="s">
        <v>42</v>
      </c>
      <c r="D17" s="30">
        <f>'Master raw data'!F49</f>
        <v>6684</v>
      </c>
      <c r="E17" s="30">
        <f>'Master raw data'!G49</f>
        <v>6380</v>
      </c>
      <c r="F17" s="31">
        <f t="shared" si="8"/>
        <v>0.95451825254338718</v>
      </c>
      <c r="G17" s="30">
        <f>'Master raw data'!I49</f>
        <v>5734</v>
      </c>
      <c r="H17" s="31">
        <f t="shared" si="0"/>
        <v>0.85786953919808495</v>
      </c>
      <c r="I17" s="30">
        <f>'Master raw data'!K49</f>
        <v>464</v>
      </c>
      <c r="J17" s="31">
        <f t="shared" si="1"/>
        <v>6.941950927588271E-2</v>
      </c>
      <c r="K17" s="30">
        <f>'Master raw data'!M49</f>
        <v>5577</v>
      </c>
      <c r="L17" s="31">
        <f t="shared" si="2"/>
        <v>0.83438061041292644</v>
      </c>
      <c r="M17" s="30">
        <f>'Master raw data'!O49</f>
        <v>1724</v>
      </c>
      <c r="N17" s="31">
        <f t="shared" si="3"/>
        <v>0.25792938360263318</v>
      </c>
      <c r="O17" s="30">
        <f>'Master raw data'!Q49</f>
        <v>2485</v>
      </c>
      <c r="P17" s="31">
        <f t="shared" si="4"/>
        <v>0.37178336325553563</v>
      </c>
      <c r="Q17" s="30">
        <f>'Master raw data'!U49</f>
        <v>4209</v>
      </c>
      <c r="R17" s="31">
        <f t="shared" si="5"/>
        <v>0.6297127468581688</v>
      </c>
      <c r="S17" s="30">
        <f>'Master raw data'!W49</f>
        <v>220</v>
      </c>
      <c r="T17" s="31">
        <f t="shared" si="6"/>
        <v>3.2914422501496107E-2</v>
      </c>
      <c r="U17" s="30">
        <f>'Master raw data'!Y49</f>
        <v>2101</v>
      </c>
      <c r="V17" s="48">
        <f t="shared" si="7"/>
        <v>0.31433273488928787</v>
      </c>
    </row>
    <row r="18" spans="1:22" x14ac:dyDescent="0.25">
      <c r="A18" s="47">
        <v>6</v>
      </c>
      <c r="B18" s="29" t="s">
        <v>49</v>
      </c>
      <c r="C18" s="29" t="s">
        <v>43</v>
      </c>
      <c r="D18" s="30">
        <f>'Master raw data'!F50</f>
        <v>5139</v>
      </c>
      <c r="E18" s="30">
        <f>'Master raw data'!G50</f>
        <v>4792</v>
      </c>
      <c r="F18" s="31">
        <f t="shared" si="8"/>
        <v>0.93247713562949985</v>
      </c>
      <c r="G18" s="30">
        <f>'Master raw data'!I50</f>
        <v>3678</v>
      </c>
      <c r="H18" s="31">
        <f t="shared" si="0"/>
        <v>0.7157034442498541</v>
      </c>
      <c r="I18" s="30">
        <f>'Master raw data'!K50</f>
        <v>963</v>
      </c>
      <c r="J18" s="31">
        <f t="shared" si="1"/>
        <v>0.18739054290718038</v>
      </c>
      <c r="K18" s="30">
        <f>'Master raw data'!M50</f>
        <v>3477</v>
      </c>
      <c r="L18" s="31">
        <f t="shared" si="2"/>
        <v>0.67659077641564502</v>
      </c>
      <c r="M18" s="30">
        <f>'Master raw data'!O50</f>
        <v>398</v>
      </c>
      <c r="N18" s="31">
        <f t="shared" si="3"/>
        <v>7.7446974119478498E-2</v>
      </c>
      <c r="O18" s="30">
        <f>'Master raw data'!Q50</f>
        <v>1466</v>
      </c>
      <c r="P18" s="31">
        <f t="shared" si="4"/>
        <v>0.28526950768632031</v>
      </c>
      <c r="Q18" s="30">
        <f>'Master raw data'!U50</f>
        <v>1864</v>
      </c>
      <c r="R18" s="31">
        <f t="shared" si="5"/>
        <v>0.3627164818057988</v>
      </c>
      <c r="S18" s="30">
        <f>'Master raw data'!W50</f>
        <v>163</v>
      </c>
      <c r="T18" s="31">
        <f t="shared" si="6"/>
        <v>3.1718233119283908E-2</v>
      </c>
      <c r="U18" s="30">
        <f>'Master raw data'!Y50</f>
        <v>440</v>
      </c>
      <c r="V18" s="48">
        <f t="shared" si="7"/>
        <v>8.5619770383343063E-2</v>
      </c>
    </row>
    <row r="19" spans="1:22" x14ac:dyDescent="0.25">
      <c r="A19" s="47">
        <v>7</v>
      </c>
      <c r="B19" s="29" t="s">
        <v>50</v>
      </c>
      <c r="C19" s="29" t="s">
        <v>42</v>
      </c>
      <c r="D19" s="30">
        <f>'Master raw data'!F51</f>
        <v>6050</v>
      </c>
      <c r="E19" s="30">
        <f>'Master raw data'!G51</f>
        <v>5800</v>
      </c>
      <c r="F19" s="31">
        <f t="shared" si="8"/>
        <v>0.95867768595041325</v>
      </c>
      <c r="G19" s="30">
        <f>'Master raw data'!I51</f>
        <v>5377</v>
      </c>
      <c r="H19" s="31">
        <f t="shared" si="0"/>
        <v>0.88876033057851245</v>
      </c>
      <c r="I19" s="30">
        <f>'Master raw data'!K51</f>
        <v>277</v>
      </c>
      <c r="J19" s="31">
        <f t="shared" si="1"/>
        <v>4.5785123966942148E-2</v>
      </c>
      <c r="K19" s="30">
        <f>'Master raw data'!M51</f>
        <v>5097</v>
      </c>
      <c r="L19" s="31">
        <f t="shared" si="2"/>
        <v>0.84247933884297521</v>
      </c>
      <c r="M19" s="30">
        <f>'Master raw data'!O51</f>
        <v>1274</v>
      </c>
      <c r="N19" s="31">
        <f t="shared" si="3"/>
        <v>0.21057851239669423</v>
      </c>
      <c r="O19" s="30">
        <f>'Master raw data'!Q51</f>
        <v>2722</v>
      </c>
      <c r="P19" s="31">
        <f t="shared" si="4"/>
        <v>0.44991735537190081</v>
      </c>
      <c r="Q19" s="30">
        <f>'Master raw data'!U51</f>
        <v>3996</v>
      </c>
      <c r="R19" s="31">
        <f t="shared" si="5"/>
        <v>0.66049586776859504</v>
      </c>
      <c r="S19" s="30">
        <f>'Master raw data'!W51</f>
        <v>206</v>
      </c>
      <c r="T19" s="31">
        <f t="shared" si="6"/>
        <v>3.4049586776859507E-2</v>
      </c>
      <c r="U19" s="30">
        <f>'Master raw data'!Y51</f>
        <v>1973</v>
      </c>
      <c r="V19" s="48">
        <f t="shared" si="7"/>
        <v>0.32611570247933885</v>
      </c>
    </row>
    <row r="20" spans="1:22" x14ac:dyDescent="0.25">
      <c r="A20" s="47">
        <v>7</v>
      </c>
      <c r="B20" s="29" t="s">
        <v>50</v>
      </c>
      <c r="C20" s="29" t="s">
        <v>43</v>
      </c>
      <c r="D20" s="30">
        <f>'Master raw data'!F52</f>
        <v>6213</v>
      </c>
      <c r="E20" s="30">
        <f>'Master raw data'!G52</f>
        <v>5848</v>
      </c>
      <c r="F20" s="31">
        <f t="shared" si="8"/>
        <v>0.94125221310156126</v>
      </c>
      <c r="G20" s="30">
        <f>'Master raw data'!I52</f>
        <v>4888</v>
      </c>
      <c r="H20" s="31">
        <f t="shared" si="0"/>
        <v>0.7867374859166264</v>
      </c>
      <c r="I20" s="30">
        <f>'Master raw data'!K52</f>
        <v>732</v>
      </c>
      <c r="J20" s="31">
        <f t="shared" si="1"/>
        <v>0.1178174794785128</v>
      </c>
      <c r="K20" s="30">
        <f>'Master raw data'!M52</f>
        <v>4395</v>
      </c>
      <c r="L20" s="31">
        <f t="shared" si="2"/>
        <v>0.70738773539352973</v>
      </c>
      <c r="M20" s="30">
        <f>'Master raw data'!O52</f>
        <v>445</v>
      </c>
      <c r="N20" s="31">
        <f t="shared" si="3"/>
        <v>7.1624014163849989E-2</v>
      </c>
      <c r="O20" s="30">
        <f>'Master raw data'!Q52</f>
        <v>2109</v>
      </c>
      <c r="P20" s="31">
        <f t="shared" si="4"/>
        <v>0.33944954128440369</v>
      </c>
      <c r="Q20" s="30">
        <f>'Master raw data'!U52</f>
        <v>2554</v>
      </c>
      <c r="R20" s="31">
        <f t="shared" si="5"/>
        <v>0.41107355544825364</v>
      </c>
      <c r="S20" s="30">
        <f>'Master raw data'!W52</f>
        <v>173</v>
      </c>
      <c r="T20" s="31">
        <f t="shared" si="6"/>
        <v>2.7844841461451796E-2</v>
      </c>
      <c r="U20" s="30">
        <f>'Master raw data'!Y52</f>
        <v>715</v>
      </c>
      <c r="V20" s="48">
        <f t="shared" si="7"/>
        <v>0.1150812811846129</v>
      </c>
    </row>
    <row r="21" spans="1:22" x14ac:dyDescent="0.25">
      <c r="A21" s="47">
        <v>8</v>
      </c>
      <c r="B21" s="29" t="s">
        <v>51</v>
      </c>
      <c r="C21" s="29" t="s">
        <v>42</v>
      </c>
      <c r="D21" s="30">
        <f>'Master raw data'!F53</f>
        <v>1965</v>
      </c>
      <c r="E21" s="30">
        <f>'Master raw data'!G53</f>
        <v>1884</v>
      </c>
      <c r="F21" s="31">
        <f t="shared" si="8"/>
        <v>0.95877862595419849</v>
      </c>
      <c r="G21" s="30">
        <f>'Master raw data'!I53</f>
        <v>1805</v>
      </c>
      <c r="H21" s="31">
        <f t="shared" si="0"/>
        <v>0.9185750636132316</v>
      </c>
      <c r="I21" s="30">
        <f>'Master raw data'!K53</f>
        <v>52</v>
      </c>
      <c r="J21" s="31">
        <f t="shared" si="1"/>
        <v>2.6463104325699746E-2</v>
      </c>
      <c r="K21" s="30">
        <f>'Master raw data'!M53</f>
        <v>1688</v>
      </c>
      <c r="L21" s="31">
        <f t="shared" si="2"/>
        <v>0.85903307888040714</v>
      </c>
      <c r="M21" s="30">
        <f>'Master raw data'!O53</f>
        <v>398</v>
      </c>
      <c r="N21" s="31">
        <f t="shared" si="3"/>
        <v>0.20254452926208652</v>
      </c>
      <c r="O21" s="30">
        <f>'Master raw data'!Q53</f>
        <v>893</v>
      </c>
      <c r="P21" s="31">
        <f t="shared" si="4"/>
        <v>0.45445292620865141</v>
      </c>
      <c r="Q21" s="30">
        <f>'Master raw data'!U53</f>
        <v>1291</v>
      </c>
      <c r="R21" s="31">
        <f t="shared" si="5"/>
        <v>0.65699745547073796</v>
      </c>
      <c r="S21" s="30">
        <f>'Master raw data'!W53</f>
        <v>60</v>
      </c>
      <c r="T21" s="31">
        <f t="shared" si="6"/>
        <v>3.0534351145038167E-2</v>
      </c>
      <c r="U21" s="30">
        <f>'Master raw data'!Y53</f>
        <v>640</v>
      </c>
      <c r="V21" s="48">
        <f t="shared" si="7"/>
        <v>0.32569974554707382</v>
      </c>
    </row>
    <row r="22" spans="1:22" x14ac:dyDescent="0.25">
      <c r="A22" s="47">
        <v>8</v>
      </c>
      <c r="B22" s="29" t="s">
        <v>51</v>
      </c>
      <c r="C22" s="29" t="s">
        <v>43</v>
      </c>
      <c r="D22" s="30">
        <f>'Master raw data'!F54</f>
        <v>2260</v>
      </c>
      <c r="E22" s="30">
        <f>'Master raw data'!G54</f>
        <v>2085</v>
      </c>
      <c r="F22" s="31">
        <f t="shared" si="8"/>
        <v>0.92256637168141598</v>
      </c>
      <c r="G22" s="30">
        <f>'Master raw data'!I54</f>
        <v>1828</v>
      </c>
      <c r="H22" s="31">
        <f t="shared" si="0"/>
        <v>0.80884955752212384</v>
      </c>
      <c r="I22" s="30">
        <f>'Master raw data'!K54</f>
        <v>171</v>
      </c>
      <c r="J22" s="31">
        <f t="shared" si="1"/>
        <v>7.5663716814159288E-2</v>
      </c>
      <c r="K22" s="30">
        <f>'Master raw data'!M54</f>
        <v>1644</v>
      </c>
      <c r="L22" s="31">
        <f t="shared" si="2"/>
        <v>0.72743362831858405</v>
      </c>
      <c r="M22" s="30">
        <f>'Master raw data'!O54</f>
        <v>167</v>
      </c>
      <c r="N22" s="31">
        <f t="shared" si="3"/>
        <v>7.3893805309734509E-2</v>
      </c>
      <c r="O22" s="30">
        <f>'Master raw data'!Q54</f>
        <v>881</v>
      </c>
      <c r="P22" s="31">
        <f t="shared" si="4"/>
        <v>0.38982300884955751</v>
      </c>
      <c r="Q22" s="30">
        <f>'Master raw data'!U54</f>
        <v>1048</v>
      </c>
      <c r="R22" s="31">
        <f t="shared" si="5"/>
        <v>0.46371681415929206</v>
      </c>
      <c r="S22" s="30">
        <f>'Master raw data'!W54</f>
        <v>95</v>
      </c>
      <c r="T22" s="31">
        <f t="shared" si="6"/>
        <v>4.2035398230088498E-2</v>
      </c>
      <c r="U22" s="30">
        <f>'Master raw data'!Y54</f>
        <v>294</v>
      </c>
      <c r="V22" s="48">
        <f t="shared" si="7"/>
        <v>0.13008849557522123</v>
      </c>
    </row>
    <row r="23" spans="1:22" x14ac:dyDescent="0.25">
      <c r="A23" s="47">
        <v>9</v>
      </c>
      <c r="B23" s="29" t="s">
        <v>52</v>
      </c>
      <c r="C23" s="29" t="s">
        <v>42</v>
      </c>
      <c r="D23" s="30">
        <f>'Master raw data'!F55</f>
        <v>1554</v>
      </c>
      <c r="E23" s="30">
        <f>'Master raw data'!G55</f>
        <v>1479</v>
      </c>
      <c r="F23" s="31">
        <f t="shared" si="8"/>
        <v>0.95173745173745172</v>
      </c>
      <c r="G23" s="30">
        <f>'Master raw data'!I55</f>
        <v>1384</v>
      </c>
      <c r="H23" s="31">
        <f t="shared" si="0"/>
        <v>0.89060489060489056</v>
      </c>
      <c r="I23" s="30">
        <f>'Master raw data'!K55</f>
        <v>61</v>
      </c>
      <c r="J23" s="31">
        <f t="shared" si="1"/>
        <v>3.9253539253539256E-2</v>
      </c>
      <c r="K23" s="30">
        <f>'Master raw data'!M55</f>
        <v>1307</v>
      </c>
      <c r="L23" s="31">
        <f t="shared" si="2"/>
        <v>0.84105534105534108</v>
      </c>
      <c r="M23" s="30">
        <f>'Master raw data'!O55</f>
        <v>484</v>
      </c>
      <c r="N23" s="31">
        <f t="shared" si="3"/>
        <v>0.31145431145431146</v>
      </c>
      <c r="O23" s="30">
        <f>'Master raw data'!Q55</f>
        <v>453</v>
      </c>
      <c r="P23" s="31">
        <f t="shared" si="4"/>
        <v>0.29150579150579148</v>
      </c>
      <c r="Q23" s="30">
        <f>'Master raw data'!U55</f>
        <v>937</v>
      </c>
      <c r="R23" s="31">
        <f t="shared" si="5"/>
        <v>0.60296010296010294</v>
      </c>
      <c r="S23" s="30">
        <f>'Master raw data'!W55</f>
        <v>35</v>
      </c>
      <c r="T23" s="31">
        <f t="shared" si="6"/>
        <v>2.2522522522522521E-2</v>
      </c>
      <c r="U23" s="30">
        <f>'Master raw data'!Y55</f>
        <v>465</v>
      </c>
      <c r="V23" s="48">
        <f t="shared" si="7"/>
        <v>0.29922779922779924</v>
      </c>
    </row>
    <row r="24" spans="1:22" x14ac:dyDescent="0.25">
      <c r="A24" s="47">
        <v>9</v>
      </c>
      <c r="B24" s="29" t="s">
        <v>52</v>
      </c>
      <c r="C24" s="29" t="s">
        <v>43</v>
      </c>
      <c r="D24" s="30">
        <f>'Master raw data'!F56</f>
        <v>1329</v>
      </c>
      <c r="E24" s="30">
        <f>'Master raw data'!G56</f>
        <v>1241</v>
      </c>
      <c r="F24" s="31">
        <f t="shared" si="8"/>
        <v>0.93378480060195634</v>
      </c>
      <c r="G24" s="30">
        <f>'Master raw data'!I56</f>
        <v>1076</v>
      </c>
      <c r="H24" s="31">
        <f t="shared" si="0"/>
        <v>0.80963130173062448</v>
      </c>
      <c r="I24" s="30">
        <f>'Master raw data'!K56</f>
        <v>127</v>
      </c>
      <c r="J24" s="31">
        <f t="shared" si="1"/>
        <v>9.556057185854025E-2</v>
      </c>
      <c r="K24" s="30">
        <f>'Master raw data'!M56</f>
        <v>965</v>
      </c>
      <c r="L24" s="31">
        <f t="shared" si="2"/>
        <v>0.7261098570353649</v>
      </c>
      <c r="M24" s="30">
        <f>'Master raw data'!O56</f>
        <v>131</v>
      </c>
      <c r="N24" s="31">
        <f t="shared" si="3"/>
        <v>9.8570353649360426E-2</v>
      </c>
      <c r="O24" s="30">
        <f>'Master raw data'!Q56</f>
        <v>371</v>
      </c>
      <c r="P24" s="31">
        <f t="shared" si="4"/>
        <v>0.27915726109857036</v>
      </c>
      <c r="Q24" s="30">
        <f>'Master raw data'!U56</f>
        <v>502</v>
      </c>
      <c r="R24" s="31">
        <f t="shared" si="5"/>
        <v>0.37772761474793076</v>
      </c>
      <c r="S24" s="30">
        <f>'Master raw data'!W56</f>
        <v>25</v>
      </c>
      <c r="T24" s="31">
        <f t="shared" si="6"/>
        <v>1.8811136192626036E-2</v>
      </c>
      <c r="U24" s="30">
        <f>'Master raw data'!Y56</f>
        <v>160</v>
      </c>
      <c r="V24" s="48">
        <f t="shared" si="7"/>
        <v>0.12039127163280662</v>
      </c>
    </row>
    <row r="25" spans="1:22" x14ac:dyDescent="0.25">
      <c r="A25" s="47">
        <v>10</v>
      </c>
      <c r="B25" s="29" t="s">
        <v>53</v>
      </c>
      <c r="C25" s="29" t="s">
        <v>42</v>
      </c>
      <c r="D25" s="30">
        <f>'Master raw data'!F57</f>
        <v>26132</v>
      </c>
      <c r="E25" s="30">
        <f>'Master raw data'!G57</f>
        <v>24828</v>
      </c>
      <c r="F25" s="31">
        <f t="shared" si="8"/>
        <v>0.95009949487218737</v>
      </c>
      <c r="G25" s="30">
        <f>'Master raw data'!I57</f>
        <v>22785</v>
      </c>
      <c r="H25" s="31">
        <f t="shared" si="0"/>
        <v>0.87191948568804534</v>
      </c>
      <c r="I25" s="30">
        <f>'Master raw data'!K57</f>
        <v>1575</v>
      </c>
      <c r="J25" s="31">
        <f t="shared" si="1"/>
        <v>6.0270932190417875E-2</v>
      </c>
      <c r="K25" s="30">
        <f>'Master raw data'!M57</f>
        <v>21965</v>
      </c>
      <c r="L25" s="31">
        <f t="shared" si="2"/>
        <v>0.84054033369049441</v>
      </c>
      <c r="M25" s="30">
        <f>'Master raw data'!O57</f>
        <v>7112</v>
      </c>
      <c r="N25" s="31">
        <f t="shared" si="3"/>
        <v>0.27215674269095363</v>
      </c>
      <c r="O25" s="30">
        <f>'Master raw data'!Q57</f>
        <v>9760</v>
      </c>
      <c r="P25" s="31">
        <f t="shared" si="4"/>
        <v>0.37348844328792286</v>
      </c>
      <c r="Q25" s="30">
        <f>'Master raw data'!U57</f>
        <v>16872</v>
      </c>
      <c r="R25" s="31">
        <f t="shared" si="5"/>
        <v>0.64564518597887643</v>
      </c>
      <c r="S25" s="30">
        <f>'Master raw data'!W57</f>
        <v>949</v>
      </c>
      <c r="T25" s="31">
        <f t="shared" si="6"/>
        <v>3.6315628348385122E-2</v>
      </c>
      <c r="U25" s="30">
        <f>'Master raw data'!Y57</f>
        <v>7775</v>
      </c>
      <c r="V25" s="48">
        <f t="shared" si="7"/>
        <v>0.29752793509872955</v>
      </c>
    </row>
    <row r="26" spans="1:22" x14ac:dyDescent="0.25">
      <c r="A26" s="47">
        <v>10</v>
      </c>
      <c r="B26" s="29" t="s">
        <v>53</v>
      </c>
      <c r="C26" s="29" t="s">
        <v>43</v>
      </c>
      <c r="D26" s="30">
        <f>'Master raw data'!F58</f>
        <v>24647</v>
      </c>
      <c r="E26" s="30">
        <f>'Master raw data'!G58</f>
        <v>22715</v>
      </c>
      <c r="F26" s="31">
        <f t="shared" si="8"/>
        <v>0.92161317807441068</v>
      </c>
      <c r="G26" s="30">
        <f>'Master raw data'!I58</f>
        <v>17960</v>
      </c>
      <c r="H26" s="31">
        <f t="shared" si="0"/>
        <v>0.72868908995009529</v>
      </c>
      <c r="I26" s="30">
        <f>'Master raw data'!K58</f>
        <v>4367</v>
      </c>
      <c r="J26" s="31">
        <f t="shared" si="1"/>
        <v>0.17718180711648476</v>
      </c>
      <c r="K26" s="30">
        <f>'Master raw data'!M58</f>
        <v>17138</v>
      </c>
      <c r="L26" s="31">
        <f t="shared" si="2"/>
        <v>0.69533817503144402</v>
      </c>
      <c r="M26" s="30">
        <f>'Master raw data'!O58</f>
        <v>2650</v>
      </c>
      <c r="N26" s="31">
        <f t="shared" si="3"/>
        <v>0.10751815636791497</v>
      </c>
      <c r="O26" s="30">
        <f>'Master raw data'!Q58</f>
        <v>7364</v>
      </c>
      <c r="P26" s="31">
        <f t="shared" si="4"/>
        <v>0.29877875603521725</v>
      </c>
      <c r="Q26" s="30">
        <f>'Master raw data'!U58</f>
        <v>10014</v>
      </c>
      <c r="R26" s="31">
        <f t="shared" si="5"/>
        <v>0.4062969124031322</v>
      </c>
      <c r="S26" s="30">
        <f>'Master raw data'!W58</f>
        <v>702</v>
      </c>
      <c r="T26" s="31">
        <f t="shared" si="6"/>
        <v>2.8482168215198604E-2</v>
      </c>
      <c r="U26" s="30">
        <f>'Master raw data'!Y58</f>
        <v>2731</v>
      </c>
      <c r="V26" s="48">
        <f t="shared" si="7"/>
        <v>0.11080456039274557</v>
      </c>
    </row>
    <row r="27" spans="1:22" x14ac:dyDescent="0.25">
      <c r="A27" s="47">
        <v>11</v>
      </c>
      <c r="B27" s="29" t="s">
        <v>54</v>
      </c>
      <c r="C27" s="29" t="s">
        <v>42</v>
      </c>
      <c r="D27" s="30">
        <f>'Master raw data'!F59</f>
        <v>22707</v>
      </c>
      <c r="E27" s="30">
        <f>'Master raw data'!G59</f>
        <v>21603</v>
      </c>
      <c r="F27" s="31">
        <f t="shared" si="8"/>
        <v>0.95138063152331875</v>
      </c>
      <c r="G27" s="30">
        <f>'Master raw data'!I59</f>
        <v>19525</v>
      </c>
      <c r="H27" s="31">
        <f t="shared" si="0"/>
        <v>0.85986700136521776</v>
      </c>
      <c r="I27" s="30">
        <f>'Master raw data'!K59</f>
        <v>1609</v>
      </c>
      <c r="J27" s="31">
        <f t="shared" si="1"/>
        <v>7.085920641211961E-2</v>
      </c>
      <c r="K27" s="30">
        <f>'Master raw data'!M59</f>
        <v>18890</v>
      </c>
      <c r="L27" s="31">
        <f t="shared" si="2"/>
        <v>0.83190205663451799</v>
      </c>
      <c r="M27" s="30">
        <f>'Master raw data'!O59</f>
        <v>6314</v>
      </c>
      <c r="N27" s="31">
        <f t="shared" si="3"/>
        <v>0.27806403311754085</v>
      </c>
      <c r="O27" s="30">
        <f>'Master raw data'!Q59</f>
        <v>8337</v>
      </c>
      <c r="P27" s="31">
        <f t="shared" si="4"/>
        <v>0.3671555027084159</v>
      </c>
      <c r="Q27" s="30">
        <f>'Master raw data'!U59</f>
        <v>14651</v>
      </c>
      <c r="R27" s="31">
        <f t="shared" si="5"/>
        <v>0.6452195358259567</v>
      </c>
      <c r="S27" s="30">
        <f>'Master raw data'!W59</f>
        <v>833</v>
      </c>
      <c r="T27" s="31">
        <f t="shared" si="6"/>
        <v>3.6684722772713257E-2</v>
      </c>
      <c r="U27" s="30">
        <f>'Master raw data'!Y59</f>
        <v>6865</v>
      </c>
      <c r="V27" s="48">
        <f t="shared" si="7"/>
        <v>0.302329678072841</v>
      </c>
    </row>
    <row r="28" spans="1:22" x14ac:dyDescent="0.25">
      <c r="A28" s="47">
        <v>11</v>
      </c>
      <c r="B28" s="29" t="s">
        <v>54</v>
      </c>
      <c r="C28" s="29" t="s">
        <v>43</v>
      </c>
      <c r="D28" s="30">
        <f>'Master raw data'!F60</f>
        <v>14525</v>
      </c>
      <c r="E28" s="30">
        <f>'Master raw data'!G60</f>
        <v>13380</v>
      </c>
      <c r="F28" s="31">
        <f t="shared" si="8"/>
        <v>0.92117039586919103</v>
      </c>
      <c r="G28" s="30">
        <f>'Master raw data'!I60</f>
        <v>10477</v>
      </c>
      <c r="H28" s="31">
        <f t="shared" si="0"/>
        <v>0.72130808950086056</v>
      </c>
      <c r="I28" s="30">
        <f>'Master raw data'!K60</f>
        <v>2451</v>
      </c>
      <c r="J28" s="31">
        <f t="shared" si="1"/>
        <v>0.16874354561101548</v>
      </c>
      <c r="K28" s="30">
        <f>'Master raw data'!M60</f>
        <v>9705</v>
      </c>
      <c r="L28" s="31">
        <f t="shared" si="2"/>
        <v>0.66815834767642002</v>
      </c>
      <c r="M28" s="30">
        <f>'Master raw data'!O60</f>
        <v>1437</v>
      </c>
      <c r="N28" s="31">
        <f t="shared" si="3"/>
        <v>9.8932874354561107E-2</v>
      </c>
      <c r="O28" s="30">
        <f>'Master raw data'!Q60</f>
        <v>4254</v>
      </c>
      <c r="P28" s="31">
        <f t="shared" si="4"/>
        <v>0.29287435456110156</v>
      </c>
      <c r="Q28" s="30">
        <f>'Master raw data'!U60</f>
        <v>5691</v>
      </c>
      <c r="R28" s="31">
        <f t="shared" si="5"/>
        <v>0.39180722891566266</v>
      </c>
      <c r="S28" s="30">
        <f>'Master raw data'!W60</f>
        <v>510</v>
      </c>
      <c r="T28" s="31">
        <f t="shared" si="6"/>
        <v>3.5111876075731498E-2</v>
      </c>
      <c r="U28" s="30">
        <f>'Master raw data'!Y60</f>
        <v>1575</v>
      </c>
      <c r="V28" s="48">
        <f t="shared" si="7"/>
        <v>0.10843373493975904</v>
      </c>
    </row>
    <row r="29" spans="1:22" x14ac:dyDescent="0.25">
      <c r="A29" s="47">
        <v>12</v>
      </c>
      <c r="B29" s="29" t="s">
        <v>55</v>
      </c>
      <c r="C29" s="29" t="s">
        <v>42</v>
      </c>
      <c r="D29" s="30">
        <f>'Master raw data'!F61</f>
        <v>5342</v>
      </c>
      <c r="E29" s="30">
        <f>'Master raw data'!G61</f>
        <v>5013</v>
      </c>
      <c r="F29" s="31">
        <f t="shared" si="8"/>
        <v>0.93841257955821789</v>
      </c>
      <c r="G29" s="30">
        <f>'Master raw data'!I61</f>
        <v>4512</v>
      </c>
      <c r="H29" s="31">
        <f t="shared" si="0"/>
        <v>0.84462748034444024</v>
      </c>
      <c r="I29" s="30">
        <f>'Master raw data'!K61</f>
        <v>366</v>
      </c>
      <c r="J29" s="31">
        <f t="shared" si="1"/>
        <v>6.8513665293897422E-2</v>
      </c>
      <c r="K29" s="30">
        <f>'Master raw data'!M61</f>
        <v>4340</v>
      </c>
      <c r="L29" s="31">
        <f t="shared" si="2"/>
        <v>0.81242980157244482</v>
      </c>
      <c r="M29" s="30">
        <f>'Master raw data'!O61</f>
        <v>1293</v>
      </c>
      <c r="N29" s="31">
        <f t="shared" si="3"/>
        <v>0.24204417821040808</v>
      </c>
      <c r="O29" s="30">
        <f>'Master raw data'!Q61</f>
        <v>2341</v>
      </c>
      <c r="P29" s="31">
        <f t="shared" si="4"/>
        <v>0.43822538375140396</v>
      </c>
      <c r="Q29" s="30">
        <f>'Master raw data'!U61</f>
        <v>3634</v>
      </c>
      <c r="R29" s="31">
        <f t="shared" si="5"/>
        <v>0.6802695619618121</v>
      </c>
      <c r="S29" s="30">
        <f>'Master raw data'!W61</f>
        <v>223</v>
      </c>
      <c r="T29" s="31">
        <f t="shared" si="6"/>
        <v>4.1744664919505806E-2</v>
      </c>
      <c r="U29" s="30">
        <f>'Master raw data'!Y61</f>
        <v>1719</v>
      </c>
      <c r="V29" s="48">
        <f t="shared" si="7"/>
        <v>0.32178959191314116</v>
      </c>
    </row>
    <row r="30" spans="1:22" x14ac:dyDescent="0.25">
      <c r="A30" s="47">
        <v>12</v>
      </c>
      <c r="B30" s="29" t="s">
        <v>55</v>
      </c>
      <c r="C30" s="29" t="s">
        <v>43</v>
      </c>
      <c r="D30" s="30">
        <f>'Master raw data'!F62</f>
        <v>5199</v>
      </c>
      <c r="E30" s="30">
        <f>'Master raw data'!G62</f>
        <v>4763</v>
      </c>
      <c r="F30" s="31">
        <f t="shared" si="8"/>
        <v>0.9161377187920754</v>
      </c>
      <c r="G30" s="30">
        <f>'Master raw data'!I62</f>
        <v>3784</v>
      </c>
      <c r="H30" s="31">
        <f t="shared" si="0"/>
        <v>0.72783227543758411</v>
      </c>
      <c r="I30" s="30">
        <f>'Master raw data'!K62</f>
        <v>792</v>
      </c>
      <c r="J30" s="31">
        <f t="shared" si="1"/>
        <v>0.15233698788228506</v>
      </c>
      <c r="K30" s="30">
        <f>'Master raw data'!M62</f>
        <v>3533</v>
      </c>
      <c r="L30" s="31">
        <f t="shared" si="2"/>
        <v>0.67955376033852666</v>
      </c>
      <c r="M30" s="30">
        <f>'Master raw data'!O62</f>
        <v>438</v>
      </c>
      <c r="N30" s="31">
        <f t="shared" si="3"/>
        <v>8.4246970571263707E-2</v>
      </c>
      <c r="O30" s="30">
        <f>'Master raw data'!Q62</f>
        <v>1934</v>
      </c>
      <c r="P30" s="31">
        <f t="shared" si="4"/>
        <v>0.37199461434891323</v>
      </c>
      <c r="Q30" s="30">
        <f>'Master raw data'!U62</f>
        <v>2372</v>
      </c>
      <c r="R30" s="31">
        <f t="shared" si="5"/>
        <v>0.45624158492017697</v>
      </c>
      <c r="S30" s="30">
        <f>'Master raw data'!W62</f>
        <v>220</v>
      </c>
      <c r="T30" s="31">
        <f t="shared" si="6"/>
        <v>4.2315829967301405E-2</v>
      </c>
      <c r="U30" s="30">
        <f>'Master raw data'!Y62</f>
        <v>611</v>
      </c>
      <c r="V30" s="48">
        <f t="shared" si="7"/>
        <v>0.11752260050009618</v>
      </c>
    </row>
    <row r="31" spans="1:22" x14ac:dyDescent="0.25">
      <c r="A31" s="47">
        <v>13</v>
      </c>
      <c r="B31" s="29" t="s">
        <v>56</v>
      </c>
      <c r="C31" s="29" t="s">
        <v>42</v>
      </c>
      <c r="D31" s="30">
        <f>'Master raw data'!F63</f>
        <v>14267</v>
      </c>
      <c r="E31" s="30">
        <f>'Master raw data'!G63</f>
        <v>13649</v>
      </c>
      <c r="F31" s="31">
        <f t="shared" si="8"/>
        <v>0.95668325506413399</v>
      </c>
      <c r="G31" s="30">
        <f>'Master raw data'!I63</f>
        <v>12586</v>
      </c>
      <c r="H31" s="31">
        <f t="shared" si="0"/>
        <v>0.88217565010163312</v>
      </c>
      <c r="I31" s="30">
        <f>'Master raw data'!K63</f>
        <v>782</v>
      </c>
      <c r="J31" s="31">
        <f t="shared" si="1"/>
        <v>5.4811803462535925E-2</v>
      </c>
      <c r="K31" s="30">
        <f>'Master raw data'!M63</f>
        <v>12115</v>
      </c>
      <c r="L31" s="31">
        <f t="shared" si="2"/>
        <v>0.84916240274759935</v>
      </c>
      <c r="M31" s="30">
        <f>'Master raw data'!O63</f>
        <v>5228</v>
      </c>
      <c r="N31" s="31">
        <f t="shared" si="3"/>
        <v>0.36644003644774653</v>
      </c>
      <c r="O31" s="30">
        <f>'Master raw data'!Q63</f>
        <v>4223</v>
      </c>
      <c r="P31" s="31">
        <f t="shared" si="4"/>
        <v>0.29599775706175091</v>
      </c>
      <c r="Q31" s="30">
        <f>'Master raw data'!U63</f>
        <v>9451</v>
      </c>
      <c r="R31" s="31">
        <f t="shared" si="5"/>
        <v>0.6624377935094975</v>
      </c>
      <c r="S31" s="30">
        <f>'Master raw data'!W63</f>
        <v>518</v>
      </c>
      <c r="T31" s="31">
        <f t="shared" si="6"/>
        <v>3.6307562907408705E-2</v>
      </c>
      <c r="U31" s="30">
        <f>'Master raw data'!Y63</f>
        <v>4886</v>
      </c>
      <c r="V31" s="48">
        <f t="shared" si="7"/>
        <v>0.34246863391042265</v>
      </c>
    </row>
    <row r="32" spans="1:22" x14ac:dyDescent="0.25">
      <c r="A32" s="47">
        <v>13</v>
      </c>
      <c r="B32" s="29" t="s">
        <v>56</v>
      </c>
      <c r="C32" s="29" t="s">
        <v>43</v>
      </c>
      <c r="D32" s="30">
        <f>'Master raw data'!F64</f>
        <v>10095</v>
      </c>
      <c r="E32" s="30">
        <f>'Master raw data'!G64</f>
        <v>9387</v>
      </c>
      <c r="F32" s="31">
        <f t="shared" si="8"/>
        <v>0.92986627043090642</v>
      </c>
      <c r="G32" s="30">
        <f>'Master raw data'!I64</f>
        <v>7306</v>
      </c>
      <c r="H32" s="31">
        <f t="shared" si="0"/>
        <v>0.72372461614660721</v>
      </c>
      <c r="I32" s="30">
        <f>'Master raw data'!K64</f>
        <v>1844</v>
      </c>
      <c r="J32" s="31">
        <f t="shared" si="1"/>
        <v>0.18266468548786527</v>
      </c>
      <c r="K32" s="30">
        <f>'Master raw data'!M64</f>
        <v>6908</v>
      </c>
      <c r="L32" s="31">
        <f t="shared" si="2"/>
        <v>0.68429915799900942</v>
      </c>
      <c r="M32" s="30">
        <f>'Master raw data'!O64</f>
        <v>1153</v>
      </c>
      <c r="N32" s="31">
        <f t="shared" si="3"/>
        <v>0.11421495789995047</v>
      </c>
      <c r="O32" s="30">
        <f>'Master raw data'!Q64</f>
        <v>2375</v>
      </c>
      <c r="P32" s="31">
        <f t="shared" si="4"/>
        <v>0.23526498266468548</v>
      </c>
      <c r="Q32" s="30">
        <f>'Master raw data'!U64</f>
        <v>3528</v>
      </c>
      <c r="R32" s="31">
        <f t="shared" si="5"/>
        <v>0.34947994056463594</v>
      </c>
      <c r="S32" s="30">
        <f>'Master raw data'!W64</f>
        <v>268</v>
      </c>
      <c r="T32" s="31">
        <f t="shared" si="6"/>
        <v>2.6547795938583457E-2</v>
      </c>
      <c r="U32" s="30">
        <f>'Master raw data'!Y64</f>
        <v>841</v>
      </c>
      <c r="V32" s="48">
        <f t="shared" si="7"/>
        <v>8.3308568598315993E-2</v>
      </c>
    </row>
    <row r="33" spans="1:22" x14ac:dyDescent="0.25">
      <c r="A33" s="47">
        <v>14</v>
      </c>
      <c r="B33" s="29" t="s">
        <v>57</v>
      </c>
      <c r="C33" s="29" t="s">
        <v>42</v>
      </c>
      <c r="D33" s="30">
        <f>'Master raw data'!F65</f>
        <v>1735</v>
      </c>
      <c r="E33" s="30">
        <f>'Master raw data'!G65</f>
        <v>1649</v>
      </c>
      <c r="F33" s="31">
        <f t="shared" si="8"/>
        <v>0.95043227665706054</v>
      </c>
      <c r="G33" s="30">
        <f>'Master raw data'!I65</f>
        <v>1536</v>
      </c>
      <c r="H33" s="31">
        <f t="shared" si="0"/>
        <v>0.88530259365994235</v>
      </c>
      <c r="I33" s="30">
        <f>'Master raw data'!K65</f>
        <v>66</v>
      </c>
      <c r="J33" s="31">
        <f t="shared" si="1"/>
        <v>3.804034582132565E-2</v>
      </c>
      <c r="K33" s="30">
        <f>'Master raw data'!M65</f>
        <v>1484</v>
      </c>
      <c r="L33" s="31">
        <f t="shared" si="2"/>
        <v>0.85533141210374641</v>
      </c>
      <c r="M33" s="30">
        <f>'Master raw data'!O65</f>
        <v>616</v>
      </c>
      <c r="N33" s="31">
        <f t="shared" si="3"/>
        <v>0.35504322766570606</v>
      </c>
      <c r="O33" s="30">
        <f>'Master raw data'!Q65</f>
        <v>545</v>
      </c>
      <c r="P33" s="31">
        <f t="shared" si="4"/>
        <v>0.31412103746397696</v>
      </c>
      <c r="Q33" s="30">
        <f>'Master raw data'!U65</f>
        <v>1161</v>
      </c>
      <c r="R33" s="31">
        <f t="shared" si="5"/>
        <v>0.66916426512968297</v>
      </c>
      <c r="S33" s="30">
        <f>'Master raw data'!W65</f>
        <v>34</v>
      </c>
      <c r="T33" s="31">
        <f t="shared" si="6"/>
        <v>1.9596541786743516E-2</v>
      </c>
      <c r="U33" s="30">
        <f>'Master raw data'!Y65</f>
        <v>671</v>
      </c>
      <c r="V33" s="48">
        <f t="shared" si="7"/>
        <v>0.3867435158501441</v>
      </c>
    </row>
    <row r="34" spans="1:22" x14ac:dyDescent="0.25">
      <c r="A34" s="47">
        <v>14</v>
      </c>
      <c r="B34" s="29" t="s">
        <v>57</v>
      </c>
      <c r="C34" s="29" t="s">
        <v>43</v>
      </c>
      <c r="D34" s="30">
        <f>'Master raw data'!F66</f>
        <v>1742</v>
      </c>
      <c r="E34" s="30">
        <f>'Master raw data'!G66</f>
        <v>1611</v>
      </c>
      <c r="F34" s="31">
        <f t="shared" si="8"/>
        <v>0.92479908151549939</v>
      </c>
      <c r="G34" s="30">
        <f>'Master raw data'!I66</f>
        <v>1317</v>
      </c>
      <c r="H34" s="31">
        <f t="shared" si="0"/>
        <v>0.75602755453501724</v>
      </c>
      <c r="I34" s="30">
        <f>'Master raw data'!K66</f>
        <v>209</v>
      </c>
      <c r="J34" s="31">
        <f t="shared" si="1"/>
        <v>0.11997703788748565</v>
      </c>
      <c r="K34" s="30">
        <f>'Master raw data'!M66</f>
        <v>1196</v>
      </c>
      <c r="L34" s="31">
        <f t="shared" si="2"/>
        <v>0.68656716417910446</v>
      </c>
      <c r="M34" s="30">
        <f>'Master raw data'!O66</f>
        <v>206</v>
      </c>
      <c r="N34" s="31">
        <f t="shared" si="3"/>
        <v>0.11825487944890931</v>
      </c>
      <c r="O34" s="30">
        <f>'Master raw data'!Q66</f>
        <v>491</v>
      </c>
      <c r="P34" s="31">
        <f t="shared" si="4"/>
        <v>0.28185993111366248</v>
      </c>
      <c r="Q34" s="30">
        <f>'Master raw data'!U66</f>
        <v>697</v>
      </c>
      <c r="R34" s="31">
        <f t="shared" si="5"/>
        <v>0.40011481056257175</v>
      </c>
      <c r="S34" s="30">
        <f>'Master raw data'!W66</f>
        <v>45</v>
      </c>
      <c r="T34" s="31">
        <f t="shared" si="6"/>
        <v>2.5832376578645237E-2</v>
      </c>
      <c r="U34" s="30">
        <f>'Master raw data'!Y66</f>
        <v>224</v>
      </c>
      <c r="V34" s="48">
        <f t="shared" si="7"/>
        <v>0.12858783008036739</v>
      </c>
    </row>
    <row r="35" spans="1:22" x14ac:dyDescent="0.25">
      <c r="A35" s="47">
        <v>15</v>
      </c>
      <c r="B35" s="29" t="s">
        <v>58</v>
      </c>
      <c r="C35" s="29" t="s">
        <v>42</v>
      </c>
      <c r="D35" s="30">
        <f>'Master raw data'!F67</f>
        <v>1554</v>
      </c>
      <c r="E35" s="30">
        <f>'Master raw data'!G67</f>
        <v>1477</v>
      </c>
      <c r="F35" s="31">
        <f t="shared" si="8"/>
        <v>0.9504504504504504</v>
      </c>
      <c r="G35" s="30">
        <f>'Master raw data'!I67</f>
        <v>1389</v>
      </c>
      <c r="H35" s="31">
        <f t="shared" si="0"/>
        <v>0.89382239382239381</v>
      </c>
      <c r="I35" s="30">
        <f>'Master raw data'!K67</f>
        <v>68</v>
      </c>
      <c r="J35" s="31">
        <f t="shared" si="1"/>
        <v>4.3758043758043756E-2</v>
      </c>
      <c r="K35" s="30">
        <f>'Master raw data'!M67</f>
        <v>1332</v>
      </c>
      <c r="L35" s="31">
        <f t="shared" si="2"/>
        <v>0.8571428571428571</v>
      </c>
      <c r="M35" s="30">
        <f>'Master raw data'!O67</f>
        <v>677</v>
      </c>
      <c r="N35" s="31">
        <f t="shared" si="3"/>
        <v>0.43564993564993565</v>
      </c>
      <c r="O35" s="30">
        <f>'Master raw data'!Q67</f>
        <v>375</v>
      </c>
      <c r="P35" s="31">
        <f t="shared" si="4"/>
        <v>0.2413127413127413</v>
      </c>
      <c r="Q35" s="30">
        <f>'Master raw data'!U67</f>
        <v>1052</v>
      </c>
      <c r="R35" s="31">
        <f t="shared" si="5"/>
        <v>0.67696267696267698</v>
      </c>
      <c r="S35" s="30">
        <f>'Master raw data'!W67</f>
        <v>37</v>
      </c>
      <c r="T35" s="31">
        <f t="shared" si="6"/>
        <v>2.3809523809523808E-2</v>
      </c>
      <c r="U35" s="30">
        <f>'Master raw data'!Y67</f>
        <v>558</v>
      </c>
      <c r="V35" s="48">
        <f t="shared" si="7"/>
        <v>0.35907335907335908</v>
      </c>
    </row>
    <row r="36" spans="1:22" x14ac:dyDescent="0.25">
      <c r="A36" s="47">
        <v>15</v>
      </c>
      <c r="B36" s="29" t="s">
        <v>58</v>
      </c>
      <c r="C36" s="29" t="s">
        <v>43</v>
      </c>
      <c r="D36" s="30">
        <f>'Master raw data'!F68</f>
        <v>2125</v>
      </c>
      <c r="E36" s="30">
        <f>'Master raw data'!G68</f>
        <v>1977</v>
      </c>
      <c r="F36" s="31">
        <f t="shared" si="8"/>
        <v>0.9303529411764706</v>
      </c>
      <c r="G36" s="30">
        <f>'Master raw data'!I68</f>
        <v>1676</v>
      </c>
      <c r="H36" s="31">
        <f t="shared" si="0"/>
        <v>0.78870588235294115</v>
      </c>
      <c r="I36" s="30">
        <f>'Master raw data'!K68</f>
        <v>270</v>
      </c>
      <c r="J36" s="31">
        <f t="shared" si="1"/>
        <v>0.12705882352941175</v>
      </c>
      <c r="K36" s="30">
        <f>'Master raw data'!M68</f>
        <v>1494</v>
      </c>
      <c r="L36" s="31">
        <f t="shared" si="2"/>
        <v>0.70305882352941174</v>
      </c>
      <c r="M36" s="30">
        <f>'Master raw data'!O68</f>
        <v>283</v>
      </c>
      <c r="N36" s="31">
        <f t="shared" si="3"/>
        <v>0.13317647058823529</v>
      </c>
      <c r="O36" s="30">
        <f>'Master raw data'!Q68</f>
        <v>516</v>
      </c>
      <c r="P36" s="31">
        <f t="shared" si="4"/>
        <v>0.24282352941176472</v>
      </c>
      <c r="Q36" s="30">
        <f>'Master raw data'!U68</f>
        <v>799</v>
      </c>
      <c r="R36" s="31">
        <f t="shared" si="5"/>
        <v>0.376</v>
      </c>
      <c r="S36" s="30">
        <f>'Master raw data'!W68</f>
        <v>44</v>
      </c>
      <c r="T36" s="31">
        <f t="shared" si="6"/>
        <v>2.0705882352941178E-2</v>
      </c>
      <c r="U36" s="30">
        <f>'Master raw data'!Y68</f>
        <v>230</v>
      </c>
      <c r="V36" s="48">
        <f t="shared" si="7"/>
        <v>0.10823529411764705</v>
      </c>
    </row>
    <row r="37" spans="1:22" x14ac:dyDescent="0.25">
      <c r="A37" s="47">
        <v>16</v>
      </c>
      <c r="B37" s="29" t="s">
        <v>59</v>
      </c>
      <c r="C37" s="29" t="s">
        <v>42</v>
      </c>
      <c r="D37" s="30">
        <f>'Master raw data'!F69</f>
        <v>2825</v>
      </c>
      <c r="E37" s="30">
        <f>'Master raw data'!G69</f>
        <v>2706</v>
      </c>
      <c r="F37" s="31">
        <f t="shared" si="8"/>
        <v>0.95787610619469021</v>
      </c>
      <c r="G37" s="30">
        <f>'Master raw data'!I69</f>
        <v>2556</v>
      </c>
      <c r="H37" s="31">
        <f t="shared" si="0"/>
        <v>0.90477876106194688</v>
      </c>
      <c r="I37" s="30">
        <f>'Master raw data'!K69</f>
        <v>99</v>
      </c>
      <c r="J37" s="31">
        <f t="shared" si="1"/>
        <v>3.5044247787610616E-2</v>
      </c>
      <c r="K37" s="30">
        <f>'Master raw data'!M69</f>
        <v>2410</v>
      </c>
      <c r="L37" s="31">
        <f t="shared" si="2"/>
        <v>0.85309734513274338</v>
      </c>
      <c r="M37" s="30">
        <f>'Master raw data'!O69</f>
        <v>789</v>
      </c>
      <c r="N37" s="31">
        <f t="shared" si="3"/>
        <v>0.27929203539823011</v>
      </c>
      <c r="O37" s="30">
        <f>'Master raw data'!Q69</f>
        <v>1088</v>
      </c>
      <c r="P37" s="31">
        <f t="shared" si="4"/>
        <v>0.38513274336283188</v>
      </c>
      <c r="Q37" s="30">
        <f>'Master raw data'!U69</f>
        <v>1877</v>
      </c>
      <c r="R37" s="31">
        <f t="shared" si="5"/>
        <v>0.66442477876106198</v>
      </c>
      <c r="S37" s="30">
        <f>'Master raw data'!W69</f>
        <v>86</v>
      </c>
      <c r="T37" s="31">
        <f t="shared" si="6"/>
        <v>3.0442477876106194E-2</v>
      </c>
      <c r="U37" s="30">
        <f>'Master raw data'!Y69</f>
        <v>885</v>
      </c>
      <c r="V37" s="48">
        <f t="shared" si="7"/>
        <v>0.31327433628318585</v>
      </c>
    </row>
    <row r="38" spans="1:22" x14ac:dyDescent="0.25">
      <c r="A38" s="47">
        <v>16</v>
      </c>
      <c r="B38" s="29" t="s">
        <v>59</v>
      </c>
      <c r="C38" s="29" t="s">
        <v>43</v>
      </c>
      <c r="D38" s="30">
        <f>'Master raw data'!F70</f>
        <v>3005</v>
      </c>
      <c r="E38" s="30">
        <f>'Master raw data'!G70</f>
        <v>2788</v>
      </c>
      <c r="F38" s="31">
        <f t="shared" si="8"/>
        <v>0.92778702163061566</v>
      </c>
      <c r="G38" s="30">
        <f>'Master raw data'!I70</f>
        <v>2410</v>
      </c>
      <c r="H38" s="31">
        <f t="shared" si="0"/>
        <v>0.80199667221297832</v>
      </c>
      <c r="I38" s="30">
        <f>'Master raw data'!K70</f>
        <v>296</v>
      </c>
      <c r="J38" s="31">
        <f t="shared" si="1"/>
        <v>9.8502495840266227E-2</v>
      </c>
      <c r="K38" s="30">
        <f>'Master raw data'!M70</f>
        <v>2182</v>
      </c>
      <c r="L38" s="31">
        <f t="shared" si="2"/>
        <v>0.72612312811980029</v>
      </c>
      <c r="M38" s="30">
        <f>'Master raw data'!O70</f>
        <v>287</v>
      </c>
      <c r="N38" s="31">
        <f t="shared" si="3"/>
        <v>9.550748752079867E-2</v>
      </c>
      <c r="O38" s="30">
        <f>'Master raw data'!Q70</f>
        <v>993</v>
      </c>
      <c r="P38" s="31">
        <f t="shared" si="4"/>
        <v>0.33044925124792013</v>
      </c>
      <c r="Q38" s="30">
        <f>'Master raw data'!U70</f>
        <v>1280</v>
      </c>
      <c r="R38" s="31">
        <f t="shared" si="5"/>
        <v>0.42595673876871881</v>
      </c>
      <c r="S38" s="30">
        <f>'Master raw data'!W70</f>
        <v>102</v>
      </c>
      <c r="T38" s="31">
        <f t="shared" si="6"/>
        <v>3.394342762063228E-2</v>
      </c>
      <c r="U38" s="30">
        <f>'Master raw data'!Y70</f>
        <v>393</v>
      </c>
      <c r="V38" s="48">
        <f t="shared" si="7"/>
        <v>0.1307820299500832</v>
      </c>
    </row>
    <row r="39" spans="1:22" x14ac:dyDescent="0.25">
      <c r="A39" s="47">
        <v>17</v>
      </c>
      <c r="B39" s="29" t="s">
        <v>60</v>
      </c>
      <c r="C39" s="29" t="s">
        <v>42</v>
      </c>
      <c r="D39" s="30">
        <f>'Master raw data'!F71</f>
        <v>2441</v>
      </c>
      <c r="E39" s="30">
        <f>'Master raw data'!G71</f>
        <v>2358</v>
      </c>
      <c r="F39" s="31">
        <f t="shared" si="8"/>
        <v>0.96599754199098731</v>
      </c>
      <c r="G39" s="30">
        <f>'Master raw data'!I71</f>
        <v>2261</v>
      </c>
      <c r="H39" s="31">
        <f t="shared" si="0"/>
        <v>0.9262597296190086</v>
      </c>
      <c r="I39" s="30">
        <f>'Master raw data'!K71</f>
        <v>64</v>
      </c>
      <c r="J39" s="31">
        <f t="shared" si="1"/>
        <v>2.6218762802130275E-2</v>
      </c>
      <c r="K39" s="30">
        <f>'Master raw data'!M71</f>
        <v>2111</v>
      </c>
      <c r="L39" s="31">
        <f t="shared" si="2"/>
        <v>0.86480950430151582</v>
      </c>
      <c r="M39" s="30">
        <f>'Master raw data'!O71</f>
        <v>792</v>
      </c>
      <c r="N39" s="31">
        <f t="shared" si="3"/>
        <v>0.32445718967636217</v>
      </c>
      <c r="O39" s="30">
        <f>'Master raw data'!Q71</f>
        <v>852</v>
      </c>
      <c r="P39" s="31">
        <f t="shared" si="4"/>
        <v>0.3490372798033593</v>
      </c>
      <c r="Q39" s="30">
        <f>'Master raw data'!U71</f>
        <v>1644</v>
      </c>
      <c r="R39" s="31">
        <f t="shared" si="5"/>
        <v>0.67349446947972147</v>
      </c>
      <c r="S39" s="30">
        <f>'Master raw data'!W71</f>
        <v>63</v>
      </c>
      <c r="T39" s="31">
        <f t="shared" si="6"/>
        <v>2.5809094633346991E-2</v>
      </c>
      <c r="U39" s="30">
        <f>'Master raw data'!Y71</f>
        <v>821</v>
      </c>
      <c r="V39" s="48">
        <f t="shared" si="7"/>
        <v>0.33633756657107744</v>
      </c>
    </row>
    <row r="40" spans="1:22" x14ac:dyDescent="0.25">
      <c r="A40" s="47">
        <v>17</v>
      </c>
      <c r="B40" s="29" t="s">
        <v>60</v>
      </c>
      <c r="C40" s="29" t="s">
        <v>43</v>
      </c>
      <c r="D40" s="30">
        <f>'Master raw data'!F72</f>
        <v>3198</v>
      </c>
      <c r="E40" s="30">
        <f>'Master raw data'!G72</f>
        <v>2997</v>
      </c>
      <c r="F40" s="31">
        <f t="shared" si="8"/>
        <v>0.93714821763602252</v>
      </c>
      <c r="G40" s="30">
        <f>'Master raw data'!I72</f>
        <v>2623</v>
      </c>
      <c r="H40" s="31">
        <f t="shared" si="0"/>
        <v>0.82020012507817386</v>
      </c>
      <c r="I40" s="30">
        <f>'Master raw data'!K72</f>
        <v>283</v>
      </c>
      <c r="J40" s="31">
        <f t="shared" si="1"/>
        <v>8.8492808005003129E-2</v>
      </c>
      <c r="K40" s="30">
        <f>'Master raw data'!M72</f>
        <v>2224</v>
      </c>
      <c r="L40" s="31">
        <f t="shared" si="2"/>
        <v>0.69543464665415888</v>
      </c>
      <c r="M40" s="30">
        <f>'Master raw data'!O72</f>
        <v>348</v>
      </c>
      <c r="N40" s="31">
        <f t="shared" si="3"/>
        <v>0.10881801125703565</v>
      </c>
      <c r="O40" s="30">
        <f>'Master raw data'!Q72</f>
        <v>863</v>
      </c>
      <c r="P40" s="31">
        <f t="shared" si="4"/>
        <v>0.26985616010006253</v>
      </c>
      <c r="Q40" s="30">
        <f>'Master raw data'!U72</f>
        <v>1211</v>
      </c>
      <c r="R40" s="31">
        <f t="shared" si="5"/>
        <v>0.37867417135709819</v>
      </c>
      <c r="S40" s="30">
        <f>'Master raw data'!W72</f>
        <v>66</v>
      </c>
      <c r="T40" s="31">
        <f t="shared" si="6"/>
        <v>2.0637898686679174E-2</v>
      </c>
      <c r="U40" s="30">
        <f>'Master raw data'!Y72</f>
        <v>329</v>
      </c>
      <c r="V40" s="48">
        <f t="shared" si="7"/>
        <v>0.10287679799874921</v>
      </c>
    </row>
    <row r="41" spans="1:22" x14ac:dyDescent="0.25">
      <c r="A41" s="47">
        <v>18</v>
      </c>
      <c r="B41" s="29" t="s">
        <v>61</v>
      </c>
      <c r="C41" s="29" t="s">
        <v>42</v>
      </c>
      <c r="D41" s="30">
        <f>'Master raw data'!F73</f>
        <v>2841</v>
      </c>
      <c r="E41" s="30">
        <f>'Master raw data'!G73</f>
        <v>2698</v>
      </c>
      <c r="F41" s="31">
        <f t="shared" si="8"/>
        <v>0.94966561070045763</v>
      </c>
      <c r="G41" s="30">
        <f>'Master raw data'!I73</f>
        <v>2418</v>
      </c>
      <c r="H41" s="31">
        <f t="shared" si="0"/>
        <v>0.85110876451953532</v>
      </c>
      <c r="I41" s="30">
        <f>'Master raw data'!K73</f>
        <v>227</v>
      </c>
      <c r="J41" s="31">
        <f t="shared" si="1"/>
        <v>7.9901443153819071E-2</v>
      </c>
      <c r="K41" s="30">
        <f>'Master raw data'!M73</f>
        <v>2208</v>
      </c>
      <c r="L41" s="31">
        <f t="shared" si="2"/>
        <v>0.77719112988384376</v>
      </c>
      <c r="M41" s="30">
        <f>'Master raw data'!O73</f>
        <v>645</v>
      </c>
      <c r="N41" s="31">
        <f t="shared" si="3"/>
        <v>0.22703273495248152</v>
      </c>
      <c r="O41" s="30">
        <f>'Master raw data'!Q73</f>
        <v>1083</v>
      </c>
      <c r="P41" s="31">
        <f t="shared" si="4"/>
        <v>0.3812038014783527</v>
      </c>
      <c r="Q41" s="30">
        <f>'Master raw data'!U73</f>
        <v>1728</v>
      </c>
      <c r="R41" s="31">
        <f t="shared" si="5"/>
        <v>0.6082365364308342</v>
      </c>
      <c r="S41" s="30">
        <f>'Master raw data'!W73</f>
        <v>95</v>
      </c>
      <c r="T41" s="31">
        <f t="shared" si="6"/>
        <v>3.3438929954241463E-2</v>
      </c>
      <c r="U41" s="30">
        <f>'Master raw data'!Y73</f>
        <v>725</v>
      </c>
      <c r="V41" s="48">
        <f t="shared" si="7"/>
        <v>0.25519183386131644</v>
      </c>
    </row>
    <row r="42" spans="1:22" x14ac:dyDescent="0.25">
      <c r="A42" s="47">
        <v>18</v>
      </c>
      <c r="B42" s="29" t="s">
        <v>61</v>
      </c>
      <c r="C42" s="29" t="s">
        <v>43</v>
      </c>
      <c r="D42" s="30">
        <f>'Master raw data'!F74</f>
        <v>3039</v>
      </c>
      <c r="E42" s="30">
        <f>'Master raw data'!G74</f>
        <v>2750</v>
      </c>
      <c r="F42" s="31">
        <f t="shared" si="8"/>
        <v>0.9049029285949326</v>
      </c>
      <c r="G42" s="30">
        <f>'Master raw data'!I74</f>
        <v>2179</v>
      </c>
      <c r="H42" s="31">
        <f t="shared" si="0"/>
        <v>0.71701217505758474</v>
      </c>
      <c r="I42" s="30">
        <f>'Master raw data'!K74</f>
        <v>507</v>
      </c>
      <c r="J42" s="31">
        <f t="shared" si="1"/>
        <v>0.16683119447186576</v>
      </c>
      <c r="K42" s="30">
        <f>'Master raw data'!M74</f>
        <v>1857</v>
      </c>
      <c r="L42" s="31">
        <f t="shared" si="2"/>
        <v>0.61105626850937811</v>
      </c>
      <c r="M42" s="30">
        <f>'Master raw data'!O74</f>
        <v>244</v>
      </c>
      <c r="N42" s="31">
        <f t="shared" si="3"/>
        <v>8.0289568937150377E-2</v>
      </c>
      <c r="O42" s="30">
        <f>'Master raw data'!Q74</f>
        <v>865</v>
      </c>
      <c r="P42" s="31">
        <f t="shared" si="4"/>
        <v>0.28463310299440603</v>
      </c>
      <c r="Q42" s="30">
        <f>'Master raw data'!U74</f>
        <v>1109</v>
      </c>
      <c r="R42" s="31">
        <f t="shared" si="5"/>
        <v>0.36492267193155642</v>
      </c>
      <c r="S42" s="30">
        <f>'Master raw data'!W74</f>
        <v>94</v>
      </c>
      <c r="T42" s="31">
        <f t="shared" si="6"/>
        <v>3.0931227377426786E-2</v>
      </c>
      <c r="U42" s="30">
        <f>'Master raw data'!Y74</f>
        <v>296</v>
      </c>
      <c r="V42" s="48">
        <f t="shared" si="7"/>
        <v>9.7400460677854558E-2</v>
      </c>
    </row>
    <row r="43" spans="1:22" x14ac:dyDescent="0.25">
      <c r="A43" s="47">
        <v>19</v>
      </c>
      <c r="B43" s="29" t="s">
        <v>62</v>
      </c>
      <c r="C43" s="29" t="s">
        <v>42</v>
      </c>
      <c r="D43" s="30">
        <f>'Master raw data'!F75</f>
        <v>3258</v>
      </c>
      <c r="E43" s="30">
        <f>'Master raw data'!G75</f>
        <v>3013</v>
      </c>
      <c r="F43" s="31">
        <f t="shared" si="8"/>
        <v>0.92480049109883367</v>
      </c>
      <c r="G43" s="30">
        <f>'Master raw data'!I75</f>
        <v>2608</v>
      </c>
      <c r="H43" s="31">
        <f t="shared" si="0"/>
        <v>0.80049109883364022</v>
      </c>
      <c r="I43" s="30">
        <f>'Master raw data'!K75</f>
        <v>313</v>
      </c>
      <c r="J43" s="31">
        <f t="shared" si="1"/>
        <v>9.6071209330877844E-2</v>
      </c>
      <c r="K43" s="30">
        <f>'Master raw data'!M75</f>
        <v>2622</v>
      </c>
      <c r="L43" s="31">
        <f t="shared" si="2"/>
        <v>0.80478821362799269</v>
      </c>
      <c r="M43" s="30">
        <f>'Master raw data'!O75</f>
        <v>1082</v>
      </c>
      <c r="N43" s="31">
        <f t="shared" si="3"/>
        <v>0.33210558624923264</v>
      </c>
      <c r="O43" s="30">
        <f>'Master raw data'!Q75</f>
        <v>1134</v>
      </c>
      <c r="P43" s="31">
        <f t="shared" si="4"/>
        <v>0.34806629834254144</v>
      </c>
      <c r="Q43" s="30">
        <f>'Master raw data'!U75</f>
        <v>2216</v>
      </c>
      <c r="R43" s="31">
        <f t="shared" si="5"/>
        <v>0.68017188459177413</v>
      </c>
      <c r="S43" s="30">
        <f>'Master raw data'!W75</f>
        <v>138</v>
      </c>
      <c r="T43" s="31">
        <f t="shared" si="6"/>
        <v>4.2357274401473299E-2</v>
      </c>
      <c r="U43" s="30">
        <f>'Master raw data'!Y75</f>
        <v>922</v>
      </c>
      <c r="V43" s="48">
        <f t="shared" si="7"/>
        <v>0.28299570288520565</v>
      </c>
    </row>
    <row r="44" spans="1:22" x14ac:dyDescent="0.25">
      <c r="A44" s="47">
        <v>19</v>
      </c>
      <c r="B44" s="29" t="s">
        <v>62</v>
      </c>
      <c r="C44" s="29" t="s">
        <v>43</v>
      </c>
      <c r="D44" s="30">
        <f>'Master raw data'!F76</f>
        <v>9956</v>
      </c>
      <c r="E44" s="30">
        <f>'Master raw data'!G76</f>
        <v>9329</v>
      </c>
      <c r="F44" s="31">
        <f t="shared" si="8"/>
        <v>0.93702290076335881</v>
      </c>
      <c r="G44" s="30">
        <f>'Master raw data'!I76</f>
        <v>7161</v>
      </c>
      <c r="H44" s="31">
        <f t="shared" si="0"/>
        <v>0.71926476496584979</v>
      </c>
      <c r="I44" s="30">
        <f>'Master raw data'!K76</f>
        <v>1967</v>
      </c>
      <c r="J44" s="31">
        <f t="shared" si="1"/>
        <v>0.19756930494174368</v>
      </c>
      <c r="K44" s="30">
        <f>'Master raw data'!M76</f>
        <v>7450</v>
      </c>
      <c r="L44" s="31">
        <f t="shared" si="2"/>
        <v>0.74829248694254724</v>
      </c>
      <c r="M44" s="30">
        <f>'Master raw data'!O76</f>
        <v>1950</v>
      </c>
      <c r="N44" s="31">
        <f t="shared" si="3"/>
        <v>0.19586179188429087</v>
      </c>
      <c r="O44" s="30">
        <f>'Master raw data'!Q76</f>
        <v>3550</v>
      </c>
      <c r="P44" s="31">
        <f t="shared" si="4"/>
        <v>0.35656890317396545</v>
      </c>
      <c r="Q44" s="30">
        <f>'Master raw data'!U76</f>
        <v>5500</v>
      </c>
      <c r="R44" s="31">
        <f t="shared" si="5"/>
        <v>0.55243069505825637</v>
      </c>
      <c r="S44" s="30">
        <f>'Master raw data'!W76</f>
        <v>325</v>
      </c>
      <c r="T44" s="31">
        <f t="shared" si="6"/>
        <v>3.2643631980715147E-2</v>
      </c>
      <c r="U44" s="30">
        <f>'Master raw data'!Y76</f>
        <v>1683</v>
      </c>
      <c r="V44" s="48">
        <f t="shared" si="7"/>
        <v>0.16904379268782643</v>
      </c>
    </row>
    <row r="45" spans="1:22" x14ac:dyDescent="0.25">
      <c r="A45" s="47">
        <v>20</v>
      </c>
      <c r="B45" s="29" t="s">
        <v>63</v>
      </c>
      <c r="C45" s="29" t="s">
        <v>42</v>
      </c>
      <c r="D45" s="30">
        <f>'Master raw data'!F77</f>
        <v>10939</v>
      </c>
      <c r="E45" s="30">
        <f>'Master raw data'!G77</f>
        <v>10289</v>
      </c>
      <c r="F45" s="31">
        <f t="shared" si="8"/>
        <v>0.94057957765792122</v>
      </c>
      <c r="G45" s="30">
        <f>'Master raw data'!I77</f>
        <v>9144</v>
      </c>
      <c r="H45" s="31">
        <f t="shared" si="0"/>
        <v>0.83590821830149009</v>
      </c>
      <c r="I45" s="30">
        <f>'Master raw data'!K77</f>
        <v>934</v>
      </c>
      <c r="J45" s="31">
        <f t="shared" si="1"/>
        <v>8.5382576103848612E-2</v>
      </c>
      <c r="K45" s="30">
        <f>'Master raw data'!M77</f>
        <v>9036</v>
      </c>
      <c r="L45" s="31">
        <f t="shared" si="2"/>
        <v>0.82603528658926773</v>
      </c>
      <c r="M45" s="30">
        <f>'Master raw data'!O77</f>
        <v>3505</v>
      </c>
      <c r="N45" s="31">
        <f t="shared" si="3"/>
        <v>0.32041320047536337</v>
      </c>
      <c r="O45" s="30">
        <f>'Master raw data'!Q77</f>
        <v>3561</v>
      </c>
      <c r="P45" s="31">
        <f t="shared" si="4"/>
        <v>0.32553249840021942</v>
      </c>
      <c r="Q45" s="30">
        <f>'Master raw data'!U77</f>
        <v>7066</v>
      </c>
      <c r="R45" s="31">
        <f t="shared" si="5"/>
        <v>0.64594569887558273</v>
      </c>
      <c r="S45" s="30">
        <f>'Master raw data'!W77</f>
        <v>360</v>
      </c>
      <c r="T45" s="31">
        <f t="shared" si="6"/>
        <v>3.2909772374074414E-2</v>
      </c>
      <c r="U45" s="30">
        <f>'Master raw data'!Y77</f>
        <v>3570</v>
      </c>
      <c r="V45" s="48">
        <f t="shared" si="7"/>
        <v>0.32635524270957128</v>
      </c>
    </row>
    <row r="46" spans="1:22" ht="15.75" thickBot="1" x14ac:dyDescent="0.3">
      <c r="A46" s="49">
        <v>20</v>
      </c>
      <c r="B46" s="34" t="s">
        <v>63</v>
      </c>
      <c r="C46" s="34" t="s">
        <v>43</v>
      </c>
      <c r="D46" s="21">
        <f>'Master raw data'!F78</f>
        <v>16482</v>
      </c>
      <c r="E46" s="21">
        <f>'Master raw data'!G78</f>
        <v>15470</v>
      </c>
      <c r="F46" s="22">
        <f t="shared" si="8"/>
        <v>0.93859968450430775</v>
      </c>
      <c r="G46" s="21">
        <f>'Master raw data'!I78</f>
        <v>11992</v>
      </c>
      <c r="H46" s="22">
        <f t="shared" si="0"/>
        <v>0.72758160417425066</v>
      </c>
      <c r="I46" s="21">
        <f>'Master raw data'!K78</f>
        <v>3051</v>
      </c>
      <c r="J46" s="22">
        <f t="shared" si="1"/>
        <v>0.18511103021477976</v>
      </c>
      <c r="K46" s="21">
        <f>'Master raw data'!M78</f>
        <v>11446</v>
      </c>
      <c r="L46" s="22">
        <f t="shared" si="2"/>
        <v>0.69445455648586341</v>
      </c>
      <c r="M46" s="21">
        <f>'Master raw data'!O78</f>
        <v>1835</v>
      </c>
      <c r="N46" s="22">
        <f t="shared" si="3"/>
        <v>0.11133357602232739</v>
      </c>
      <c r="O46" s="21">
        <f>'Master raw data'!Q78</f>
        <v>5293</v>
      </c>
      <c r="P46" s="22">
        <f t="shared" si="4"/>
        <v>0.32113821138211385</v>
      </c>
      <c r="Q46" s="21">
        <f>'Master raw data'!U78</f>
        <v>7128</v>
      </c>
      <c r="R46" s="22">
        <f t="shared" si="5"/>
        <v>0.4324717874044412</v>
      </c>
      <c r="S46" s="21">
        <f>'Master raw data'!W78</f>
        <v>473</v>
      </c>
      <c r="T46" s="22">
        <f t="shared" si="6"/>
        <v>2.8697973546899649E-2</v>
      </c>
      <c r="U46" s="21">
        <f>'Master raw data'!Y78</f>
        <v>2075</v>
      </c>
      <c r="V46" s="50">
        <f t="shared" si="7"/>
        <v>0.12589491566557456</v>
      </c>
    </row>
    <row r="47" spans="1:22" ht="15.75" thickTop="1" x14ac:dyDescent="0.25">
      <c r="A47" s="24"/>
      <c r="B47" s="24"/>
      <c r="C47" s="24"/>
    </row>
    <row r="48" spans="1:22" x14ac:dyDescent="0.25">
      <c r="A48" s="24" t="s">
        <v>375</v>
      </c>
      <c r="B48" s="24"/>
      <c r="C48" s="24"/>
      <c r="D48"/>
      <c r="E48"/>
      <c r="F48"/>
      <c r="G48"/>
      <c r="H48"/>
      <c r="I48"/>
      <c r="J48"/>
      <c r="K48"/>
      <c r="L48"/>
      <c r="M48"/>
      <c r="N48"/>
      <c r="O48"/>
      <c r="P48"/>
      <c r="Q48"/>
      <c r="R48"/>
      <c r="S48"/>
      <c r="T48"/>
      <c r="U48"/>
      <c r="V48"/>
    </row>
    <row r="49" spans="1:22" x14ac:dyDescent="0.25">
      <c r="A49" s="51"/>
      <c r="B49" s="24"/>
      <c r="C49" s="24"/>
      <c r="D49"/>
      <c r="E49"/>
      <c r="F49"/>
      <c r="G49"/>
      <c r="H49"/>
      <c r="I49"/>
      <c r="J49"/>
      <c r="K49"/>
      <c r="L49"/>
      <c r="M49"/>
      <c r="N49"/>
      <c r="O49"/>
      <c r="P49"/>
      <c r="Q49"/>
      <c r="R49"/>
      <c r="S49"/>
      <c r="T49"/>
      <c r="U49"/>
      <c r="V49"/>
    </row>
  </sheetData>
  <autoFilter ref="D6:V6"/>
  <mergeCells count="12">
    <mergeCell ref="S4:T5"/>
    <mergeCell ref="U4:V5"/>
    <mergeCell ref="A1:V1"/>
    <mergeCell ref="A2:V2"/>
    <mergeCell ref="A4:B6"/>
    <mergeCell ref="E4:F5"/>
    <mergeCell ref="G4:H5"/>
    <mergeCell ref="I4:J5"/>
    <mergeCell ref="K4:L5"/>
    <mergeCell ref="M4:N5"/>
    <mergeCell ref="O4:P5"/>
    <mergeCell ref="Q4:R5"/>
  </mergeCells>
  <pageMargins left="0.7" right="0.7" top="0.75" bottom="0.75" header="0.3" footer="0.3"/>
  <pageSetup scale="44"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49"/>
  <sheetViews>
    <sheetView showGridLines="0" topLeftCell="A218" workbookViewId="0">
      <selection sqref="A1:XFD1048576"/>
    </sheetView>
  </sheetViews>
  <sheetFormatPr defaultRowHeight="15" x14ac:dyDescent="0.25"/>
  <cols>
    <col min="1" max="1" width="36.5703125" bestFit="1" customWidth="1"/>
    <col min="2" max="2" width="13.42578125" bestFit="1" customWidth="1"/>
    <col min="3" max="3" width="7.7109375" customWidth="1"/>
    <col min="4" max="4" width="16.28515625" bestFit="1" customWidth="1"/>
    <col min="5" max="5" width="30.42578125" bestFit="1" customWidth="1"/>
    <col min="6" max="6" width="9.7109375" bestFit="1" customWidth="1"/>
    <col min="7" max="7" width="10.5703125" bestFit="1" customWidth="1"/>
    <col min="8" max="8" width="12.5703125" bestFit="1" customWidth="1"/>
    <col min="9" max="9" width="10.7109375" bestFit="1" customWidth="1"/>
    <col min="10" max="10" width="12.5703125" bestFit="1" customWidth="1"/>
    <col min="11" max="11" width="11.7109375" bestFit="1" customWidth="1"/>
    <col min="12" max="12" width="12.5703125" bestFit="1" customWidth="1"/>
    <col min="13" max="13" width="12.28515625" bestFit="1" customWidth="1"/>
    <col min="14" max="14" width="13.42578125" bestFit="1" customWidth="1"/>
    <col min="15" max="15" width="11" bestFit="1" customWidth="1"/>
    <col min="16" max="16" width="13.140625" bestFit="1" customWidth="1"/>
    <col min="17" max="17" width="11" bestFit="1" customWidth="1"/>
    <col min="18" max="18" width="13.140625" bestFit="1" customWidth="1"/>
    <col min="19" max="19" width="12.140625" bestFit="1" customWidth="1"/>
    <col min="20" max="20" width="14.28515625" bestFit="1" customWidth="1"/>
    <col min="21" max="21" width="10.5703125" bestFit="1" customWidth="1"/>
    <col min="22" max="22" width="12.5703125" bestFit="1" customWidth="1"/>
    <col min="23" max="26" width="19.7109375" bestFit="1" customWidth="1"/>
  </cols>
  <sheetData>
    <row r="1" spans="1:26" ht="45" x14ac:dyDescent="0.25">
      <c r="A1" s="88" t="s">
        <v>364</v>
      </c>
    </row>
    <row r="2" spans="1:26" ht="15.75" thickBot="1" x14ac:dyDescent="0.3">
      <c r="A2" s="89"/>
    </row>
    <row r="3" spans="1:26" x14ac:dyDescent="0.25">
      <c r="A3" s="90" t="s">
        <v>0</v>
      </c>
      <c r="B3" s="91" t="s">
        <v>2</v>
      </c>
      <c r="C3" s="150" t="s">
        <v>3</v>
      </c>
      <c r="D3" s="150" t="s">
        <v>4</v>
      </c>
      <c r="E3" s="91" t="s">
        <v>5</v>
      </c>
      <c r="F3" s="91" t="s">
        <v>7</v>
      </c>
      <c r="G3" s="91" t="s">
        <v>9</v>
      </c>
      <c r="H3" s="91" t="s">
        <v>12</v>
      </c>
      <c r="I3" s="91" t="s">
        <v>9</v>
      </c>
      <c r="J3" s="91" t="s">
        <v>12</v>
      </c>
      <c r="K3" s="91" t="s">
        <v>9</v>
      </c>
      <c r="L3" s="91" t="s">
        <v>12</v>
      </c>
      <c r="M3" s="91" t="s">
        <v>16</v>
      </c>
      <c r="N3" s="91" t="s">
        <v>18</v>
      </c>
      <c r="O3" s="91" t="s">
        <v>19</v>
      </c>
      <c r="P3" s="91" t="s">
        <v>21</v>
      </c>
      <c r="Q3" s="91" t="s">
        <v>19</v>
      </c>
      <c r="R3" s="91" t="s">
        <v>21</v>
      </c>
      <c r="S3" s="91" t="s">
        <v>23</v>
      </c>
      <c r="T3" s="91" t="s">
        <v>25</v>
      </c>
      <c r="U3" s="91" t="s">
        <v>9</v>
      </c>
      <c r="V3" s="91" t="s">
        <v>12</v>
      </c>
      <c r="W3" s="91" t="s">
        <v>28</v>
      </c>
      <c r="X3" s="91" t="s">
        <v>31</v>
      </c>
      <c r="Y3" s="91" t="s">
        <v>32</v>
      </c>
      <c r="Z3" s="92" t="s">
        <v>35</v>
      </c>
    </row>
    <row r="4" spans="1:26" x14ac:dyDescent="0.25">
      <c r="A4" s="93" t="s">
        <v>1</v>
      </c>
      <c r="B4" s="94" t="s">
        <v>0</v>
      </c>
      <c r="C4" s="151"/>
      <c r="D4" s="151"/>
      <c r="E4" s="94" t="s">
        <v>6</v>
      </c>
      <c r="F4" s="94" t="s">
        <v>11</v>
      </c>
      <c r="G4" s="94" t="s">
        <v>10</v>
      </c>
      <c r="H4" s="94" t="s">
        <v>10</v>
      </c>
      <c r="I4" s="94" t="s">
        <v>13</v>
      </c>
      <c r="J4" s="94" t="s">
        <v>13</v>
      </c>
      <c r="K4" s="94" t="s">
        <v>15</v>
      </c>
      <c r="L4" s="94" t="s">
        <v>15</v>
      </c>
      <c r="M4" s="94" t="s">
        <v>17</v>
      </c>
      <c r="N4" s="94" t="s">
        <v>17</v>
      </c>
      <c r="O4" s="94" t="s">
        <v>20</v>
      </c>
      <c r="P4" s="94" t="s">
        <v>20</v>
      </c>
      <c r="Q4" s="94" t="s">
        <v>22</v>
      </c>
      <c r="R4" s="94" t="s">
        <v>22</v>
      </c>
      <c r="S4" s="94" t="s">
        <v>24</v>
      </c>
      <c r="T4" s="94" t="s">
        <v>24</v>
      </c>
      <c r="U4" s="94" t="s">
        <v>26</v>
      </c>
      <c r="V4" s="94" t="s">
        <v>26</v>
      </c>
      <c r="W4" s="94" t="s">
        <v>29</v>
      </c>
      <c r="X4" s="94" t="s">
        <v>29</v>
      </c>
      <c r="Y4" s="94" t="s">
        <v>33</v>
      </c>
      <c r="Z4" s="95" t="s">
        <v>33</v>
      </c>
    </row>
    <row r="5" spans="1:26" x14ac:dyDescent="0.25">
      <c r="A5" s="96"/>
      <c r="B5" s="97"/>
      <c r="C5" s="152"/>
      <c r="D5" s="152"/>
      <c r="E5" s="97"/>
      <c r="F5" s="97"/>
      <c r="G5" s="97" t="s">
        <v>14</v>
      </c>
      <c r="H5" s="97" t="s">
        <v>14</v>
      </c>
      <c r="I5" s="97" t="s">
        <v>365</v>
      </c>
      <c r="J5" s="97" t="s">
        <v>365</v>
      </c>
      <c r="K5" s="97" t="s">
        <v>365</v>
      </c>
      <c r="L5" s="97" t="s">
        <v>365</v>
      </c>
      <c r="M5" s="97" t="s">
        <v>366</v>
      </c>
      <c r="N5" s="97" t="s">
        <v>366</v>
      </c>
      <c r="O5" s="97"/>
      <c r="P5" s="97"/>
      <c r="Q5" s="97"/>
      <c r="R5" s="97"/>
      <c r="S5" s="97"/>
      <c r="T5" s="97"/>
      <c r="U5" s="97" t="s">
        <v>27</v>
      </c>
      <c r="V5" s="97" t="s">
        <v>27</v>
      </c>
      <c r="W5" s="97" t="s">
        <v>30</v>
      </c>
      <c r="X5" s="97" t="s">
        <v>30</v>
      </c>
      <c r="Y5" s="97" t="s">
        <v>34</v>
      </c>
      <c r="Z5" s="98" t="s">
        <v>34</v>
      </c>
    </row>
    <row r="6" spans="1:26" x14ac:dyDescent="0.25">
      <c r="A6" s="99"/>
      <c r="B6" s="82"/>
      <c r="C6" s="82" t="s">
        <v>36</v>
      </c>
      <c r="D6" s="82" t="s">
        <v>37</v>
      </c>
      <c r="E6" s="82"/>
      <c r="F6" s="82">
        <v>24908</v>
      </c>
      <c r="G6" s="82">
        <v>23253</v>
      </c>
      <c r="H6" s="83">
        <v>0.93359999999999999</v>
      </c>
      <c r="I6" s="82">
        <v>19719</v>
      </c>
      <c r="J6" s="83">
        <v>0.79169999999999996</v>
      </c>
      <c r="K6" s="82">
        <v>3044</v>
      </c>
      <c r="L6" s="83">
        <v>0.1222</v>
      </c>
      <c r="M6" s="82">
        <v>18619</v>
      </c>
      <c r="N6" s="83">
        <v>0.74750000000000005</v>
      </c>
      <c r="O6" s="82">
        <v>6074</v>
      </c>
      <c r="P6" s="83">
        <v>0.24390000000000001</v>
      </c>
      <c r="Q6" s="82">
        <v>9086</v>
      </c>
      <c r="R6" s="83">
        <v>0.36480000000000001</v>
      </c>
      <c r="S6" s="82">
        <v>0</v>
      </c>
      <c r="T6" s="83">
        <v>0</v>
      </c>
      <c r="U6" s="82">
        <v>15160</v>
      </c>
      <c r="V6" s="83">
        <v>0.60860000000000003</v>
      </c>
      <c r="W6" s="82">
        <v>1280</v>
      </c>
      <c r="X6" s="83">
        <v>5.1400000000000001E-2</v>
      </c>
      <c r="Y6" s="82">
        <v>4485</v>
      </c>
      <c r="Z6" s="84">
        <v>0.18010000000000001</v>
      </c>
    </row>
    <row r="7" spans="1:26" x14ac:dyDescent="0.25">
      <c r="A7" s="99"/>
      <c r="B7" s="82"/>
      <c r="C7" s="82" t="s">
        <v>36</v>
      </c>
      <c r="D7" s="82" t="s">
        <v>38</v>
      </c>
      <c r="E7" s="82"/>
      <c r="F7" s="82">
        <v>73203</v>
      </c>
      <c r="G7" s="82">
        <v>68916</v>
      </c>
      <c r="H7" s="83">
        <v>0.94140000000000001</v>
      </c>
      <c r="I7" s="82">
        <v>57385</v>
      </c>
      <c r="J7" s="83">
        <v>0.78390000000000004</v>
      </c>
      <c r="K7" s="82">
        <v>9867</v>
      </c>
      <c r="L7" s="83">
        <v>0.1348</v>
      </c>
      <c r="M7" s="82">
        <v>55254</v>
      </c>
      <c r="N7" s="83">
        <v>0.75480000000000003</v>
      </c>
      <c r="O7" s="82">
        <v>11284</v>
      </c>
      <c r="P7" s="83">
        <v>0.15409999999999999</v>
      </c>
      <c r="Q7" s="82">
        <v>25703</v>
      </c>
      <c r="R7" s="83">
        <v>0.35110000000000002</v>
      </c>
      <c r="S7" s="82">
        <v>0</v>
      </c>
      <c r="T7" s="83">
        <v>0</v>
      </c>
      <c r="U7" s="82">
        <v>36987</v>
      </c>
      <c r="V7" s="83">
        <v>0.50529999999999997</v>
      </c>
      <c r="W7" s="82">
        <v>2063</v>
      </c>
      <c r="X7" s="83">
        <v>2.8199999999999999E-2</v>
      </c>
      <c r="Y7" s="82">
        <v>13913</v>
      </c>
      <c r="Z7" s="84">
        <v>0.19009999999999999</v>
      </c>
    </row>
    <row r="8" spans="1:26" x14ac:dyDescent="0.25">
      <c r="A8" s="99"/>
      <c r="B8" s="82"/>
      <c r="C8" s="82" t="s">
        <v>36</v>
      </c>
      <c r="D8" s="82" t="s">
        <v>39</v>
      </c>
      <c r="E8" s="82"/>
      <c r="F8" s="82">
        <v>61068</v>
      </c>
      <c r="G8" s="82">
        <v>57835</v>
      </c>
      <c r="H8" s="83">
        <v>0.94710000000000005</v>
      </c>
      <c r="I8" s="82">
        <v>53192</v>
      </c>
      <c r="J8" s="83">
        <v>0.871</v>
      </c>
      <c r="K8" s="82">
        <v>3056</v>
      </c>
      <c r="L8" s="83">
        <v>0.05</v>
      </c>
      <c r="M8" s="82">
        <v>50198</v>
      </c>
      <c r="N8" s="83">
        <v>0.82199999999999995</v>
      </c>
      <c r="O8" s="82">
        <v>17795</v>
      </c>
      <c r="P8" s="83">
        <v>0.29139999999999999</v>
      </c>
      <c r="Q8" s="82">
        <v>22570</v>
      </c>
      <c r="R8" s="83">
        <v>0.36959999999999998</v>
      </c>
      <c r="S8" s="82">
        <v>0</v>
      </c>
      <c r="T8" s="83">
        <v>0</v>
      </c>
      <c r="U8" s="82">
        <v>40365</v>
      </c>
      <c r="V8" s="83">
        <v>0.66100000000000003</v>
      </c>
      <c r="W8" s="82">
        <v>2463</v>
      </c>
      <c r="X8" s="83">
        <v>4.0300000000000002E-2</v>
      </c>
      <c r="Y8" s="82">
        <v>21429</v>
      </c>
      <c r="Z8" s="84">
        <v>0.35089999999999999</v>
      </c>
    </row>
    <row r="9" spans="1:26" x14ac:dyDescent="0.25">
      <c r="A9" s="99"/>
      <c r="B9" s="82"/>
      <c r="C9" s="82" t="s">
        <v>36</v>
      </c>
      <c r="D9" s="82" t="s">
        <v>40</v>
      </c>
      <c r="E9" s="82"/>
      <c r="F9" s="82">
        <v>5791</v>
      </c>
      <c r="G9" s="82">
        <v>5510</v>
      </c>
      <c r="H9" s="83">
        <v>0.95150000000000001</v>
      </c>
      <c r="I9" s="82">
        <v>5216</v>
      </c>
      <c r="J9" s="83">
        <v>0.90069999999999995</v>
      </c>
      <c r="K9" s="82">
        <v>156</v>
      </c>
      <c r="L9" s="83">
        <v>2.69E-2</v>
      </c>
      <c r="M9" s="82">
        <v>4991</v>
      </c>
      <c r="N9" s="83">
        <v>0.8619</v>
      </c>
      <c r="O9" s="82">
        <v>2475</v>
      </c>
      <c r="P9" s="83">
        <v>0.4274</v>
      </c>
      <c r="Q9" s="82">
        <v>1593</v>
      </c>
      <c r="R9" s="83">
        <v>0.27510000000000001</v>
      </c>
      <c r="S9" s="82">
        <v>0</v>
      </c>
      <c r="T9" s="83">
        <v>0</v>
      </c>
      <c r="U9" s="82">
        <v>4068</v>
      </c>
      <c r="V9" s="83">
        <v>0.70250000000000001</v>
      </c>
      <c r="W9" s="82">
        <v>176</v>
      </c>
      <c r="X9" s="83">
        <v>3.04E-2</v>
      </c>
      <c r="Y9" s="82">
        <v>2671</v>
      </c>
      <c r="Z9" s="84">
        <v>0.4612</v>
      </c>
    </row>
    <row r="10" spans="1:26" x14ac:dyDescent="0.25">
      <c r="A10" s="99"/>
      <c r="B10" s="82"/>
      <c r="C10" s="82" t="s">
        <v>41</v>
      </c>
      <c r="D10" s="82" t="s">
        <v>37</v>
      </c>
      <c r="E10" s="82"/>
      <c r="F10" s="82">
        <v>25776</v>
      </c>
      <c r="G10" s="82">
        <v>23670</v>
      </c>
      <c r="H10" s="83">
        <v>0.91830000000000001</v>
      </c>
      <c r="I10" s="82">
        <v>18507</v>
      </c>
      <c r="J10" s="83">
        <v>0.71799999999999997</v>
      </c>
      <c r="K10" s="82">
        <v>4653</v>
      </c>
      <c r="L10" s="83">
        <v>0.18049999999999999</v>
      </c>
      <c r="M10" s="82">
        <v>17564</v>
      </c>
      <c r="N10" s="83">
        <v>0.68140000000000001</v>
      </c>
      <c r="O10" s="82">
        <v>4398</v>
      </c>
      <c r="P10" s="83">
        <v>0.1706</v>
      </c>
      <c r="Q10" s="82">
        <v>8177</v>
      </c>
      <c r="R10" s="83">
        <v>0.31719999999999998</v>
      </c>
      <c r="S10" s="82">
        <v>0</v>
      </c>
      <c r="T10" s="83">
        <v>0</v>
      </c>
      <c r="U10" s="82">
        <v>12575</v>
      </c>
      <c r="V10" s="83">
        <v>0.4879</v>
      </c>
      <c r="W10" s="82">
        <v>1212</v>
      </c>
      <c r="X10" s="83">
        <v>4.7E-2</v>
      </c>
      <c r="Y10" s="82">
        <v>2561</v>
      </c>
      <c r="Z10" s="84">
        <v>9.9400000000000002E-2</v>
      </c>
    </row>
    <row r="11" spans="1:26" x14ac:dyDescent="0.25">
      <c r="A11" s="99"/>
      <c r="B11" s="82"/>
      <c r="C11" s="82" t="s">
        <v>41</v>
      </c>
      <c r="D11" s="82" t="s">
        <v>38</v>
      </c>
      <c r="E11" s="82"/>
      <c r="F11" s="82">
        <v>76345</v>
      </c>
      <c r="G11" s="82">
        <v>71458</v>
      </c>
      <c r="H11" s="83">
        <v>0.93600000000000005</v>
      </c>
      <c r="I11" s="82">
        <v>55642</v>
      </c>
      <c r="J11" s="83">
        <v>0.7288</v>
      </c>
      <c r="K11" s="82">
        <v>14277</v>
      </c>
      <c r="L11" s="83">
        <v>0.187</v>
      </c>
      <c r="M11" s="82">
        <v>54261</v>
      </c>
      <c r="N11" s="83">
        <v>0.7107</v>
      </c>
      <c r="O11" s="82">
        <v>9351</v>
      </c>
      <c r="P11" s="83">
        <v>0.1225</v>
      </c>
      <c r="Q11" s="82">
        <v>22892</v>
      </c>
      <c r="R11" s="83">
        <v>0.29980000000000001</v>
      </c>
      <c r="S11" s="82">
        <v>0</v>
      </c>
      <c r="T11" s="83">
        <v>0</v>
      </c>
      <c r="U11" s="82">
        <v>32243</v>
      </c>
      <c r="V11" s="83">
        <v>0.42230000000000001</v>
      </c>
      <c r="W11" s="82">
        <v>1793</v>
      </c>
      <c r="X11" s="83">
        <v>2.35E-2</v>
      </c>
      <c r="Y11" s="82">
        <v>9528</v>
      </c>
      <c r="Z11" s="84">
        <v>0.12479999999999999</v>
      </c>
    </row>
    <row r="12" spans="1:26" x14ac:dyDescent="0.25">
      <c r="A12" s="99"/>
      <c r="B12" s="82"/>
      <c r="C12" s="82" t="s">
        <v>41</v>
      </c>
      <c r="D12" s="82" t="s">
        <v>39</v>
      </c>
      <c r="E12" s="82"/>
      <c r="F12" s="82">
        <v>65146</v>
      </c>
      <c r="G12" s="82">
        <v>61493</v>
      </c>
      <c r="H12" s="83">
        <v>0.94389999999999996</v>
      </c>
      <c r="I12" s="82">
        <v>54794</v>
      </c>
      <c r="J12" s="83">
        <v>0.84109999999999996</v>
      </c>
      <c r="K12" s="82">
        <v>5338</v>
      </c>
      <c r="L12" s="83">
        <v>8.1900000000000001E-2</v>
      </c>
      <c r="M12" s="82">
        <v>52077</v>
      </c>
      <c r="N12" s="83">
        <v>0.7994</v>
      </c>
      <c r="O12" s="82">
        <v>15309</v>
      </c>
      <c r="P12" s="83">
        <v>0.23499999999999999</v>
      </c>
      <c r="Q12" s="82">
        <v>21614</v>
      </c>
      <c r="R12" s="83">
        <v>0.33179999999999998</v>
      </c>
      <c r="S12" s="82">
        <v>0</v>
      </c>
      <c r="T12" s="83">
        <v>0</v>
      </c>
      <c r="U12" s="82">
        <v>36923</v>
      </c>
      <c r="V12" s="83">
        <v>0.56679999999999997</v>
      </c>
      <c r="W12" s="82">
        <v>2215</v>
      </c>
      <c r="X12" s="83">
        <v>3.4000000000000002E-2</v>
      </c>
      <c r="Y12" s="82">
        <v>16219</v>
      </c>
      <c r="Z12" s="84">
        <v>0.249</v>
      </c>
    </row>
    <row r="13" spans="1:26" x14ac:dyDescent="0.25">
      <c r="A13" s="99"/>
      <c r="B13" s="82"/>
      <c r="C13" s="82" t="s">
        <v>41</v>
      </c>
      <c r="D13" s="82" t="s">
        <v>40</v>
      </c>
      <c r="E13" s="82"/>
      <c r="F13" s="82">
        <v>6105</v>
      </c>
      <c r="G13" s="82">
        <v>5734</v>
      </c>
      <c r="H13" s="83">
        <v>0.93920000000000003</v>
      </c>
      <c r="I13" s="82">
        <v>5346</v>
      </c>
      <c r="J13" s="83">
        <v>0.87570000000000003</v>
      </c>
      <c r="K13" s="82">
        <v>305</v>
      </c>
      <c r="L13" s="83">
        <v>0.05</v>
      </c>
      <c r="M13" s="82">
        <v>5133</v>
      </c>
      <c r="N13" s="83">
        <v>0.84079999999999999</v>
      </c>
      <c r="O13" s="82">
        <v>2299</v>
      </c>
      <c r="P13" s="83">
        <v>0.37659999999999999</v>
      </c>
      <c r="Q13" s="82">
        <v>1769</v>
      </c>
      <c r="R13" s="83">
        <v>0.2898</v>
      </c>
      <c r="S13" s="82">
        <v>0</v>
      </c>
      <c r="T13" s="83">
        <v>0</v>
      </c>
      <c r="U13" s="82">
        <v>4068</v>
      </c>
      <c r="V13" s="83">
        <v>0.6663</v>
      </c>
      <c r="W13" s="82">
        <v>197</v>
      </c>
      <c r="X13" s="83">
        <v>3.2300000000000002E-2</v>
      </c>
      <c r="Y13" s="82">
        <v>2278</v>
      </c>
      <c r="Z13" s="84">
        <v>0.37309999999999999</v>
      </c>
    </row>
    <row r="14" spans="1:26" x14ac:dyDescent="0.25">
      <c r="A14" s="99"/>
      <c r="B14" s="82"/>
      <c r="C14" s="82"/>
      <c r="D14" s="82"/>
      <c r="E14" s="82" t="s">
        <v>42</v>
      </c>
      <c r="F14" s="82">
        <v>158807</v>
      </c>
      <c r="G14" s="82">
        <v>150852</v>
      </c>
      <c r="H14" s="83">
        <v>0.94989999999999997</v>
      </c>
      <c r="I14" s="82">
        <v>137388</v>
      </c>
      <c r="J14" s="83">
        <v>0.86509999999999998</v>
      </c>
      <c r="K14" s="82">
        <v>10453</v>
      </c>
      <c r="L14" s="83">
        <v>6.5799999999999997E-2</v>
      </c>
      <c r="M14" s="82">
        <v>132483</v>
      </c>
      <c r="N14" s="83">
        <v>0.83420000000000005</v>
      </c>
      <c r="O14" s="82">
        <v>46694</v>
      </c>
      <c r="P14" s="83">
        <v>0.29399999999999998</v>
      </c>
      <c r="Q14" s="82">
        <v>57684</v>
      </c>
      <c r="R14" s="83">
        <v>0.36320000000000002</v>
      </c>
      <c r="S14" s="82">
        <v>0</v>
      </c>
      <c r="T14" s="83">
        <v>0</v>
      </c>
      <c r="U14" s="82">
        <v>104378</v>
      </c>
      <c r="V14" s="83">
        <v>0.6573</v>
      </c>
      <c r="W14" s="82">
        <v>5817</v>
      </c>
      <c r="X14" s="83">
        <v>3.6600000000000001E-2</v>
      </c>
      <c r="Y14" s="82">
        <v>50378</v>
      </c>
      <c r="Z14" s="84">
        <v>0.31719999999999998</v>
      </c>
    </row>
    <row r="15" spans="1:26" x14ac:dyDescent="0.25">
      <c r="A15" s="99"/>
      <c r="B15" s="82"/>
      <c r="C15" s="82"/>
      <c r="D15" s="82"/>
      <c r="E15" s="82" t="s">
        <v>43</v>
      </c>
      <c r="F15" s="82">
        <v>179535</v>
      </c>
      <c r="G15" s="82">
        <v>167017</v>
      </c>
      <c r="H15" s="83">
        <v>0.93030000000000002</v>
      </c>
      <c r="I15" s="82">
        <v>132413</v>
      </c>
      <c r="J15" s="83">
        <v>0.73750000000000004</v>
      </c>
      <c r="K15" s="82">
        <v>30243</v>
      </c>
      <c r="L15" s="83">
        <v>0.16850000000000001</v>
      </c>
      <c r="M15" s="82">
        <v>125614</v>
      </c>
      <c r="N15" s="83">
        <v>0.69969999999999999</v>
      </c>
      <c r="O15" s="82">
        <v>22291</v>
      </c>
      <c r="P15" s="83">
        <v>0.1242</v>
      </c>
      <c r="Q15" s="82">
        <v>55720</v>
      </c>
      <c r="R15" s="83">
        <v>0.31040000000000001</v>
      </c>
      <c r="S15" s="82">
        <v>0</v>
      </c>
      <c r="T15" s="83">
        <v>0</v>
      </c>
      <c r="U15" s="82">
        <v>78011</v>
      </c>
      <c r="V15" s="83">
        <v>0.4345</v>
      </c>
      <c r="W15" s="82">
        <v>5582</v>
      </c>
      <c r="X15" s="83">
        <v>3.1099999999999999E-2</v>
      </c>
      <c r="Y15" s="82">
        <v>22706</v>
      </c>
      <c r="Z15" s="84">
        <v>0.1265</v>
      </c>
    </row>
    <row r="16" spans="1:26" x14ac:dyDescent="0.25">
      <c r="A16" s="99">
        <v>1</v>
      </c>
      <c r="B16" s="82" t="s">
        <v>44</v>
      </c>
      <c r="C16" s="82"/>
      <c r="D16" s="82"/>
      <c r="E16" s="82"/>
      <c r="F16" s="82">
        <v>26581</v>
      </c>
      <c r="G16" s="82">
        <v>25199</v>
      </c>
      <c r="H16" s="83">
        <v>0.94799999999999995</v>
      </c>
      <c r="I16" s="82">
        <v>20376</v>
      </c>
      <c r="J16" s="83">
        <v>0.76659999999999995</v>
      </c>
      <c r="K16" s="82">
        <v>4300</v>
      </c>
      <c r="L16" s="83">
        <v>0.1618</v>
      </c>
      <c r="M16" s="82">
        <v>20569</v>
      </c>
      <c r="N16" s="83">
        <v>0.77380000000000004</v>
      </c>
      <c r="O16" s="82">
        <v>6020</v>
      </c>
      <c r="P16" s="83">
        <v>0.22650000000000001</v>
      </c>
      <c r="Q16" s="82">
        <v>9022</v>
      </c>
      <c r="R16" s="83">
        <v>0.33939999999999998</v>
      </c>
      <c r="S16" s="82">
        <v>0</v>
      </c>
      <c r="T16" s="83">
        <v>0</v>
      </c>
      <c r="U16" s="82">
        <v>15042</v>
      </c>
      <c r="V16" s="83">
        <v>0.56589999999999996</v>
      </c>
      <c r="W16" s="82">
        <v>692</v>
      </c>
      <c r="X16" s="83">
        <v>2.5999999999999999E-2</v>
      </c>
      <c r="Y16" s="82">
        <v>5754</v>
      </c>
      <c r="Z16" s="84">
        <v>0.2165</v>
      </c>
    </row>
    <row r="17" spans="1:26" x14ac:dyDescent="0.25">
      <c r="A17" s="99">
        <v>2</v>
      </c>
      <c r="B17" s="82" t="s">
        <v>45</v>
      </c>
      <c r="C17" s="82"/>
      <c r="D17" s="82"/>
      <c r="E17" s="82"/>
      <c r="F17" s="82">
        <v>7912</v>
      </c>
      <c r="G17" s="82">
        <v>7396</v>
      </c>
      <c r="H17" s="83">
        <v>0.93479999999999996</v>
      </c>
      <c r="I17" s="82">
        <v>6220</v>
      </c>
      <c r="J17" s="83">
        <v>0.78610000000000002</v>
      </c>
      <c r="K17" s="82">
        <v>964</v>
      </c>
      <c r="L17" s="83">
        <v>0.12180000000000001</v>
      </c>
      <c r="M17" s="82">
        <v>5792</v>
      </c>
      <c r="N17" s="83">
        <v>0.73209999999999997</v>
      </c>
      <c r="O17" s="82">
        <v>1703</v>
      </c>
      <c r="P17" s="83">
        <v>0.2152</v>
      </c>
      <c r="Q17" s="82">
        <v>2293</v>
      </c>
      <c r="R17" s="83">
        <v>0.2898</v>
      </c>
      <c r="S17" s="82">
        <v>0</v>
      </c>
      <c r="T17" s="83">
        <v>0</v>
      </c>
      <c r="U17" s="82">
        <v>3996</v>
      </c>
      <c r="V17" s="83">
        <v>0.50509999999999999</v>
      </c>
      <c r="W17" s="82">
        <v>260</v>
      </c>
      <c r="X17" s="83">
        <v>3.2899999999999999E-2</v>
      </c>
      <c r="Y17" s="82">
        <v>1429</v>
      </c>
      <c r="Z17" s="84">
        <v>0.18060000000000001</v>
      </c>
    </row>
    <row r="18" spans="1:26" x14ac:dyDescent="0.25">
      <c r="A18" s="99">
        <v>3</v>
      </c>
      <c r="B18" s="82" t="s">
        <v>46</v>
      </c>
      <c r="C18" s="82"/>
      <c r="D18" s="82"/>
      <c r="E18" s="82"/>
      <c r="F18" s="82">
        <v>4109</v>
      </c>
      <c r="G18" s="82">
        <v>3884</v>
      </c>
      <c r="H18" s="83">
        <v>0.94520000000000004</v>
      </c>
      <c r="I18" s="82">
        <v>3437</v>
      </c>
      <c r="J18" s="83">
        <v>0.83650000000000002</v>
      </c>
      <c r="K18" s="82">
        <v>377</v>
      </c>
      <c r="L18" s="83">
        <v>9.1700000000000004E-2</v>
      </c>
      <c r="M18" s="82">
        <v>3155</v>
      </c>
      <c r="N18" s="83">
        <v>0.76780000000000004</v>
      </c>
      <c r="O18" s="82">
        <v>648</v>
      </c>
      <c r="P18" s="83">
        <v>0.15770000000000001</v>
      </c>
      <c r="Q18" s="82">
        <v>1549</v>
      </c>
      <c r="R18" s="83">
        <v>0.377</v>
      </c>
      <c r="S18" s="82">
        <v>0</v>
      </c>
      <c r="T18" s="83">
        <v>0</v>
      </c>
      <c r="U18" s="82">
        <v>2197</v>
      </c>
      <c r="V18" s="83">
        <v>0.53469999999999995</v>
      </c>
      <c r="W18" s="82">
        <v>125</v>
      </c>
      <c r="X18" s="83">
        <v>3.04E-2</v>
      </c>
      <c r="Y18" s="82">
        <v>995</v>
      </c>
      <c r="Z18" s="84">
        <v>0.2422</v>
      </c>
    </row>
    <row r="19" spans="1:26" x14ac:dyDescent="0.25">
      <c r="A19" s="99">
        <v>4</v>
      </c>
      <c r="B19" s="82" t="s">
        <v>47</v>
      </c>
      <c r="C19" s="82"/>
      <c r="D19" s="82"/>
      <c r="E19" s="82"/>
      <c r="F19" s="82">
        <v>74398</v>
      </c>
      <c r="G19" s="82">
        <v>69637</v>
      </c>
      <c r="H19" s="83">
        <v>0.93600000000000005</v>
      </c>
      <c r="I19" s="82">
        <v>58665</v>
      </c>
      <c r="J19" s="83">
        <v>0.78849999999999998</v>
      </c>
      <c r="K19" s="82">
        <v>9568</v>
      </c>
      <c r="L19" s="83">
        <v>0.12859999999999999</v>
      </c>
      <c r="M19" s="82">
        <v>56117</v>
      </c>
      <c r="N19" s="83">
        <v>0.75429999999999997</v>
      </c>
      <c r="O19" s="82">
        <v>15154</v>
      </c>
      <c r="P19" s="83">
        <v>0.20369999999999999</v>
      </c>
      <c r="Q19" s="82">
        <v>25694</v>
      </c>
      <c r="R19" s="83">
        <v>0.34539999999999998</v>
      </c>
      <c r="S19" s="82">
        <v>0</v>
      </c>
      <c r="T19" s="83">
        <v>0</v>
      </c>
      <c r="U19" s="82">
        <v>40848</v>
      </c>
      <c r="V19" s="83">
        <v>0.54900000000000004</v>
      </c>
      <c r="W19" s="82">
        <v>2963</v>
      </c>
      <c r="X19" s="83">
        <v>3.9800000000000002E-2</v>
      </c>
      <c r="Y19" s="82">
        <v>16498</v>
      </c>
      <c r="Z19" s="84">
        <v>0.2218</v>
      </c>
    </row>
    <row r="20" spans="1:26" x14ac:dyDescent="0.25">
      <c r="A20" s="99">
        <v>5</v>
      </c>
      <c r="B20" s="82" t="s">
        <v>48</v>
      </c>
      <c r="C20" s="82"/>
      <c r="D20" s="82"/>
      <c r="E20" s="82"/>
      <c r="F20" s="82">
        <v>6094</v>
      </c>
      <c r="G20" s="82">
        <v>5794</v>
      </c>
      <c r="H20" s="83">
        <v>0.95079999999999998</v>
      </c>
      <c r="I20" s="82">
        <v>5128</v>
      </c>
      <c r="J20" s="83">
        <v>0.84150000000000003</v>
      </c>
      <c r="K20" s="82">
        <v>500</v>
      </c>
      <c r="L20" s="83">
        <v>8.2000000000000003E-2</v>
      </c>
      <c r="M20" s="82">
        <v>4668</v>
      </c>
      <c r="N20" s="83">
        <v>0.76600000000000001</v>
      </c>
      <c r="O20" s="82">
        <v>1555</v>
      </c>
      <c r="P20" s="83">
        <v>0.25519999999999998</v>
      </c>
      <c r="Q20" s="82">
        <v>1669</v>
      </c>
      <c r="R20" s="83">
        <v>0.27389999999999998</v>
      </c>
      <c r="S20" s="82">
        <v>0</v>
      </c>
      <c r="T20" s="83">
        <v>0</v>
      </c>
      <c r="U20" s="82">
        <v>3224</v>
      </c>
      <c r="V20" s="83">
        <v>0.52900000000000003</v>
      </c>
      <c r="W20" s="82">
        <v>197</v>
      </c>
      <c r="X20" s="83">
        <v>3.2300000000000002E-2</v>
      </c>
      <c r="Y20" s="82">
        <v>1235</v>
      </c>
      <c r="Z20" s="84">
        <v>0.20269999999999999</v>
      </c>
    </row>
    <row r="21" spans="1:26" x14ac:dyDescent="0.25">
      <c r="A21" s="99">
        <v>6</v>
      </c>
      <c r="B21" s="82" t="s">
        <v>49</v>
      </c>
      <c r="C21" s="82"/>
      <c r="D21" s="82"/>
      <c r="E21" s="82"/>
      <c r="F21" s="82">
        <v>11823</v>
      </c>
      <c r="G21" s="82">
        <v>11172</v>
      </c>
      <c r="H21" s="83">
        <v>0.94489999999999996</v>
      </c>
      <c r="I21" s="82">
        <v>9412</v>
      </c>
      <c r="J21" s="83">
        <v>0.79610000000000003</v>
      </c>
      <c r="K21" s="82">
        <v>1427</v>
      </c>
      <c r="L21" s="83">
        <v>0.1207</v>
      </c>
      <c r="M21" s="82">
        <v>9054</v>
      </c>
      <c r="N21" s="83">
        <v>0.76580000000000004</v>
      </c>
      <c r="O21" s="82">
        <v>2122</v>
      </c>
      <c r="P21" s="83">
        <v>0.17949999999999999</v>
      </c>
      <c r="Q21" s="82">
        <v>3951</v>
      </c>
      <c r="R21" s="83">
        <v>0.3342</v>
      </c>
      <c r="S21" s="82">
        <v>0</v>
      </c>
      <c r="T21" s="83">
        <v>0</v>
      </c>
      <c r="U21" s="82">
        <v>6073</v>
      </c>
      <c r="V21" s="83">
        <v>0.51370000000000005</v>
      </c>
      <c r="W21" s="82">
        <v>383</v>
      </c>
      <c r="X21" s="83">
        <v>3.2399999999999998E-2</v>
      </c>
      <c r="Y21" s="82">
        <v>2541</v>
      </c>
      <c r="Z21" s="84">
        <v>0.21490000000000001</v>
      </c>
    </row>
    <row r="22" spans="1:26" x14ac:dyDescent="0.25">
      <c r="A22" s="99">
        <v>7</v>
      </c>
      <c r="B22" s="82" t="s">
        <v>50</v>
      </c>
      <c r="C22" s="82"/>
      <c r="D22" s="82"/>
      <c r="E22" s="82"/>
      <c r="F22" s="82">
        <v>12263</v>
      </c>
      <c r="G22" s="82">
        <v>11648</v>
      </c>
      <c r="H22" s="83">
        <v>0.94979999999999998</v>
      </c>
      <c r="I22" s="82">
        <v>10265</v>
      </c>
      <c r="J22" s="83">
        <v>0.83709999999999996</v>
      </c>
      <c r="K22" s="82">
        <v>1009</v>
      </c>
      <c r="L22" s="83">
        <v>8.2299999999999998E-2</v>
      </c>
      <c r="M22" s="82">
        <v>9492</v>
      </c>
      <c r="N22" s="83">
        <v>0.77400000000000002</v>
      </c>
      <c r="O22" s="82">
        <v>1719</v>
      </c>
      <c r="P22" s="83">
        <v>0.14019999999999999</v>
      </c>
      <c r="Q22" s="82">
        <v>4831</v>
      </c>
      <c r="R22" s="83">
        <v>0.39389999999999997</v>
      </c>
      <c r="S22" s="82">
        <v>0</v>
      </c>
      <c r="T22" s="83">
        <v>0</v>
      </c>
      <c r="U22" s="82">
        <v>6550</v>
      </c>
      <c r="V22" s="83">
        <v>0.53410000000000002</v>
      </c>
      <c r="W22" s="82">
        <v>379</v>
      </c>
      <c r="X22" s="83">
        <v>3.09E-2</v>
      </c>
      <c r="Y22" s="82">
        <v>2688</v>
      </c>
      <c r="Z22" s="84">
        <v>0.21920000000000001</v>
      </c>
    </row>
    <row r="23" spans="1:26" x14ac:dyDescent="0.25">
      <c r="A23" s="99">
        <v>8</v>
      </c>
      <c r="B23" s="82" t="s">
        <v>51</v>
      </c>
      <c r="C23" s="82"/>
      <c r="D23" s="82"/>
      <c r="E23" s="82"/>
      <c r="F23" s="82">
        <v>4225</v>
      </c>
      <c r="G23" s="82">
        <v>3969</v>
      </c>
      <c r="H23" s="83">
        <v>0.93940000000000001</v>
      </c>
      <c r="I23" s="82">
        <v>3633</v>
      </c>
      <c r="J23" s="83">
        <v>0.8599</v>
      </c>
      <c r="K23" s="82">
        <v>223</v>
      </c>
      <c r="L23" s="83">
        <v>5.28E-2</v>
      </c>
      <c r="M23" s="82">
        <v>3332</v>
      </c>
      <c r="N23" s="83">
        <v>0.78859999999999997</v>
      </c>
      <c r="O23" s="82">
        <v>565</v>
      </c>
      <c r="P23" s="83">
        <v>0.13370000000000001</v>
      </c>
      <c r="Q23" s="82">
        <v>1774</v>
      </c>
      <c r="R23" s="83">
        <v>0.4199</v>
      </c>
      <c r="S23" s="82">
        <v>0</v>
      </c>
      <c r="T23" s="83">
        <v>0</v>
      </c>
      <c r="U23" s="82">
        <v>2339</v>
      </c>
      <c r="V23" s="83">
        <v>0.55359999999999998</v>
      </c>
      <c r="W23" s="82">
        <v>155</v>
      </c>
      <c r="X23" s="83">
        <v>3.6700000000000003E-2</v>
      </c>
      <c r="Y23" s="82">
        <v>934</v>
      </c>
      <c r="Z23" s="84">
        <v>0.22109999999999999</v>
      </c>
    </row>
    <row r="24" spans="1:26" x14ac:dyDescent="0.25">
      <c r="A24" s="99">
        <v>9</v>
      </c>
      <c r="B24" s="82" t="s">
        <v>52</v>
      </c>
      <c r="C24" s="82"/>
      <c r="D24" s="82"/>
      <c r="E24" s="82"/>
      <c r="F24" s="82">
        <v>2883</v>
      </c>
      <c r="G24" s="82">
        <v>2720</v>
      </c>
      <c r="H24" s="83">
        <v>0.94350000000000001</v>
      </c>
      <c r="I24" s="82">
        <v>2460</v>
      </c>
      <c r="J24" s="83">
        <v>0.85329999999999995</v>
      </c>
      <c r="K24" s="82">
        <v>188</v>
      </c>
      <c r="L24" s="83">
        <v>6.5199999999999994E-2</v>
      </c>
      <c r="M24" s="82">
        <v>2272</v>
      </c>
      <c r="N24" s="83">
        <v>0.78810000000000002</v>
      </c>
      <c r="O24" s="82">
        <v>615</v>
      </c>
      <c r="P24" s="83">
        <v>0.21329999999999999</v>
      </c>
      <c r="Q24" s="82">
        <v>824</v>
      </c>
      <c r="R24" s="83">
        <v>0.2858</v>
      </c>
      <c r="S24" s="82">
        <v>0</v>
      </c>
      <c r="T24" s="83">
        <v>0</v>
      </c>
      <c r="U24" s="82">
        <v>1439</v>
      </c>
      <c r="V24" s="83">
        <v>0.49909999999999999</v>
      </c>
      <c r="W24" s="82">
        <v>60</v>
      </c>
      <c r="X24" s="83">
        <v>2.0799999999999999E-2</v>
      </c>
      <c r="Y24" s="82">
        <v>625</v>
      </c>
      <c r="Z24" s="84">
        <v>0.21679999999999999</v>
      </c>
    </row>
    <row r="25" spans="1:26" x14ac:dyDescent="0.25">
      <c r="A25" s="99">
        <v>10</v>
      </c>
      <c r="B25" s="82" t="s">
        <v>53</v>
      </c>
      <c r="C25" s="82"/>
      <c r="D25" s="82"/>
      <c r="E25" s="82"/>
      <c r="F25" s="82">
        <v>50779</v>
      </c>
      <c r="G25" s="82">
        <v>47543</v>
      </c>
      <c r="H25" s="83">
        <v>0.93630000000000002</v>
      </c>
      <c r="I25" s="82">
        <v>40745</v>
      </c>
      <c r="J25" s="83">
        <v>0.8024</v>
      </c>
      <c r="K25" s="82">
        <v>5942</v>
      </c>
      <c r="L25" s="83">
        <v>0.11700000000000001</v>
      </c>
      <c r="M25" s="82">
        <v>39103</v>
      </c>
      <c r="N25" s="83">
        <v>0.77010000000000001</v>
      </c>
      <c r="O25" s="82">
        <v>9762</v>
      </c>
      <c r="P25" s="83">
        <v>0.19220000000000001</v>
      </c>
      <c r="Q25" s="82">
        <v>17124</v>
      </c>
      <c r="R25" s="83">
        <v>0.3372</v>
      </c>
      <c r="S25" s="82">
        <v>0</v>
      </c>
      <c r="T25" s="83">
        <v>0</v>
      </c>
      <c r="U25" s="82">
        <v>26886</v>
      </c>
      <c r="V25" s="83">
        <v>0.52949999999999997</v>
      </c>
      <c r="W25" s="82">
        <v>1651</v>
      </c>
      <c r="X25" s="83">
        <v>3.2500000000000001E-2</v>
      </c>
      <c r="Y25" s="82">
        <v>10506</v>
      </c>
      <c r="Z25" s="84">
        <v>0.2069</v>
      </c>
    </row>
    <row r="26" spans="1:26" x14ac:dyDescent="0.25">
      <c r="A26" s="99">
        <v>11</v>
      </c>
      <c r="B26" s="82" t="s">
        <v>54</v>
      </c>
      <c r="C26" s="82"/>
      <c r="D26" s="82"/>
      <c r="E26" s="82"/>
      <c r="F26" s="82">
        <v>37232</v>
      </c>
      <c r="G26" s="82">
        <v>34983</v>
      </c>
      <c r="H26" s="83">
        <v>0.93959999999999999</v>
      </c>
      <c r="I26" s="82">
        <v>30002</v>
      </c>
      <c r="J26" s="83">
        <v>0.80579999999999996</v>
      </c>
      <c r="K26" s="82">
        <v>4060</v>
      </c>
      <c r="L26" s="83">
        <v>0.109</v>
      </c>
      <c r="M26" s="82">
        <v>28595</v>
      </c>
      <c r="N26" s="83">
        <v>0.76800000000000002</v>
      </c>
      <c r="O26" s="82">
        <v>7751</v>
      </c>
      <c r="P26" s="83">
        <v>0.2082</v>
      </c>
      <c r="Q26" s="82">
        <v>12591</v>
      </c>
      <c r="R26" s="83">
        <v>0.3382</v>
      </c>
      <c r="S26" s="82">
        <v>0</v>
      </c>
      <c r="T26" s="83">
        <v>0</v>
      </c>
      <c r="U26" s="82">
        <v>20342</v>
      </c>
      <c r="V26" s="83">
        <v>0.5464</v>
      </c>
      <c r="W26" s="82">
        <v>1343</v>
      </c>
      <c r="X26" s="83">
        <v>3.61E-2</v>
      </c>
      <c r="Y26" s="82">
        <v>8440</v>
      </c>
      <c r="Z26" s="84">
        <v>0.22670000000000001</v>
      </c>
    </row>
    <row r="27" spans="1:26" x14ac:dyDescent="0.25">
      <c r="A27" s="99">
        <v>12</v>
      </c>
      <c r="B27" s="82" t="s">
        <v>55</v>
      </c>
      <c r="C27" s="82"/>
      <c r="D27" s="82"/>
      <c r="E27" s="82"/>
      <c r="F27" s="82">
        <v>10541</v>
      </c>
      <c r="G27" s="82">
        <v>9776</v>
      </c>
      <c r="H27" s="83">
        <v>0.9274</v>
      </c>
      <c r="I27" s="82">
        <v>8296</v>
      </c>
      <c r="J27" s="83">
        <v>0.78700000000000003</v>
      </c>
      <c r="K27" s="82">
        <v>1158</v>
      </c>
      <c r="L27" s="83">
        <v>0.1099</v>
      </c>
      <c r="M27" s="82">
        <v>7873</v>
      </c>
      <c r="N27" s="83">
        <v>0.74690000000000001</v>
      </c>
      <c r="O27" s="82">
        <v>1731</v>
      </c>
      <c r="P27" s="83">
        <v>0.16420000000000001</v>
      </c>
      <c r="Q27" s="82">
        <v>4275</v>
      </c>
      <c r="R27" s="83">
        <v>0.40560000000000002</v>
      </c>
      <c r="S27" s="82">
        <v>0</v>
      </c>
      <c r="T27" s="83">
        <v>0</v>
      </c>
      <c r="U27" s="82">
        <v>6006</v>
      </c>
      <c r="V27" s="83">
        <v>0.56979999999999997</v>
      </c>
      <c r="W27" s="82">
        <v>443</v>
      </c>
      <c r="X27" s="83">
        <v>4.2000000000000003E-2</v>
      </c>
      <c r="Y27" s="82">
        <v>2330</v>
      </c>
      <c r="Z27" s="84">
        <v>0.221</v>
      </c>
    </row>
    <row r="28" spans="1:26" x14ac:dyDescent="0.25">
      <c r="A28" s="99">
        <v>13</v>
      </c>
      <c r="B28" s="82" t="s">
        <v>56</v>
      </c>
      <c r="C28" s="82"/>
      <c r="D28" s="82"/>
      <c r="E28" s="82"/>
      <c r="F28" s="82">
        <v>24362</v>
      </c>
      <c r="G28" s="82">
        <v>23036</v>
      </c>
      <c r="H28" s="83">
        <v>0.9456</v>
      </c>
      <c r="I28" s="82">
        <v>19892</v>
      </c>
      <c r="J28" s="83">
        <v>0.8165</v>
      </c>
      <c r="K28" s="82">
        <v>2626</v>
      </c>
      <c r="L28" s="83">
        <v>0.10780000000000001</v>
      </c>
      <c r="M28" s="82">
        <v>19023</v>
      </c>
      <c r="N28" s="83">
        <v>0.78080000000000005</v>
      </c>
      <c r="O28" s="82">
        <v>6381</v>
      </c>
      <c r="P28" s="83">
        <v>0.26190000000000002</v>
      </c>
      <c r="Q28" s="82">
        <v>6598</v>
      </c>
      <c r="R28" s="83">
        <v>0.27079999999999999</v>
      </c>
      <c r="S28" s="82">
        <v>0</v>
      </c>
      <c r="T28" s="83">
        <v>0</v>
      </c>
      <c r="U28" s="82">
        <v>12979</v>
      </c>
      <c r="V28" s="83">
        <v>0.53280000000000005</v>
      </c>
      <c r="W28" s="82">
        <v>786</v>
      </c>
      <c r="X28" s="83">
        <v>3.2300000000000002E-2</v>
      </c>
      <c r="Y28" s="82">
        <v>5727</v>
      </c>
      <c r="Z28" s="84">
        <v>0.2351</v>
      </c>
    </row>
    <row r="29" spans="1:26" x14ac:dyDescent="0.25">
      <c r="A29" s="99">
        <v>14</v>
      </c>
      <c r="B29" s="82" t="s">
        <v>57</v>
      </c>
      <c r="C29" s="82"/>
      <c r="D29" s="82"/>
      <c r="E29" s="82"/>
      <c r="F29" s="82">
        <v>3477</v>
      </c>
      <c r="G29" s="82">
        <v>3260</v>
      </c>
      <c r="H29" s="83">
        <v>0.93759999999999999</v>
      </c>
      <c r="I29" s="82">
        <v>2853</v>
      </c>
      <c r="J29" s="83">
        <v>0.82050000000000001</v>
      </c>
      <c r="K29" s="82">
        <v>275</v>
      </c>
      <c r="L29" s="83">
        <v>7.9100000000000004E-2</v>
      </c>
      <c r="M29" s="82">
        <v>2680</v>
      </c>
      <c r="N29" s="83">
        <v>0.77080000000000004</v>
      </c>
      <c r="O29" s="82">
        <v>822</v>
      </c>
      <c r="P29" s="83">
        <v>0.2364</v>
      </c>
      <c r="Q29" s="82">
        <v>1036</v>
      </c>
      <c r="R29" s="83">
        <v>0.29799999999999999</v>
      </c>
      <c r="S29" s="82">
        <v>0</v>
      </c>
      <c r="T29" s="83">
        <v>0</v>
      </c>
      <c r="U29" s="82">
        <v>1858</v>
      </c>
      <c r="V29" s="83">
        <v>0.53439999999999999</v>
      </c>
      <c r="W29" s="82">
        <v>79</v>
      </c>
      <c r="X29" s="83">
        <v>2.2700000000000001E-2</v>
      </c>
      <c r="Y29" s="82">
        <v>895</v>
      </c>
      <c r="Z29" s="84">
        <v>0.25740000000000002</v>
      </c>
    </row>
    <row r="30" spans="1:26" x14ac:dyDescent="0.25">
      <c r="A30" s="99">
        <v>15</v>
      </c>
      <c r="B30" s="82" t="s">
        <v>58</v>
      </c>
      <c r="C30" s="82"/>
      <c r="D30" s="82"/>
      <c r="E30" s="82"/>
      <c r="F30" s="82">
        <v>3679</v>
      </c>
      <c r="G30" s="82">
        <v>3454</v>
      </c>
      <c r="H30" s="83">
        <v>0.93879999999999997</v>
      </c>
      <c r="I30" s="82">
        <v>3065</v>
      </c>
      <c r="J30" s="83">
        <v>0.83309999999999995</v>
      </c>
      <c r="K30" s="82">
        <v>338</v>
      </c>
      <c r="L30" s="83">
        <v>9.1899999999999996E-2</v>
      </c>
      <c r="M30" s="82">
        <v>2826</v>
      </c>
      <c r="N30" s="83">
        <v>0.7681</v>
      </c>
      <c r="O30" s="82">
        <v>960</v>
      </c>
      <c r="P30" s="83">
        <v>0.26090000000000002</v>
      </c>
      <c r="Q30" s="82">
        <v>891</v>
      </c>
      <c r="R30" s="83">
        <v>0.2422</v>
      </c>
      <c r="S30" s="82">
        <v>0</v>
      </c>
      <c r="T30" s="83">
        <v>0</v>
      </c>
      <c r="U30" s="82">
        <v>1851</v>
      </c>
      <c r="V30" s="83">
        <v>0.50309999999999999</v>
      </c>
      <c r="W30" s="82">
        <v>81</v>
      </c>
      <c r="X30" s="83">
        <v>2.1999999999999999E-2</v>
      </c>
      <c r="Y30" s="82">
        <v>788</v>
      </c>
      <c r="Z30" s="84">
        <v>0.2142</v>
      </c>
    </row>
    <row r="31" spans="1:26" x14ac:dyDescent="0.25">
      <c r="A31" s="99">
        <v>16</v>
      </c>
      <c r="B31" s="82" t="s">
        <v>59</v>
      </c>
      <c r="C31" s="82"/>
      <c r="D31" s="82"/>
      <c r="E31" s="82"/>
      <c r="F31" s="82">
        <v>5830</v>
      </c>
      <c r="G31" s="82">
        <v>5494</v>
      </c>
      <c r="H31" s="83">
        <v>0.94240000000000002</v>
      </c>
      <c r="I31" s="82">
        <v>4966</v>
      </c>
      <c r="J31" s="83">
        <v>0.8518</v>
      </c>
      <c r="K31" s="82">
        <v>395</v>
      </c>
      <c r="L31" s="83">
        <v>6.7799999999999999E-2</v>
      </c>
      <c r="M31" s="82">
        <v>4592</v>
      </c>
      <c r="N31" s="83">
        <v>0.78769999999999996</v>
      </c>
      <c r="O31" s="82">
        <v>1076</v>
      </c>
      <c r="P31" s="83">
        <v>0.18459999999999999</v>
      </c>
      <c r="Q31" s="82">
        <v>2081</v>
      </c>
      <c r="R31" s="83">
        <v>0.3569</v>
      </c>
      <c r="S31" s="82">
        <v>0</v>
      </c>
      <c r="T31" s="83">
        <v>0</v>
      </c>
      <c r="U31" s="82">
        <v>3157</v>
      </c>
      <c r="V31" s="83">
        <v>0.54149999999999998</v>
      </c>
      <c r="W31" s="82">
        <v>188</v>
      </c>
      <c r="X31" s="83">
        <v>3.2199999999999999E-2</v>
      </c>
      <c r="Y31" s="82">
        <v>1278</v>
      </c>
      <c r="Z31" s="84">
        <v>0.21920000000000001</v>
      </c>
    </row>
    <row r="32" spans="1:26" x14ac:dyDescent="0.25">
      <c r="A32" s="99">
        <v>17</v>
      </c>
      <c r="B32" s="82" t="s">
        <v>60</v>
      </c>
      <c r="C32" s="82"/>
      <c r="D32" s="82"/>
      <c r="E32" s="82"/>
      <c r="F32" s="82">
        <v>5639</v>
      </c>
      <c r="G32" s="82">
        <v>5355</v>
      </c>
      <c r="H32" s="83">
        <v>0.9496</v>
      </c>
      <c r="I32" s="82">
        <v>4884</v>
      </c>
      <c r="J32" s="83">
        <v>0.86609999999999998</v>
      </c>
      <c r="K32" s="82">
        <v>347</v>
      </c>
      <c r="L32" s="83">
        <v>6.1499999999999999E-2</v>
      </c>
      <c r="M32" s="82">
        <v>4335</v>
      </c>
      <c r="N32" s="83">
        <v>0.76880000000000004</v>
      </c>
      <c r="O32" s="82">
        <v>1140</v>
      </c>
      <c r="P32" s="83">
        <v>0.20219999999999999</v>
      </c>
      <c r="Q32" s="82">
        <v>1715</v>
      </c>
      <c r="R32" s="83">
        <v>0.30409999999999998</v>
      </c>
      <c r="S32" s="82">
        <v>0</v>
      </c>
      <c r="T32" s="83">
        <v>0</v>
      </c>
      <c r="U32" s="82">
        <v>2855</v>
      </c>
      <c r="V32" s="83">
        <v>0.50629999999999997</v>
      </c>
      <c r="W32" s="82">
        <v>129</v>
      </c>
      <c r="X32" s="83">
        <v>2.29E-2</v>
      </c>
      <c r="Y32" s="82">
        <v>1150</v>
      </c>
      <c r="Z32" s="84">
        <v>0.2039</v>
      </c>
    </row>
    <row r="33" spans="1:26" x14ac:dyDescent="0.25">
      <c r="A33" s="99">
        <v>18</v>
      </c>
      <c r="B33" s="82" t="s">
        <v>61</v>
      </c>
      <c r="C33" s="82"/>
      <c r="D33" s="82"/>
      <c r="E33" s="82"/>
      <c r="F33" s="82">
        <v>5880</v>
      </c>
      <c r="G33" s="82">
        <v>5448</v>
      </c>
      <c r="H33" s="83">
        <v>0.92649999999999999</v>
      </c>
      <c r="I33" s="82">
        <v>4597</v>
      </c>
      <c r="J33" s="83">
        <v>0.78180000000000005</v>
      </c>
      <c r="K33" s="82">
        <v>734</v>
      </c>
      <c r="L33" s="83">
        <v>0.12479999999999999</v>
      </c>
      <c r="M33" s="82">
        <v>4065</v>
      </c>
      <c r="N33" s="83">
        <v>0.69130000000000003</v>
      </c>
      <c r="O33" s="82">
        <v>889</v>
      </c>
      <c r="P33" s="83">
        <v>0.1512</v>
      </c>
      <c r="Q33" s="82">
        <v>1948</v>
      </c>
      <c r="R33" s="83">
        <v>0.33129999999999998</v>
      </c>
      <c r="S33" s="82">
        <v>0</v>
      </c>
      <c r="T33" s="83">
        <v>0</v>
      </c>
      <c r="U33" s="82">
        <v>2837</v>
      </c>
      <c r="V33" s="83">
        <v>0.48249999999999998</v>
      </c>
      <c r="W33" s="82">
        <v>189</v>
      </c>
      <c r="X33" s="83">
        <v>3.2099999999999997E-2</v>
      </c>
      <c r="Y33" s="82">
        <v>1021</v>
      </c>
      <c r="Z33" s="84">
        <v>0.1736</v>
      </c>
    </row>
    <row r="34" spans="1:26" x14ac:dyDescent="0.25">
      <c r="A34" s="99">
        <v>19</v>
      </c>
      <c r="B34" s="82" t="s">
        <v>62</v>
      </c>
      <c r="C34" s="82"/>
      <c r="D34" s="82"/>
      <c r="E34" s="82"/>
      <c r="F34" s="82">
        <v>13214</v>
      </c>
      <c r="G34" s="82">
        <v>12342</v>
      </c>
      <c r="H34" s="83">
        <v>0.93400000000000005</v>
      </c>
      <c r="I34" s="82">
        <v>9769</v>
      </c>
      <c r="J34" s="83">
        <v>0.73929999999999996</v>
      </c>
      <c r="K34" s="82">
        <v>2280</v>
      </c>
      <c r="L34" s="83">
        <v>0.17249999999999999</v>
      </c>
      <c r="M34" s="82">
        <v>10072</v>
      </c>
      <c r="N34" s="83">
        <v>0.76219999999999999</v>
      </c>
      <c r="O34" s="82">
        <v>3032</v>
      </c>
      <c r="P34" s="83">
        <v>0.22950000000000001</v>
      </c>
      <c r="Q34" s="82">
        <v>4684</v>
      </c>
      <c r="R34" s="83">
        <v>0.35449999999999998</v>
      </c>
      <c r="S34" s="82">
        <v>0</v>
      </c>
      <c r="T34" s="83">
        <v>0</v>
      </c>
      <c r="U34" s="82">
        <v>7716</v>
      </c>
      <c r="V34" s="83">
        <v>0.58389999999999997</v>
      </c>
      <c r="W34" s="82">
        <v>463</v>
      </c>
      <c r="X34" s="83">
        <v>3.5000000000000003E-2</v>
      </c>
      <c r="Y34" s="82">
        <v>2605</v>
      </c>
      <c r="Z34" s="84">
        <v>0.1971</v>
      </c>
    </row>
    <row r="35" spans="1:26" x14ac:dyDescent="0.25">
      <c r="A35" s="99">
        <v>20</v>
      </c>
      <c r="B35" s="82" t="s">
        <v>63</v>
      </c>
      <c r="C35" s="82"/>
      <c r="D35" s="82"/>
      <c r="E35" s="82"/>
      <c r="F35" s="82">
        <v>27421</v>
      </c>
      <c r="G35" s="82">
        <v>25759</v>
      </c>
      <c r="H35" s="83">
        <v>0.93940000000000001</v>
      </c>
      <c r="I35" s="82">
        <v>21136</v>
      </c>
      <c r="J35" s="83">
        <v>0.77080000000000004</v>
      </c>
      <c r="K35" s="82">
        <v>3985</v>
      </c>
      <c r="L35" s="83">
        <v>0.14530000000000001</v>
      </c>
      <c r="M35" s="82">
        <v>20482</v>
      </c>
      <c r="N35" s="83">
        <v>0.74690000000000001</v>
      </c>
      <c r="O35" s="82">
        <v>5340</v>
      </c>
      <c r="P35" s="83">
        <v>0.19470000000000001</v>
      </c>
      <c r="Q35" s="82">
        <v>8854</v>
      </c>
      <c r="R35" s="83">
        <v>0.32290000000000002</v>
      </c>
      <c r="S35" s="82">
        <v>0</v>
      </c>
      <c r="T35" s="83">
        <v>0</v>
      </c>
      <c r="U35" s="82">
        <v>14194</v>
      </c>
      <c r="V35" s="83">
        <v>0.51759999999999995</v>
      </c>
      <c r="W35" s="82">
        <v>833</v>
      </c>
      <c r="X35" s="83">
        <v>3.04E-2</v>
      </c>
      <c r="Y35" s="82">
        <v>5645</v>
      </c>
      <c r="Z35" s="84">
        <v>0.2059</v>
      </c>
    </row>
    <row r="36" spans="1:26" x14ac:dyDescent="0.25">
      <c r="A36" s="99"/>
      <c r="B36" s="82"/>
      <c r="C36" s="82"/>
      <c r="D36" s="82"/>
      <c r="E36" s="82"/>
      <c r="F36" s="82">
        <v>338342</v>
      </c>
      <c r="G36" s="82">
        <v>317869</v>
      </c>
      <c r="H36" s="83">
        <v>0.9395</v>
      </c>
      <c r="I36" s="82">
        <v>269801</v>
      </c>
      <c r="J36" s="83">
        <v>0.7974</v>
      </c>
      <c r="K36" s="82">
        <v>40696</v>
      </c>
      <c r="L36" s="83">
        <v>0.1203</v>
      </c>
      <c r="M36" s="82">
        <v>258097</v>
      </c>
      <c r="N36" s="83">
        <v>0.76280000000000003</v>
      </c>
      <c r="O36" s="82">
        <v>68985</v>
      </c>
      <c r="P36" s="83">
        <v>0.2039</v>
      </c>
      <c r="Q36" s="82">
        <v>113404</v>
      </c>
      <c r="R36" s="83">
        <v>0.3352</v>
      </c>
      <c r="S36" s="82">
        <v>0</v>
      </c>
      <c r="T36" s="83">
        <v>0</v>
      </c>
      <c r="U36" s="82">
        <v>182389</v>
      </c>
      <c r="V36" s="83">
        <v>0.53910000000000002</v>
      </c>
      <c r="W36" s="82">
        <v>11399</v>
      </c>
      <c r="X36" s="83">
        <v>3.3700000000000001E-2</v>
      </c>
      <c r="Y36" s="82">
        <v>73084</v>
      </c>
      <c r="Z36" s="84">
        <v>0.216</v>
      </c>
    </row>
    <row r="37" spans="1:26" x14ac:dyDescent="0.25">
      <c r="A37" s="99"/>
      <c r="B37" s="82"/>
      <c r="C37" s="82" t="s">
        <v>36</v>
      </c>
      <c r="D37" s="82"/>
      <c r="E37" s="82"/>
      <c r="F37" s="82">
        <v>164970</v>
      </c>
      <c r="G37" s="82">
        <v>155514</v>
      </c>
      <c r="H37" s="83">
        <v>0.94269999999999998</v>
      </c>
      <c r="I37" s="82">
        <v>135512</v>
      </c>
      <c r="J37" s="83">
        <v>0.82140000000000002</v>
      </c>
      <c r="K37" s="82">
        <v>16123</v>
      </c>
      <c r="L37" s="83">
        <v>9.7699999999999995E-2</v>
      </c>
      <c r="M37" s="82">
        <v>129062</v>
      </c>
      <c r="N37" s="83">
        <v>0.7823</v>
      </c>
      <c r="O37" s="82">
        <v>37628</v>
      </c>
      <c r="P37" s="83">
        <v>0.2281</v>
      </c>
      <c r="Q37" s="82">
        <v>58952</v>
      </c>
      <c r="R37" s="83">
        <v>0.35730000000000001</v>
      </c>
      <c r="S37" s="82">
        <v>0</v>
      </c>
      <c r="T37" s="83">
        <v>0</v>
      </c>
      <c r="U37" s="82">
        <v>96580</v>
      </c>
      <c r="V37" s="83">
        <v>0.58540000000000003</v>
      </c>
      <c r="W37" s="82">
        <v>5982</v>
      </c>
      <c r="X37" s="83">
        <v>3.6299999999999999E-2</v>
      </c>
      <c r="Y37" s="82">
        <v>42498</v>
      </c>
      <c r="Z37" s="84">
        <v>0.2576</v>
      </c>
    </row>
    <row r="38" spans="1:26" x14ac:dyDescent="0.25">
      <c r="A38" s="99"/>
      <c r="B38" s="82"/>
      <c r="C38" s="82" t="s">
        <v>41</v>
      </c>
      <c r="D38" s="82"/>
      <c r="E38" s="82"/>
      <c r="F38" s="82">
        <v>173372</v>
      </c>
      <c r="G38" s="82">
        <v>162355</v>
      </c>
      <c r="H38" s="83">
        <v>0.9365</v>
      </c>
      <c r="I38" s="82">
        <v>134289</v>
      </c>
      <c r="J38" s="83">
        <v>0.77459999999999996</v>
      </c>
      <c r="K38" s="82">
        <v>24573</v>
      </c>
      <c r="L38" s="83">
        <v>0.14169999999999999</v>
      </c>
      <c r="M38" s="82">
        <v>129035</v>
      </c>
      <c r="N38" s="83">
        <v>0.74429999999999996</v>
      </c>
      <c r="O38" s="82">
        <v>31357</v>
      </c>
      <c r="P38" s="83">
        <v>0.18090000000000001</v>
      </c>
      <c r="Q38" s="82">
        <v>54452</v>
      </c>
      <c r="R38" s="83">
        <v>0.31409999999999999</v>
      </c>
      <c r="S38" s="82">
        <v>0</v>
      </c>
      <c r="T38" s="83">
        <v>0</v>
      </c>
      <c r="U38" s="82">
        <v>85809</v>
      </c>
      <c r="V38" s="83">
        <v>0.49490000000000001</v>
      </c>
      <c r="W38" s="82">
        <v>5417</v>
      </c>
      <c r="X38" s="83">
        <v>3.1199999999999999E-2</v>
      </c>
      <c r="Y38" s="82">
        <v>30586</v>
      </c>
      <c r="Z38" s="84">
        <v>0.1764</v>
      </c>
    </row>
    <row r="39" spans="1:26" x14ac:dyDescent="0.25">
      <c r="A39" s="99">
        <v>1</v>
      </c>
      <c r="B39" s="82" t="s">
        <v>44</v>
      </c>
      <c r="C39" s="82"/>
      <c r="D39" s="82"/>
      <c r="E39" s="82" t="s">
        <v>42</v>
      </c>
      <c r="F39" s="82">
        <v>3829</v>
      </c>
      <c r="G39" s="82">
        <v>3648</v>
      </c>
      <c r="H39" s="83">
        <v>0.95269999999999999</v>
      </c>
      <c r="I39" s="82">
        <v>3282</v>
      </c>
      <c r="J39" s="83">
        <v>0.85709999999999997</v>
      </c>
      <c r="K39" s="82">
        <v>304</v>
      </c>
      <c r="L39" s="83">
        <v>7.9399999999999998E-2</v>
      </c>
      <c r="M39" s="82">
        <v>3244</v>
      </c>
      <c r="N39" s="83">
        <v>0.84719999999999995</v>
      </c>
      <c r="O39" s="82">
        <v>1587</v>
      </c>
      <c r="P39" s="83">
        <v>0.41449999999999998</v>
      </c>
      <c r="Q39" s="82">
        <v>1233</v>
      </c>
      <c r="R39" s="83">
        <v>0.32200000000000001</v>
      </c>
      <c r="S39" s="82">
        <v>0</v>
      </c>
      <c r="T39" s="83">
        <v>0</v>
      </c>
      <c r="U39" s="82">
        <v>2820</v>
      </c>
      <c r="V39" s="83">
        <v>0.73650000000000004</v>
      </c>
      <c r="W39" s="82">
        <v>164</v>
      </c>
      <c r="X39" s="83">
        <v>4.2799999999999998E-2</v>
      </c>
      <c r="Y39" s="82">
        <v>1377</v>
      </c>
      <c r="Z39" s="84">
        <v>0.35959999999999998</v>
      </c>
    </row>
    <row r="40" spans="1:26" x14ac:dyDescent="0.25">
      <c r="A40" s="99">
        <v>1</v>
      </c>
      <c r="B40" s="82" t="s">
        <v>44</v>
      </c>
      <c r="C40" s="82"/>
      <c r="D40" s="82"/>
      <c r="E40" s="82" t="s">
        <v>43</v>
      </c>
      <c r="F40" s="82">
        <v>22752</v>
      </c>
      <c r="G40" s="82">
        <v>21551</v>
      </c>
      <c r="H40" s="83">
        <v>0.94720000000000004</v>
      </c>
      <c r="I40" s="82">
        <v>17094</v>
      </c>
      <c r="J40" s="83">
        <v>0.75129999999999997</v>
      </c>
      <c r="K40" s="82">
        <v>3996</v>
      </c>
      <c r="L40" s="83">
        <v>0.17560000000000001</v>
      </c>
      <c r="M40" s="82">
        <v>17325</v>
      </c>
      <c r="N40" s="83">
        <v>0.76149999999999995</v>
      </c>
      <c r="O40" s="82">
        <v>4433</v>
      </c>
      <c r="P40" s="83">
        <v>0.1948</v>
      </c>
      <c r="Q40" s="82">
        <v>7789</v>
      </c>
      <c r="R40" s="83">
        <v>0.34229999999999999</v>
      </c>
      <c r="S40" s="82">
        <v>0</v>
      </c>
      <c r="T40" s="83">
        <v>0</v>
      </c>
      <c r="U40" s="82">
        <v>12222</v>
      </c>
      <c r="V40" s="83">
        <v>0.53720000000000001</v>
      </c>
      <c r="W40" s="82">
        <v>528</v>
      </c>
      <c r="X40" s="83">
        <v>2.3199999999999998E-2</v>
      </c>
      <c r="Y40" s="82">
        <v>4377</v>
      </c>
      <c r="Z40" s="84">
        <v>0.19239999999999999</v>
      </c>
    </row>
    <row r="41" spans="1:26" x14ac:dyDescent="0.25">
      <c r="A41" s="99">
        <v>2</v>
      </c>
      <c r="B41" s="82" t="s">
        <v>45</v>
      </c>
      <c r="C41" s="82"/>
      <c r="D41" s="82"/>
      <c r="E41" s="82" t="s">
        <v>42</v>
      </c>
      <c r="F41" s="82">
        <v>3277</v>
      </c>
      <c r="G41" s="82">
        <v>3078</v>
      </c>
      <c r="H41" s="83">
        <v>0.93930000000000002</v>
      </c>
      <c r="I41" s="82">
        <v>2782</v>
      </c>
      <c r="J41" s="83">
        <v>0.84889999999999999</v>
      </c>
      <c r="K41" s="82">
        <v>214</v>
      </c>
      <c r="L41" s="83">
        <v>6.5299999999999997E-2</v>
      </c>
      <c r="M41" s="82">
        <v>2668</v>
      </c>
      <c r="N41" s="83">
        <v>0.81420000000000003</v>
      </c>
      <c r="O41" s="82">
        <v>1133</v>
      </c>
      <c r="P41" s="83">
        <v>0.34570000000000001</v>
      </c>
      <c r="Q41" s="82">
        <v>1047</v>
      </c>
      <c r="R41" s="83">
        <v>0.31950000000000001</v>
      </c>
      <c r="S41" s="82">
        <v>0</v>
      </c>
      <c r="T41" s="83">
        <v>0</v>
      </c>
      <c r="U41" s="82">
        <v>2180</v>
      </c>
      <c r="V41" s="83">
        <v>0.66520000000000001</v>
      </c>
      <c r="W41" s="82">
        <v>137</v>
      </c>
      <c r="X41" s="83">
        <v>4.1799999999999997E-2</v>
      </c>
      <c r="Y41" s="82">
        <v>969</v>
      </c>
      <c r="Z41" s="84">
        <v>0.29570000000000002</v>
      </c>
    </row>
    <row r="42" spans="1:26" x14ac:dyDescent="0.25">
      <c r="A42" s="99">
        <v>2</v>
      </c>
      <c r="B42" s="82" t="s">
        <v>45</v>
      </c>
      <c r="C42" s="82"/>
      <c r="D42" s="82"/>
      <c r="E42" s="82" t="s">
        <v>43</v>
      </c>
      <c r="F42" s="82">
        <v>4635</v>
      </c>
      <c r="G42" s="82">
        <v>4318</v>
      </c>
      <c r="H42" s="83">
        <v>0.93159999999999998</v>
      </c>
      <c r="I42" s="82">
        <v>3438</v>
      </c>
      <c r="J42" s="83">
        <v>0.74170000000000003</v>
      </c>
      <c r="K42" s="82">
        <v>750</v>
      </c>
      <c r="L42" s="83">
        <v>0.1618</v>
      </c>
      <c r="M42" s="82">
        <v>3124</v>
      </c>
      <c r="N42" s="83">
        <v>0.67400000000000004</v>
      </c>
      <c r="O42" s="82">
        <v>570</v>
      </c>
      <c r="P42" s="83">
        <v>0.123</v>
      </c>
      <c r="Q42" s="82">
        <v>1246</v>
      </c>
      <c r="R42" s="83">
        <v>0.26879999999999998</v>
      </c>
      <c r="S42" s="82">
        <v>0</v>
      </c>
      <c r="T42" s="83">
        <v>0</v>
      </c>
      <c r="U42" s="82">
        <v>1816</v>
      </c>
      <c r="V42" s="83">
        <v>0.39179999999999998</v>
      </c>
      <c r="W42" s="82">
        <v>123</v>
      </c>
      <c r="X42" s="83">
        <v>2.6499999999999999E-2</v>
      </c>
      <c r="Y42" s="82">
        <v>460</v>
      </c>
      <c r="Z42" s="84">
        <v>9.9199999999999997E-2</v>
      </c>
    </row>
    <row r="43" spans="1:26" x14ac:dyDescent="0.25">
      <c r="A43" s="99">
        <v>3</v>
      </c>
      <c r="B43" s="82" t="s">
        <v>46</v>
      </c>
      <c r="C43" s="82"/>
      <c r="D43" s="82"/>
      <c r="E43" s="82" t="s">
        <v>42</v>
      </c>
      <c r="F43" s="82">
        <v>1956</v>
      </c>
      <c r="G43" s="82">
        <v>1879</v>
      </c>
      <c r="H43" s="83">
        <v>0.96060000000000001</v>
      </c>
      <c r="I43" s="82">
        <v>1778</v>
      </c>
      <c r="J43" s="83">
        <v>0.90900000000000003</v>
      </c>
      <c r="K43" s="82">
        <v>75</v>
      </c>
      <c r="L43" s="83">
        <v>3.8300000000000001E-2</v>
      </c>
      <c r="M43" s="82">
        <v>1696</v>
      </c>
      <c r="N43" s="83">
        <v>0.86709999999999998</v>
      </c>
      <c r="O43" s="82">
        <v>487</v>
      </c>
      <c r="P43" s="83">
        <v>0.249</v>
      </c>
      <c r="Q43" s="82">
        <v>877</v>
      </c>
      <c r="R43" s="83">
        <v>0.44840000000000002</v>
      </c>
      <c r="S43" s="82">
        <v>0</v>
      </c>
      <c r="T43" s="83">
        <v>0</v>
      </c>
      <c r="U43" s="82">
        <v>1364</v>
      </c>
      <c r="V43" s="83">
        <v>0.69730000000000003</v>
      </c>
      <c r="W43" s="82">
        <v>67</v>
      </c>
      <c r="X43" s="83">
        <v>3.4299999999999997E-2</v>
      </c>
      <c r="Y43" s="82">
        <v>745</v>
      </c>
      <c r="Z43" s="84">
        <v>0.38090000000000002</v>
      </c>
    </row>
    <row r="44" spans="1:26" x14ac:dyDescent="0.25">
      <c r="A44" s="99">
        <v>3</v>
      </c>
      <c r="B44" s="82" t="s">
        <v>46</v>
      </c>
      <c r="C44" s="82"/>
      <c r="D44" s="82"/>
      <c r="E44" s="82" t="s">
        <v>43</v>
      </c>
      <c r="F44" s="82">
        <v>2153</v>
      </c>
      <c r="G44" s="82">
        <v>2005</v>
      </c>
      <c r="H44" s="83">
        <v>0.93130000000000002</v>
      </c>
      <c r="I44" s="82">
        <v>1659</v>
      </c>
      <c r="J44" s="83">
        <v>0.77059999999999995</v>
      </c>
      <c r="K44" s="82">
        <v>302</v>
      </c>
      <c r="L44" s="83">
        <v>0.14030000000000001</v>
      </c>
      <c r="M44" s="82">
        <v>1459</v>
      </c>
      <c r="N44" s="83">
        <v>0.67769999999999997</v>
      </c>
      <c r="O44" s="82">
        <v>161</v>
      </c>
      <c r="P44" s="83">
        <v>7.4800000000000005E-2</v>
      </c>
      <c r="Q44" s="82">
        <v>672</v>
      </c>
      <c r="R44" s="83">
        <v>0.31209999999999999</v>
      </c>
      <c r="S44" s="82">
        <v>0</v>
      </c>
      <c r="T44" s="83">
        <v>0</v>
      </c>
      <c r="U44" s="82">
        <v>833</v>
      </c>
      <c r="V44" s="83">
        <v>0.38690000000000002</v>
      </c>
      <c r="W44" s="82">
        <v>58</v>
      </c>
      <c r="X44" s="83">
        <v>2.69E-2</v>
      </c>
      <c r="Y44" s="82">
        <v>250</v>
      </c>
      <c r="Z44" s="84">
        <v>0.11609999999999999</v>
      </c>
    </row>
    <row r="45" spans="1:26" x14ac:dyDescent="0.25">
      <c r="A45" s="99">
        <v>4</v>
      </c>
      <c r="B45" s="82" t="s">
        <v>47</v>
      </c>
      <c r="C45" s="82"/>
      <c r="D45" s="82"/>
      <c r="E45" s="82" t="s">
        <v>42</v>
      </c>
      <c r="F45" s="82">
        <v>36413</v>
      </c>
      <c r="G45" s="82">
        <v>34494</v>
      </c>
      <c r="H45" s="83">
        <v>0.94730000000000003</v>
      </c>
      <c r="I45" s="82">
        <v>31241</v>
      </c>
      <c r="J45" s="83">
        <v>0.85799999999999998</v>
      </c>
      <c r="K45" s="82">
        <v>2733</v>
      </c>
      <c r="L45" s="83">
        <v>7.51E-2</v>
      </c>
      <c r="M45" s="82">
        <v>30161</v>
      </c>
      <c r="N45" s="83">
        <v>0.82830000000000004</v>
      </c>
      <c r="O45" s="82">
        <v>10504</v>
      </c>
      <c r="P45" s="83">
        <v>0.28849999999999998</v>
      </c>
      <c r="Q45" s="82">
        <v>13761</v>
      </c>
      <c r="R45" s="83">
        <v>0.37790000000000001</v>
      </c>
      <c r="S45" s="82">
        <v>0</v>
      </c>
      <c r="T45" s="83">
        <v>0</v>
      </c>
      <c r="U45" s="82">
        <v>24265</v>
      </c>
      <c r="V45" s="83">
        <v>0.66639999999999999</v>
      </c>
      <c r="W45" s="82">
        <v>1486</v>
      </c>
      <c r="X45" s="83">
        <v>4.0800000000000003E-2</v>
      </c>
      <c r="Y45" s="82">
        <v>11780</v>
      </c>
      <c r="Z45" s="84">
        <v>0.32350000000000001</v>
      </c>
    </row>
    <row r="46" spans="1:26" x14ac:dyDescent="0.25">
      <c r="A46" s="99">
        <v>4</v>
      </c>
      <c r="B46" s="82" t="s">
        <v>47</v>
      </c>
      <c r="C46" s="82"/>
      <c r="D46" s="82"/>
      <c r="E46" s="82" t="s">
        <v>43</v>
      </c>
      <c r="F46" s="82">
        <v>37985</v>
      </c>
      <c r="G46" s="82">
        <v>35143</v>
      </c>
      <c r="H46" s="83">
        <v>0.92520000000000002</v>
      </c>
      <c r="I46" s="82">
        <v>27424</v>
      </c>
      <c r="J46" s="83">
        <v>0.72199999999999998</v>
      </c>
      <c r="K46" s="82">
        <v>6835</v>
      </c>
      <c r="L46" s="83">
        <v>0.1799</v>
      </c>
      <c r="M46" s="82">
        <v>25956</v>
      </c>
      <c r="N46" s="83">
        <v>0.68330000000000002</v>
      </c>
      <c r="O46" s="82">
        <v>4650</v>
      </c>
      <c r="P46" s="83">
        <v>0.12239999999999999</v>
      </c>
      <c r="Q46" s="82">
        <v>11933</v>
      </c>
      <c r="R46" s="83">
        <v>0.31419999999999998</v>
      </c>
      <c r="S46" s="82">
        <v>0</v>
      </c>
      <c r="T46" s="83">
        <v>0</v>
      </c>
      <c r="U46" s="82">
        <v>16583</v>
      </c>
      <c r="V46" s="83">
        <v>0.43659999999999999</v>
      </c>
      <c r="W46" s="82">
        <v>1477</v>
      </c>
      <c r="X46" s="83">
        <v>3.8899999999999997E-2</v>
      </c>
      <c r="Y46" s="82">
        <v>4718</v>
      </c>
      <c r="Z46" s="84">
        <v>0.1242</v>
      </c>
    </row>
    <row r="47" spans="1:26" x14ac:dyDescent="0.25">
      <c r="A47" s="99">
        <v>5</v>
      </c>
      <c r="B47" s="82" t="s">
        <v>48</v>
      </c>
      <c r="C47" s="82"/>
      <c r="D47" s="82"/>
      <c r="E47" s="82" t="s">
        <v>42</v>
      </c>
      <c r="F47" s="82">
        <v>3038</v>
      </c>
      <c r="G47" s="82">
        <v>2927</v>
      </c>
      <c r="H47" s="83">
        <v>0.96350000000000002</v>
      </c>
      <c r="I47" s="82">
        <v>2685</v>
      </c>
      <c r="J47" s="83">
        <v>0.88380000000000003</v>
      </c>
      <c r="K47" s="82">
        <v>170</v>
      </c>
      <c r="L47" s="83">
        <v>5.6000000000000001E-2</v>
      </c>
      <c r="M47" s="82">
        <v>2532</v>
      </c>
      <c r="N47" s="83">
        <v>0.83340000000000003</v>
      </c>
      <c r="O47" s="82">
        <v>1050</v>
      </c>
      <c r="P47" s="83">
        <v>0.34560000000000002</v>
      </c>
      <c r="Q47" s="82">
        <v>914</v>
      </c>
      <c r="R47" s="83">
        <v>0.3009</v>
      </c>
      <c r="S47" s="82">
        <v>0</v>
      </c>
      <c r="T47" s="83">
        <v>0</v>
      </c>
      <c r="U47" s="82">
        <v>1964</v>
      </c>
      <c r="V47" s="83">
        <v>0.64649999999999996</v>
      </c>
      <c r="W47" s="82">
        <v>106</v>
      </c>
      <c r="X47" s="83">
        <v>3.49E-2</v>
      </c>
      <c r="Y47" s="82">
        <v>931</v>
      </c>
      <c r="Z47" s="84">
        <v>0.30649999999999999</v>
      </c>
    </row>
    <row r="48" spans="1:26" x14ac:dyDescent="0.25">
      <c r="A48" s="99">
        <v>5</v>
      </c>
      <c r="B48" s="82" t="s">
        <v>48</v>
      </c>
      <c r="C48" s="82"/>
      <c r="D48" s="82"/>
      <c r="E48" s="82" t="s">
        <v>43</v>
      </c>
      <c r="F48" s="82">
        <v>3056</v>
      </c>
      <c r="G48" s="82">
        <v>2867</v>
      </c>
      <c r="H48" s="83">
        <v>0.93820000000000003</v>
      </c>
      <c r="I48" s="82">
        <v>2443</v>
      </c>
      <c r="J48" s="83">
        <v>0.7994</v>
      </c>
      <c r="K48" s="82">
        <v>330</v>
      </c>
      <c r="L48" s="83">
        <v>0.108</v>
      </c>
      <c r="M48" s="82">
        <v>2136</v>
      </c>
      <c r="N48" s="83">
        <v>0.69899999999999995</v>
      </c>
      <c r="O48" s="82">
        <v>505</v>
      </c>
      <c r="P48" s="83">
        <v>0.16520000000000001</v>
      </c>
      <c r="Q48" s="82">
        <v>755</v>
      </c>
      <c r="R48" s="83">
        <v>0.24709999999999999</v>
      </c>
      <c r="S48" s="82">
        <v>0</v>
      </c>
      <c r="T48" s="83">
        <v>0</v>
      </c>
      <c r="U48" s="82">
        <v>1260</v>
      </c>
      <c r="V48" s="83">
        <v>0.4123</v>
      </c>
      <c r="W48" s="82">
        <v>91</v>
      </c>
      <c r="X48" s="83">
        <v>2.98E-2</v>
      </c>
      <c r="Y48" s="82">
        <v>304</v>
      </c>
      <c r="Z48" s="84">
        <v>9.9500000000000005E-2</v>
      </c>
    </row>
    <row r="49" spans="1:26" x14ac:dyDescent="0.25">
      <c r="A49" s="99">
        <v>6</v>
      </c>
      <c r="B49" s="82" t="s">
        <v>49</v>
      </c>
      <c r="C49" s="82"/>
      <c r="D49" s="82"/>
      <c r="E49" s="82" t="s">
        <v>42</v>
      </c>
      <c r="F49" s="82">
        <v>6684</v>
      </c>
      <c r="G49" s="82">
        <v>6380</v>
      </c>
      <c r="H49" s="83">
        <v>0.95450000000000002</v>
      </c>
      <c r="I49" s="82">
        <v>5734</v>
      </c>
      <c r="J49" s="83">
        <v>0.8579</v>
      </c>
      <c r="K49" s="82">
        <v>464</v>
      </c>
      <c r="L49" s="83">
        <v>6.9400000000000003E-2</v>
      </c>
      <c r="M49" s="82">
        <v>5577</v>
      </c>
      <c r="N49" s="83">
        <v>0.83440000000000003</v>
      </c>
      <c r="O49" s="82">
        <v>1724</v>
      </c>
      <c r="P49" s="83">
        <v>0.25790000000000002</v>
      </c>
      <c r="Q49" s="82">
        <v>2485</v>
      </c>
      <c r="R49" s="83">
        <v>0.37180000000000002</v>
      </c>
      <c r="S49" s="82">
        <v>0</v>
      </c>
      <c r="T49" s="83">
        <v>0</v>
      </c>
      <c r="U49" s="82">
        <v>4209</v>
      </c>
      <c r="V49" s="83">
        <v>0.62970000000000004</v>
      </c>
      <c r="W49" s="82">
        <v>220</v>
      </c>
      <c r="X49" s="83">
        <v>3.2899999999999999E-2</v>
      </c>
      <c r="Y49" s="82">
        <v>2101</v>
      </c>
      <c r="Z49" s="84">
        <v>0.31430000000000002</v>
      </c>
    </row>
    <row r="50" spans="1:26" x14ac:dyDescent="0.25">
      <c r="A50" s="99">
        <v>6</v>
      </c>
      <c r="B50" s="82" t="s">
        <v>49</v>
      </c>
      <c r="C50" s="82"/>
      <c r="D50" s="82"/>
      <c r="E50" s="82" t="s">
        <v>43</v>
      </c>
      <c r="F50" s="82">
        <v>5139</v>
      </c>
      <c r="G50" s="82">
        <v>4792</v>
      </c>
      <c r="H50" s="83">
        <v>0.9325</v>
      </c>
      <c r="I50" s="82">
        <v>3678</v>
      </c>
      <c r="J50" s="83">
        <v>0.7157</v>
      </c>
      <c r="K50" s="82">
        <v>963</v>
      </c>
      <c r="L50" s="83">
        <v>0.18740000000000001</v>
      </c>
      <c r="M50" s="82">
        <v>3477</v>
      </c>
      <c r="N50" s="83">
        <v>0.67659999999999998</v>
      </c>
      <c r="O50" s="82">
        <v>398</v>
      </c>
      <c r="P50" s="83">
        <v>7.7399999999999997E-2</v>
      </c>
      <c r="Q50" s="82">
        <v>1466</v>
      </c>
      <c r="R50" s="83">
        <v>0.2853</v>
      </c>
      <c r="S50" s="82">
        <v>0</v>
      </c>
      <c r="T50" s="83">
        <v>0</v>
      </c>
      <c r="U50" s="82">
        <v>1864</v>
      </c>
      <c r="V50" s="83">
        <v>0.36270000000000002</v>
      </c>
      <c r="W50" s="82">
        <v>163</v>
      </c>
      <c r="X50" s="83">
        <v>3.1699999999999999E-2</v>
      </c>
      <c r="Y50" s="82">
        <v>440</v>
      </c>
      <c r="Z50" s="84">
        <v>8.5599999999999996E-2</v>
      </c>
    </row>
    <row r="51" spans="1:26" x14ac:dyDescent="0.25">
      <c r="A51" s="99">
        <v>7</v>
      </c>
      <c r="B51" s="82" t="s">
        <v>50</v>
      </c>
      <c r="C51" s="82"/>
      <c r="D51" s="82"/>
      <c r="E51" s="82" t="s">
        <v>42</v>
      </c>
      <c r="F51" s="82">
        <v>6050</v>
      </c>
      <c r="G51" s="82">
        <v>5800</v>
      </c>
      <c r="H51" s="83">
        <v>0.9587</v>
      </c>
      <c r="I51" s="82">
        <v>5377</v>
      </c>
      <c r="J51" s="83">
        <v>0.88880000000000003</v>
      </c>
      <c r="K51" s="82">
        <v>277</v>
      </c>
      <c r="L51" s="83">
        <v>4.58E-2</v>
      </c>
      <c r="M51" s="82">
        <v>5097</v>
      </c>
      <c r="N51" s="83">
        <v>0.84250000000000003</v>
      </c>
      <c r="O51" s="82">
        <v>1274</v>
      </c>
      <c r="P51" s="83">
        <v>0.21060000000000001</v>
      </c>
      <c r="Q51" s="82">
        <v>2722</v>
      </c>
      <c r="R51" s="83">
        <v>0.44990000000000002</v>
      </c>
      <c r="S51" s="82">
        <v>0</v>
      </c>
      <c r="T51" s="83">
        <v>0</v>
      </c>
      <c r="U51" s="82">
        <v>3996</v>
      </c>
      <c r="V51" s="83">
        <v>0.66049999999999998</v>
      </c>
      <c r="W51" s="82">
        <v>206</v>
      </c>
      <c r="X51" s="83">
        <v>3.4000000000000002E-2</v>
      </c>
      <c r="Y51" s="82">
        <v>1973</v>
      </c>
      <c r="Z51" s="84">
        <v>0.3261</v>
      </c>
    </row>
    <row r="52" spans="1:26" x14ac:dyDescent="0.25">
      <c r="A52" s="99">
        <v>7</v>
      </c>
      <c r="B52" s="82" t="s">
        <v>50</v>
      </c>
      <c r="C52" s="82"/>
      <c r="D52" s="82"/>
      <c r="E52" s="82" t="s">
        <v>43</v>
      </c>
      <c r="F52" s="82">
        <v>6213</v>
      </c>
      <c r="G52" s="82">
        <v>5848</v>
      </c>
      <c r="H52" s="83">
        <v>0.94130000000000003</v>
      </c>
      <c r="I52" s="82">
        <v>4888</v>
      </c>
      <c r="J52" s="83">
        <v>0.78669999999999995</v>
      </c>
      <c r="K52" s="82">
        <v>732</v>
      </c>
      <c r="L52" s="83">
        <v>0.1178</v>
      </c>
      <c r="M52" s="82">
        <v>4395</v>
      </c>
      <c r="N52" s="83">
        <v>0.70740000000000003</v>
      </c>
      <c r="O52" s="82">
        <v>445</v>
      </c>
      <c r="P52" s="83">
        <v>7.1599999999999997E-2</v>
      </c>
      <c r="Q52" s="82">
        <v>2109</v>
      </c>
      <c r="R52" s="83">
        <v>0.33939999999999998</v>
      </c>
      <c r="S52" s="82">
        <v>0</v>
      </c>
      <c r="T52" s="83">
        <v>0</v>
      </c>
      <c r="U52" s="82">
        <v>2554</v>
      </c>
      <c r="V52" s="83">
        <v>0.41110000000000002</v>
      </c>
      <c r="W52" s="82">
        <v>173</v>
      </c>
      <c r="X52" s="83">
        <v>2.7799999999999998E-2</v>
      </c>
      <c r="Y52" s="82">
        <v>715</v>
      </c>
      <c r="Z52" s="84">
        <v>0.11509999999999999</v>
      </c>
    </row>
    <row r="53" spans="1:26" x14ac:dyDescent="0.25">
      <c r="A53" s="99">
        <v>8</v>
      </c>
      <c r="B53" s="82" t="s">
        <v>51</v>
      </c>
      <c r="C53" s="82"/>
      <c r="D53" s="82"/>
      <c r="E53" s="82" t="s">
        <v>42</v>
      </c>
      <c r="F53" s="82">
        <v>1965</v>
      </c>
      <c r="G53" s="82">
        <v>1884</v>
      </c>
      <c r="H53" s="83">
        <v>0.95879999999999999</v>
      </c>
      <c r="I53" s="82">
        <v>1805</v>
      </c>
      <c r="J53" s="83">
        <v>0.91859999999999997</v>
      </c>
      <c r="K53" s="82">
        <v>52</v>
      </c>
      <c r="L53" s="83">
        <v>2.6499999999999999E-2</v>
      </c>
      <c r="M53" s="82">
        <v>1688</v>
      </c>
      <c r="N53" s="83">
        <v>0.85899999999999999</v>
      </c>
      <c r="O53" s="82">
        <v>398</v>
      </c>
      <c r="P53" s="83">
        <v>0.20250000000000001</v>
      </c>
      <c r="Q53" s="82">
        <v>893</v>
      </c>
      <c r="R53" s="83">
        <v>0.45450000000000002</v>
      </c>
      <c r="S53" s="82">
        <v>0</v>
      </c>
      <c r="T53" s="83">
        <v>0</v>
      </c>
      <c r="U53" s="82">
        <v>1291</v>
      </c>
      <c r="V53" s="83">
        <v>0.65700000000000003</v>
      </c>
      <c r="W53" s="82">
        <v>60</v>
      </c>
      <c r="X53" s="83">
        <v>3.0499999999999999E-2</v>
      </c>
      <c r="Y53" s="82">
        <v>640</v>
      </c>
      <c r="Z53" s="84">
        <v>0.32569999999999999</v>
      </c>
    </row>
    <row r="54" spans="1:26" x14ac:dyDescent="0.25">
      <c r="A54" s="99">
        <v>8</v>
      </c>
      <c r="B54" s="82" t="s">
        <v>51</v>
      </c>
      <c r="C54" s="82"/>
      <c r="D54" s="82"/>
      <c r="E54" s="82" t="s">
        <v>43</v>
      </c>
      <c r="F54" s="82">
        <v>2260</v>
      </c>
      <c r="G54" s="82">
        <v>2085</v>
      </c>
      <c r="H54" s="83">
        <v>0.92259999999999998</v>
      </c>
      <c r="I54" s="82">
        <v>1828</v>
      </c>
      <c r="J54" s="83">
        <v>0.80879999999999996</v>
      </c>
      <c r="K54" s="82">
        <v>171</v>
      </c>
      <c r="L54" s="83">
        <v>7.5700000000000003E-2</v>
      </c>
      <c r="M54" s="82">
        <v>1644</v>
      </c>
      <c r="N54" s="83">
        <v>0.72740000000000005</v>
      </c>
      <c r="O54" s="82">
        <v>167</v>
      </c>
      <c r="P54" s="83">
        <v>7.3899999999999993E-2</v>
      </c>
      <c r="Q54" s="82">
        <v>881</v>
      </c>
      <c r="R54" s="83">
        <v>0.38979999999999998</v>
      </c>
      <c r="S54" s="82">
        <v>0</v>
      </c>
      <c r="T54" s="83">
        <v>0</v>
      </c>
      <c r="U54" s="82">
        <v>1048</v>
      </c>
      <c r="V54" s="83">
        <v>0.4637</v>
      </c>
      <c r="W54" s="82">
        <v>95</v>
      </c>
      <c r="X54" s="83">
        <v>4.2000000000000003E-2</v>
      </c>
      <c r="Y54" s="82">
        <v>294</v>
      </c>
      <c r="Z54" s="84">
        <v>0.13009999999999999</v>
      </c>
    </row>
    <row r="55" spans="1:26" x14ac:dyDescent="0.25">
      <c r="A55" s="99">
        <v>9</v>
      </c>
      <c r="B55" s="82" t="s">
        <v>52</v>
      </c>
      <c r="C55" s="82"/>
      <c r="D55" s="82"/>
      <c r="E55" s="82" t="s">
        <v>42</v>
      </c>
      <c r="F55" s="82">
        <v>1554</v>
      </c>
      <c r="G55" s="82">
        <v>1479</v>
      </c>
      <c r="H55" s="83">
        <v>0.95169999999999999</v>
      </c>
      <c r="I55" s="82">
        <v>1384</v>
      </c>
      <c r="J55" s="83">
        <v>0.89059999999999995</v>
      </c>
      <c r="K55" s="82">
        <v>61</v>
      </c>
      <c r="L55" s="83">
        <v>3.9300000000000002E-2</v>
      </c>
      <c r="M55" s="82">
        <v>1307</v>
      </c>
      <c r="N55" s="83">
        <v>0.84109999999999996</v>
      </c>
      <c r="O55" s="82">
        <v>484</v>
      </c>
      <c r="P55" s="83">
        <v>0.3115</v>
      </c>
      <c r="Q55" s="82">
        <v>453</v>
      </c>
      <c r="R55" s="83">
        <v>0.29149999999999998</v>
      </c>
      <c r="S55" s="82">
        <v>0</v>
      </c>
      <c r="T55" s="83">
        <v>0</v>
      </c>
      <c r="U55" s="82">
        <v>937</v>
      </c>
      <c r="V55" s="83">
        <v>0.60299999999999998</v>
      </c>
      <c r="W55" s="82">
        <v>35</v>
      </c>
      <c r="X55" s="83">
        <v>2.2499999999999999E-2</v>
      </c>
      <c r="Y55" s="82">
        <v>465</v>
      </c>
      <c r="Z55" s="84">
        <v>0.29920000000000002</v>
      </c>
    </row>
    <row r="56" spans="1:26" x14ac:dyDescent="0.25">
      <c r="A56" s="99">
        <v>9</v>
      </c>
      <c r="B56" s="82" t="s">
        <v>52</v>
      </c>
      <c r="C56" s="82"/>
      <c r="D56" s="82"/>
      <c r="E56" s="82" t="s">
        <v>43</v>
      </c>
      <c r="F56" s="82">
        <v>1329</v>
      </c>
      <c r="G56" s="82">
        <v>1241</v>
      </c>
      <c r="H56" s="83">
        <v>0.93379999999999996</v>
      </c>
      <c r="I56" s="82">
        <v>1076</v>
      </c>
      <c r="J56" s="83">
        <v>0.80959999999999999</v>
      </c>
      <c r="K56" s="82">
        <v>127</v>
      </c>
      <c r="L56" s="83">
        <v>9.5600000000000004E-2</v>
      </c>
      <c r="M56" s="82">
        <v>965</v>
      </c>
      <c r="N56" s="83">
        <v>0.72609999999999997</v>
      </c>
      <c r="O56" s="82">
        <v>131</v>
      </c>
      <c r="P56" s="83">
        <v>9.8599999999999993E-2</v>
      </c>
      <c r="Q56" s="82">
        <v>371</v>
      </c>
      <c r="R56" s="83">
        <v>0.2792</v>
      </c>
      <c r="S56" s="82">
        <v>0</v>
      </c>
      <c r="T56" s="83">
        <v>0</v>
      </c>
      <c r="U56" s="82">
        <v>502</v>
      </c>
      <c r="V56" s="83">
        <v>0.37769999999999998</v>
      </c>
      <c r="W56" s="82">
        <v>25</v>
      </c>
      <c r="X56" s="83">
        <v>1.8800000000000001E-2</v>
      </c>
      <c r="Y56" s="82">
        <v>160</v>
      </c>
      <c r="Z56" s="84">
        <v>0.12039999999999999</v>
      </c>
    </row>
    <row r="57" spans="1:26" x14ac:dyDescent="0.25">
      <c r="A57" s="99">
        <v>10</v>
      </c>
      <c r="B57" s="82" t="s">
        <v>53</v>
      </c>
      <c r="C57" s="82"/>
      <c r="D57" s="82"/>
      <c r="E57" s="82" t="s">
        <v>42</v>
      </c>
      <c r="F57" s="82">
        <v>26132</v>
      </c>
      <c r="G57" s="82">
        <v>24828</v>
      </c>
      <c r="H57" s="83">
        <v>0.95009999999999994</v>
      </c>
      <c r="I57" s="82">
        <v>22785</v>
      </c>
      <c r="J57" s="83">
        <v>0.87190000000000001</v>
      </c>
      <c r="K57" s="82">
        <v>1575</v>
      </c>
      <c r="L57" s="83">
        <v>6.0299999999999999E-2</v>
      </c>
      <c r="M57" s="82">
        <v>21965</v>
      </c>
      <c r="N57" s="83">
        <v>0.84050000000000002</v>
      </c>
      <c r="O57" s="82">
        <v>7112</v>
      </c>
      <c r="P57" s="83">
        <v>0.2722</v>
      </c>
      <c r="Q57" s="82">
        <v>9760</v>
      </c>
      <c r="R57" s="83">
        <v>0.3735</v>
      </c>
      <c r="S57" s="82">
        <v>0</v>
      </c>
      <c r="T57" s="83">
        <v>0</v>
      </c>
      <c r="U57" s="82">
        <v>16872</v>
      </c>
      <c r="V57" s="83">
        <v>0.64559999999999995</v>
      </c>
      <c r="W57" s="82">
        <v>949</v>
      </c>
      <c r="X57" s="83">
        <v>3.6299999999999999E-2</v>
      </c>
      <c r="Y57" s="82">
        <v>7775</v>
      </c>
      <c r="Z57" s="84">
        <v>0.29749999999999999</v>
      </c>
    </row>
    <row r="58" spans="1:26" x14ac:dyDescent="0.25">
      <c r="A58" s="99">
        <v>10</v>
      </c>
      <c r="B58" s="82" t="s">
        <v>53</v>
      </c>
      <c r="C58" s="82"/>
      <c r="D58" s="82"/>
      <c r="E58" s="82" t="s">
        <v>43</v>
      </c>
      <c r="F58" s="82">
        <v>24647</v>
      </c>
      <c r="G58" s="82">
        <v>22715</v>
      </c>
      <c r="H58" s="83">
        <v>0.92159999999999997</v>
      </c>
      <c r="I58" s="82">
        <v>17960</v>
      </c>
      <c r="J58" s="83">
        <v>0.72870000000000001</v>
      </c>
      <c r="K58" s="82">
        <v>4367</v>
      </c>
      <c r="L58" s="83">
        <v>0.1772</v>
      </c>
      <c r="M58" s="82">
        <v>17138</v>
      </c>
      <c r="N58" s="83">
        <v>0.69530000000000003</v>
      </c>
      <c r="O58" s="82">
        <v>2650</v>
      </c>
      <c r="P58" s="83">
        <v>0.1075</v>
      </c>
      <c r="Q58" s="82">
        <v>7364</v>
      </c>
      <c r="R58" s="83">
        <v>0.29880000000000001</v>
      </c>
      <c r="S58" s="82">
        <v>0</v>
      </c>
      <c r="T58" s="83">
        <v>0</v>
      </c>
      <c r="U58" s="82">
        <v>10014</v>
      </c>
      <c r="V58" s="83">
        <v>0.40629999999999999</v>
      </c>
      <c r="W58" s="82">
        <v>702</v>
      </c>
      <c r="X58" s="83">
        <v>2.8500000000000001E-2</v>
      </c>
      <c r="Y58" s="82">
        <v>2731</v>
      </c>
      <c r="Z58" s="84">
        <v>0.1108</v>
      </c>
    </row>
    <row r="59" spans="1:26" x14ac:dyDescent="0.25">
      <c r="A59" s="99">
        <v>11</v>
      </c>
      <c r="B59" s="82" t="s">
        <v>54</v>
      </c>
      <c r="C59" s="82"/>
      <c r="D59" s="82"/>
      <c r="E59" s="82" t="s">
        <v>42</v>
      </c>
      <c r="F59" s="82">
        <v>22707</v>
      </c>
      <c r="G59" s="82">
        <v>21603</v>
      </c>
      <c r="H59" s="83">
        <v>0.95140000000000002</v>
      </c>
      <c r="I59" s="82">
        <v>19525</v>
      </c>
      <c r="J59" s="83">
        <v>0.8599</v>
      </c>
      <c r="K59" s="82">
        <v>1609</v>
      </c>
      <c r="L59" s="83">
        <v>7.0900000000000005E-2</v>
      </c>
      <c r="M59" s="82">
        <v>18890</v>
      </c>
      <c r="N59" s="83">
        <v>0.83189999999999997</v>
      </c>
      <c r="O59" s="82">
        <v>6314</v>
      </c>
      <c r="P59" s="83">
        <v>0.27810000000000001</v>
      </c>
      <c r="Q59" s="82">
        <v>8337</v>
      </c>
      <c r="R59" s="83">
        <v>0.36720000000000003</v>
      </c>
      <c r="S59" s="82">
        <v>0</v>
      </c>
      <c r="T59" s="83">
        <v>0</v>
      </c>
      <c r="U59" s="82">
        <v>14651</v>
      </c>
      <c r="V59" s="83">
        <v>0.6452</v>
      </c>
      <c r="W59" s="82">
        <v>833</v>
      </c>
      <c r="X59" s="83">
        <v>3.6700000000000003E-2</v>
      </c>
      <c r="Y59" s="82">
        <v>6865</v>
      </c>
      <c r="Z59" s="84">
        <v>0.30230000000000001</v>
      </c>
    </row>
    <row r="60" spans="1:26" x14ac:dyDescent="0.25">
      <c r="A60" s="99">
        <v>11</v>
      </c>
      <c r="B60" s="82" t="s">
        <v>54</v>
      </c>
      <c r="C60" s="82"/>
      <c r="D60" s="82"/>
      <c r="E60" s="82" t="s">
        <v>43</v>
      </c>
      <c r="F60" s="82">
        <v>14525</v>
      </c>
      <c r="G60" s="82">
        <v>13380</v>
      </c>
      <c r="H60" s="83">
        <v>0.92120000000000002</v>
      </c>
      <c r="I60" s="82">
        <v>10477</v>
      </c>
      <c r="J60" s="83">
        <v>0.72130000000000005</v>
      </c>
      <c r="K60" s="82">
        <v>2451</v>
      </c>
      <c r="L60" s="83">
        <v>0.16869999999999999</v>
      </c>
      <c r="M60" s="82">
        <v>9705</v>
      </c>
      <c r="N60" s="83">
        <v>0.66820000000000002</v>
      </c>
      <c r="O60" s="82">
        <v>1437</v>
      </c>
      <c r="P60" s="83">
        <v>9.8900000000000002E-2</v>
      </c>
      <c r="Q60" s="82">
        <v>4254</v>
      </c>
      <c r="R60" s="83">
        <v>0.29289999999999999</v>
      </c>
      <c r="S60" s="82">
        <v>0</v>
      </c>
      <c r="T60" s="83">
        <v>0</v>
      </c>
      <c r="U60" s="82">
        <v>5691</v>
      </c>
      <c r="V60" s="83">
        <v>0.39179999999999998</v>
      </c>
      <c r="W60" s="82">
        <v>510</v>
      </c>
      <c r="X60" s="83">
        <v>3.5099999999999999E-2</v>
      </c>
      <c r="Y60" s="82">
        <v>1575</v>
      </c>
      <c r="Z60" s="84">
        <v>0.1084</v>
      </c>
    </row>
    <row r="61" spans="1:26" x14ac:dyDescent="0.25">
      <c r="A61" s="99">
        <v>12</v>
      </c>
      <c r="B61" s="82" t="s">
        <v>55</v>
      </c>
      <c r="C61" s="82"/>
      <c r="D61" s="82"/>
      <c r="E61" s="82" t="s">
        <v>42</v>
      </c>
      <c r="F61" s="82">
        <v>5342</v>
      </c>
      <c r="G61" s="82">
        <v>5013</v>
      </c>
      <c r="H61" s="83">
        <v>0.93840000000000001</v>
      </c>
      <c r="I61" s="82">
        <v>4512</v>
      </c>
      <c r="J61" s="83">
        <v>0.84460000000000002</v>
      </c>
      <c r="K61" s="82">
        <v>366</v>
      </c>
      <c r="L61" s="83">
        <v>6.8500000000000005E-2</v>
      </c>
      <c r="M61" s="82">
        <v>4340</v>
      </c>
      <c r="N61" s="83">
        <v>0.81240000000000001</v>
      </c>
      <c r="O61" s="82">
        <v>1293</v>
      </c>
      <c r="P61" s="83">
        <v>0.24199999999999999</v>
      </c>
      <c r="Q61" s="82">
        <v>2341</v>
      </c>
      <c r="R61" s="83">
        <v>0.43819999999999998</v>
      </c>
      <c r="S61" s="82">
        <v>0</v>
      </c>
      <c r="T61" s="83">
        <v>0</v>
      </c>
      <c r="U61" s="82">
        <v>3634</v>
      </c>
      <c r="V61" s="83">
        <v>0.68030000000000002</v>
      </c>
      <c r="W61" s="82">
        <v>223</v>
      </c>
      <c r="X61" s="83">
        <v>4.1700000000000001E-2</v>
      </c>
      <c r="Y61" s="82">
        <v>1719</v>
      </c>
      <c r="Z61" s="84">
        <v>0.32179999999999997</v>
      </c>
    </row>
    <row r="62" spans="1:26" x14ac:dyDescent="0.25">
      <c r="A62" s="99">
        <v>12</v>
      </c>
      <c r="B62" s="82" t="s">
        <v>55</v>
      </c>
      <c r="C62" s="82"/>
      <c r="D62" s="82"/>
      <c r="E62" s="82" t="s">
        <v>43</v>
      </c>
      <c r="F62" s="82">
        <v>5199</v>
      </c>
      <c r="G62" s="82">
        <v>4763</v>
      </c>
      <c r="H62" s="83">
        <v>0.91610000000000003</v>
      </c>
      <c r="I62" s="82">
        <v>3784</v>
      </c>
      <c r="J62" s="83">
        <v>0.7278</v>
      </c>
      <c r="K62" s="82">
        <v>792</v>
      </c>
      <c r="L62" s="83">
        <v>0.15229999999999999</v>
      </c>
      <c r="M62" s="82">
        <v>3533</v>
      </c>
      <c r="N62" s="83">
        <v>0.67959999999999998</v>
      </c>
      <c r="O62" s="82">
        <v>438</v>
      </c>
      <c r="P62" s="83">
        <v>8.4199999999999997E-2</v>
      </c>
      <c r="Q62" s="82">
        <v>1934</v>
      </c>
      <c r="R62" s="83">
        <v>0.372</v>
      </c>
      <c r="S62" s="82">
        <v>0</v>
      </c>
      <c r="T62" s="83">
        <v>0</v>
      </c>
      <c r="U62" s="82">
        <v>2372</v>
      </c>
      <c r="V62" s="83">
        <v>0.45619999999999999</v>
      </c>
      <c r="W62" s="82">
        <v>220</v>
      </c>
      <c r="X62" s="83">
        <v>4.2299999999999997E-2</v>
      </c>
      <c r="Y62" s="82">
        <v>611</v>
      </c>
      <c r="Z62" s="84">
        <v>0.11749999999999999</v>
      </c>
    </row>
    <row r="63" spans="1:26" x14ac:dyDescent="0.25">
      <c r="A63" s="99">
        <v>13</v>
      </c>
      <c r="B63" s="82" t="s">
        <v>56</v>
      </c>
      <c r="C63" s="82"/>
      <c r="D63" s="82"/>
      <c r="E63" s="82" t="s">
        <v>42</v>
      </c>
      <c r="F63" s="82">
        <v>14267</v>
      </c>
      <c r="G63" s="82">
        <v>13649</v>
      </c>
      <c r="H63" s="83">
        <v>0.95669999999999999</v>
      </c>
      <c r="I63" s="82">
        <v>12586</v>
      </c>
      <c r="J63" s="83">
        <v>0.88219999999999998</v>
      </c>
      <c r="K63" s="82">
        <v>782</v>
      </c>
      <c r="L63" s="83">
        <v>5.4800000000000001E-2</v>
      </c>
      <c r="M63" s="82">
        <v>12115</v>
      </c>
      <c r="N63" s="83">
        <v>0.84919999999999995</v>
      </c>
      <c r="O63" s="82">
        <v>5228</v>
      </c>
      <c r="P63" s="83">
        <v>0.3664</v>
      </c>
      <c r="Q63" s="82">
        <v>4223</v>
      </c>
      <c r="R63" s="83">
        <v>0.29599999999999999</v>
      </c>
      <c r="S63" s="82">
        <v>0</v>
      </c>
      <c r="T63" s="83">
        <v>0</v>
      </c>
      <c r="U63" s="82">
        <v>9451</v>
      </c>
      <c r="V63" s="83">
        <v>0.66239999999999999</v>
      </c>
      <c r="W63" s="82">
        <v>518</v>
      </c>
      <c r="X63" s="83">
        <v>3.6299999999999999E-2</v>
      </c>
      <c r="Y63" s="82">
        <v>4886</v>
      </c>
      <c r="Z63" s="84">
        <v>0.34250000000000003</v>
      </c>
    </row>
    <row r="64" spans="1:26" x14ac:dyDescent="0.25">
      <c r="A64" s="99">
        <v>13</v>
      </c>
      <c r="B64" s="82" t="s">
        <v>56</v>
      </c>
      <c r="C64" s="82"/>
      <c r="D64" s="82"/>
      <c r="E64" s="82" t="s">
        <v>43</v>
      </c>
      <c r="F64" s="82">
        <v>10095</v>
      </c>
      <c r="G64" s="82">
        <v>9387</v>
      </c>
      <c r="H64" s="83">
        <v>0.92989999999999995</v>
      </c>
      <c r="I64" s="82">
        <v>7306</v>
      </c>
      <c r="J64" s="83">
        <v>0.72370000000000001</v>
      </c>
      <c r="K64" s="82">
        <v>1844</v>
      </c>
      <c r="L64" s="83">
        <v>0.1827</v>
      </c>
      <c r="M64" s="82">
        <v>6908</v>
      </c>
      <c r="N64" s="83">
        <v>0.68430000000000002</v>
      </c>
      <c r="O64" s="82">
        <v>1153</v>
      </c>
      <c r="P64" s="83">
        <v>0.1142</v>
      </c>
      <c r="Q64" s="82">
        <v>2375</v>
      </c>
      <c r="R64" s="83">
        <v>0.23530000000000001</v>
      </c>
      <c r="S64" s="82">
        <v>0</v>
      </c>
      <c r="T64" s="83">
        <v>0</v>
      </c>
      <c r="U64" s="82">
        <v>3528</v>
      </c>
      <c r="V64" s="83">
        <v>0.34949999999999998</v>
      </c>
      <c r="W64" s="82">
        <v>268</v>
      </c>
      <c r="X64" s="83">
        <v>2.6499999999999999E-2</v>
      </c>
      <c r="Y64" s="82">
        <v>841</v>
      </c>
      <c r="Z64" s="84">
        <v>8.3299999999999999E-2</v>
      </c>
    </row>
    <row r="65" spans="1:26" x14ac:dyDescent="0.25">
      <c r="A65" s="99">
        <v>14</v>
      </c>
      <c r="B65" s="82" t="s">
        <v>57</v>
      </c>
      <c r="C65" s="82"/>
      <c r="D65" s="82"/>
      <c r="E65" s="82" t="s">
        <v>42</v>
      </c>
      <c r="F65" s="82">
        <v>1735</v>
      </c>
      <c r="G65" s="82">
        <v>1649</v>
      </c>
      <c r="H65" s="83">
        <v>0.95040000000000002</v>
      </c>
      <c r="I65" s="82">
        <v>1536</v>
      </c>
      <c r="J65" s="83">
        <v>0.88529999999999998</v>
      </c>
      <c r="K65" s="82">
        <v>66</v>
      </c>
      <c r="L65" s="83">
        <v>3.7999999999999999E-2</v>
      </c>
      <c r="M65" s="82">
        <v>1484</v>
      </c>
      <c r="N65" s="83">
        <v>0.85529999999999995</v>
      </c>
      <c r="O65" s="82">
        <v>616</v>
      </c>
      <c r="P65" s="83">
        <v>0.35499999999999998</v>
      </c>
      <c r="Q65" s="82">
        <v>545</v>
      </c>
      <c r="R65" s="83">
        <v>0.31409999999999999</v>
      </c>
      <c r="S65" s="82">
        <v>0</v>
      </c>
      <c r="T65" s="83">
        <v>0</v>
      </c>
      <c r="U65" s="82">
        <v>1161</v>
      </c>
      <c r="V65" s="83">
        <v>0.66920000000000002</v>
      </c>
      <c r="W65" s="82">
        <v>34</v>
      </c>
      <c r="X65" s="83">
        <v>1.9599999999999999E-2</v>
      </c>
      <c r="Y65" s="82">
        <v>671</v>
      </c>
      <c r="Z65" s="84">
        <v>0.38669999999999999</v>
      </c>
    </row>
    <row r="66" spans="1:26" x14ac:dyDescent="0.25">
      <c r="A66" s="99">
        <v>14</v>
      </c>
      <c r="B66" s="82" t="s">
        <v>57</v>
      </c>
      <c r="C66" s="82"/>
      <c r="D66" s="82"/>
      <c r="E66" s="82" t="s">
        <v>43</v>
      </c>
      <c r="F66" s="82">
        <v>1742</v>
      </c>
      <c r="G66" s="82">
        <v>1611</v>
      </c>
      <c r="H66" s="83">
        <v>0.92479999999999996</v>
      </c>
      <c r="I66" s="82">
        <v>1317</v>
      </c>
      <c r="J66" s="83">
        <v>0.75600000000000001</v>
      </c>
      <c r="K66" s="82">
        <v>209</v>
      </c>
      <c r="L66" s="83">
        <v>0.12</v>
      </c>
      <c r="M66" s="82">
        <v>1196</v>
      </c>
      <c r="N66" s="83">
        <v>0.68659999999999999</v>
      </c>
      <c r="O66" s="82">
        <v>206</v>
      </c>
      <c r="P66" s="83">
        <v>0.1183</v>
      </c>
      <c r="Q66" s="82">
        <v>491</v>
      </c>
      <c r="R66" s="83">
        <v>0.28189999999999998</v>
      </c>
      <c r="S66" s="82">
        <v>0</v>
      </c>
      <c r="T66" s="83">
        <v>0</v>
      </c>
      <c r="U66" s="82">
        <v>697</v>
      </c>
      <c r="V66" s="83">
        <v>0.40010000000000001</v>
      </c>
      <c r="W66" s="82">
        <v>45</v>
      </c>
      <c r="X66" s="83">
        <v>2.58E-2</v>
      </c>
      <c r="Y66" s="82">
        <v>224</v>
      </c>
      <c r="Z66" s="84">
        <v>0.12859999999999999</v>
      </c>
    </row>
    <row r="67" spans="1:26" x14ac:dyDescent="0.25">
      <c r="A67" s="99">
        <v>15</v>
      </c>
      <c r="B67" s="82" t="s">
        <v>58</v>
      </c>
      <c r="C67" s="82"/>
      <c r="D67" s="82"/>
      <c r="E67" s="82" t="s">
        <v>42</v>
      </c>
      <c r="F67" s="82">
        <v>1554</v>
      </c>
      <c r="G67" s="82">
        <v>1477</v>
      </c>
      <c r="H67" s="83">
        <v>0.95050000000000001</v>
      </c>
      <c r="I67" s="82">
        <v>1389</v>
      </c>
      <c r="J67" s="83">
        <v>0.89380000000000004</v>
      </c>
      <c r="K67" s="82">
        <v>68</v>
      </c>
      <c r="L67" s="83">
        <v>4.3799999999999999E-2</v>
      </c>
      <c r="M67" s="82">
        <v>1332</v>
      </c>
      <c r="N67" s="83">
        <v>0.85709999999999997</v>
      </c>
      <c r="O67" s="82">
        <v>677</v>
      </c>
      <c r="P67" s="83">
        <v>0.43559999999999999</v>
      </c>
      <c r="Q67" s="82">
        <v>375</v>
      </c>
      <c r="R67" s="83">
        <v>0.24129999999999999</v>
      </c>
      <c r="S67" s="82">
        <v>0</v>
      </c>
      <c r="T67" s="83">
        <v>0</v>
      </c>
      <c r="U67" s="82">
        <v>1052</v>
      </c>
      <c r="V67" s="83">
        <v>0.67700000000000005</v>
      </c>
      <c r="W67" s="82">
        <v>37</v>
      </c>
      <c r="X67" s="83">
        <v>2.3800000000000002E-2</v>
      </c>
      <c r="Y67" s="82">
        <v>558</v>
      </c>
      <c r="Z67" s="84">
        <v>0.35909999999999997</v>
      </c>
    </row>
    <row r="68" spans="1:26" x14ac:dyDescent="0.25">
      <c r="A68" s="99">
        <v>15</v>
      </c>
      <c r="B68" s="82" t="s">
        <v>58</v>
      </c>
      <c r="C68" s="82"/>
      <c r="D68" s="82"/>
      <c r="E68" s="82" t="s">
        <v>43</v>
      </c>
      <c r="F68" s="82">
        <v>2125</v>
      </c>
      <c r="G68" s="82">
        <v>1977</v>
      </c>
      <c r="H68" s="83">
        <v>0.9304</v>
      </c>
      <c r="I68" s="82">
        <v>1676</v>
      </c>
      <c r="J68" s="83">
        <v>0.78869999999999996</v>
      </c>
      <c r="K68" s="82">
        <v>270</v>
      </c>
      <c r="L68" s="83">
        <v>0.12709999999999999</v>
      </c>
      <c r="M68" s="82">
        <v>1494</v>
      </c>
      <c r="N68" s="83">
        <v>0.70309999999999995</v>
      </c>
      <c r="O68" s="82">
        <v>283</v>
      </c>
      <c r="P68" s="83">
        <v>0.13320000000000001</v>
      </c>
      <c r="Q68" s="82">
        <v>516</v>
      </c>
      <c r="R68" s="83">
        <v>0.24279999999999999</v>
      </c>
      <c r="S68" s="82">
        <v>0</v>
      </c>
      <c r="T68" s="83">
        <v>0</v>
      </c>
      <c r="U68" s="82">
        <v>799</v>
      </c>
      <c r="V68" s="83">
        <v>0.376</v>
      </c>
      <c r="W68" s="82">
        <v>44</v>
      </c>
      <c r="X68" s="83">
        <v>2.07E-2</v>
      </c>
      <c r="Y68" s="82">
        <v>230</v>
      </c>
      <c r="Z68" s="84">
        <v>0.1082</v>
      </c>
    </row>
    <row r="69" spans="1:26" x14ac:dyDescent="0.25">
      <c r="A69" s="99">
        <v>16</v>
      </c>
      <c r="B69" s="82" t="s">
        <v>59</v>
      </c>
      <c r="C69" s="82"/>
      <c r="D69" s="82"/>
      <c r="E69" s="82" t="s">
        <v>42</v>
      </c>
      <c r="F69" s="82">
        <v>2825</v>
      </c>
      <c r="G69" s="82">
        <v>2706</v>
      </c>
      <c r="H69" s="83">
        <v>0.95789999999999997</v>
      </c>
      <c r="I69" s="82">
        <v>2556</v>
      </c>
      <c r="J69" s="83">
        <v>0.90480000000000005</v>
      </c>
      <c r="K69" s="82">
        <v>99</v>
      </c>
      <c r="L69" s="83">
        <v>3.5000000000000003E-2</v>
      </c>
      <c r="M69" s="82">
        <v>2410</v>
      </c>
      <c r="N69" s="83">
        <v>0.85309999999999997</v>
      </c>
      <c r="O69" s="82">
        <v>789</v>
      </c>
      <c r="P69" s="83">
        <v>0.27929999999999999</v>
      </c>
      <c r="Q69" s="82">
        <v>1088</v>
      </c>
      <c r="R69" s="83">
        <v>0.3851</v>
      </c>
      <c r="S69" s="82">
        <v>0</v>
      </c>
      <c r="T69" s="83">
        <v>0</v>
      </c>
      <c r="U69" s="82">
        <v>1877</v>
      </c>
      <c r="V69" s="83">
        <v>0.66439999999999999</v>
      </c>
      <c r="W69" s="82">
        <v>86</v>
      </c>
      <c r="X69" s="83">
        <v>3.04E-2</v>
      </c>
      <c r="Y69" s="82">
        <v>885</v>
      </c>
      <c r="Z69" s="84">
        <v>0.31330000000000002</v>
      </c>
    </row>
    <row r="70" spans="1:26" x14ac:dyDescent="0.25">
      <c r="A70" s="99">
        <v>16</v>
      </c>
      <c r="B70" s="82" t="s">
        <v>59</v>
      </c>
      <c r="C70" s="82"/>
      <c r="D70" s="82"/>
      <c r="E70" s="82" t="s">
        <v>43</v>
      </c>
      <c r="F70" s="82">
        <v>3005</v>
      </c>
      <c r="G70" s="82">
        <v>2788</v>
      </c>
      <c r="H70" s="83">
        <v>0.92779999999999996</v>
      </c>
      <c r="I70" s="82">
        <v>2410</v>
      </c>
      <c r="J70" s="83">
        <v>0.80200000000000005</v>
      </c>
      <c r="K70" s="82">
        <v>296</v>
      </c>
      <c r="L70" s="83">
        <v>9.8500000000000004E-2</v>
      </c>
      <c r="M70" s="82">
        <v>2182</v>
      </c>
      <c r="N70" s="83">
        <v>0.72609999999999997</v>
      </c>
      <c r="O70" s="82">
        <v>287</v>
      </c>
      <c r="P70" s="83">
        <v>9.5500000000000002E-2</v>
      </c>
      <c r="Q70" s="82">
        <v>993</v>
      </c>
      <c r="R70" s="83">
        <v>0.33040000000000003</v>
      </c>
      <c r="S70" s="82">
        <v>0</v>
      </c>
      <c r="T70" s="83">
        <v>0</v>
      </c>
      <c r="U70" s="82">
        <v>1280</v>
      </c>
      <c r="V70" s="83">
        <v>0.42599999999999999</v>
      </c>
      <c r="W70" s="82">
        <v>102</v>
      </c>
      <c r="X70" s="83">
        <v>3.39E-2</v>
      </c>
      <c r="Y70" s="82">
        <v>393</v>
      </c>
      <c r="Z70" s="84">
        <v>0.1308</v>
      </c>
    </row>
    <row r="71" spans="1:26" x14ac:dyDescent="0.25">
      <c r="A71" s="99">
        <v>17</v>
      </c>
      <c r="B71" s="82" t="s">
        <v>60</v>
      </c>
      <c r="C71" s="82"/>
      <c r="D71" s="82"/>
      <c r="E71" s="82" t="s">
        <v>42</v>
      </c>
      <c r="F71" s="82">
        <v>2441</v>
      </c>
      <c r="G71" s="82">
        <v>2358</v>
      </c>
      <c r="H71" s="83">
        <v>0.96599999999999997</v>
      </c>
      <c r="I71" s="82">
        <v>2261</v>
      </c>
      <c r="J71" s="83">
        <v>0.92630000000000001</v>
      </c>
      <c r="K71" s="82">
        <v>64</v>
      </c>
      <c r="L71" s="83">
        <v>2.6200000000000001E-2</v>
      </c>
      <c r="M71" s="82">
        <v>2111</v>
      </c>
      <c r="N71" s="83">
        <v>0.86480000000000001</v>
      </c>
      <c r="O71" s="82">
        <v>792</v>
      </c>
      <c r="P71" s="83">
        <v>0.32450000000000001</v>
      </c>
      <c r="Q71" s="82">
        <v>852</v>
      </c>
      <c r="R71" s="83">
        <v>0.34899999999999998</v>
      </c>
      <c r="S71" s="82">
        <v>0</v>
      </c>
      <c r="T71" s="83">
        <v>0</v>
      </c>
      <c r="U71" s="82">
        <v>1644</v>
      </c>
      <c r="V71" s="83">
        <v>0.67349999999999999</v>
      </c>
      <c r="W71" s="82">
        <v>63</v>
      </c>
      <c r="X71" s="83">
        <v>2.58E-2</v>
      </c>
      <c r="Y71" s="82">
        <v>821</v>
      </c>
      <c r="Z71" s="84">
        <v>0.33629999999999999</v>
      </c>
    </row>
    <row r="72" spans="1:26" x14ac:dyDescent="0.25">
      <c r="A72" s="99">
        <v>17</v>
      </c>
      <c r="B72" s="82" t="s">
        <v>60</v>
      </c>
      <c r="C72" s="82"/>
      <c r="D72" s="82"/>
      <c r="E72" s="82" t="s">
        <v>43</v>
      </c>
      <c r="F72" s="82">
        <v>3198</v>
      </c>
      <c r="G72" s="82">
        <v>2997</v>
      </c>
      <c r="H72" s="83">
        <v>0.93710000000000004</v>
      </c>
      <c r="I72" s="82">
        <v>2623</v>
      </c>
      <c r="J72" s="83">
        <v>0.82020000000000004</v>
      </c>
      <c r="K72" s="82">
        <v>283</v>
      </c>
      <c r="L72" s="83">
        <v>8.8499999999999995E-2</v>
      </c>
      <c r="M72" s="82">
        <v>2224</v>
      </c>
      <c r="N72" s="83">
        <v>0.69540000000000002</v>
      </c>
      <c r="O72" s="82">
        <v>348</v>
      </c>
      <c r="P72" s="83">
        <v>0.10879999999999999</v>
      </c>
      <c r="Q72" s="82">
        <v>863</v>
      </c>
      <c r="R72" s="83">
        <v>0.26989999999999997</v>
      </c>
      <c r="S72" s="82">
        <v>0</v>
      </c>
      <c r="T72" s="83">
        <v>0</v>
      </c>
      <c r="U72" s="82">
        <v>1211</v>
      </c>
      <c r="V72" s="83">
        <v>0.37869999999999998</v>
      </c>
      <c r="W72" s="82">
        <v>66</v>
      </c>
      <c r="X72" s="83">
        <v>2.06E-2</v>
      </c>
      <c r="Y72" s="82">
        <v>329</v>
      </c>
      <c r="Z72" s="84">
        <v>0.10290000000000001</v>
      </c>
    </row>
    <row r="73" spans="1:26" x14ac:dyDescent="0.25">
      <c r="A73" s="99">
        <v>18</v>
      </c>
      <c r="B73" s="82" t="s">
        <v>61</v>
      </c>
      <c r="C73" s="82"/>
      <c r="D73" s="82"/>
      <c r="E73" s="82" t="s">
        <v>42</v>
      </c>
      <c r="F73" s="82">
        <v>2841</v>
      </c>
      <c r="G73" s="82">
        <v>2698</v>
      </c>
      <c r="H73" s="83">
        <v>0.94969999999999999</v>
      </c>
      <c r="I73" s="82">
        <v>2418</v>
      </c>
      <c r="J73" s="83">
        <v>0.85109999999999997</v>
      </c>
      <c r="K73" s="82">
        <v>227</v>
      </c>
      <c r="L73" s="83">
        <v>7.9899999999999999E-2</v>
      </c>
      <c r="M73" s="82">
        <v>2208</v>
      </c>
      <c r="N73" s="83">
        <v>0.7772</v>
      </c>
      <c r="O73" s="82">
        <v>645</v>
      </c>
      <c r="P73" s="83">
        <v>0.22700000000000001</v>
      </c>
      <c r="Q73" s="82">
        <v>1083</v>
      </c>
      <c r="R73" s="83">
        <v>0.38119999999999998</v>
      </c>
      <c r="S73" s="82">
        <v>0</v>
      </c>
      <c r="T73" s="83">
        <v>0</v>
      </c>
      <c r="U73" s="82">
        <v>1728</v>
      </c>
      <c r="V73" s="83">
        <v>0.60819999999999996</v>
      </c>
      <c r="W73" s="82">
        <v>95</v>
      </c>
      <c r="X73" s="83">
        <v>3.3399999999999999E-2</v>
      </c>
      <c r="Y73" s="82">
        <v>725</v>
      </c>
      <c r="Z73" s="84">
        <v>0.25519999999999998</v>
      </c>
    </row>
    <row r="74" spans="1:26" x14ac:dyDescent="0.25">
      <c r="A74" s="99">
        <v>18</v>
      </c>
      <c r="B74" s="82" t="s">
        <v>61</v>
      </c>
      <c r="C74" s="82"/>
      <c r="D74" s="82"/>
      <c r="E74" s="82" t="s">
        <v>43</v>
      </c>
      <c r="F74" s="82">
        <v>3039</v>
      </c>
      <c r="G74" s="82">
        <v>2750</v>
      </c>
      <c r="H74" s="83">
        <v>0.90490000000000004</v>
      </c>
      <c r="I74" s="82">
        <v>2179</v>
      </c>
      <c r="J74" s="83">
        <v>0.71699999999999997</v>
      </c>
      <c r="K74" s="82">
        <v>507</v>
      </c>
      <c r="L74" s="83">
        <v>0.1668</v>
      </c>
      <c r="M74" s="82">
        <v>1857</v>
      </c>
      <c r="N74" s="83">
        <v>0.61109999999999998</v>
      </c>
      <c r="O74" s="82">
        <v>244</v>
      </c>
      <c r="P74" s="83">
        <v>8.0299999999999996E-2</v>
      </c>
      <c r="Q74" s="82">
        <v>865</v>
      </c>
      <c r="R74" s="83">
        <v>0.28460000000000002</v>
      </c>
      <c r="S74" s="82">
        <v>0</v>
      </c>
      <c r="T74" s="83">
        <v>0</v>
      </c>
      <c r="U74" s="82">
        <v>1109</v>
      </c>
      <c r="V74" s="83">
        <v>0.3649</v>
      </c>
      <c r="W74" s="82">
        <v>94</v>
      </c>
      <c r="X74" s="83">
        <v>3.09E-2</v>
      </c>
      <c r="Y74" s="82">
        <v>296</v>
      </c>
      <c r="Z74" s="84">
        <v>9.74E-2</v>
      </c>
    </row>
    <row r="75" spans="1:26" x14ac:dyDescent="0.25">
      <c r="A75" s="99">
        <v>19</v>
      </c>
      <c r="B75" s="82" t="s">
        <v>62</v>
      </c>
      <c r="C75" s="82"/>
      <c r="D75" s="82"/>
      <c r="E75" s="82" t="s">
        <v>42</v>
      </c>
      <c r="F75" s="82">
        <v>3258</v>
      </c>
      <c r="G75" s="82">
        <v>3013</v>
      </c>
      <c r="H75" s="83">
        <v>0.92479999999999996</v>
      </c>
      <c r="I75" s="82">
        <v>2608</v>
      </c>
      <c r="J75" s="83">
        <v>0.80049999999999999</v>
      </c>
      <c r="K75" s="82">
        <v>313</v>
      </c>
      <c r="L75" s="83">
        <v>9.6100000000000005E-2</v>
      </c>
      <c r="M75" s="82">
        <v>2622</v>
      </c>
      <c r="N75" s="83">
        <v>0.80479999999999996</v>
      </c>
      <c r="O75" s="82">
        <v>1082</v>
      </c>
      <c r="P75" s="83">
        <v>0.33210000000000001</v>
      </c>
      <c r="Q75" s="82">
        <v>1134</v>
      </c>
      <c r="R75" s="83">
        <v>0.34810000000000002</v>
      </c>
      <c r="S75" s="82">
        <v>0</v>
      </c>
      <c r="T75" s="83">
        <v>0</v>
      </c>
      <c r="U75" s="82">
        <v>2216</v>
      </c>
      <c r="V75" s="83">
        <v>0.68020000000000003</v>
      </c>
      <c r="W75" s="82">
        <v>138</v>
      </c>
      <c r="X75" s="83">
        <v>4.24E-2</v>
      </c>
      <c r="Y75" s="82">
        <v>922</v>
      </c>
      <c r="Z75" s="84">
        <v>0.28299999999999997</v>
      </c>
    </row>
    <row r="76" spans="1:26" x14ac:dyDescent="0.25">
      <c r="A76" s="99">
        <v>19</v>
      </c>
      <c r="B76" s="82" t="s">
        <v>62</v>
      </c>
      <c r="C76" s="82"/>
      <c r="D76" s="82"/>
      <c r="E76" s="82" t="s">
        <v>43</v>
      </c>
      <c r="F76" s="82">
        <v>9956</v>
      </c>
      <c r="G76" s="82">
        <v>9329</v>
      </c>
      <c r="H76" s="83">
        <v>0.93700000000000006</v>
      </c>
      <c r="I76" s="82">
        <v>7161</v>
      </c>
      <c r="J76" s="83">
        <v>0.71930000000000005</v>
      </c>
      <c r="K76" s="82">
        <v>1967</v>
      </c>
      <c r="L76" s="83">
        <v>0.1976</v>
      </c>
      <c r="M76" s="82">
        <v>7450</v>
      </c>
      <c r="N76" s="83">
        <v>0.74829999999999997</v>
      </c>
      <c r="O76" s="82">
        <v>1950</v>
      </c>
      <c r="P76" s="83">
        <v>0.19589999999999999</v>
      </c>
      <c r="Q76" s="82">
        <v>3550</v>
      </c>
      <c r="R76" s="83">
        <v>0.35659999999999997</v>
      </c>
      <c r="S76" s="82">
        <v>0</v>
      </c>
      <c r="T76" s="83">
        <v>0</v>
      </c>
      <c r="U76" s="82">
        <v>5500</v>
      </c>
      <c r="V76" s="83">
        <v>0.5524</v>
      </c>
      <c r="W76" s="82">
        <v>325</v>
      </c>
      <c r="X76" s="83">
        <v>3.2599999999999997E-2</v>
      </c>
      <c r="Y76" s="82">
        <v>1683</v>
      </c>
      <c r="Z76" s="84">
        <v>0.16900000000000001</v>
      </c>
    </row>
    <row r="77" spans="1:26" x14ac:dyDescent="0.25">
      <c r="A77" s="99">
        <v>20</v>
      </c>
      <c r="B77" s="82" t="s">
        <v>63</v>
      </c>
      <c r="C77" s="82"/>
      <c r="D77" s="82"/>
      <c r="E77" s="82" t="s">
        <v>42</v>
      </c>
      <c r="F77" s="82">
        <v>10939</v>
      </c>
      <c r="G77" s="82">
        <v>10289</v>
      </c>
      <c r="H77" s="83">
        <v>0.94059999999999999</v>
      </c>
      <c r="I77" s="82">
        <v>9144</v>
      </c>
      <c r="J77" s="83">
        <v>0.83589999999999998</v>
      </c>
      <c r="K77" s="82">
        <v>934</v>
      </c>
      <c r="L77" s="83">
        <v>8.5400000000000004E-2</v>
      </c>
      <c r="M77" s="82">
        <v>9036</v>
      </c>
      <c r="N77" s="83">
        <v>0.82599999999999996</v>
      </c>
      <c r="O77" s="82">
        <v>3505</v>
      </c>
      <c r="P77" s="83">
        <v>0.32040000000000002</v>
      </c>
      <c r="Q77" s="82">
        <v>3561</v>
      </c>
      <c r="R77" s="83">
        <v>0.32550000000000001</v>
      </c>
      <c r="S77" s="82">
        <v>0</v>
      </c>
      <c r="T77" s="83">
        <v>0</v>
      </c>
      <c r="U77" s="82">
        <v>7066</v>
      </c>
      <c r="V77" s="83">
        <v>0.64590000000000003</v>
      </c>
      <c r="W77" s="82">
        <v>360</v>
      </c>
      <c r="X77" s="83">
        <v>3.2899999999999999E-2</v>
      </c>
      <c r="Y77" s="82">
        <v>3570</v>
      </c>
      <c r="Z77" s="84">
        <v>0.32640000000000002</v>
      </c>
    </row>
    <row r="78" spans="1:26" x14ac:dyDescent="0.25">
      <c r="A78" s="99">
        <v>20</v>
      </c>
      <c r="B78" s="82" t="s">
        <v>63</v>
      </c>
      <c r="C78" s="82"/>
      <c r="D78" s="82"/>
      <c r="E78" s="82" t="s">
        <v>43</v>
      </c>
      <c r="F78" s="82">
        <v>16482</v>
      </c>
      <c r="G78" s="82">
        <v>15470</v>
      </c>
      <c r="H78" s="83">
        <v>0.93859999999999999</v>
      </c>
      <c r="I78" s="82">
        <v>11992</v>
      </c>
      <c r="J78" s="83">
        <v>0.72760000000000002</v>
      </c>
      <c r="K78" s="82">
        <v>3051</v>
      </c>
      <c r="L78" s="83">
        <v>0.18509999999999999</v>
      </c>
      <c r="M78" s="82">
        <v>11446</v>
      </c>
      <c r="N78" s="83">
        <v>0.69450000000000001</v>
      </c>
      <c r="O78" s="82">
        <v>1835</v>
      </c>
      <c r="P78" s="83">
        <v>0.1113</v>
      </c>
      <c r="Q78" s="82">
        <v>5293</v>
      </c>
      <c r="R78" s="83">
        <v>0.3211</v>
      </c>
      <c r="S78" s="82">
        <v>0</v>
      </c>
      <c r="T78" s="83">
        <v>0</v>
      </c>
      <c r="U78" s="82">
        <v>7128</v>
      </c>
      <c r="V78" s="83">
        <v>0.4325</v>
      </c>
      <c r="W78" s="82">
        <v>473</v>
      </c>
      <c r="X78" s="83">
        <v>2.87E-2</v>
      </c>
      <c r="Y78" s="82">
        <v>2075</v>
      </c>
      <c r="Z78" s="84">
        <v>0.12590000000000001</v>
      </c>
    </row>
    <row r="79" spans="1:26" x14ac:dyDescent="0.25">
      <c r="A79" s="99">
        <v>1</v>
      </c>
      <c r="B79" s="82" t="s">
        <v>44</v>
      </c>
      <c r="C79" s="82" t="s">
        <v>36</v>
      </c>
      <c r="D79" s="82" t="s">
        <v>37</v>
      </c>
      <c r="E79" s="82"/>
      <c r="F79" s="82">
        <v>33</v>
      </c>
      <c r="G79" s="82">
        <v>30</v>
      </c>
      <c r="H79" s="83">
        <v>0.90910000000000002</v>
      </c>
      <c r="I79" s="82">
        <v>23</v>
      </c>
      <c r="J79" s="83">
        <v>0.69699999999999995</v>
      </c>
      <c r="K79" s="82">
        <v>4</v>
      </c>
      <c r="L79" s="83">
        <v>0.1212</v>
      </c>
      <c r="M79" s="82">
        <v>21</v>
      </c>
      <c r="N79" s="83">
        <v>0.63639999999999997</v>
      </c>
      <c r="O79" s="82">
        <v>13</v>
      </c>
      <c r="P79" s="83">
        <v>0.39389999999999997</v>
      </c>
      <c r="Q79" s="82">
        <v>6</v>
      </c>
      <c r="R79" s="83">
        <v>0.18179999999999999</v>
      </c>
      <c r="S79" s="82">
        <v>0</v>
      </c>
      <c r="T79" s="83">
        <v>0</v>
      </c>
      <c r="U79" s="82">
        <v>19</v>
      </c>
      <c r="V79" s="83">
        <v>0.57579999999999998</v>
      </c>
      <c r="W79" s="82">
        <v>1</v>
      </c>
      <c r="X79" s="83">
        <v>3.0300000000000001E-2</v>
      </c>
      <c r="Y79" s="82">
        <v>8</v>
      </c>
      <c r="Z79" s="84">
        <v>0.2424</v>
      </c>
    </row>
    <row r="80" spans="1:26" x14ac:dyDescent="0.25">
      <c r="A80" s="99">
        <v>1</v>
      </c>
      <c r="B80" s="82" t="s">
        <v>44</v>
      </c>
      <c r="C80" s="82" t="s">
        <v>36</v>
      </c>
      <c r="D80" s="82" t="s">
        <v>38</v>
      </c>
      <c r="E80" s="82"/>
      <c r="F80" s="82">
        <v>12607</v>
      </c>
      <c r="G80" s="82">
        <v>11971</v>
      </c>
      <c r="H80" s="83">
        <v>0.9496</v>
      </c>
      <c r="I80" s="82">
        <v>9940</v>
      </c>
      <c r="J80" s="83">
        <v>0.78849999999999998</v>
      </c>
      <c r="K80" s="82">
        <v>1767</v>
      </c>
      <c r="L80" s="83">
        <v>0.14019999999999999</v>
      </c>
      <c r="M80" s="82">
        <v>9968</v>
      </c>
      <c r="N80" s="83">
        <v>0.79069999999999996</v>
      </c>
      <c r="O80" s="82">
        <v>3087</v>
      </c>
      <c r="P80" s="83">
        <v>0.24490000000000001</v>
      </c>
      <c r="Q80" s="82">
        <v>4472</v>
      </c>
      <c r="R80" s="83">
        <v>0.35470000000000002</v>
      </c>
      <c r="S80" s="82">
        <v>0</v>
      </c>
      <c r="T80" s="83">
        <v>0</v>
      </c>
      <c r="U80" s="82">
        <v>7559</v>
      </c>
      <c r="V80" s="83">
        <v>0.59960000000000002</v>
      </c>
      <c r="W80" s="82">
        <v>333</v>
      </c>
      <c r="X80" s="83">
        <v>2.64E-2</v>
      </c>
      <c r="Y80" s="82">
        <v>3143</v>
      </c>
      <c r="Z80" s="84">
        <v>0.24929999999999999</v>
      </c>
    </row>
    <row r="81" spans="1:26" x14ac:dyDescent="0.25">
      <c r="A81" s="99">
        <v>1</v>
      </c>
      <c r="B81" s="82" t="s">
        <v>44</v>
      </c>
      <c r="C81" s="82" t="s">
        <v>36</v>
      </c>
      <c r="D81" s="82" t="s">
        <v>39</v>
      </c>
      <c r="E81" s="82"/>
      <c r="F81" s="82">
        <v>383</v>
      </c>
      <c r="G81" s="82">
        <v>366</v>
      </c>
      <c r="H81" s="83">
        <v>0.9556</v>
      </c>
      <c r="I81" s="82">
        <v>336</v>
      </c>
      <c r="J81" s="83">
        <v>0.87729999999999997</v>
      </c>
      <c r="K81" s="82">
        <v>26</v>
      </c>
      <c r="L81" s="83">
        <v>6.7900000000000002E-2</v>
      </c>
      <c r="M81" s="82">
        <v>319</v>
      </c>
      <c r="N81" s="83">
        <v>0.83289999999999997</v>
      </c>
      <c r="O81" s="82">
        <v>182</v>
      </c>
      <c r="P81" s="83">
        <v>0.47520000000000001</v>
      </c>
      <c r="Q81" s="82">
        <v>103</v>
      </c>
      <c r="R81" s="83">
        <v>0.26889999999999997</v>
      </c>
      <c r="S81" s="82">
        <v>0</v>
      </c>
      <c r="T81" s="83">
        <v>0</v>
      </c>
      <c r="U81" s="82">
        <v>285</v>
      </c>
      <c r="V81" s="83">
        <v>0.74409999999999998</v>
      </c>
      <c r="W81" s="82">
        <v>18</v>
      </c>
      <c r="X81" s="83">
        <v>4.7E-2</v>
      </c>
      <c r="Y81" s="82">
        <v>157</v>
      </c>
      <c r="Z81" s="84">
        <v>0.40989999999999999</v>
      </c>
    </row>
    <row r="82" spans="1:26" x14ac:dyDescent="0.25">
      <c r="A82" s="99">
        <v>1</v>
      </c>
      <c r="B82" s="82" t="s">
        <v>44</v>
      </c>
      <c r="C82" s="82" t="s">
        <v>36</v>
      </c>
      <c r="D82" s="82" t="s">
        <v>40</v>
      </c>
      <c r="E82" s="82"/>
      <c r="F82" s="82">
        <v>70</v>
      </c>
      <c r="G82" s="82">
        <v>63</v>
      </c>
      <c r="H82" s="83">
        <v>0.9</v>
      </c>
      <c r="I82" s="82">
        <v>55</v>
      </c>
      <c r="J82" s="83">
        <v>0.78569999999999995</v>
      </c>
      <c r="K82" s="82">
        <v>3</v>
      </c>
      <c r="L82" s="83">
        <v>4.2900000000000001E-2</v>
      </c>
      <c r="M82" s="82">
        <v>53</v>
      </c>
      <c r="N82" s="83">
        <v>0.7571</v>
      </c>
      <c r="O82" s="82">
        <v>36</v>
      </c>
      <c r="P82" s="83">
        <v>0.51429999999999998</v>
      </c>
      <c r="Q82" s="82">
        <v>8</v>
      </c>
      <c r="R82" s="83">
        <v>0.1143</v>
      </c>
      <c r="S82" s="82">
        <v>0</v>
      </c>
      <c r="T82" s="83">
        <v>0</v>
      </c>
      <c r="U82" s="82">
        <v>44</v>
      </c>
      <c r="V82" s="83">
        <v>0.62860000000000005</v>
      </c>
      <c r="W82" s="82">
        <v>4</v>
      </c>
      <c r="X82" s="83">
        <v>5.7099999999999998E-2</v>
      </c>
      <c r="Y82" s="82">
        <v>35</v>
      </c>
      <c r="Z82" s="84">
        <v>0.5</v>
      </c>
    </row>
    <row r="83" spans="1:26" x14ac:dyDescent="0.25">
      <c r="A83" s="99">
        <v>1</v>
      </c>
      <c r="B83" s="82" t="s">
        <v>44</v>
      </c>
      <c r="C83" s="82" t="s">
        <v>41</v>
      </c>
      <c r="D83" s="82" t="s">
        <v>37</v>
      </c>
      <c r="E83" s="82"/>
      <c r="F83" s="82">
        <v>27</v>
      </c>
      <c r="G83" s="82">
        <v>27</v>
      </c>
      <c r="H83" s="83">
        <v>1</v>
      </c>
      <c r="I83" s="82">
        <v>23</v>
      </c>
      <c r="J83" s="83">
        <v>0.85189999999999999</v>
      </c>
      <c r="K83" s="82">
        <v>2</v>
      </c>
      <c r="L83" s="83">
        <v>7.4099999999999999E-2</v>
      </c>
      <c r="M83" s="82">
        <v>18</v>
      </c>
      <c r="N83" s="83">
        <v>0.66669999999999996</v>
      </c>
      <c r="O83" s="82">
        <v>11</v>
      </c>
      <c r="P83" s="83">
        <v>0.40739999999999998</v>
      </c>
      <c r="Q83" s="82">
        <v>5</v>
      </c>
      <c r="R83" s="83">
        <v>0.1852</v>
      </c>
      <c r="S83" s="82">
        <v>0</v>
      </c>
      <c r="T83" s="83">
        <v>0</v>
      </c>
      <c r="U83" s="82">
        <v>16</v>
      </c>
      <c r="V83" s="83">
        <v>0.59260000000000002</v>
      </c>
      <c r="W83" s="82">
        <v>2</v>
      </c>
      <c r="X83" s="83">
        <v>7.4099999999999999E-2</v>
      </c>
      <c r="Y83" s="82">
        <v>4</v>
      </c>
      <c r="Z83" s="84">
        <v>0.14810000000000001</v>
      </c>
    </row>
    <row r="84" spans="1:26" x14ac:dyDescent="0.25">
      <c r="A84" s="99">
        <v>1</v>
      </c>
      <c r="B84" s="82" t="s">
        <v>44</v>
      </c>
      <c r="C84" s="82" t="s">
        <v>41</v>
      </c>
      <c r="D84" s="82" t="s">
        <v>38</v>
      </c>
      <c r="E84" s="82"/>
      <c r="F84" s="82">
        <v>12977</v>
      </c>
      <c r="G84" s="82">
        <v>12293</v>
      </c>
      <c r="H84" s="83">
        <v>0.94730000000000003</v>
      </c>
      <c r="I84" s="82">
        <v>9608</v>
      </c>
      <c r="J84" s="83">
        <v>0.74039999999999995</v>
      </c>
      <c r="K84" s="82">
        <v>2451</v>
      </c>
      <c r="L84" s="83">
        <v>0.18890000000000001</v>
      </c>
      <c r="M84" s="82">
        <v>9801</v>
      </c>
      <c r="N84" s="83">
        <v>0.75529999999999997</v>
      </c>
      <c r="O84" s="82">
        <v>2505</v>
      </c>
      <c r="P84" s="83">
        <v>0.193</v>
      </c>
      <c r="Q84" s="82">
        <v>4312</v>
      </c>
      <c r="R84" s="83">
        <v>0.33229999999999998</v>
      </c>
      <c r="S84" s="82">
        <v>0</v>
      </c>
      <c r="T84" s="83">
        <v>0</v>
      </c>
      <c r="U84" s="82">
        <v>6817</v>
      </c>
      <c r="V84" s="83">
        <v>0.52529999999999999</v>
      </c>
      <c r="W84" s="82">
        <v>311</v>
      </c>
      <c r="X84" s="83">
        <v>2.4E-2</v>
      </c>
      <c r="Y84" s="82">
        <v>2262</v>
      </c>
      <c r="Z84" s="84">
        <v>0.17430000000000001</v>
      </c>
    </row>
    <row r="85" spans="1:26" x14ac:dyDescent="0.25">
      <c r="A85" s="99">
        <v>1</v>
      </c>
      <c r="B85" s="82" t="s">
        <v>44</v>
      </c>
      <c r="C85" s="82" t="s">
        <v>41</v>
      </c>
      <c r="D85" s="82" t="s">
        <v>39</v>
      </c>
      <c r="E85" s="82"/>
      <c r="F85" s="82">
        <v>412</v>
      </c>
      <c r="G85" s="82">
        <v>381</v>
      </c>
      <c r="H85" s="83">
        <v>0.92479999999999996</v>
      </c>
      <c r="I85" s="82">
        <v>328</v>
      </c>
      <c r="J85" s="83">
        <v>0.79610000000000003</v>
      </c>
      <c r="K85" s="82">
        <v>42</v>
      </c>
      <c r="L85" s="83">
        <v>0.1019</v>
      </c>
      <c r="M85" s="82">
        <v>326</v>
      </c>
      <c r="N85" s="83">
        <v>0.7913</v>
      </c>
      <c r="O85" s="82">
        <v>153</v>
      </c>
      <c r="P85" s="83">
        <v>0.37140000000000001</v>
      </c>
      <c r="Q85" s="82">
        <v>105</v>
      </c>
      <c r="R85" s="83">
        <v>0.25490000000000002</v>
      </c>
      <c r="S85" s="82">
        <v>0</v>
      </c>
      <c r="T85" s="83">
        <v>0</v>
      </c>
      <c r="U85" s="82">
        <v>258</v>
      </c>
      <c r="V85" s="83">
        <v>0.62619999999999998</v>
      </c>
      <c r="W85" s="82">
        <v>19</v>
      </c>
      <c r="X85" s="83">
        <v>4.6100000000000002E-2</v>
      </c>
      <c r="Y85" s="82">
        <v>118</v>
      </c>
      <c r="Z85" s="84">
        <v>0.28639999999999999</v>
      </c>
    </row>
    <row r="86" spans="1:26" x14ac:dyDescent="0.25">
      <c r="A86" s="99">
        <v>1</v>
      </c>
      <c r="B86" s="82" t="s">
        <v>44</v>
      </c>
      <c r="C86" s="82" t="s">
        <v>41</v>
      </c>
      <c r="D86" s="82" t="s">
        <v>40</v>
      </c>
      <c r="E86" s="82"/>
      <c r="F86" s="82">
        <v>72</v>
      </c>
      <c r="G86" s="82">
        <v>68</v>
      </c>
      <c r="H86" s="83">
        <v>0.94440000000000002</v>
      </c>
      <c r="I86" s="82">
        <v>63</v>
      </c>
      <c r="J86" s="83">
        <v>0.875</v>
      </c>
      <c r="K86" s="82">
        <v>5</v>
      </c>
      <c r="L86" s="83">
        <v>6.9400000000000003E-2</v>
      </c>
      <c r="M86" s="82">
        <v>63</v>
      </c>
      <c r="N86" s="83">
        <v>0.875</v>
      </c>
      <c r="O86" s="82">
        <v>33</v>
      </c>
      <c r="P86" s="83">
        <v>0.45829999999999999</v>
      </c>
      <c r="Q86" s="82">
        <v>11</v>
      </c>
      <c r="R86" s="83">
        <v>0.15279999999999999</v>
      </c>
      <c r="S86" s="82">
        <v>0</v>
      </c>
      <c r="T86" s="83">
        <v>0</v>
      </c>
      <c r="U86" s="82">
        <v>44</v>
      </c>
      <c r="V86" s="83">
        <v>0.61109999999999998</v>
      </c>
      <c r="W86" s="82">
        <v>4</v>
      </c>
      <c r="X86" s="83">
        <v>5.5599999999999997E-2</v>
      </c>
      <c r="Y86" s="82">
        <v>27</v>
      </c>
      <c r="Z86" s="84">
        <v>0.375</v>
      </c>
    </row>
    <row r="87" spans="1:26" x14ac:dyDescent="0.25">
      <c r="A87" s="99">
        <v>2</v>
      </c>
      <c r="B87" s="82" t="s">
        <v>45</v>
      </c>
      <c r="C87" s="82" t="s">
        <v>36</v>
      </c>
      <c r="D87" s="82" t="s">
        <v>37</v>
      </c>
      <c r="E87" s="82"/>
      <c r="F87" s="82">
        <v>146</v>
      </c>
      <c r="G87" s="82">
        <v>136</v>
      </c>
      <c r="H87" s="83">
        <v>0.93149999999999999</v>
      </c>
      <c r="I87" s="82">
        <v>117</v>
      </c>
      <c r="J87" s="83">
        <v>0.8014</v>
      </c>
      <c r="K87" s="82">
        <v>13</v>
      </c>
      <c r="L87" s="83">
        <v>8.8999999999999996E-2</v>
      </c>
      <c r="M87" s="82">
        <v>106</v>
      </c>
      <c r="N87" s="83">
        <v>0.72599999999999998</v>
      </c>
      <c r="O87" s="82">
        <v>32</v>
      </c>
      <c r="P87" s="83">
        <v>0.21920000000000001</v>
      </c>
      <c r="Q87" s="82">
        <v>49</v>
      </c>
      <c r="R87" s="83">
        <v>0.33560000000000001</v>
      </c>
      <c r="S87" s="82">
        <v>0</v>
      </c>
      <c r="T87" s="83">
        <v>0</v>
      </c>
      <c r="U87" s="82">
        <v>81</v>
      </c>
      <c r="V87" s="83">
        <v>0.55479999999999996</v>
      </c>
      <c r="W87" s="82">
        <v>5</v>
      </c>
      <c r="X87" s="83">
        <v>3.4200000000000001E-2</v>
      </c>
      <c r="Y87" s="82">
        <v>24</v>
      </c>
      <c r="Z87" s="84">
        <v>0.16439999999999999</v>
      </c>
    </row>
    <row r="88" spans="1:26" x14ac:dyDescent="0.25">
      <c r="A88" s="99">
        <v>2</v>
      </c>
      <c r="B88" s="82" t="s">
        <v>45</v>
      </c>
      <c r="C88" s="82" t="s">
        <v>36</v>
      </c>
      <c r="D88" s="82" t="s">
        <v>38</v>
      </c>
      <c r="E88" s="82"/>
      <c r="F88" s="82">
        <v>2592</v>
      </c>
      <c r="G88" s="82">
        <v>2438</v>
      </c>
      <c r="H88" s="83">
        <v>0.94059999999999999</v>
      </c>
      <c r="I88" s="82">
        <v>2041</v>
      </c>
      <c r="J88" s="83">
        <v>0.78739999999999999</v>
      </c>
      <c r="K88" s="82">
        <v>310</v>
      </c>
      <c r="L88" s="83">
        <v>0.1196</v>
      </c>
      <c r="M88" s="82">
        <v>1890</v>
      </c>
      <c r="N88" s="83">
        <v>0.72919999999999996</v>
      </c>
      <c r="O88" s="82">
        <v>497</v>
      </c>
      <c r="P88" s="83">
        <v>0.19170000000000001</v>
      </c>
      <c r="Q88" s="82">
        <v>858</v>
      </c>
      <c r="R88" s="83">
        <v>0.33100000000000002</v>
      </c>
      <c r="S88" s="82">
        <v>0</v>
      </c>
      <c r="T88" s="83">
        <v>0</v>
      </c>
      <c r="U88" s="82">
        <v>1355</v>
      </c>
      <c r="V88" s="83">
        <v>0.52280000000000004</v>
      </c>
      <c r="W88" s="82">
        <v>95</v>
      </c>
      <c r="X88" s="83">
        <v>3.6700000000000003E-2</v>
      </c>
      <c r="Y88" s="82">
        <v>457</v>
      </c>
      <c r="Z88" s="84">
        <v>0.17630000000000001</v>
      </c>
    </row>
    <row r="89" spans="1:26" x14ac:dyDescent="0.25">
      <c r="A89" s="99">
        <v>2</v>
      </c>
      <c r="B89" s="82" t="s">
        <v>45</v>
      </c>
      <c r="C89" s="82" t="s">
        <v>36</v>
      </c>
      <c r="D89" s="82" t="s">
        <v>39</v>
      </c>
      <c r="E89" s="82"/>
      <c r="F89" s="82">
        <v>992</v>
      </c>
      <c r="G89" s="82">
        <v>919</v>
      </c>
      <c r="H89" s="83">
        <v>0.9264</v>
      </c>
      <c r="I89" s="82">
        <v>851</v>
      </c>
      <c r="J89" s="83">
        <v>0.8579</v>
      </c>
      <c r="K89" s="82">
        <v>53</v>
      </c>
      <c r="L89" s="83">
        <v>5.3400000000000003E-2</v>
      </c>
      <c r="M89" s="82">
        <v>792</v>
      </c>
      <c r="N89" s="83">
        <v>0.7984</v>
      </c>
      <c r="O89" s="82">
        <v>351</v>
      </c>
      <c r="P89" s="83">
        <v>0.3538</v>
      </c>
      <c r="Q89" s="82">
        <v>306</v>
      </c>
      <c r="R89" s="83">
        <v>0.3085</v>
      </c>
      <c r="S89" s="82">
        <v>0</v>
      </c>
      <c r="T89" s="83">
        <v>0</v>
      </c>
      <c r="U89" s="82">
        <v>657</v>
      </c>
      <c r="V89" s="83">
        <v>0.6623</v>
      </c>
      <c r="W89" s="82">
        <v>32</v>
      </c>
      <c r="X89" s="83">
        <v>3.2300000000000002E-2</v>
      </c>
      <c r="Y89" s="82">
        <v>320</v>
      </c>
      <c r="Z89" s="84">
        <v>0.3226</v>
      </c>
    </row>
    <row r="90" spans="1:26" x14ac:dyDescent="0.25">
      <c r="A90" s="99">
        <v>2</v>
      </c>
      <c r="B90" s="82" t="s">
        <v>45</v>
      </c>
      <c r="C90" s="82" t="s">
        <v>36</v>
      </c>
      <c r="D90" s="82" t="s">
        <v>40</v>
      </c>
      <c r="E90" s="82"/>
      <c r="F90" s="82">
        <v>69</v>
      </c>
      <c r="G90" s="82">
        <v>66</v>
      </c>
      <c r="H90" s="83">
        <v>0.95650000000000002</v>
      </c>
      <c r="I90" s="82">
        <v>57</v>
      </c>
      <c r="J90" s="83">
        <v>0.82609999999999995</v>
      </c>
      <c r="K90" s="82">
        <v>6</v>
      </c>
      <c r="L90" s="83">
        <v>8.6999999999999994E-2</v>
      </c>
      <c r="M90" s="82">
        <v>57</v>
      </c>
      <c r="N90" s="83">
        <v>0.82609999999999995</v>
      </c>
      <c r="O90" s="82">
        <v>24</v>
      </c>
      <c r="P90" s="83">
        <v>0.3478</v>
      </c>
      <c r="Q90" s="82">
        <v>22</v>
      </c>
      <c r="R90" s="83">
        <v>0.31879999999999997</v>
      </c>
      <c r="S90" s="82">
        <v>0</v>
      </c>
      <c r="T90" s="83">
        <v>0</v>
      </c>
      <c r="U90" s="82">
        <v>46</v>
      </c>
      <c r="V90" s="83">
        <v>0.66669999999999996</v>
      </c>
      <c r="W90" s="82">
        <v>2</v>
      </c>
      <c r="X90" s="83">
        <v>2.9000000000000001E-2</v>
      </c>
      <c r="Y90" s="82">
        <v>27</v>
      </c>
      <c r="Z90" s="84">
        <v>0.39129999999999998</v>
      </c>
    </row>
    <row r="91" spans="1:26" x14ac:dyDescent="0.25">
      <c r="A91" s="99">
        <v>2</v>
      </c>
      <c r="B91" s="82" t="s">
        <v>45</v>
      </c>
      <c r="C91" s="82" t="s">
        <v>41</v>
      </c>
      <c r="D91" s="82" t="s">
        <v>37</v>
      </c>
      <c r="E91" s="82"/>
      <c r="F91" s="82">
        <v>160</v>
      </c>
      <c r="G91" s="82">
        <v>136</v>
      </c>
      <c r="H91" s="83">
        <v>0.85</v>
      </c>
      <c r="I91" s="82">
        <v>119</v>
      </c>
      <c r="J91" s="83">
        <v>0.74380000000000002</v>
      </c>
      <c r="K91" s="82">
        <v>20</v>
      </c>
      <c r="L91" s="83">
        <v>0.125</v>
      </c>
      <c r="M91" s="82">
        <v>103</v>
      </c>
      <c r="N91" s="83">
        <v>0.64380000000000004</v>
      </c>
      <c r="O91" s="82">
        <v>39</v>
      </c>
      <c r="P91" s="83">
        <v>0.24379999999999999</v>
      </c>
      <c r="Q91" s="82">
        <v>31</v>
      </c>
      <c r="R91" s="83">
        <v>0.1938</v>
      </c>
      <c r="S91" s="82">
        <v>0</v>
      </c>
      <c r="T91" s="83">
        <v>0</v>
      </c>
      <c r="U91" s="82">
        <v>70</v>
      </c>
      <c r="V91" s="83">
        <v>0.4375</v>
      </c>
      <c r="W91" s="82">
        <v>5</v>
      </c>
      <c r="X91" s="83">
        <v>3.1300000000000001E-2</v>
      </c>
      <c r="Y91" s="82">
        <v>16</v>
      </c>
      <c r="Z91" s="84">
        <v>0.1</v>
      </c>
    </row>
    <row r="92" spans="1:26" x14ac:dyDescent="0.25">
      <c r="A92" s="99">
        <v>2</v>
      </c>
      <c r="B92" s="82" t="s">
        <v>45</v>
      </c>
      <c r="C92" s="82" t="s">
        <v>41</v>
      </c>
      <c r="D92" s="82" t="s">
        <v>38</v>
      </c>
      <c r="E92" s="82"/>
      <c r="F92" s="82">
        <v>2831</v>
      </c>
      <c r="G92" s="82">
        <v>2655</v>
      </c>
      <c r="H92" s="83">
        <v>0.93779999999999997</v>
      </c>
      <c r="I92" s="82">
        <v>2124</v>
      </c>
      <c r="J92" s="83">
        <v>0.75029999999999997</v>
      </c>
      <c r="K92" s="82">
        <v>447</v>
      </c>
      <c r="L92" s="83">
        <v>0.15790000000000001</v>
      </c>
      <c r="M92" s="82">
        <v>1991</v>
      </c>
      <c r="N92" s="83">
        <v>0.70330000000000004</v>
      </c>
      <c r="O92" s="82">
        <v>438</v>
      </c>
      <c r="P92" s="83">
        <v>0.1547</v>
      </c>
      <c r="Q92" s="82">
        <v>764</v>
      </c>
      <c r="R92" s="83">
        <v>0.26989999999999997</v>
      </c>
      <c r="S92" s="82">
        <v>0</v>
      </c>
      <c r="T92" s="83">
        <v>0</v>
      </c>
      <c r="U92" s="82">
        <v>1202</v>
      </c>
      <c r="V92" s="83">
        <v>0.42459999999999998</v>
      </c>
      <c r="W92" s="82">
        <v>84</v>
      </c>
      <c r="X92" s="83">
        <v>2.9700000000000001E-2</v>
      </c>
      <c r="Y92" s="82">
        <v>335</v>
      </c>
      <c r="Z92" s="84">
        <v>0.1183</v>
      </c>
    </row>
    <row r="93" spans="1:26" x14ac:dyDescent="0.25">
      <c r="A93" s="99">
        <v>2</v>
      </c>
      <c r="B93" s="82" t="s">
        <v>45</v>
      </c>
      <c r="C93" s="82" t="s">
        <v>41</v>
      </c>
      <c r="D93" s="82" t="s">
        <v>39</v>
      </c>
      <c r="E93" s="82"/>
      <c r="F93" s="82">
        <v>1067</v>
      </c>
      <c r="G93" s="82">
        <v>996</v>
      </c>
      <c r="H93" s="83">
        <v>0.9335</v>
      </c>
      <c r="I93" s="82">
        <v>865</v>
      </c>
      <c r="J93" s="83">
        <v>0.81069999999999998</v>
      </c>
      <c r="K93" s="82">
        <v>111</v>
      </c>
      <c r="L93" s="83">
        <v>0.104</v>
      </c>
      <c r="M93" s="82">
        <v>810</v>
      </c>
      <c r="N93" s="83">
        <v>0.7591</v>
      </c>
      <c r="O93" s="82">
        <v>301</v>
      </c>
      <c r="P93" s="83">
        <v>0.28210000000000002</v>
      </c>
      <c r="Q93" s="82">
        <v>248</v>
      </c>
      <c r="R93" s="83">
        <v>0.2324</v>
      </c>
      <c r="S93" s="82">
        <v>0</v>
      </c>
      <c r="T93" s="83">
        <v>0</v>
      </c>
      <c r="U93" s="82">
        <v>549</v>
      </c>
      <c r="V93" s="83">
        <v>0.51449999999999996</v>
      </c>
      <c r="W93" s="82">
        <v>36</v>
      </c>
      <c r="X93" s="83">
        <v>3.3700000000000001E-2</v>
      </c>
      <c r="Y93" s="82">
        <v>234</v>
      </c>
      <c r="Z93" s="84">
        <v>0.21929999999999999</v>
      </c>
    </row>
    <row r="94" spans="1:26" x14ac:dyDescent="0.25">
      <c r="A94" s="99">
        <v>2</v>
      </c>
      <c r="B94" s="82" t="s">
        <v>45</v>
      </c>
      <c r="C94" s="82" t="s">
        <v>41</v>
      </c>
      <c r="D94" s="82" t="s">
        <v>40</v>
      </c>
      <c r="E94" s="82"/>
      <c r="F94" s="82">
        <v>55</v>
      </c>
      <c r="G94" s="82">
        <v>50</v>
      </c>
      <c r="H94" s="83">
        <v>0.90910000000000002</v>
      </c>
      <c r="I94" s="82">
        <v>46</v>
      </c>
      <c r="J94" s="83">
        <v>0.83640000000000003</v>
      </c>
      <c r="K94" s="82">
        <v>4</v>
      </c>
      <c r="L94" s="83">
        <v>7.2700000000000001E-2</v>
      </c>
      <c r="M94" s="82">
        <v>43</v>
      </c>
      <c r="N94" s="83">
        <v>0.78180000000000005</v>
      </c>
      <c r="O94" s="82">
        <v>21</v>
      </c>
      <c r="P94" s="83">
        <v>0.38179999999999997</v>
      </c>
      <c r="Q94" s="82">
        <v>15</v>
      </c>
      <c r="R94" s="83">
        <v>0.2727</v>
      </c>
      <c r="S94" s="82">
        <v>0</v>
      </c>
      <c r="T94" s="83">
        <v>0</v>
      </c>
      <c r="U94" s="82">
        <v>36</v>
      </c>
      <c r="V94" s="83">
        <v>0.65449999999999997</v>
      </c>
      <c r="W94" s="82">
        <v>1</v>
      </c>
      <c r="X94" s="83">
        <v>1.8200000000000001E-2</v>
      </c>
      <c r="Y94" s="82">
        <v>16</v>
      </c>
      <c r="Z94" s="84">
        <v>0.29089999999999999</v>
      </c>
    </row>
    <row r="95" spans="1:26" x14ac:dyDescent="0.25">
      <c r="A95" s="99">
        <v>3</v>
      </c>
      <c r="B95" s="82" t="s">
        <v>46</v>
      </c>
      <c r="C95" s="82" t="s">
        <v>36</v>
      </c>
      <c r="D95" s="82" t="s">
        <v>37</v>
      </c>
      <c r="E95" s="82"/>
      <c r="F95" s="82">
        <v>210</v>
      </c>
      <c r="G95" s="82">
        <v>202</v>
      </c>
      <c r="H95" s="83">
        <v>0.96189999999999998</v>
      </c>
      <c r="I95" s="82">
        <v>180</v>
      </c>
      <c r="J95" s="83">
        <v>0.85709999999999997</v>
      </c>
      <c r="K95" s="82">
        <v>21</v>
      </c>
      <c r="L95" s="83">
        <v>0.1</v>
      </c>
      <c r="M95" s="82">
        <v>168</v>
      </c>
      <c r="N95" s="83">
        <v>0.8</v>
      </c>
      <c r="O95" s="82">
        <v>40</v>
      </c>
      <c r="P95" s="83">
        <v>0.1905</v>
      </c>
      <c r="Q95" s="82">
        <v>84</v>
      </c>
      <c r="R95" s="83">
        <v>0.4</v>
      </c>
      <c r="S95" s="82">
        <v>0</v>
      </c>
      <c r="T95" s="83">
        <v>0</v>
      </c>
      <c r="U95" s="82">
        <v>124</v>
      </c>
      <c r="V95" s="83">
        <v>0.59050000000000002</v>
      </c>
      <c r="W95" s="82">
        <v>9</v>
      </c>
      <c r="X95" s="83">
        <v>4.2900000000000001E-2</v>
      </c>
      <c r="Y95" s="82">
        <v>40</v>
      </c>
      <c r="Z95" s="84">
        <v>0.1905</v>
      </c>
    </row>
    <row r="96" spans="1:26" x14ac:dyDescent="0.25">
      <c r="A96" s="99">
        <v>3</v>
      </c>
      <c r="B96" s="82" t="s">
        <v>46</v>
      </c>
      <c r="C96" s="82" t="s">
        <v>36</v>
      </c>
      <c r="D96" s="82" t="s">
        <v>38</v>
      </c>
      <c r="E96" s="82"/>
      <c r="F96" s="82">
        <v>874</v>
      </c>
      <c r="G96" s="82">
        <v>827</v>
      </c>
      <c r="H96" s="83">
        <v>0.94620000000000004</v>
      </c>
      <c r="I96" s="82">
        <v>724</v>
      </c>
      <c r="J96" s="83">
        <v>0.82840000000000003</v>
      </c>
      <c r="K96" s="82">
        <v>83</v>
      </c>
      <c r="L96" s="83">
        <v>9.5000000000000001E-2</v>
      </c>
      <c r="M96" s="82">
        <v>634</v>
      </c>
      <c r="N96" s="83">
        <v>0.72540000000000004</v>
      </c>
      <c r="O96" s="82">
        <v>75</v>
      </c>
      <c r="P96" s="83">
        <v>8.5800000000000001E-2</v>
      </c>
      <c r="Q96" s="82">
        <v>341</v>
      </c>
      <c r="R96" s="83">
        <v>0.39019999999999999</v>
      </c>
      <c r="S96" s="82">
        <v>0</v>
      </c>
      <c r="T96" s="83">
        <v>0</v>
      </c>
      <c r="U96" s="82">
        <v>416</v>
      </c>
      <c r="V96" s="83">
        <v>0.47599999999999998</v>
      </c>
      <c r="W96" s="82">
        <v>24</v>
      </c>
      <c r="X96" s="83">
        <v>2.75E-2</v>
      </c>
      <c r="Y96" s="82">
        <v>128</v>
      </c>
      <c r="Z96" s="84">
        <v>0.14649999999999999</v>
      </c>
    </row>
    <row r="97" spans="1:26" x14ac:dyDescent="0.25">
      <c r="A97" s="99">
        <v>3</v>
      </c>
      <c r="B97" s="82" t="s">
        <v>46</v>
      </c>
      <c r="C97" s="82" t="s">
        <v>36</v>
      </c>
      <c r="D97" s="82" t="s">
        <v>39</v>
      </c>
      <c r="E97" s="82"/>
      <c r="F97" s="82">
        <v>849</v>
      </c>
      <c r="G97" s="82">
        <v>812</v>
      </c>
      <c r="H97" s="83">
        <v>0.95640000000000003</v>
      </c>
      <c r="I97" s="82">
        <v>768</v>
      </c>
      <c r="J97" s="83">
        <v>0.90459999999999996</v>
      </c>
      <c r="K97" s="82">
        <v>26</v>
      </c>
      <c r="L97" s="83">
        <v>3.0599999999999999E-2</v>
      </c>
      <c r="M97" s="82">
        <v>730</v>
      </c>
      <c r="N97" s="83">
        <v>0.85980000000000001</v>
      </c>
      <c r="O97" s="82">
        <v>226</v>
      </c>
      <c r="P97" s="83">
        <v>0.26619999999999999</v>
      </c>
      <c r="Q97" s="82">
        <v>399</v>
      </c>
      <c r="R97" s="83">
        <v>0.47</v>
      </c>
      <c r="S97" s="82">
        <v>0</v>
      </c>
      <c r="T97" s="83">
        <v>0</v>
      </c>
      <c r="U97" s="82">
        <v>625</v>
      </c>
      <c r="V97" s="83">
        <v>0.73619999999999997</v>
      </c>
      <c r="W97" s="82">
        <v>35</v>
      </c>
      <c r="X97" s="83">
        <v>4.1200000000000001E-2</v>
      </c>
      <c r="Y97" s="82">
        <v>375</v>
      </c>
      <c r="Z97" s="84">
        <v>0.44169999999999998</v>
      </c>
    </row>
    <row r="98" spans="1:26" x14ac:dyDescent="0.25">
      <c r="A98" s="99">
        <v>3</v>
      </c>
      <c r="B98" s="82" t="s">
        <v>46</v>
      </c>
      <c r="C98" s="82" t="s">
        <v>36</v>
      </c>
      <c r="D98" s="82" t="s">
        <v>40</v>
      </c>
      <c r="E98" s="82"/>
      <c r="F98" s="82">
        <v>32</v>
      </c>
      <c r="G98" s="82">
        <v>29</v>
      </c>
      <c r="H98" s="83">
        <v>0.90629999999999999</v>
      </c>
      <c r="I98" s="82">
        <v>29</v>
      </c>
      <c r="J98" s="83">
        <v>0.90629999999999999</v>
      </c>
      <c r="K98" s="82">
        <v>0</v>
      </c>
      <c r="L98" s="83">
        <v>0</v>
      </c>
      <c r="M98" s="82">
        <v>24</v>
      </c>
      <c r="N98" s="83">
        <v>0.75</v>
      </c>
      <c r="O98" s="82">
        <v>19</v>
      </c>
      <c r="P98" s="83">
        <v>0.59379999999999999</v>
      </c>
      <c r="Q98" s="82">
        <v>5</v>
      </c>
      <c r="R98" s="83">
        <v>0.15629999999999999</v>
      </c>
      <c r="S98" s="82">
        <v>0</v>
      </c>
      <c r="T98" s="83">
        <v>0</v>
      </c>
      <c r="U98" s="82">
        <v>24</v>
      </c>
      <c r="V98" s="83">
        <v>0.75</v>
      </c>
      <c r="W98" s="82">
        <v>4</v>
      </c>
      <c r="X98" s="83">
        <v>0.125</v>
      </c>
      <c r="Y98" s="82">
        <v>17</v>
      </c>
      <c r="Z98" s="84">
        <v>0.53129999999999999</v>
      </c>
    </row>
    <row r="99" spans="1:26" x14ac:dyDescent="0.25">
      <c r="A99" s="99">
        <v>3</v>
      </c>
      <c r="B99" s="82" t="s">
        <v>46</v>
      </c>
      <c r="C99" s="82" t="s">
        <v>41</v>
      </c>
      <c r="D99" s="82" t="s">
        <v>37</v>
      </c>
      <c r="E99" s="82"/>
      <c r="F99" s="82">
        <v>237</v>
      </c>
      <c r="G99" s="82">
        <v>221</v>
      </c>
      <c r="H99" s="83">
        <v>0.9325</v>
      </c>
      <c r="I99" s="82">
        <v>188</v>
      </c>
      <c r="J99" s="83">
        <v>0.79320000000000002</v>
      </c>
      <c r="K99" s="82">
        <v>30</v>
      </c>
      <c r="L99" s="83">
        <v>0.12659999999999999</v>
      </c>
      <c r="M99" s="82">
        <v>163</v>
      </c>
      <c r="N99" s="83">
        <v>0.68779999999999997</v>
      </c>
      <c r="O99" s="82">
        <v>30</v>
      </c>
      <c r="P99" s="83">
        <v>0.12659999999999999</v>
      </c>
      <c r="Q99" s="82">
        <v>68</v>
      </c>
      <c r="R99" s="83">
        <v>0.28689999999999999</v>
      </c>
      <c r="S99" s="82">
        <v>0</v>
      </c>
      <c r="T99" s="83">
        <v>0</v>
      </c>
      <c r="U99" s="82">
        <v>98</v>
      </c>
      <c r="V99" s="83">
        <v>0.41349999999999998</v>
      </c>
      <c r="W99" s="82">
        <v>5</v>
      </c>
      <c r="X99" s="83">
        <v>2.1100000000000001E-2</v>
      </c>
      <c r="Y99" s="82">
        <v>31</v>
      </c>
      <c r="Z99" s="84">
        <v>0.1308</v>
      </c>
    </row>
    <row r="100" spans="1:26" x14ac:dyDescent="0.25">
      <c r="A100" s="99">
        <v>3</v>
      </c>
      <c r="B100" s="82" t="s">
        <v>46</v>
      </c>
      <c r="C100" s="82" t="s">
        <v>41</v>
      </c>
      <c r="D100" s="82" t="s">
        <v>38</v>
      </c>
      <c r="E100" s="82"/>
      <c r="F100" s="82">
        <v>947</v>
      </c>
      <c r="G100" s="82">
        <v>879</v>
      </c>
      <c r="H100" s="83">
        <v>0.92820000000000003</v>
      </c>
      <c r="I100" s="82">
        <v>705</v>
      </c>
      <c r="J100" s="83">
        <v>0.74450000000000005</v>
      </c>
      <c r="K100" s="82">
        <v>163</v>
      </c>
      <c r="L100" s="83">
        <v>0.1721</v>
      </c>
      <c r="M100" s="82">
        <v>635</v>
      </c>
      <c r="N100" s="83">
        <v>0.67049999999999998</v>
      </c>
      <c r="O100" s="82">
        <v>62</v>
      </c>
      <c r="P100" s="83">
        <v>6.5500000000000003E-2</v>
      </c>
      <c r="Q100" s="82">
        <v>258</v>
      </c>
      <c r="R100" s="83">
        <v>0.27239999999999998</v>
      </c>
      <c r="S100" s="82">
        <v>0</v>
      </c>
      <c r="T100" s="83">
        <v>0</v>
      </c>
      <c r="U100" s="82">
        <v>320</v>
      </c>
      <c r="V100" s="83">
        <v>0.33789999999999998</v>
      </c>
      <c r="W100" s="82">
        <v>20</v>
      </c>
      <c r="X100" s="83">
        <v>2.1100000000000001E-2</v>
      </c>
      <c r="Y100" s="82">
        <v>101</v>
      </c>
      <c r="Z100" s="84">
        <v>0.1067</v>
      </c>
    </row>
    <row r="101" spans="1:26" x14ac:dyDescent="0.25">
      <c r="A101" s="99">
        <v>3</v>
      </c>
      <c r="B101" s="82" t="s">
        <v>46</v>
      </c>
      <c r="C101" s="82" t="s">
        <v>41</v>
      </c>
      <c r="D101" s="82" t="s">
        <v>39</v>
      </c>
      <c r="E101" s="82"/>
      <c r="F101" s="82">
        <v>923</v>
      </c>
      <c r="G101" s="82">
        <v>877</v>
      </c>
      <c r="H101" s="83">
        <v>0.95020000000000004</v>
      </c>
      <c r="I101" s="82">
        <v>809</v>
      </c>
      <c r="J101" s="83">
        <v>0.87649999999999995</v>
      </c>
      <c r="K101" s="82">
        <v>53</v>
      </c>
      <c r="L101" s="83">
        <v>5.74E-2</v>
      </c>
      <c r="M101" s="82">
        <v>769</v>
      </c>
      <c r="N101" s="83">
        <v>0.83320000000000005</v>
      </c>
      <c r="O101" s="82">
        <v>181</v>
      </c>
      <c r="P101" s="83">
        <v>0.1961</v>
      </c>
      <c r="Q101" s="82">
        <v>381</v>
      </c>
      <c r="R101" s="83">
        <v>0.4128</v>
      </c>
      <c r="S101" s="82">
        <v>0</v>
      </c>
      <c r="T101" s="83">
        <v>0</v>
      </c>
      <c r="U101" s="82">
        <v>562</v>
      </c>
      <c r="V101" s="83">
        <v>0.6089</v>
      </c>
      <c r="W101" s="82">
        <v>26</v>
      </c>
      <c r="X101" s="83">
        <v>2.8199999999999999E-2</v>
      </c>
      <c r="Y101" s="82">
        <v>288</v>
      </c>
      <c r="Z101" s="84">
        <v>0.312</v>
      </c>
    </row>
    <row r="102" spans="1:26" x14ac:dyDescent="0.25">
      <c r="A102" s="99">
        <v>3</v>
      </c>
      <c r="B102" s="82" t="s">
        <v>46</v>
      </c>
      <c r="C102" s="82" t="s">
        <v>41</v>
      </c>
      <c r="D102" s="82" t="s">
        <v>40</v>
      </c>
      <c r="E102" s="82"/>
      <c r="F102" s="82">
        <v>37</v>
      </c>
      <c r="G102" s="82">
        <v>37</v>
      </c>
      <c r="H102" s="83">
        <v>1</v>
      </c>
      <c r="I102" s="82">
        <v>34</v>
      </c>
      <c r="J102" s="83">
        <v>0.91890000000000005</v>
      </c>
      <c r="K102" s="82">
        <v>1</v>
      </c>
      <c r="L102" s="83">
        <v>2.7E-2</v>
      </c>
      <c r="M102" s="82">
        <v>32</v>
      </c>
      <c r="N102" s="83">
        <v>0.8649</v>
      </c>
      <c r="O102" s="82">
        <v>15</v>
      </c>
      <c r="P102" s="83">
        <v>0.40539999999999998</v>
      </c>
      <c r="Q102" s="82">
        <v>13</v>
      </c>
      <c r="R102" s="83">
        <v>0.35139999999999999</v>
      </c>
      <c r="S102" s="82">
        <v>0</v>
      </c>
      <c r="T102" s="83">
        <v>0</v>
      </c>
      <c r="U102" s="82">
        <v>28</v>
      </c>
      <c r="V102" s="83">
        <v>0.75680000000000003</v>
      </c>
      <c r="W102" s="82">
        <v>2</v>
      </c>
      <c r="X102" s="83">
        <v>5.4100000000000002E-2</v>
      </c>
      <c r="Y102" s="82">
        <v>15</v>
      </c>
      <c r="Z102" s="84">
        <v>0.40539999999999998</v>
      </c>
    </row>
    <row r="103" spans="1:26" x14ac:dyDescent="0.25">
      <c r="A103" s="99">
        <v>4</v>
      </c>
      <c r="B103" s="82" t="s">
        <v>47</v>
      </c>
      <c r="C103" s="82" t="s">
        <v>36</v>
      </c>
      <c r="D103" s="82" t="s">
        <v>37</v>
      </c>
      <c r="E103" s="82"/>
      <c r="F103" s="82">
        <v>8572</v>
      </c>
      <c r="G103" s="82">
        <v>8003</v>
      </c>
      <c r="H103" s="83">
        <v>0.93359999999999999</v>
      </c>
      <c r="I103" s="82">
        <v>6696</v>
      </c>
      <c r="J103" s="83">
        <v>0.78110000000000002</v>
      </c>
      <c r="K103" s="82">
        <v>1122</v>
      </c>
      <c r="L103" s="83">
        <v>0.13089999999999999</v>
      </c>
      <c r="M103" s="82">
        <v>6369</v>
      </c>
      <c r="N103" s="83">
        <v>0.74299999999999999</v>
      </c>
      <c r="O103" s="82">
        <v>2363</v>
      </c>
      <c r="P103" s="83">
        <v>0.2757</v>
      </c>
      <c r="Q103" s="82">
        <v>3013</v>
      </c>
      <c r="R103" s="83">
        <v>0.35149999999999998</v>
      </c>
      <c r="S103" s="82">
        <v>0</v>
      </c>
      <c r="T103" s="83">
        <v>0</v>
      </c>
      <c r="U103" s="82">
        <v>5376</v>
      </c>
      <c r="V103" s="83">
        <v>0.62719999999999998</v>
      </c>
      <c r="W103" s="82">
        <v>498</v>
      </c>
      <c r="X103" s="83">
        <v>5.8099999999999999E-2</v>
      </c>
      <c r="Y103" s="82">
        <v>1624</v>
      </c>
      <c r="Z103" s="84">
        <v>0.1895</v>
      </c>
    </row>
    <row r="104" spans="1:26" x14ac:dyDescent="0.25">
      <c r="A104" s="99">
        <v>4</v>
      </c>
      <c r="B104" s="82" t="s">
        <v>47</v>
      </c>
      <c r="C104" s="82" t="s">
        <v>36</v>
      </c>
      <c r="D104" s="82" t="s">
        <v>38</v>
      </c>
      <c r="E104" s="82"/>
      <c r="F104" s="82">
        <v>14862</v>
      </c>
      <c r="G104" s="82">
        <v>13914</v>
      </c>
      <c r="H104" s="83">
        <v>0.93620000000000003</v>
      </c>
      <c r="I104" s="82">
        <v>11587</v>
      </c>
      <c r="J104" s="83">
        <v>0.77959999999999996</v>
      </c>
      <c r="K104" s="82">
        <v>2065</v>
      </c>
      <c r="L104" s="83">
        <v>0.1389</v>
      </c>
      <c r="M104" s="82">
        <v>11074</v>
      </c>
      <c r="N104" s="83">
        <v>0.74509999999999998</v>
      </c>
      <c r="O104" s="82">
        <v>1737</v>
      </c>
      <c r="P104" s="83">
        <v>0.1169</v>
      </c>
      <c r="Q104" s="82">
        <v>5347</v>
      </c>
      <c r="R104" s="83">
        <v>0.35980000000000001</v>
      </c>
      <c r="S104" s="82">
        <v>0</v>
      </c>
      <c r="T104" s="83">
        <v>0</v>
      </c>
      <c r="U104" s="82">
        <v>7084</v>
      </c>
      <c r="V104" s="83">
        <v>0.47670000000000001</v>
      </c>
      <c r="W104" s="82">
        <v>452</v>
      </c>
      <c r="X104" s="83">
        <v>3.04E-2</v>
      </c>
      <c r="Y104" s="82">
        <v>2669</v>
      </c>
      <c r="Z104" s="84">
        <v>0.17960000000000001</v>
      </c>
    </row>
    <row r="105" spans="1:26" x14ac:dyDescent="0.25">
      <c r="A105" s="99">
        <v>4</v>
      </c>
      <c r="B105" s="82" t="s">
        <v>47</v>
      </c>
      <c r="C105" s="82" t="s">
        <v>36</v>
      </c>
      <c r="D105" s="82" t="s">
        <v>39</v>
      </c>
      <c r="E105" s="82"/>
      <c r="F105" s="82">
        <v>11001</v>
      </c>
      <c r="G105" s="82">
        <v>10440</v>
      </c>
      <c r="H105" s="83">
        <v>0.94899999999999995</v>
      </c>
      <c r="I105" s="82">
        <v>9636</v>
      </c>
      <c r="J105" s="83">
        <v>0.87590000000000001</v>
      </c>
      <c r="K105" s="82">
        <v>574</v>
      </c>
      <c r="L105" s="83">
        <v>5.2200000000000003E-2</v>
      </c>
      <c r="M105" s="82">
        <v>9160</v>
      </c>
      <c r="N105" s="83">
        <v>0.8327</v>
      </c>
      <c r="O105" s="82">
        <v>3247</v>
      </c>
      <c r="P105" s="83">
        <v>0.29520000000000002</v>
      </c>
      <c r="Q105" s="82">
        <v>4328</v>
      </c>
      <c r="R105" s="83">
        <v>0.39340000000000003</v>
      </c>
      <c r="S105" s="82">
        <v>0</v>
      </c>
      <c r="T105" s="83">
        <v>0</v>
      </c>
      <c r="U105" s="82">
        <v>7575</v>
      </c>
      <c r="V105" s="83">
        <v>0.68859999999999999</v>
      </c>
      <c r="W105" s="82">
        <v>489</v>
      </c>
      <c r="X105" s="83">
        <v>4.4499999999999998E-2</v>
      </c>
      <c r="Y105" s="82">
        <v>4303</v>
      </c>
      <c r="Z105" s="84">
        <v>0.3911</v>
      </c>
    </row>
    <row r="106" spans="1:26" x14ac:dyDescent="0.25">
      <c r="A106" s="99">
        <v>4</v>
      </c>
      <c r="B106" s="82" t="s">
        <v>47</v>
      </c>
      <c r="C106" s="82" t="s">
        <v>36</v>
      </c>
      <c r="D106" s="82" t="s">
        <v>40</v>
      </c>
      <c r="E106" s="82"/>
      <c r="F106" s="82">
        <v>2063</v>
      </c>
      <c r="G106" s="82">
        <v>1967</v>
      </c>
      <c r="H106" s="83">
        <v>0.95350000000000001</v>
      </c>
      <c r="I106" s="82">
        <v>1896</v>
      </c>
      <c r="J106" s="83">
        <v>0.91900000000000004</v>
      </c>
      <c r="K106" s="82">
        <v>44</v>
      </c>
      <c r="L106" s="83">
        <v>2.1299999999999999E-2</v>
      </c>
      <c r="M106" s="82">
        <v>1831</v>
      </c>
      <c r="N106" s="83">
        <v>0.88749999999999996</v>
      </c>
      <c r="O106" s="82">
        <v>968</v>
      </c>
      <c r="P106" s="83">
        <v>0.46920000000000001</v>
      </c>
      <c r="Q106" s="82">
        <v>520</v>
      </c>
      <c r="R106" s="83">
        <v>0.25209999999999999</v>
      </c>
      <c r="S106" s="82">
        <v>0</v>
      </c>
      <c r="T106" s="83">
        <v>0</v>
      </c>
      <c r="U106" s="82">
        <v>1488</v>
      </c>
      <c r="V106" s="83">
        <v>0.72130000000000005</v>
      </c>
      <c r="W106" s="82">
        <v>54</v>
      </c>
      <c r="X106" s="83">
        <v>2.6200000000000001E-2</v>
      </c>
      <c r="Y106" s="82">
        <v>1050</v>
      </c>
      <c r="Z106" s="84">
        <v>0.50900000000000001</v>
      </c>
    </row>
    <row r="107" spans="1:26" x14ac:dyDescent="0.25">
      <c r="A107" s="99">
        <v>4</v>
      </c>
      <c r="B107" s="82" t="s">
        <v>47</v>
      </c>
      <c r="C107" s="82" t="s">
        <v>41</v>
      </c>
      <c r="D107" s="82" t="s">
        <v>37</v>
      </c>
      <c r="E107" s="82"/>
      <c r="F107" s="82">
        <v>8646</v>
      </c>
      <c r="G107" s="82">
        <v>7879</v>
      </c>
      <c r="H107" s="83">
        <v>0.9113</v>
      </c>
      <c r="I107" s="82">
        <v>6069</v>
      </c>
      <c r="J107" s="83">
        <v>0.70189999999999997</v>
      </c>
      <c r="K107" s="82">
        <v>1660</v>
      </c>
      <c r="L107" s="83">
        <v>0.192</v>
      </c>
      <c r="M107" s="82">
        <v>5787</v>
      </c>
      <c r="N107" s="83">
        <v>0.66930000000000001</v>
      </c>
      <c r="O107" s="82">
        <v>1648</v>
      </c>
      <c r="P107" s="83">
        <v>0.19059999999999999</v>
      </c>
      <c r="Q107" s="82">
        <v>2710</v>
      </c>
      <c r="R107" s="83">
        <v>0.31340000000000001</v>
      </c>
      <c r="S107" s="82">
        <v>0</v>
      </c>
      <c r="T107" s="83">
        <v>0</v>
      </c>
      <c r="U107" s="82">
        <v>4358</v>
      </c>
      <c r="V107" s="83">
        <v>0.504</v>
      </c>
      <c r="W107" s="82">
        <v>467</v>
      </c>
      <c r="X107" s="83">
        <v>5.3999999999999999E-2</v>
      </c>
      <c r="Y107" s="82">
        <v>922</v>
      </c>
      <c r="Z107" s="84">
        <v>0.1066</v>
      </c>
    </row>
    <row r="108" spans="1:26" x14ac:dyDescent="0.25">
      <c r="A108" s="99">
        <v>4</v>
      </c>
      <c r="B108" s="82" t="s">
        <v>47</v>
      </c>
      <c r="C108" s="82" t="s">
        <v>41</v>
      </c>
      <c r="D108" s="82" t="s">
        <v>38</v>
      </c>
      <c r="E108" s="82"/>
      <c r="F108" s="82">
        <v>15164</v>
      </c>
      <c r="G108" s="82">
        <v>14140</v>
      </c>
      <c r="H108" s="83">
        <v>0.9325</v>
      </c>
      <c r="I108" s="82">
        <v>10780</v>
      </c>
      <c r="J108" s="83">
        <v>0.71089999999999998</v>
      </c>
      <c r="K108" s="82">
        <v>3024</v>
      </c>
      <c r="L108" s="83">
        <v>0.19939999999999999</v>
      </c>
      <c r="M108" s="82">
        <v>10390</v>
      </c>
      <c r="N108" s="83">
        <v>0.68520000000000003</v>
      </c>
      <c r="O108" s="82">
        <v>1340</v>
      </c>
      <c r="P108" s="83">
        <v>8.8400000000000006E-2</v>
      </c>
      <c r="Q108" s="82">
        <v>4759</v>
      </c>
      <c r="R108" s="83">
        <v>0.31380000000000002</v>
      </c>
      <c r="S108" s="82">
        <v>0</v>
      </c>
      <c r="T108" s="83">
        <v>0</v>
      </c>
      <c r="U108" s="82">
        <v>6099</v>
      </c>
      <c r="V108" s="83">
        <v>0.4022</v>
      </c>
      <c r="W108" s="82">
        <v>407</v>
      </c>
      <c r="X108" s="83">
        <v>2.6800000000000001E-2</v>
      </c>
      <c r="Y108" s="82">
        <v>1709</v>
      </c>
      <c r="Z108" s="84">
        <v>0.11269999999999999</v>
      </c>
    </row>
    <row r="109" spans="1:26" x14ac:dyDescent="0.25">
      <c r="A109" s="99">
        <v>4</v>
      </c>
      <c r="B109" s="82" t="s">
        <v>47</v>
      </c>
      <c r="C109" s="82" t="s">
        <v>41</v>
      </c>
      <c r="D109" s="82" t="s">
        <v>39</v>
      </c>
      <c r="E109" s="82"/>
      <c r="F109" s="82">
        <v>11825</v>
      </c>
      <c r="G109" s="82">
        <v>11160</v>
      </c>
      <c r="H109" s="83">
        <v>0.94379999999999997</v>
      </c>
      <c r="I109" s="82">
        <v>9976</v>
      </c>
      <c r="J109" s="83">
        <v>0.84360000000000002</v>
      </c>
      <c r="K109" s="82">
        <v>989</v>
      </c>
      <c r="L109" s="83">
        <v>8.3599999999999994E-2</v>
      </c>
      <c r="M109" s="82">
        <v>9524</v>
      </c>
      <c r="N109" s="83">
        <v>0.8054</v>
      </c>
      <c r="O109" s="82">
        <v>2850</v>
      </c>
      <c r="P109" s="83">
        <v>0.24099999999999999</v>
      </c>
      <c r="Q109" s="82">
        <v>4392</v>
      </c>
      <c r="R109" s="83">
        <v>0.37140000000000001</v>
      </c>
      <c r="S109" s="82">
        <v>0</v>
      </c>
      <c r="T109" s="83">
        <v>0</v>
      </c>
      <c r="U109" s="82">
        <v>7242</v>
      </c>
      <c r="V109" s="83">
        <v>0.61240000000000006</v>
      </c>
      <c r="W109" s="82">
        <v>530</v>
      </c>
      <c r="X109" s="83">
        <v>4.48E-2</v>
      </c>
      <c r="Y109" s="82">
        <v>3254</v>
      </c>
      <c r="Z109" s="84">
        <v>0.2752</v>
      </c>
    </row>
    <row r="110" spans="1:26" x14ac:dyDescent="0.25">
      <c r="A110" s="99">
        <v>4</v>
      </c>
      <c r="B110" s="82" t="s">
        <v>47</v>
      </c>
      <c r="C110" s="82" t="s">
        <v>41</v>
      </c>
      <c r="D110" s="82" t="s">
        <v>40</v>
      </c>
      <c r="E110" s="82"/>
      <c r="F110" s="82">
        <v>2265</v>
      </c>
      <c r="G110" s="82">
        <v>2134</v>
      </c>
      <c r="H110" s="83">
        <v>0.94220000000000004</v>
      </c>
      <c r="I110" s="82">
        <v>2025</v>
      </c>
      <c r="J110" s="83">
        <v>0.89400000000000002</v>
      </c>
      <c r="K110" s="82">
        <v>90</v>
      </c>
      <c r="L110" s="83">
        <v>3.9699999999999999E-2</v>
      </c>
      <c r="M110" s="82">
        <v>1982</v>
      </c>
      <c r="N110" s="83">
        <v>0.87509999999999999</v>
      </c>
      <c r="O110" s="82">
        <v>1001</v>
      </c>
      <c r="P110" s="83">
        <v>0.44190000000000002</v>
      </c>
      <c r="Q110" s="82">
        <v>625</v>
      </c>
      <c r="R110" s="83">
        <v>0.27589999999999998</v>
      </c>
      <c r="S110" s="82">
        <v>0</v>
      </c>
      <c r="T110" s="83">
        <v>0</v>
      </c>
      <c r="U110" s="82">
        <v>1626</v>
      </c>
      <c r="V110" s="83">
        <v>0.71789999999999998</v>
      </c>
      <c r="W110" s="82">
        <v>66</v>
      </c>
      <c r="X110" s="83">
        <v>2.9100000000000001E-2</v>
      </c>
      <c r="Y110" s="82">
        <v>967</v>
      </c>
      <c r="Z110" s="84">
        <v>0.4269</v>
      </c>
    </row>
    <row r="111" spans="1:26" x14ac:dyDescent="0.25">
      <c r="A111" s="99">
        <v>5</v>
      </c>
      <c r="B111" s="82" t="s">
        <v>48</v>
      </c>
      <c r="C111" s="82" t="s">
        <v>36</v>
      </c>
      <c r="D111" s="82" t="s">
        <v>37</v>
      </c>
      <c r="E111" s="82"/>
      <c r="F111" s="82">
        <v>864</v>
      </c>
      <c r="G111" s="82">
        <v>833</v>
      </c>
      <c r="H111" s="83">
        <v>0.96409999999999996</v>
      </c>
      <c r="I111" s="82">
        <v>742</v>
      </c>
      <c r="J111" s="83">
        <v>0.85880000000000001</v>
      </c>
      <c r="K111" s="82">
        <v>78</v>
      </c>
      <c r="L111" s="83">
        <v>9.0300000000000005E-2</v>
      </c>
      <c r="M111" s="82">
        <v>695</v>
      </c>
      <c r="N111" s="83">
        <v>0.8044</v>
      </c>
      <c r="O111" s="82">
        <v>272</v>
      </c>
      <c r="P111" s="83">
        <v>0.31480000000000002</v>
      </c>
      <c r="Q111" s="82">
        <v>256</v>
      </c>
      <c r="R111" s="83">
        <v>0.29630000000000001</v>
      </c>
      <c r="S111" s="82">
        <v>0</v>
      </c>
      <c r="T111" s="83">
        <v>0</v>
      </c>
      <c r="U111" s="82">
        <v>528</v>
      </c>
      <c r="V111" s="83">
        <v>0.61109999999999998</v>
      </c>
      <c r="W111" s="82">
        <v>28</v>
      </c>
      <c r="X111" s="83">
        <v>3.2399999999999998E-2</v>
      </c>
      <c r="Y111" s="82">
        <v>131</v>
      </c>
      <c r="Z111" s="84">
        <v>0.15160000000000001</v>
      </c>
    </row>
    <row r="112" spans="1:26" x14ac:dyDescent="0.25">
      <c r="A112" s="99">
        <v>5</v>
      </c>
      <c r="B112" s="82" t="s">
        <v>48</v>
      </c>
      <c r="C112" s="82" t="s">
        <v>36</v>
      </c>
      <c r="D112" s="82" t="s">
        <v>38</v>
      </c>
      <c r="E112" s="82"/>
      <c r="F112" s="82">
        <v>304</v>
      </c>
      <c r="G112" s="82">
        <v>288</v>
      </c>
      <c r="H112" s="83">
        <v>0.94740000000000002</v>
      </c>
      <c r="I112" s="82">
        <v>256</v>
      </c>
      <c r="J112" s="83">
        <v>0.84209999999999996</v>
      </c>
      <c r="K112" s="82">
        <v>19</v>
      </c>
      <c r="L112" s="83">
        <v>6.25E-2</v>
      </c>
      <c r="M112" s="82">
        <v>216</v>
      </c>
      <c r="N112" s="83">
        <v>0.71050000000000002</v>
      </c>
      <c r="O112" s="82">
        <v>59</v>
      </c>
      <c r="P112" s="83">
        <v>0.19409999999999999</v>
      </c>
      <c r="Q112" s="82">
        <v>86</v>
      </c>
      <c r="R112" s="83">
        <v>0.28289999999999998</v>
      </c>
      <c r="S112" s="82">
        <v>0</v>
      </c>
      <c r="T112" s="83">
        <v>0</v>
      </c>
      <c r="U112" s="82">
        <v>145</v>
      </c>
      <c r="V112" s="83">
        <v>0.47699999999999998</v>
      </c>
      <c r="W112" s="82">
        <v>8</v>
      </c>
      <c r="X112" s="83">
        <v>2.63E-2</v>
      </c>
      <c r="Y112" s="82">
        <v>61</v>
      </c>
      <c r="Z112" s="84">
        <v>0.20069999999999999</v>
      </c>
    </row>
    <row r="113" spans="1:26" x14ac:dyDescent="0.25">
      <c r="A113" s="99">
        <v>5</v>
      </c>
      <c r="B113" s="82" t="s">
        <v>48</v>
      </c>
      <c r="C113" s="82" t="s">
        <v>36</v>
      </c>
      <c r="D113" s="82" t="s">
        <v>39</v>
      </c>
      <c r="E113" s="82"/>
      <c r="F113" s="82">
        <v>1650</v>
      </c>
      <c r="G113" s="82">
        <v>1565</v>
      </c>
      <c r="H113" s="83">
        <v>0.94850000000000001</v>
      </c>
      <c r="I113" s="82">
        <v>1433</v>
      </c>
      <c r="J113" s="83">
        <v>0.86850000000000005</v>
      </c>
      <c r="K113" s="82">
        <v>77</v>
      </c>
      <c r="L113" s="83">
        <v>4.6699999999999998E-2</v>
      </c>
      <c r="M113" s="82">
        <v>1287</v>
      </c>
      <c r="N113" s="83">
        <v>0.78</v>
      </c>
      <c r="O113" s="82">
        <v>494</v>
      </c>
      <c r="P113" s="83">
        <v>0.2994</v>
      </c>
      <c r="Q113" s="82">
        <v>495</v>
      </c>
      <c r="R113" s="83">
        <v>0.3</v>
      </c>
      <c r="S113" s="82">
        <v>0</v>
      </c>
      <c r="T113" s="83">
        <v>0</v>
      </c>
      <c r="U113" s="82">
        <v>989</v>
      </c>
      <c r="V113" s="83">
        <v>0.59940000000000004</v>
      </c>
      <c r="W113" s="82">
        <v>61</v>
      </c>
      <c r="X113" s="83">
        <v>3.6999999999999998E-2</v>
      </c>
      <c r="Y113" s="82">
        <v>480</v>
      </c>
      <c r="Z113" s="84">
        <v>0.29089999999999999</v>
      </c>
    </row>
    <row r="114" spans="1:26" x14ac:dyDescent="0.25">
      <c r="A114" s="99">
        <v>5</v>
      </c>
      <c r="B114" s="82" t="s">
        <v>48</v>
      </c>
      <c r="C114" s="82" t="s">
        <v>36</v>
      </c>
      <c r="D114" s="82" t="s">
        <v>40</v>
      </c>
      <c r="E114" s="82"/>
      <c r="F114" s="82">
        <v>77</v>
      </c>
      <c r="G114" s="82">
        <v>73</v>
      </c>
      <c r="H114" s="83">
        <v>0.94810000000000005</v>
      </c>
      <c r="I114" s="82">
        <v>66</v>
      </c>
      <c r="J114" s="83">
        <v>0.85709999999999997</v>
      </c>
      <c r="K114" s="82">
        <v>2</v>
      </c>
      <c r="L114" s="83">
        <v>2.5999999999999999E-2</v>
      </c>
      <c r="M114" s="82">
        <v>63</v>
      </c>
      <c r="N114" s="83">
        <v>0.81820000000000004</v>
      </c>
      <c r="O114" s="82">
        <v>39</v>
      </c>
      <c r="P114" s="83">
        <v>0.50649999999999995</v>
      </c>
      <c r="Q114" s="82">
        <v>20</v>
      </c>
      <c r="R114" s="83">
        <v>0.25969999999999999</v>
      </c>
      <c r="S114" s="82">
        <v>0</v>
      </c>
      <c r="T114" s="83">
        <v>0</v>
      </c>
      <c r="U114" s="82">
        <v>59</v>
      </c>
      <c r="V114" s="83">
        <v>0.76619999999999999</v>
      </c>
      <c r="W114" s="82">
        <v>4</v>
      </c>
      <c r="X114" s="83">
        <v>5.1900000000000002E-2</v>
      </c>
      <c r="Y114" s="82">
        <v>38</v>
      </c>
      <c r="Z114" s="84">
        <v>0.49349999999999999</v>
      </c>
    </row>
    <row r="115" spans="1:26" x14ac:dyDescent="0.25">
      <c r="A115" s="99">
        <v>5</v>
      </c>
      <c r="B115" s="82" t="s">
        <v>48</v>
      </c>
      <c r="C115" s="82" t="s">
        <v>41</v>
      </c>
      <c r="D115" s="82" t="s">
        <v>37</v>
      </c>
      <c r="E115" s="82"/>
      <c r="F115" s="82">
        <v>949</v>
      </c>
      <c r="G115" s="82">
        <v>893</v>
      </c>
      <c r="H115" s="83">
        <v>0.94099999999999995</v>
      </c>
      <c r="I115" s="82">
        <v>750</v>
      </c>
      <c r="J115" s="83">
        <v>0.7903</v>
      </c>
      <c r="K115" s="82">
        <v>129</v>
      </c>
      <c r="L115" s="83">
        <v>0.13589999999999999</v>
      </c>
      <c r="M115" s="82">
        <v>680</v>
      </c>
      <c r="N115" s="83">
        <v>0.71650000000000003</v>
      </c>
      <c r="O115" s="82">
        <v>177</v>
      </c>
      <c r="P115" s="83">
        <v>0.1865</v>
      </c>
      <c r="Q115" s="82">
        <v>252</v>
      </c>
      <c r="R115" s="83">
        <v>0.26550000000000001</v>
      </c>
      <c r="S115" s="82">
        <v>0</v>
      </c>
      <c r="T115" s="83">
        <v>0</v>
      </c>
      <c r="U115" s="82">
        <v>429</v>
      </c>
      <c r="V115" s="83">
        <v>0.4521</v>
      </c>
      <c r="W115" s="82">
        <v>36</v>
      </c>
      <c r="X115" s="83">
        <v>3.7900000000000003E-2</v>
      </c>
      <c r="Y115" s="82">
        <v>73</v>
      </c>
      <c r="Z115" s="84">
        <v>7.6899999999999996E-2</v>
      </c>
    </row>
    <row r="116" spans="1:26" x14ac:dyDescent="0.25">
      <c r="A116" s="99">
        <v>5</v>
      </c>
      <c r="B116" s="82" t="s">
        <v>48</v>
      </c>
      <c r="C116" s="82" t="s">
        <v>41</v>
      </c>
      <c r="D116" s="82" t="s">
        <v>38</v>
      </c>
      <c r="E116" s="82"/>
      <c r="F116" s="82">
        <v>348</v>
      </c>
      <c r="G116" s="82">
        <v>327</v>
      </c>
      <c r="H116" s="83">
        <v>0.93969999999999998</v>
      </c>
      <c r="I116" s="82">
        <v>270</v>
      </c>
      <c r="J116" s="83">
        <v>0.77590000000000003</v>
      </c>
      <c r="K116" s="82">
        <v>45</v>
      </c>
      <c r="L116" s="83">
        <v>0.1293</v>
      </c>
      <c r="M116" s="82">
        <v>241</v>
      </c>
      <c r="N116" s="83">
        <v>0.6925</v>
      </c>
      <c r="O116" s="82">
        <v>39</v>
      </c>
      <c r="P116" s="83">
        <v>0.11210000000000001</v>
      </c>
      <c r="Q116" s="82">
        <v>86</v>
      </c>
      <c r="R116" s="83">
        <v>0.24709999999999999</v>
      </c>
      <c r="S116" s="82">
        <v>0</v>
      </c>
      <c r="T116" s="83">
        <v>0</v>
      </c>
      <c r="U116" s="82">
        <v>125</v>
      </c>
      <c r="V116" s="83">
        <v>0.35920000000000002</v>
      </c>
      <c r="W116" s="82">
        <v>9</v>
      </c>
      <c r="X116" s="83">
        <v>2.5899999999999999E-2</v>
      </c>
      <c r="Y116" s="82">
        <v>44</v>
      </c>
      <c r="Z116" s="84">
        <v>0.12640000000000001</v>
      </c>
    </row>
    <row r="117" spans="1:26" x14ac:dyDescent="0.25">
      <c r="A117" s="99">
        <v>5</v>
      </c>
      <c r="B117" s="82" t="s">
        <v>48</v>
      </c>
      <c r="C117" s="82" t="s">
        <v>41</v>
      </c>
      <c r="D117" s="82" t="s">
        <v>39</v>
      </c>
      <c r="E117" s="82"/>
      <c r="F117" s="82">
        <v>1821</v>
      </c>
      <c r="G117" s="82">
        <v>1736</v>
      </c>
      <c r="H117" s="83">
        <v>0.95330000000000004</v>
      </c>
      <c r="I117" s="82">
        <v>1538</v>
      </c>
      <c r="J117" s="83">
        <v>0.84460000000000002</v>
      </c>
      <c r="K117" s="82">
        <v>145</v>
      </c>
      <c r="L117" s="83">
        <v>7.9600000000000004E-2</v>
      </c>
      <c r="M117" s="82">
        <v>1422</v>
      </c>
      <c r="N117" s="83">
        <v>0.78090000000000004</v>
      </c>
      <c r="O117" s="82">
        <v>447</v>
      </c>
      <c r="P117" s="83">
        <v>0.2455</v>
      </c>
      <c r="Q117" s="82">
        <v>453</v>
      </c>
      <c r="R117" s="83">
        <v>0.24879999999999999</v>
      </c>
      <c r="S117" s="82">
        <v>0</v>
      </c>
      <c r="T117" s="83">
        <v>0</v>
      </c>
      <c r="U117" s="82">
        <v>900</v>
      </c>
      <c r="V117" s="83">
        <v>0.49419999999999997</v>
      </c>
      <c r="W117" s="82">
        <v>49</v>
      </c>
      <c r="X117" s="83">
        <v>2.69E-2</v>
      </c>
      <c r="Y117" s="82">
        <v>379</v>
      </c>
      <c r="Z117" s="84">
        <v>0.20810000000000001</v>
      </c>
    </row>
    <row r="118" spans="1:26" x14ac:dyDescent="0.25">
      <c r="A118" s="99">
        <v>5</v>
      </c>
      <c r="B118" s="82" t="s">
        <v>48</v>
      </c>
      <c r="C118" s="82" t="s">
        <v>41</v>
      </c>
      <c r="D118" s="82" t="s">
        <v>40</v>
      </c>
      <c r="E118" s="82"/>
      <c r="F118" s="82">
        <v>81</v>
      </c>
      <c r="G118" s="82">
        <v>79</v>
      </c>
      <c r="H118" s="83">
        <v>0.97529999999999994</v>
      </c>
      <c r="I118" s="82">
        <v>73</v>
      </c>
      <c r="J118" s="83">
        <v>0.9012</v>
      </c>
      <c r="K118" s="82">
        <v>5</v>
      </c>
      <c r="L118" s="83">
        <v>6.1699999999999998E-2</v>
      </c>
      <c r="M118" s="82">
        <v>64</v>
      </c>
      <c r="N118" s="83">
        <v>0.79010000000000002</v>
      </c>
      <c r="O118" s="82">
        <v>28</v>
      </c>
      <c r="P118" s="83">
        <v>0.34570000000000001</v>
      </c>
      <c r="Q118" s="82">
        <v>21</v>
      </c>
      <c r="R118" s="83">
        <v>0.25929999999999997</v>
      </c>
      <c r="S118" s="82">
        <v>0</v>
      </c>
      <c r="T118" s="83">
        <v>0</v>
      </c>
      <c r="U118" s="82">
        <v>49</v>
      </c>
      <c r="V118" s="83">
        <v>0.60489999999999999</v>
      </c>
      <c r="W118" s="82">
        <v>2</v>
      </c>
      <c r="X118" s="83">
        <v>2.47E-2</v>
      </c>
      <c r="Y118" s="82">
        <v>29</v>
      </c>
      <c r="Z118" s="84">
        <v>0.35799999999999998</v>
      </c>
    </row>
    <row r="119" spans="1:26" x14ac:dyDescent="0.25">
      <c r="A119" s="99">
        <v>6</v>
      </c>
      <c r="B119" s="82" t="s">
        <v>49</v>
      </c>
      <c r="C119" s="82" t="s">
        <v>36</v>
      </c>
      <c r="D119" s="82" t="s">
        <v>37</v>
      </c>
      <c r="E119" s="82"/>
      <c r="F119" s="82">
        <v>809</v>
      </c>
      <c r="G119" s="82">
        <v>765</v>
      </c>
      <c r="H119" s="83">
        <v>0.9456</v>
      </c>
      <c r="I119" s="82">
        <v>621</v>
      </c>
      <c r="J119" s="83">
        <v>0.76759999999999995</v>
      </c>
      <c r="K119" s="82">
        <v>135</v>
      </c>
      <c r="L119" s="83">
        <v>0.16689999999999999</v>
      </c>
      <c r="M119" s="82">
        <v>609</v>
      </c>
      <c r="N119" s="83">
        <v>0.75280000000000002</v>
      </c>
      <c r="O119" s="82">
        <v>159</v>
      </c>
      <c r="P119" s="83">
        <v>0.19650000000000001</v>
      </c>
      <c r="Q119" s="82">
        <v>287</v>
      </c>
      <c r="R119" s="83">
        <v>0.3548</v>
      </c>
      <c r="S119" s="82">
        <v>0</v>
      </c>
      <c r="T119" s="83">
        <v>0</v>
      </c>
      <c r="U119" s="82">
        <v>446</v>
      </c>
      <c r="V119" s="83">
        <v>0.55130000000000001</v>
      </c>
      <c r="W119" s="82">
        <v>34</v>
      </c>
      <c r="X119" s="83">
        <v>4.2000000000000003E-2</v>
      </c>
      <c r="Y119" s="82">
        <v>103</v>
      </c>
      <c r="Z119" s="84">
        <v>0.1273</v>
      </c>
    </row>
    <row r="120" spans="1:26" x14ac:dyDescent="0.25">
      <c r="A120" s="99">
        <v>6</v>
      </c>
      <c r="B120" s="82" t="s">
        <v>49</v>
      </c>
      <c r="C120" s="82" t="s">
        <v>36</v>
      </c>
      <c r="D120" s="82" t="s">
        <v>38</v>
      </c>
      <c r="E120" s="82"/>
      <c r="F120" s="82">
        <v>1263</v>
      </c>
      <c r="G120" s="82">
        <v>1190</v>
      </c>
      <c r="H120" s="83">
        <v>0.94220000000000004</v>
      </c>
      <c r="I120" s="82">
        <v>973</v>
      </c>
      <c r="J120" s="83">
        <v>0.77039999999999997</v>
      </c>
      <c r="K120" s="82">
        <v>182</v>
      </c>
      <c r="L120" s="83">
        <v>0.14410000000000001</v>
      </c>
      <c r="M120" s="82">
        <v>942</v>
      </c>
      <c r="N120" s="83">
        <v>0.74580000000000002</v>
      </c>
      <c r="O120" s="82">
        <v>128</v>
      </c>
      <c r="P120" s="83">
        <v>0.1013</v>
      </c>
      <c r="Q120" s="82">
        <v>434</v>
      </c>
      <c r="R120" s="83">
        <v>0.34360000000000002</v>
      </c>
      <c r="S120" s="82">
        <v>0</v>
      </c>
      <c r="T120" s="83">
        <v>0</v>
      </c>
      <c r="U120" s="82">
        <v>562</v>
      </c>
      <c r="V120" s="83">
        <v>0.44500000000000001</v>
      </c>
      <c r="W120" s="82">
        <v>30</v>
      </c>
      <c r="X120" s="83">
        <v>2.3800000000000002E-2</v>
      </c>
      <c r="Y120" s="82">
        <v>215</v>
      </c>
      <c r="Z120" s="84">
        <v>0.17019999999999999</v>
      </c>
    </row>
    <row r="121" spans="1:26" x14ac:dyDescent="0.25">
      <c r="A121" s="99">
        <v>6</v>
      </c>
      <c r="B121" s="82" t="s">
        <v>49</v>
      </c>
      <c r="C121" s="82" t="s">
        <v>36</v>
      </c>
      <c r="D121" s="82" t="s">
        <v>39</v>
      </c>
      <c r="E121" s="82"/>
      <c r="F121" s="82">
        <v>3578</v>
      </c>
      <c r="G121" s="82">
        <v>3391</v>
      </c>
      <c r="H121" s="83">
        <v>0.94769999999999999</v>
      </c>
      <c r="I121" s="82">
        <v>3032</v>
      </c>
      <c r="J121" s="83">
        <v>0.84740000000000004</v>
      </c>
      <c r="K121" s="82">
        <v>244</v>
      </c>
      <c r="L121" s="83">
        <v>6.8199999999999997E-2</v>
      </c>
      <c r="M121" s="82">
        <v>2861</v>
      </c>
      <c r="N121" s="83">
        <v>0.79959999999999998</v>
      </c>
      <c r="O121" s="82">
        <v>879</v>
      </c>
      <c r="P121" s="83">
        <v>0.2457</v>
      </c>
      <c r="Q121" s="82">
        <v>1357</v>
      </c>
      <c r="R121" s="83">
        <v>0.37930000000000003</v>
      </c>
      <c r="S121" s="82">
        <v>0</v>
      </c>
      <c r="T121" s="83">
        <v>0</v>
      </c>
      <c r="U121" s="82">
        <v>2236</v>
      </c>
      <c r="V121" s="83">
        <v>0.62490000000000001</v>
      </c>
      <c r="W121" s="82">
        <v>147</v>
      </c>
      <c r="X121" s="83">
        <v>4.1099999999999998E-2</v>
      </c>
      <c r="Y121" s="82">
        <v>1112</v>
      </c>
      <c r="Z121" s="84">
        <v>0.31080000000000002</v>
      </c>
    </row>
    <row r="122" spans="1:26" x14ac:dyDescent="0.25">
      <c r="A122" s="99">
        <v>6</v>
      </c>
      <c r="B122" s="82" t="s">
        <v>49</v>
      </c>
      <c r="C122" s="82" t="s">
        <v>36</v>
      </c>
      <c r="D122" s="82" t="s">
        <v>40</v>
      </c>
      <c r="E122" s="82"/>
      <c r="F122" s="82">
        <v>116</v>
      </c>
      <c r="G122" s="82">
        <v>105</v>
      </c>
      <c r="H122" s="83">
        <v>0.9052</v>
      </c>
      <c r="I122" s="82">
        <v>94</v>
      </c>
      <c r="J122" s="83">
        <v>0.81030000000000002</v>
      </c>
      <c r="K122" s="82">
        <v>4</v>
      </c>
      <c r="L122" s="83">
        <v>3.4500000000000003E-2</v>
      </c>
      <c r="M122" s="82">
        <v>92</v>
      </c>
      <c r="N122" s="83">
        <v>0.79310000000000003</v>
      </c>
      <c r="O122" s="82">
        <v>33</v>
      </c>
      <c r="P122" s="83">
        <v>0.28449999999999998</v>
      </c>
      <c r="Q122" s="82">
        <v>30</v>
      </c>
      <c r="R122" s="83">
        <v>0.2586</v>
      </c>
      <c r="S122" s="82">
        <v>0</v>
      </c>
      <c r="T122" s="83">
        <v>0</v>
      </c>
      <c r="U122" s="82">
        <v>63</v>
      </c>
      <c r="V122" s="83">
        <v>0.54310000000000003</v>
      </c>
      <c r="W122" s="82">
        <v>2</v>
      </c>
      <c r="X122" s="83">
        <v>1.72E-2</v>
      </c>
      <c r="Y122" s="82">
        <v>40</v>
      </c>
      <c r="Z122" s="84">
        <v>0.3448</v>
      </c>
    </row>
    <row r="123" spans="1:26" x14ac:dyDescent="0.25">
      <c r="A123" s="99">
        <v>6</v>
      </c>
      <c r="B123" s="82" t="s">
        <v>49</v>
      </c>
      <c r="C123" s="82" t="s">
        <v>41</v>
      </c>
      <c r="D123" s="82" t="s">
        <v>37</v>
      </c>
      <c r="E123" s="82"/>
      <c r="F123" s="82">
        <v>841</v>
      </c>
      <c r="G123" s="82">
        <v>798</v>
      </c>
      <c r="H123" s="83">
        <v>0.94889999999999997</v>
      </c>
      <c r="I123" s="82">
        <v>593</v>
      </c>
      <c r="J123" s="83">
        <v>0.70509999999999995</v>
      </c>
      <c r="K123" s="82">
        <v>185</v>
      </c>
      <c r="L123" s="83">
        <v>0.22</v>
      </c>
      <c r="M123" s="82">
        <v>581</v>
      </c>
      <c r="N123" s="83">
        <v>0.69079999999999997</v>
      </c>
      <c r="O123" s="82">
        <v>81</v>
      </c>
      <c r="P123" s="83">
        <v>9.6299999999999997E-2</v>
      </c>
      <c r="Q123" s="82">
        <v>279</v>
      </c>
      <c r="R123" s="83">
        <v>0.33169999999999999</v>
      </c>
      <c r="S123" s="82">
        <v>0</v>
      </c>
      <c r="T123" s="83">
        <v>0</v>
      </c>
      <c r="U123" s="82">
        <v>360</v>
      </c>
      <c r="V123" s="83">
        <v>0.42809999999999998</v>
      </c>
      <c r="W123" s="82">
        <v>30</v>
      </c>
      <c r="X123" s="83">
        <v>3.5700000000000003E-2</v>
      </c>
      <c r="Y123" s="82">
        <v>65</v>
      </c>
      <c r="Z123" s="84">
        <v>7.7299999999999994E-2</v>
      </c>
    </row>
    <row r="124" spans="1:26" x14ac:dyDescent="0.25">
      <c r="A124" s="99">
        <v>6</v>
      </c>
      <c r="B124" s="82" t="s">
        <v>49</v>
      </c>
      <c r="C124" s="82" t="s">
        <v>41</v>
      </c>
      <c r="D124" s="82" t="s">
        <v>38</v>
      </c>
      <c r="E124" s="82"/>
      <c r="F124" s="82">
        <v>1317</v>
      </c>
      <c r="G124" s="82">
        <v>1243</v>
      </c>
      <c r="H124" s="83">
        <v>0.94379999999999997</v>
      </c>
      <c r="I124" s="82">
        <v>934</v>
      </c>
      <c r="J124" s="83">
        <v>0.70920000000000005</v>
      </c>
      <c r="K124" s="82">
        <v>273</v>
      </c>
      <c r="L124" s="83">
        <v>0.20730000000000001</v>
      </c>
      <c r="M124" s="82">
        <v>942</v>
      </c>
      <c r="N124" s="83">
        <v>0.71530000000000005</v>
      </c>
      <c r="O124" s="82">
        <v>99</v>
      </c>
      <c r="P124" s="83">
        <v>7.5200000000000003E-2</v>
      </c>
      <c r="Q124" s="82">
        <v>338</v>
      </c>
      <c r="R124" s="83">
        <v>0.25659999999999999</v>
      </c>
      <c r="S124" s="82">
        <v>0</v>
      </c>
      <c r="T124" s="83">
        <v>0</v>
      </c>
      <c r="U124" s="82">
        <v>437</v>
      </c>
      <c r="V124" s="83">
        <v>0.33179999999999998</v>
      </c>
      <c r="W124" s="82">
        <v>28</v>
      </c>
      <c r="X124" s="83">
        <v>2.1299999999999999E-2</v>
      </c>
      <c r="Y124" s="82">
        <v>118</v>
      </c>
      <c r="Z124" s="84">
        <v>8.9599999999999999E-2</v>
      </c>
    </row>
    <row r="125" spans="1:26" x14ac:dyDescent="0.25">
      <c r="A125" s="99">
        <v>6</v>
      </c>
      <c r="B125" s="82" t="s">
        <v>49</v>
      </c>
      <c r="C125" s="82" t="s">
        <v>41</v>
      </c>
      <c r="D125" s="82" t="s">
        <v>39</v>
      </c>
      <c r="E125" s="82"/>
      <c r="F125" s="82">
        <v>3769</v>
      </c>
      <c r="G125" s="82">
        <v>3554</v>
      </c>
      <c r="H125" s="83">
        <v>0.94299999999999995</v>
      </c>
      <c r="I125" s="82">
        <v>3058</v>
      </c>
      <c r="J125" s="83">
        <v>0.81140000000000001</v>
      </c>
      <c r="K125" s="82">
        <v>397</v>
      </c>
      <c r="L125" s="83">
        <v>0.1053</v>
      </c>
      <c r="M125" s="82">
        <v>2926</v>
      </c>
      <c r="N125" s="83">
        <v>0.77629999999999999</v>
      </c>
      <c r="O125" s="82">
        <v>704</v>
      </c>
      <c r="P125" s="83">
        <v>0.18679999999999999</v>
      </c>
      <c r="Q125" s="82">
        <v>1196</v>
      </c>
      <c r="R125" s="83">
        <v>0.31730000000000003</v>
      </c>
      <c r="S125" s="82">
        <v>0</v>
      </c>
      <c r="T125" s="83">
        <v>0</v>
      </c>
      <c r="U125" s="82">
        <v>1900</v>
      </c>
      <c r="V125" s="83">
        <v>0.50409999999999999</v>
      </c>
      <c r="W125" s="82">
        <v>111</v>
      </c>
      <c r="X125" s="83">
        <v>2.9499999999999998E-2</v>
      </c>
      <c r="Y125" s="82">
        <v>847</v>
      </c>
      <c r="Z125" s="84">
        <v>0.22470000000000001</v>
      </c>
    </row>
    <row r="126" spans="1:26" x14ac:dyDescent="0.25">
      <c r="A126" s="99">
        <v>6</v>
      </c>
      <c r="B126" s="82" t="s">
        <v>49</v>
      </c>
      <c r="C126" s="82" t="s">
        <v>41</v>
      </c>
      <c r="D126" s="82" t="s">
        <v>40</v>
      </c>
      <c r="E126" s="82"/>
      <c r="F126" s="82">
        <v>130</v>
      </c>
      <c r="G126" s="82">
        <v>126</v>
      </c>
      <c r="H126" s="83">
        <v>0.96919999999999995</v>
      </c>
      <c r="I126" s="82">
        <v>107</v>
      </c>
      <c r="J126" s="83">
        <v>0.82310000000000005</v>
      </c>
      <c r="K126" s="82">
        <v>7</v>
      </c>
      <c r="L126" s="83">
        <v>5.3800000000000001E-2</v>
      </c>
      <c r="M126" s="82">
        <v>101</v>
      </c>
      <c r="N126" s="83">
        <v>0.77690000000000003</v>
      </c>
      <c r="O126" s="82">
        <v>39</v>
      </c>
      <c r="P126" s="83">
        <v>0.3</v>
      </c>
      <c r="Q126" s="82">
        <v>30</v>
      </c>
      <c r="R126" s="83">
        <v>0.23080000000000001</v>
      </c>
      <c r="S126" s="82">
        <v>0</v>
      </c>
      <c r="T126" s="83">
        <v>0</v>
      </c>
      <c r="U126" s="82">
        <v>69</v>
      </c>
      <c r="V126" s="83">
        <v>0.53080000000000005</v>
      </c>
      <c r="W126" s="82">
        <v>1</v>
      </c>
      <c r="X126" s="83">
        <v>7.7000000000000002E-3</v>
      </c>
      <c r="Y126" s="82">
        <v>41</v>
      </c>
      <c r="Z126" s="84">
        <v>0.31540000000000001</v>
      </c>
    </row>
    <row r="127" spans="1:26" x14ac:dyDescent="0.25">
      <c r="A127" s="99">
        <v>7</v>
      </c>
      <c r="B127" s="82" t="s">
        <v>50</v>
      </c>
      <c r="C127" s="82" t="s">
        <v>36</v>
      </c>
      <c r="D127" s="82" t="s">
        <v>37</v>
      </c>
      <c r="E127" s="82"/>
      <c r="F127" s="82">
        <v>1185</v>
      </c>
      <c r="G127" s="82">
        <v>1138</v>
      </c>
      <c r="H127" s="83">
        <v>0.96030000000000004</v>
      </c>
      <c r="I127" s="82">
        <v>1015</v>
      </c>
      <c r="J127" s="83">
        <v>0.85650000000000004</v>
      </c>
      <c r="K127" s="82">
        <v>103</v>
      </c>
      <c r="L127" s="83">
        <v>8.6900000000000005E-2</v>
      </c>
      <c r="M127" s="82">
        <v>931</v>
      </c>
      <c r="N127" s="83">
        <v>0.78569999999999995</v>
      </c>
      <c r="O127" s="82">
        <v>188</v>
      </c>
      <c r="P127" s="83">
        <v>0.15859999999999999</v>
      </c>
      <c r="Q127" s="82">
        <v>565</v>
      </c>
      <c r="R127" s="83">
        <v>0.4768</v>
      </c>
      <c r="S127" s="82">
        <v>0</v>
      </c>
      <c r="T127" s="83">
        <v>0</v>
      </c>
      <c r="U127" s="82">
        <v>753</v>
      </c>
      <c r="V127" s="83">
        <v>0.63539999999999996</v>
      </c>
      <c r="W127" s="82">
        <v>59</v>
      </c>
      <c r="X127" s="83">
        <v>4.9799999999999997E-2</v>
      </c>
      <c r="Y127" s="82">
        <v>216</v>
      </c>
      <c r="Z127" s="84">
        <v>0.18229999999999999</v>
      </c>
    </row>
    <row r="128" spans="1:26" x14ac:dyDescent="0.25">
      <c r="A128" s="99">
        <v>7</v>
      </c>
      <c r="B128" s="82" t="s">
        <v>50</v>
      </c>
      <c r="C128" s="82" t="s">
        <v>36</v>
      </c>
      <c r="D128" s="82" t="s">
        <v>38</v>
      </c>
      <c r="E128" s="82"/>
      <c r="F128" s="82">
        <v>1111</v>
      </c>
      <c r="G128" s="82">
        <v>1044</v>
      </c>
      <c r="H128" s="83">
        <v>0.93969999999999998</v>
      </c>
      <c r="I128" s="82">
        <v>892</v>
      </c>
      <c r="J128" s="83">
        <v>0.80289999999999995</v>
      </c>
      <c r="K128" s="82">
        <v>111</v>
      </c>
      <c r="L128" s="83">
        <v>9.9900000000000003E-2</v>
      </c>
      <c r="M128" s="82">
        <v>835</v>
      </c>
      <c r="N128" s="83">
        <v>0.75160000000000005</v>
      </c>
      <c r="O128" s="82">
        <v>68</v>
      </c>
      <c r="P128" s="83">
        <v>6.1199999999999997E-2</v>
      </c>
      <c r="Q128" s="82">
        <v>431</v>
      </c>
      <c r="R128" s="83">
        <v>0.38790000000000002</v>
      </c>
      <c r="S128" s="82">
        <v>0</v>
      </c>
      <c r="T128" s="83">
        <v>0</v>
      </c>
      <c r="U128" s="82">
        <v>499</v>
      </c>
      <c r="V128" s="83">
        <v>0.4491</v>
      </c>
      <c r="W128" s="82">
        <v>21</v>
      </c>
      <c r="X128" s="83">
        <v>1.89E-2</v>
      </c>
      <c r="Y128" s="82">
        <v>198</v>
      </c>
      <c r="Z128" s="84">
        <v>0.1782</v>
      </c>
    </row>
    <row r="129" spans="1:26" x14ac:dyDescent="0.25">
      <c r="A129" s="99">
        <v>7</v>
      </c>
      <c r="B129" s="82" t="s">
        <v>50</v>
      </c>
      <c r="C129" s="82" t="s">
        <v>36</v>
      </c>
      <c r="D129" s="82" t="s">
        <v>39</v>
      </c>
      <c r="E129" s="82"/>
      <c r="F129" s="82">
        <v>3603</v>
      </c>
      <c r="G129" s="82">
        <v>3451</v>
      </c>
      <c r="H129" s="83">
        <v>0.95779999999999998</v>
      </c>
      <c r="I129" s="82">
        <v>3160</v>
      </c>
      <c r="J129" s="83">
        <v>0.877</v>
      </c>
      <c r="K129" s="82">
        <v>169</v>
      </c>
      <c r="L129" s="83">
        <v>4.6899999999999997E-2</v>
      </c>
      <c r="M129" s="82">
        <v>2886</v>
      </c>
      <c r="N129" s="83">
        <v>0.80100000000000005</v>
      </c>
      <c r="O129" s="82">
        <v>683</v>
      </c>
      <c r="P129" s="83">
        <v>0.18959999999999999</v>
      </c>
      <c r="Q129" s="82">
        <v>1611</v>
      </c>
      <c r="R129" s="83">
        <v>0.4471</v>
      </c>
      <c r="S129" s="82">
        <v>0</v>
      </c>
      <c r="T129" s="83">
        <v>0</v>
      </c>
      <c r="U129" s="82">
        <v>2294</v>
      </c>
      <c r="V129" s="83">
        <v>0.63670000000000004</v>
      </c>
      <c r="W129" s="82">
        <v>153</v>
      </c>
      <c r="X129" s="83">
        <v>4.2500000000000003E-2</v>
      </c>
      <c r="Y129" s="82">
        <v>1139</v>
      </c>
      <c r="Z129" s="84">
        <v>0.31609999999999999</v>
      </c>
    </row>
    <row r="130" spans="1:26" x14ac:dyDescent="0.25">
      <c r="A130" s="99">
        <v>7</v>
      </c>
      <c r="B130" s="82" t="s">
        <v>50</v>
      </c>
      <c r="C130" s="82" t="s">
        <v>36</v>
      </c>
      <c r="D130" s="82" t="s">
        <v>40</v>
      </c>
      <c r="E130" s="82"/>
      <c r="F130" s="82">
        <v>82</v>
      </c>
      <c r="G130" s="82">
        <v>73</v>
      </c>
      <c r="H130" s="83">
        <v>0.89019999999999999</v>
      </c>
      <c r="I130" s="82">
        <v>67</v>
      </c>
      <c r="J130" s="83">
        <v>0.81710000000000005</v>
      </c>
      <c r="K130" s="82">
        <v>2</v>
      </c>
      <c r="L130" s="83">
        <v>2.4400000000000002E-2</v>
      </c>
      <c r="M130" s="82">
        <v>65</v>
      </c>
      <c r="N130" s="83">
        <v>0.79269999999999996</v>
      </c>
      <c r="O130" s="82">
        <v>25</v>
      </c>
      <c r="P130" s="83">
        <v>0.3049</v>
      </c>
      <c r="Q130" s="82">
        <v>29</v>
      </c>
      <c r="R130" s="83">
        <v>0.35370000000000001</v>
      </c>
      <c r="S130" s="82">
        <v>0</v>
      </c>
      <c r="T130" s="83">
        <v>0</v>
      </c>
      <c r="U130" s="82">
        <v>54</v>
      </c>
      <c r="V130" s="83">
        <v>0.65849999999999997</v>
      </c>
      <c r="W130" s="82">
        <v>3</v>
      </c>
      <c r="X130" s="83">
        <v>3.6600000000000001E-2</v>
      </c>
      <c r="Y130" s="82">
        <v>28</v>
      </c>
      <c r="Z130" s="84">
        <v>0.34150000000000003</v>
      </c>
    </row>
    <row r="131" spans="1:26" x14ac:dyDescent="0.25">
      <c r="A131" s="99">
        <v>7</v>
      </c>
      <c r="B131" s="82" t="s">
        <v>50</v>
      </c>
      <c r="C131" s="82" t="s">
        <v>41</v>
      </c>
      <c r="D131" s="82" t="s">
        <v>37</v>
      </c>
      <c r="E131" s="82"/>
      <c r="F131" s="82">
        <v>1266</v>
      </c>
      <c r="G131" s="82">
        <v>1206</v>
      </c>
      <c r="H131" s="83">
        <v>0.9526</v>
      </c>
      <c r="I131" s="82">
        <v>988</v>
      </c>
      <c r="J131" s="83">
        <v>0.78039999999999998</v>
      </c>
      <c r="K131" s="82">
        <v>180</v>
      </c>
      <c r="L131" s="83">
        <v>0.14219999999999999</v>
      </c>
      <c r="M131" s="82">
        <v>942</v>
      </c>
      <c r="N131" s="83">
        <v>0.74409999999999998</v>
      </c>
      <c r="O131" s="82">
        <v>158</v>
      </c>
      <c r="P131" s="83">
        <v>0.12479999999999999</v>
      </c>
      <c r="Q131" s="82">
        <v>469</v>
      </c>
      <c r="R131" s="83">
        <v>0.3705</v>
      </c>
      <c r="S131" s="82">
        <v>0</v>
      </c>
      <c r="T131" s="83">
        <v>0</v>
      </c>
      <c r="U131" s="82">
        <v>627</v>
      </c>
      <c r="V131" s="83">
        <v>0.49530000000000002</v>
      </c>
      <c r="W131" s="82">
        <v>33</v>
      </c>
      <c r="X131" s="83">
        <v>2.6100000000000002E-2</v>
      </c>
      <c r="Y131" s="82">
        <v>138</v>
      </c>
      <c r="Z131" s="84">
        <v>0.109</v>
      </c>
    </row>
    <row r="132" spans="1:26" x14ac:dyDescent="0.25">
      <c r="A132" s="99">
        <v>7</v>
      </c>
      <c r="B132" s="82" t="s">
        <v>50</v>
      </c>
      <c r="C132" s="82" t="s">
        <v>41</v>
      </c>
      <c r="D132" s="82" t="s">
        <v>38</v>
      </c>
      <c r="E132" s="82"/>
      <c r="F132" s="82">
        <v>1141</v>
      </c>
      <c r="G132" s="82">
        <v>1065</v>
      </c>
      <c r="H132" s="83">
        <v>0.93340000000000001</v>
      </c>
      <c r="I132" s="82">
        <v>838</v>
      </c>
      <c r="J132" s="83">
        <v>0.73440000000000005</v>
      </c>
      <c r="K132" s="82">
        <v>161</v>
      </c>
      <c r="L132" s="83">
        <v>0.1411</v>
      </c>
      <c r="M132" s="82">
        <v>786</v>
      </c>
      <c r="N132" s="83">
        <v>0.68889999999999996</v>
      </c>
      <c r="O132" s="82">
        <v>59</v>
      </c>
      <c r="P132" s="83">
        <v>5.1700000000000003E-2</v>
      </c>
      <c r="Q132" s="82">
        <v>323</v>
      </c>
      <c r="R132" s="83">
        <v>0.28310000000000002</v>
      </c>
      <c r="S132" s="82">
        <v>0</v>
      </c>
      <c r="T132" s="83">
        <v>0</v>
      </c>
      <c r="U132" s="82">
        <v>382</v>
      </c>
      <c r="V132" s="83">
        <v>0.33479999999999999</v>
      </c>
      <c r="W132" s="82">
        <v>19</v>
      </c>
      <c r="X132" s="83">
        <v>1.67E-2</v>
      </c>
      <c r="Y132" s="82">
        <v>144</v>
      </c>
      <c r="Z132" s="84">
        <v>0.12620000000000001</v>
      </c>
    </row>
    <row r="133" spans="1:26" x14ac:dyDescent="0.25">
      <c r="A133" s="99">
        <v>7</v>
      </c>
      <c r="B133" s="82" t="s">
        <v>50</v>
      </c>
      <c r="C133" s="82" t="s">
        <v>41</v>
      </c>
      <c r="D133" s="82" t="s">
        <v>39</v>
      </c>
      <c r="E133" s="82"/>
      <c r="F133" s="82">
        <v>3821</v>
      </c>
      <c r="G133" s="82">
        <v>3619</v>
      </c>
      <c r="H133" s="83">
        <v>0.94710000000000005</v>
      </c>
      <c r="I133" s="82">
        <v>3263</v>
      </c>
      <c r="J133" s="83">
        <v>0.85399999999999998</v>
      </c>
      <c r="K133" s="82">
        <v>279</v>
      </c>
      <c r="L133" s="83">
        <v>7.2999999999999995E-2</v>
      </c>
      <c r="M133" s="82">
        <v>3004</v>
      </c>
      <c r="N133" s="83">
        <v>0.78620000000000001</v>
      </c>
      <c r="O133" s="82">
        <v>526</v>
      </c>
      <c r="P133" s="83">
        <v>0.13769999999999999</v>
      </c>
      <c r="Q133" s="82">
        <v>1386</v>
      </c>
      <c r="R133" s="83">
        <v>0.36270000000000002</v>
      </c>
      <c r="S133" s="82">
        <v>0</v>
      </c>
      <c r="T133" s="83">
        <v>0</v>
      </c>
      <c r="U133" s="82">
        <v>1912</v>
      </c>
      <c r="V133" s="83">
        <v>0.50039999999999996</v>
      </c>
      <c r="W133" s="82">
        <v>90</v>
      </c>
      <c r="X133" s="83">
        <v>2.3599999999999999E-2</v>
      </c>
      <c r="Y133" s="82">
        <v>808</v>
      </c>
      <c r="Z133" s="84">
        <v>0.21149999999999999</v>
      </c>
    </row>
    <row r="134" spans="1:26" x14ac:dyDescent="0.25">
      <c r="A134" s="99">
        <v>7</v>
      </c>
      <c r="B134" s="82" t="s">
        <v>50</v>
      </c>
      <c r="C134" s="82" t="s">
        <v>41</v>
      </c>
      <c r="D134" s="82" t="s">
        <v>40</v>
      </c>
      <c r="E134" s="82"/>
      <c r="F134" s="82">
        <v>54</v>
      </c>
      <c r="G134" s="82">
        <v>52</v>
      </c>
      <c r="H134" s="83">
        <v>0.96299999999999997</v>
      </c>
      <c r="I134" s="82">
        <v>42</v>
      </c>
      <c r="J134" s="83">
        <v>0.77780000000000005</v>
      </c>
      <c r="K134" s="82">
        <v>4</v>
      </c>
      <c r="L134" s="83">
        <v>7.4099999999999999E-2</v>
      </c>
      <c r="M134" s="82">
        <v>43</v>
      </c>
      <c r="N134" s="83">
        <v>0.79630000000000001</v>
      </c>
      <c r="O134" s="82">
        <v>12</v>
      </c>
      <c r="P134" s="83">
        <v>0.22220000000000001</v>
      </c>
      <c r="Q134" s="82">
        <v>17</v>
      </c>
      <c r="R134" s="83">
        <v>0.31480000000000002</v>
      </c>
      <c r="S134" s="82">
        <v>0</v>
      </c>
      <c r="T134" s="83">
        <v>0</v>
      </c>
      <c r="U134" s="82">
        <v>29</v>
      </c>
      <c r="V134" s="83">
        <v>0.53700000000000003</v>
      </c>
      <c r="W134" s="82">
        <v>1</v>
      </c>
      <c r="X134" s="83">
        <v>1.8499999999999999E-2</v>
      </c>
      <c r="Y134" s="82">
        <v>17</v>
      </c>
      <c r="Z134" s="84">
        <v>0.31480000000000002</v>
      </c>
    </row>
    <row r="135" spans="1:26" x14ac:dyDescent="0.25">
      <c r="A135" s="99">
        <v>8</v>
      </c>
      <c r="B135" s="82" t="s">
        <v>51</v>
      </c>
      <c r="C135" s="82" t="s">
        <v>36</v>
      </c>
      <c r="D135" s="82" t="s">
        <v>37</v>
      </c>
      <c r="E135" s="82"/>
      <c r="F135" s="82">
        <v>474</v>
      </c>
      <c r="G135" s="82">
        <v>462</v>
      </c>
      <c r="H135" s="83">
        <v>0.97470000000000001</v>
      </c>
      <c r="I135" s="82">
        <v>419</v>
      </c>
      <c r="J135" s="83">
        <v>0.88400000000000001</v>
      </c>
      <c r="K135" s="82">
        <v>25</v>
      </c>
      <c r="L135" s="83">
        <v>5.2699999999999997E-2</v>
      </c>
      <c r="M135" s="82">
        <v>385</v>
      </c>
      <c r="N135" s="83">
        <v>0.81220000000000003</v>
      </c>
      <c r="O135" s="82">
        <v>82</v>
      </c>
      <c r="P135" s="83">
        <v>0.17299999999999999</v>
      </c>
      <c r="Q135" s="82">
        <v>212</v>
      </c>
      <c r="R135" s="83">
        <v>0.44729999999999998</v>
      </c>
      <c r="S135" s="82">
        <v>0</v>
      </c>
      <c r="T135" s="83">
        <v>0</v>
      </c>
      <c r="U135" s="82">
        <v>294</v>
      </c>
      <c r="V135" s="83">
        <v>0.62029999999999996</v>
      </c>
      <c r="W135" s="82">
        <v>15</v>
      </c>
      <c r="X135" s="83">
        <v>3.1600000000000003E-2</v>
      </c>
      <c r="Y135" s="82">
        <v>72</v>
      </c>
      <c r="Z135" s="84">
        <v>0.15190000000000001</v>
      </c>
    </row>
    <row r="136" spans="1:26" x14ac:dyDescent="0.25">
      <c r="A136" s="99">
        <v>8</v>
      </c>
      <c r="B136" s="82" t="s">
        <v>51</v>
      </c>
      <c r="C136" s="82" t="s">
        <v>36</v>
      </c>
      <c r="D136" s="82" t="s">
        <v>38</v>
      </c>
      <c r="E136" s="82"/>
      <c r="F136" s="82">
        <v>286</v>
      </c>
      <c r="G136" s="82">
        <v>267</v>
      </c>
      <c r="H136" s="83">
        <v>0.93359999999999999</v>
      </c>
      <c r="I136" s="82">
        <v>245</v>
      </c>
      <c r="J136" s="83">
        <v>0.85660000000000003</v>
      </c>
      <c r="K136" s="82">
        <v>13</v>
      </c>
      <c r="L136" s="83">
        <v>4.5499999999999999E-2</v>
      </c>
      <c r="M136" s="82">
        <v>227</v>
      </c>
      <c r="N136" s="83">
        <v>0.79369999999999996</v>
      </c>
      <c r="O136" s="82">
        <v>11</v>
      </c>
      <c r="P136" s="83">
        <v>3.85E-2</v>
      </c>
      <c r="Q136" s="82">
        <v>129</v>
      </c>
      <c r="R136" s="83">
        <v>0.45100000000000001</v>
      </c>
      <c r="S136" s="82">
        <v>0</v>
      </c>
      <c r="T136" s="83">
        <v>0</v>
      </c>
      <c r="U136" s="82">
        <v>140</v>
      </c>
      <c r="V136" s="83">
        <v>0.48949999999999999</v>
      </c>
      <c r="W136" s="82">
        <v>8</v>
      </c>
      <c r="X136" s="83">
        <v>2.8000000000000001E-2</v>
      </c>
      <c r="Y136" s="82">
        <v>55</v>
      </c>
      <c r="Z136" s="84">
        <v>0.1923</v>
      </c>
    </row>
    <row r="137" spans="1:26" x14ac:dyDescent="0.25">
      <c r="A137" s="99">
        <v>8</v>
      </c>
      <c r="B137" s="82" t="s">
        <v>51</v>
      </c>
      <c r="C137" s="82" t="s">
        <v>36</v>
      </c>
      <c r="D137" s="82" t="s">
        <v>39</v>
      </c>
      <c r="E137" s="82"/>
      <c r="F137" s="82">
        <v>1288</v>
      </c>
      <c r="G137" s="82">
        <v>1207</v>
      </c>
      <c r="H137" s="83">
        <v>0.93710000000000004</v>
      </c>
      <c r="I137" s="82">
        <v>1123</v>
      </c>
      <c r="J137" s="83">
        <v>0.87190000000000001</v>
      </c>
      <c r="K137" s="82">
        <v>41</v>
      </c>
      <c r="L137" s="83">
        <v>3.1800000000000002E-2</v>
      </c>
      <c r="M137" s="82">
        <v>1022</v>
      </c>
      <c r="N137" s="83">
        <v>0.79349999999999998</v>
      </c>
      <c r="O137" s="82">
        <v>212</v>
      </c>
      <c r="P137" s="83">
        <v>0.1646</v>
      </c>
      <c r="Q137" s="82">
        <v>617</v>
      </c>
      <c r="R137" s="83">
        <v>0.47899999999999998</v>
      </c>
      <c r="S137" s="82">
        <v>0</v>
      </c>
      <c r="T137" s="83">
        <v>0</v>
      </c>
      <c r="U137" s="82">
        <v>829</v>
      </c>
      <c r="V137" s="83">
        <v>0.64359999999999995</v>
      </c>
      <c r="W137" s="82">
        <v>57</v>
      </c>
      <c r="X137" s="83">
        <v>4.4299999999999999E-2</v>
      </c>
      <c r="Y137" s="82">
        <v>395</v>
      </c>
      <c r="Z137" s="84">
        <v>0.30669999999999997</v>
      </c>
    </row>
    <row r="138" spans="1:26" x14ac:dyDescent="0.25">
      <c r="A138" s="99">
        <v>8</v>
      </c>
      <c r="B138" s="82" t="s">
        <v>51</v>
      </c>
      <c r="C138" s="82" t="s">
        <v>36</v>
      </c>
      <c r="D138" s="82" t="s">
        <v>40</v>
      </c>
      <c r="E138" s="82"/>
      <c r="F138" s="82">
        <v>32</v>
      </c>
      <c r="G138" s="82">
        <v>30</v>
      </c>
      <c r="H138" s="83">
        <v>0.9375</v>
      </c>
      <c r="I138" s="82">
        <v>28</v>
      </c>
      <c r="J138" s="83">
        <v>0.875</v>
      </c>
      <c r="K138" s="82">
        <v>0</v>
      </c>
      <c r="L138" s="83">
        <v>0</v>
      </c>
      <c r="M138" s="82">
        <v>24</v>
      </c>
      <c r="N138" s="83">
        <v>0.75</v>
      </c>
      <c r="O138" s="82">
        <v>6</v>
      </c>
      <c r="P138" s="83">
        <v>0.1875</v>
      </c>
      <c r="Q138" s="82">
        <v>12</v>
      </c>
      <c r="R138" s="83">
        <v>0.375</v>
      </c>
      <c r="S138" s="82">
        <v>0</v>
      </c>
      <c r="T138" s="83">
        <v>0</v>
      </c>
      <c r="U138" s="82">
        <v>18</v>
      </c>
      <c r="V138" s="83">
        <v>0.5625</v>
      </c>
      <c r="W138" s="82">
        <v>2</v>
      </c>
      <c r="X138" s="83">
        <v>6.25E-2</v>
      </c>
      <c r="Y138" s="82">
        <v>10</v>
      </c>
      <c r="Z138" s="84">
        <v>0.3125</v>
      </c>
    </row>
    <row r="139" spans="1:26" x14ac:dyDescent="0.25">
      <c r="A139" s="99">
        <v>8</v>
      </c>
      <c r="B139" s="82" t="s">
        <v>51</v>
      </c>
      <c r="C139" s="82" t="s">
        <v>41</v>
      </c>
      <c r="D139" s="82" t="s">
        <v>37</v>
      </c>
      <c r="E139" s="82"/>
      <c r="F139" s="82">
        <v>481</v>
      </c>
      <c r="G139" s="82">
        <v>451</v>
      </c>
      <c r="H139" s="83">
        <v>0.93759999999999999</v>
      </c>
      <c r="I139" s="82">
        <v>394</v>
      </c>
      <c r="J139" s="83">
        <v>0.81910000000000005</v>
      </c>
      <c r="K139" s="82">
        <v>47</v>
      </c>
      <c r="L139" s="83">
        <v>9.7699999999999995E-2</v>
      </c>
      <c r="M139" s="82">
        <v>362</v>
      </c>
      <c r="N139" s="83">
        <v>0.75260000000000005</v>
      </c>
      <c r="O139" s="82">
        <v>44</v>
      </c>
      <c r="P139" s="83">
        <v>9.1499999999999998E-2</v>
      </c>
      <c r="Q139" s="82">
        <v>193</v>
      </c>
      <c r="R139" s="83">
        <v>0.4012</v>
      </c>
      <c r="S139" s="82">
        <v>0</v>
      </c>
      <c r="T139" s="83">
        <v>0</v>
      </c>
      <c r="U139" s="82">
        <v>237</v>
      </c>
      <c r="V139" s="83">
        <v>0.49270000000000003</v>
      </c>
      <c r="W139" s="82">
        <v>23</v>
      </c>
      <c r="X139" s="83">
        <v>4.7800000000000002E-2</v>
      </c>
      <c r="Y139" s="82">
        <v>57</v>
      </c>
      <c r="Z139" s="84">
        <v>0.11849999999999999</v>
      </c>
    </row>
    <row r="140" spans="1:26" x14ac:dyDescent="0.25">
      <c r="A140" s="99">
        <v>8</v>
      </c>
      <c r="B140" s="82" t="s">
        <v>51</v>
      </c>
      <c r="C140" s="82" t="s">
        <v>41</v>
      </c>
      <c r="D140" s="82" t="s">
        <v>38</v>
      </c>
      <c r="E140" s="82"/>
      <c r="F140" s="82">
        <v>290</v>
      </c>
      <c r="G140" s="82">
        <v>261</v>
      </c>
      <c r="H140" s="83">
        <v>0.9</v>
      </c>
      <c r="I140" s="82">
        <v>238</v>
      </c>
      <c r="J140" s="83">
        <v>0.82069999999999999</v>
      </c>
      <c r="K140" s="82">
        <v>25</v>
      </c>
      <c r="L140" s="83">
        <v>8.6199999999999999E-2</v>
      </c>
      <c r="M140" s="82">
        <v>233</v>
      </c>
      <c r="N140" s="83">
        <v>0.8034</v>
      </c>
      <c r="O140" s="82">
        <v>9</v>
      </c>
      <c r="P140" s="83">
        <v>3.1E-2</v>
      </c>
      <c r="Q140" s="82">
        <v>120</v>
      </c>
      <c r="R140" s="83">
        <v>0.4138</v>
      </c>
      <c r="S140" s="82">
        <v>0</v>
      </c>
      <c r="T140" s="83">
        <v>0</v>
      </c>
      <c r="U140" s="82">
        <v>129</v>
      </c>
      <c r="V140" s="83">
        <v>0.44479999999999997</v>
      </c>
      <c r="W140" s="82">
        <v>4</v>
      </c>
      <c r="X140" s="83">
        <v>1.38E-2</v>
      </c>
      <c r="Y140" s="82">
        <v>38</v>
      </c>
      <c r="Z140" s="84">
        <v>0.13100000000000001</v>
      </c>
    </row>
    <row r="141" spans="1:26" x14ac:dyDescent="0.25">
      <c r="A141" s="99">
        <v>8</v>
      </c>
      <c r="B141" s="82" t="s">
        <v>51</v>
      </c>
      <c r="C141" s="82" t="s">
        <v>41</v>
      </c>
      <c r="D141" s="82" t="s">
        <v>39</v>
      </c>
      <c r="E141" s="82"/>
      <c r="F141" s="82">
        <v>1336</v>
      </c>
      <c r="G141" s="82">
        <v>1254</v>
      </c>
      <c r="H141" s="83">
        <v>0.93859999999999999</v>
      </c>
      <c r="I141" s="82">
        <v>1152</v>
      </c>
      <c r="J141" s="83">
        <v>0.86229999999999996</v>
      </c>
      <c r="K141" s="82">
        <v>70</v>
      </c>
      <c r="L141" s="83">
        <v>5.2400000000000002E-2</v>
      </c>
      <c r="M141" s="82">
        <v>1050</v>
      </c>
      <c r="N141" s="83">
        <v>0.78590000000000004</v>
      </c>
      <c r="O141" s="82">
        <v>197</v>
      </c>
      <c r="P141" s="83">
        <v>0.14749999999999999</v>
      </c>
      <c r="Q141" s="82">
        <v>479</v>
      </c>
      <c r="R141" s="83">
        <v>0.35849999999999999</v>
      </c>
      <c r="S141" s="82">
        <v>0</v>
      </c>
      <c r="T141" s="83">
        <v>0</v>
      </c>
      <c r="U141" s="82">
        <v>676</v>
      </c>
      <c r="V141" s="83">
        <v>0.50600000000000001</v>
      </c>
      <c r="W141" s="82">
        <v>46</v>
      </c>
      <c r="X141" s="83">
        <v>3.44E-2</v>
      </c>
      <c r="Y141" s="82">
        <v>297</v>
      </c>
      <c r="Z141" s="84">
        <v>0.2223</v>
      </c>
    </row>
    <row r="142" spans="1:26" x14ac:dyDescent="0.25">
      <c r="A142" s="99">
        <v>8</v>
      </c>
      <c r="B142" s="82" t="s">
        <v>51</v>
      </c>
      <c r="C142" s="82" t="s">
        <v>41</v>
      </c>
      <c r="D142" s="82" t="s">
        <v>40</v>
      </c>
      <c r="E142" s="82"/>
      <c r="F142" s="82">
        <v>38</v>
      </c>
      <c r="G142" s="82">
        <v>37</v>
      </c>
      <c r="H142" s="83">
        <v>0.97370000000000001</v>
      </c>
      <c r="I142" s="82">
        <v>34</v>
      </c>
      <c r="J142" s="83">
        <v>0.89470000000000005</v>
      </c>
      <c r="K142" s="82">
        <v>2</v>
      </c>
      <c r="L142" s="83">
        <v>5.2600000000000001E-2</v>
      </c>
      <c r="M142" s="82">
        <v>29</v>
      </c>
      <c r="N142" s="83">
        <v>0.76319999999999999</v>
      </c>
      <c r="O142" s="82">
        <v>4</v>
      </c>
      <c r="P142" s="83">
        <v>0.1053</v>
      </c>
      <c r="Q142" s="82">
        <v>12</v>
      </c>
      <c r="R142" s="83">
        <v>0.31580000000000003</v>
      </c>
      <c r="S142" s="82">
        <v>0</v>
      </c>
      <c r="T142" s="83">
        <v>0</v>
      </c>
      <c r="U142" s="82">
        <v>16</v>
      </c>
      <c r="V142" s="83">
        <v>0.42109999999999997</v>
      </c>
      <c r="W142" s="82">
        <v>0</v>
      </c>
      <c r="X142" s="83">
        <v>0</v>
      </c>
      <c r="Y142" s="82">
        <v>10</v>
      </c>
      <c r="Z142" s="84">
        <v>0.26319999999999999</v>
      </c>
    </row>
    <row r="143" spans="1:26" x14ac:dyDescent="0.25">
      <c r="A143" s="99">
        <v>9</v>
      </c>
      <c r="B143" s="82" t="s">
        <v>52</v>
      </c>
      <c r="C143" s="82" t="s">
        <v>36</v>
      </c>
      <c r="D143" s="82" t="s">
        <v>37</v>
      </c>
      <c r="E143" s="82"/>
      <c r="F143" s="82">
        <v>149</v>
      </c>
      <c r="G143" s="82">
        <v>129</v>
      </c>
      <c r="H143" s="83">
        <v>0.86580000000000001</v>
      </c>
      <c r="I143" s="82">
        <v>115</v>
      </c>
      <c r="J143" s="83">
        <v>0.77180000000000004</v>
      </c>
      <c r="K143" s="82">
        <v>12</v>
      </c>
      <c r="L143" s="83">
        <v>8.0500000000000002E-2</v>
      </c>
      <c r="M143" s="82">
        <v>105</v>
      </c>
      <c r="N143" s="83">
        <v>0.70469999999999999</v>
      </c>
      <c r="O143" s="82">
        <v>12</v>
      </c>
      <c r="P143" s="83">
        <v>8.0500000000000002E-2</v>
      </c>
      <c r="Q143" s="82">
        <v>45</v>
      </c>
      <c r="R143" s="83">
        <v>0.30199999999999999</v>
      </c>
      <c r="S143" s="82">
        <v>0</v>
      </c>
      <c r="T143" s="83">
        <v>0</v>
      </c>
      <c r="U143" s="82">
        <v>57</v>
      </c>
      <c r="V143" s="83">
        <v>0.3826</v>
      </c>
      <c r="W143" s="82">
        <v>3</v>
      </c>
      <c r="X143" s="83">
        <v>2.01E-2</v>
      </c>
      <c r="Y143" s="82">
        <v>17</v>
      </c>
      <c r="Z143" s="84">
        <v>0.11409999999999999</v>
      </c>
    </row>
    <row r="144" spans="1:26" x14ac:dyDescent="0.25">
      <c r="A144" s="99">
        <v>9</v>
      </c>
      <c r="B144" s="82" t="s">
        <v>52</v>
      </c>
      <c r="C144" s="82" t="s">
        <v>36</v>
      </c>
      <c r="D144" s="82" t="s">
        <v>38</v>
      </c>
      <c r="E144" s="82"/>
      <c r="F144" s="82">
        <v>268</v>
      </c>
      <c r="G144" s="82">
        <v>258</v>
      </c>
      <c r="H144" s="83">
        <v>0.9627</v>
      </c>
      <c r="I144" s="82">
        <v>233</v>
      </c>
      <c r="J144" s="83">
        <v>0.86939999999999995</v>
      </c>
      <c r="K144" s="82">
        <v>22</v>
      </c>
      <c r="L144" s="83">
        <v>8.2100000000000006E-2</v>
      </c>
      <c r="M144" s="82">
        <v>209</v>
      </c>
      <c r="N144" s="83">
        <v>0.77990000000000004</v>
      </c>
      <c r="O144" s="82">
        <v>36</v>
      </c>
      <c r="P144" s="83">
        <v>0.1343</v>
      </c>
      <c r="Q144" s="82">
        <v>89</v>
      </c>
      <c r="R144" s="83">
        <v>0.33210000000000001</v>
      </c>
      <c r="S144" s="82">
        <v>0</v>
      </c>
      <c r="T144" s="83">
        <v>0</v>
      </c>
      <c r="U144" s="82">
        <v>125</v>
      </c>
      <c r="V144" s="83">
        <v>0.46639999999999998</v>
      </c>
      <c r="W144" s="82">
        <v>7</v>
      </c>
      <c r="X144" s="83">
        <v>2.6100000000000002E-2</v>
      </c>
      <c r="Y144" s="82">
        <v>53</v>
      </c>
      <c r="Z144" s="84">
        <v>0.1978</v>
      </c>
    </row>
    <row r="145" spans="1:26" x14ac:dyDescent="0.25">
      <c r="A145" s="99">
        <v>9</v>
      </c>
      <c r="B145" s="82" t="s">
        <v>52</v>
      </c>
      <c r="C145" s="82" t="s">
        <v>36</v>
      </c>
      <c r="D145" s="82" t="s">
        <v>39</v>
      </c>
      <c r="E145" s="82"/>
      <c r="F145" s="82">
        <v>958</v>
      </c>
      <c r="G145" s="82">
        <v>901</v>
      </c>
      <c r="H145" s="83">
        <v>0.9405</v>
      </c>
      <c r="I145" s="82">
        <v>841</v>
      </c>
      <c r="J145" s="83">
        <v>0.87790000000000001</v>
      </c>
      <c r="K145" s="82">
        <v>40</v>
      </c>
      <c r="L145" s="83">
        <v>4.1799999999999997E-2</v>
      </c>
      <c r="M145" s="82">
        <v>779</v>
      </c>
      <c r="N145" s="83">
        <v>0.81320000000000003</v>
      </c>
      <c r="O145" s="82">
        <v>278</v>
      </c>
      <c r="P145" s="83">
        <v>0.29020000000000001</v>
      </c>
      <c r="Q145" s="82">
        <v>301</v>
      </c>
      <c r="R145" s="83">
        <v>0.31419999999999998</v>
      </c>
      <c r="S145" s="82">
        <v>0</v>
      </c>
      <c r="T145" s="83">
        <v>0</v>
      </c>
      <c r="U145" s="82">
        <v>579</v>
      </c>
      <c r="V145" s="83">
        <v>0.60440000000000005</v>
      </c>
      <c r="W145" s="82">
        <v>25</v>
      </c>
      <c r="X145" s="83">
        <v>2.6100000000000002E-2</v>
      </c>
      <c r="Y145" s="82">
        <v>300</v>
      </c>
      <c r="Z145" s="84">
        <v>0.31319999999999998</v>
      </c>
    </row>
    <row r="146" spans="1:26" x14ac:dyDescent="0.25">
      <c r="A146" s="99">
        <v>9</v>
      </c>
      <c r="B146" s="82" t="s">
        <v>52</v>
      </c>
      <c r="C146" s="82" t="s">
        <v>36</v>
      </c>
      <c r="D146" s="82" t="s">
        <v>40</v>
      </c>
      <c r="E146" s="82"/>
      <c r="F146" s="82">
        <v>29</v>
      </c>
      <c r="G146" s="82">
        <v>28</v>
      </c>
      <c r="H146" s="83">
        <v>0.96550000000000002</v>
      </c>
      <c r="I146" s="82">
        <v>26</v>
      </c>
      <c r="J146" s="83">
        <v>0.89659999999999995</v>
      </c>
      <c r="K146" s="82">
        <v>0</v>
      </c>
      <c r="L146" s="83">
        <v>0</v>
      </c>
      <c r="M146" s="82">
        <v>24</v>
      </c>
      <c r="N146" s="83">
        <v>0.8276</v>
      </c>
      <c r="O146" s="82">
        <v>11</v>
      </c>
      <c r="P146" s="83">
        <v>0.37930000000000003</v>
      </c>
      <c r="Q146" s="82">
        <v>10</v>
      </c>
      <c r="R146" s="83">
        <v>0.3448</v>
      </c>
      <c r="S146" s="82">
        <v>0</v>
      </c>
      <c r="T146" s="83">
        <v>0</v>
      </c>
      <c r="U146" s="82">
        <v>21</v>
      </c>
      <c r="V146" s="83">
        <v>0.72409999999999997</v>
      </c>
      <c r="W146" s="82">
        <v>1</v>
      </c>
      <c r="X146" s="83">
        <v>3.4500000000000003E-2</v>
      </c>
      <c r="Y146" s="82">
        <v>12</v>
      </c>
      <c r="Z146" s="84">
        <v>0.4138</v>
      </c>
    </row>
    <row r="147" spans="1:26" x14ac:dyDescent="0.25">
      <c r="A147" s="99">
        <v>9</v>
      </c>
      <c r="B147" s="82" t="s">
        <v>52</v>
      </c>
      <c r="C147" s="82" t="s">
        <v>41</v>
      </c>
      <c r="D147" s="82" t="s">
        <v>37</v>
      </c>
      <c r="E147" s="82"/>
      <c r="F147" s="82">
        <v>120</v>
      </c>
      <c r="G147" s="82">
        <v>110</v>
      </c>
      <c r="H147" s="83">
        <v>0.91669999999999996</v>
      </c>
      <c r="I147" s="82">
        <v>94</v>
      </c>
      <c r="J147" s="83">
        <v>0.7833</v>
      </c>
      <c r="K147" s="82">
        <v>12</v>
      </c>
      <c r="L147" s="83">
        <v>0.1</v>
      </c>
      <c r="M147" s="82">
        <v>88</v>
      </c>
      <c r="N147" s="83">
        <v>0.73329999999999995</v>
      </c>
      <c r="O147" s="82">
        <v>11</v>
      </c>
      <c r="P147" s="83">
        <v>9.1700000000000004E-2</v>
      </c>
      <c r="Q147" s="82">
        <v>32</v>
      </c>
      <c r="R147" s="83">
        <v>0.26669999999999999</v>
      </c>
      <c r="S147" s="82">
        <v>0</v>
      </c>
      <c r="T147" s="83">
        <v>0</v>
      </c>
      <c r="U147" s="82">
        <v>43</v>
      </c>
      <c r="V147" s="83">
        <v>0.35830000000000001</v>
      </c>
      <c r="W147" s="82">
        <v>2</v>
      </c>
      <c r="X147" s="83">
        <v>1.67E-2</v>
      </c>
      <c r="Y147" s="82">
        <v>11</v>
      </c>
      <c r="Z147" s="84">
        <v>9.1700000000000004E-2</v>
      </c>
    </row>
    <row r="148" spans="1:26" x14ac:dyDescent="0.25">
      <c r="A148" s="99">
        <v>9</v>
      </c>
      <c r="B148" s="82" t="s">
        <v>52</v>
      </c>
      <c r="C148" s="82" t="s">
        <v>41</v>
      </c>
      <c r="D148" s="82" t="s">
        <v>38</v>
      </c>
      <c r="E148" s="82"/>
      <c r="F148" s="82">
        <v>268</v>
      </c>
      <c r="G148" s="82">
        <v>262</v>
      </c>
      <c r="H148" s="83">
        <v>0.97760000000000002</v>
      </c>
      <c r="I148" s="82">
        <v>223</v>
      </c>
      <c r="J148" s="83">
        <v>0.83209999999999995</v>
      </c>
      <c r="K148" s="82">
        <v>32</v>
      </c>
      <c r="L148" s="83">
        <v>0.11940000000000001</v>
      </c>
      <c r="M148" s="82">
        <v>208</v>
      </c>
      <c r="N148" s="83">
        <v>0.77610000000000001</v>
      </c>
      <c r="O148" s="82">
        <v>20</v>
      </c>
      <c r="P148" s="83">
        <v>7.46E-2</v>
      </c>
      <c r="Q148" s="82">
        <v>65</v>
      </c>
      <c r="R148" s="83">
        <v>0.24249999999999999</v>
      </c>
      <c r="S148" s="82">
        <v>0</v>
      </c>
      <c r="T148" s="83">
        <v>0</v>
      </c>
      <c r="U148" s="82">
        <v>85</v>
      </c>
      <c r="V148" s="83">
        <v>0.31719999999999998</v>
      </c>
      <c r="W148" s="82">
        <v>1</v>
      </c>
      <c r="X148" s="83">
        <v>3.7000000000000002E-3</v>
      </c>
      <c r="Y148" s="82">
        <v>18</v>
      </c>
      <c r="Z148" s="84">
        <v>6.7199999999999996E-2</v>
      </c>
    </row>
    <row r="149" spans="1:26" x14ac:dyDescent="0.25">
      <c r="A149" s="99">
        <v>9</v>
      </c>
      <c r="B149" s="82" t="s">
        <v>52</v>
      </c>
      <c r="C149" s="82" t="s">
        <v>41</v>
      </c>
      <c r="D149" s="82" t="s">
        <v>39</v>
      </c>
      <c r="E149" s="82"/>
      <c r="F149" s="82">
        <v>1050</v>
      </c>
      <c r="G149" s="82">
        <v>994</v>
      </c>
      <c r="H149" s="83">
        <v>0.94669999999999999</v>
      </c>
      <c r="I149" s="82">
        <v>892</v>
      </c>
      <c r="J149" s="83">
        <v>0.84950000000000003</v>
      </c>
      <c r="K149" s="82">
        <v>69</v>
      </c>
      <c r="L149" s="83">
        <v>6.5699999999999995E-2</v>
      </c>
      <c r="M149" s="82">
        <v>826</v>
      </c>
      <c r="N149" s="83">
        <v>0.78669999999999995</v>
      </c>
      <c r="O149" s="82">
        <v>236</v>
      </c>
      <c r="P149" s="83">
        <v>0.2248</v>
      </c>
      <c r="Q149" s="82">
        <v>270</v>
      </c>
      <c r="R149" s="83">
        <v>0.2571</v>
      </c>
      <c r="S149" s="82">
        <v>0</v>
      </c>
      <c r="T149" s="83">
        <v>0</v>
      </c>
      <c r="U149" s="82">
        <v>506</v>
      </c>
      <c r="V149" s="83">
        <v>0.4819</v>
      </c>
      <c r="W149" s="82">
        <v>19</v>
      </c>
      <c r="X149" s="83">
        <v>1.8100000000000002E-2</v>
      </c>
      <c r="Y149" s="82">
        <v>201</v>
      </c>
      <c r="Z149" s="84">
        <v>0.19139999999999999</v>
      </c>
    </row>
    <row r="150" spans="1:26" x14ac:dyDescent="0.25">
      <c r="A150" s="99">
        <v>9</v>
      </c>
      <c r="B150" s="82" t="s">
        <v>52</v>
      </c>
      <c r="C150" s="82" t="s">
        <v>41</v>
      </c>
      <c r="D150" s="82" t="s">
        <v>40</v>
      </c>
      <c r="E150" s="82"/>
      <c r="F150" s="82">
        <v>41</v>
      </c>
      <c r="G150" s="82">
        <v>38</v>
      </c>
      <c r="H150" s="83">
        <v>0.92679999999999996</v>
      </c>
      <c r="I150" s="82">
        <v>36</v>
      </c>
      <c r="J150" s="83">
        <v>0.878</v>
      </c>
      <c r="K150" s="82">
        <v>1</v>
      </c>
      <c r="L150" s="83">
        <v>2.4400000000000002E-2</v>
      </c>
      <c r="M150" s="82">
        <v>33</v>
      </c>
      <c r="N150" s="83">
        <v>0.80489999999999995</v>
      </c>
      <c r="O150" s="82">
        <v>11</v>
      </c>
      <c r="P150" s="83">
        <v>0.26829999999999998</v>
      </c>
      <c r="Q150" s="82">
        <v>12</v>
      </c>
      <c r="R150" s="83">
        <v>0.29270000000000002</v>
      </c>
      <c r="S150" s="82">
        <v>0</v>
      </c>
      <c r="T150" s="83">
        <v>0</v>
      </c>
      <c r="U150" s="82">
        <v>23</v>
      </c>
      <c r="V150" s="83">
        <v>0.56100000000000005</v>
      </c>
      <c r="W150" s="82">
        <v>2</v>
      </c>
      <c r="X150" s="83">
        <v>4.8800000000000003E-2</v>
      </c>
      <c r="Y150" s="82">
        <v>13</v>
      </c>
      <c r="Z150" s="84">
        <v>0.31709999999999999</v>
      </c>
    </row>
    <row r="151" spans="1:26" x14ac:dyDescent="0.25">
      <c r="A151" s="99">
        <v>10</v>
      </c>
      <c r="B151" s="82" t="s">
        <v>53</v>
      </c>
      <c r="C151" s="82" t="s">
        <v>36</v>
      </c>
      <c r="D151" s="82" t="s">
        <v>37</v>
      </c>
      <c r="E151" s="82"/>
      <c r="F151" s="82">
        <v>5502</v>
      </c>
      <c r="G151" s="82">
        <v>5112</v>
      </c>
      <c r="H151" s="83">
        <v>0.92910000000000004</v>
      </c>
      <c r="I151" s="82">
        <v>4377</v>
      </c>
      <c r="J151" s="83">
        <v>0.79549999999999998</v>
      </c>
      <c r="K151" s="82">
        <v>666</v>
      </c>
      <c r="L151" s="83">
        <v>0.121</v>
      </c>
      <c r="M151" s="82">
        <v>4153</v>
      </c>
      <c r="N151" s="83">
        <v>0.75480000000000003</v>
      </c>
      <c r="O151" s="82">
        <v>1425</v>
      </c>
      <c r="P151" s="83">
        <v>0.25900000000000001</v>
      </c>
      <c r="Q151" s="82">
        <v>1927</v>
      </c>
      <c r="R151" s="83">
        <v>0.35020000000000001</v>
      </c>
      <c r="S151" s="82">
        <v>0</v>
      </c>
      <c r="T151" s="83">
        <v>0</v>
      </c>
      <c r="U151" s="82">
        <v>3352</v>
      </c>
      <c r="V151" s="83">
        <v>0.60919999999999996</v>
      </c>
      <c r="W151" s="82">
        <v>266</v>
      </c>
      <c r="X151" s="83">
        <v>4.8300000000000003E-2</v>
      </c>
      <c r="Y151" s="82">
        <v>1011</v>
      </c>
      <c r="Z151" s="84">
        <v>0.18379999999999999</v>
      </c>
    </row>
    <row r="152" spans="1:26" x14ac:dyDescent="0.25">
      <c r="A152" s="99">
        <v>10</v>
      </c>
      <c r="B152" s="82" t="s">
        <v>53</v>
      </c>
      <c r="C152" s="82" t="s">
        <v>36</v>
      </c>
      <c r="D152" s="82" t="s">
        <v>38</v>
      </c>
      <c r="E152" s="82"/>
      <c r="F152" s="82">
        <v>8634</v>
      </c>
      <c r="G152" s="82">
        <v>8060</v>
      </c>
      <c r="H152" s="83">
        <v>0.9335</v>
      </c>
      <c r="I152" s="82">
        <v>6761</v>
      </c>
      <c r="J152" s="83">
        <v>0.78310000000000002</v>
      </c>
      <c r="K152" s="82">
        <v>1142</v>
      </c>
      <c r="L152" s="83">
        <v>0.1323</v>
      </c>
      <c r="M152" s="82">
        <v>6463</v>
      </c>
      <c r="N152" s="83">
        <v>0.74860000000000004</v>
      </c>
      <c r="O152" s="82">
        <v>869</v>
      </c>
      <c r="P152" s="83">
        <v>0.10059999999999999</v>
      </c>
      <c r="Q152" s="82">
        <v>2811</v>
      </c>
      <c r="R152" s="83">
        <v>0.3256</v>
      </c>
      <c r="S152" s="82">
        <v>0</v>
      </c>
      <c r="T152" s="83">
        <v>0</v>
      </c>
      <c r="U152" s="82">
        <v>3680</v>
      </c>
      <c r="V152" s="83">
        <v>0.42620000000000002</v>
      </c>
      <c r="W152" s="82">
        <v>177</v>
      </c>
      <c r="X152" s="83">
        <v>2.0500000000000001E-2</v>
      </c>
      <c r="Y152" s="82">
        <v>1278</v>
      </c>
      <c r="Z152" s="84">
        <v>0.14799999999999999</v>
      </c>
    </row>
    <row r="153" spans="1:26" x14ac:dyDescent="0.25">
      <c r="A153" s="99">
        <v>10</v>
      </c>
      <c r="B153" s="82" t="s">
        <v>53</v>
      </c>
      <c r="C153" s="82" t="s">
        <v>36</v>
      </c>
      <c r="D153" s="82" t="s">
        <v>39</v>
      </c>
      <c r="E153" s="82"/>
      <c r="F153" s="82">
        <v>9436</v>
      </c>
      <c r="G153" s="82">
        <v>8988</v>
      </c>
      <c r="H153" s="83">
        <v>0.95250000000000001</v>
      </c>
      <c r="I153" s="82">
        <v>8365</v>
      </c>
      <c r="J153" s="83">
        <v>0.88649999999999995</v>
      </c>
      <c r="K153" s="82">
        <v>390</v>
      </c>
      <c r="L153" s="83">
        <v>4.1300000000000003E-2</v>
      </c>
      <c r="M153" s="82">
        <v>8014</v>
      </c>
      <c r="N153" s="83">
        <v>0.84930000000000005</v>
      </c>
      <c r="O153" s="82">
        <v>2639</v>
      </c>
      <c r="P153" s="83">
        <v>0.2797</v>
      </c>
      <c r="Q153" s="82">
        <v>3674</v>
      </c>
      <c r="R153" s="83">
        <v>0.38940000000000002</v>
      </c>
      <c r="S153" s="82">
        <v>0</v>
      </c>
      <c r="T153" s="83">
        <v>0</v>
      </c>
      <c r="U153" s="82">
        <v>6313</v>
      </c>
      <c r="V153" s="83">
        <v>0.66900000000000004</v>
      </c>
      <c r="W153" s="82">
        <v>338</v>
      </c>
      <c r="X153" s="83">
        <v>3.5799999999999998E-2</v>
      </c>
      <c r="Y153" s="82">
        <v>3260</v>
      </c>
      <c r="Z153" s="84">
        <v>0.34549999999999997</v>
      </c>
    </row>
    <row r="154" spans="1:26" x14ac:dyDescent="0.25">
      <c r="A154" s="99">
        <v>10</v>
      </c>
      <c r="B154" s="82" t="s">
        <v>53</v>
      </c>
      <c r="C154" s="82" t="s">
        <v>36</v>
      </c>
      <c r="D154" s="82" t="s">
        <v>40</v>
      </c>
      <c r="E154" s="82"/>
      <c r="F154" s="82">
        <v>1314</v>
      </c>
      <c r="G154" s="82">
        <v>1259</v>
      </c>
      <c r="H154" s="83">
        <v>0.95809999999999995</v>
      </c>
      <c r="I154" s="82">
        <v>1204</v>
      </c>
      <c r="J154" s="83">
        <v>0.9163</v>
      </c>
      <c r="K154" s="82">
        <v>25</v>
      </c>
      <c r="L154" s="83">
        <v>1.9E-2</v>
      </c>
      <c r="M154" s="82">
        <v>1137</v>
      </c>
      <c r="N154" s="83">
        <v>0.86529999999999996</v>
      </c>
      <c r="O154" s="82">
        <v>532</v>
      </c>
      <c r="P154" s="83">
        <v>0.40489999999999998</v>
      </c>
      <c r="Q154" s="82">
        <v>376</v>
      </c>
      <c r="R154" s="83">
        <v>0.28610000000000002</v>
      </c>
      <c r="S154" s="82">
        <v>0</v>
      </c>
      <c r="T154" s="83">
        <v>0</v>
      </c>
      <c r="U154" s="82">
        <v>908</v>
      </c>
      <c r="V154" s="83">
        <v>0.69099999999999995</v>
      </c>
      <c r="W154" s="82">
        <v>46</v>
      </c>
      <c r="X154" s="83">
        <v>3.5000000000000003E-2</v>
      </c>
      <c r="Y154" s="82">
        <v>605</v>
      </c>
      <c r="Z154" s="84">
        <v>0.46039999999999998</v>
      </c>
    </row>
    <row r="155" spans="1:26" x14ac:dyDescent="0.25">
      <c r="A155" s="99">
        <v>10</v>
      </c>
      <c r="B155" s="82" t="s">
        <v>53</v>
      </c>
      <c r="C155" s="82" t="s">
        <v>41</v>
      </c>
      <c r="D155" s="82" t="s">
        <v>37</v>
      </c>
      <c r="E155" s="82"/>
      <c r="F155" s="82">
        <v>5579</v>
      </c>
      <c r="G155" s="82">
        <v>5145</v>
      </c>
      <c r="H155" s="83">
        <v>0.92220000000000002</v>
      </c>
      <c r="I155" s="82">
        <v>4014</v>
      </c>
      <c r="J155" s="83">
        <v>0.71950000000000003</v>
      </c>
      <c r="K155" s="82">
        <v>1046</v>
      </c>
      <c r="L155" s="83">
        <v>0.1875</v>
      </c>
      <c r="M155" s="82">
        <v>3829</v>
      </c>
      <c r="N155" s="83">
        <v>0.68630000000000002</v>
      </c>
      <c r="O155" s="82">
        <v>1001</v>
      </c>
      <c r="P155" s="83">
        <v>0.1794</v>
      </c>
      <c r="Q155" s="82">
        <v>1773</v>
      </c>
      <c r="R155" s="83">
        <v>0.31780000000000003</v>
      </c>
      <c r="S155" s="82">
        <v>0</v>
      </c>
      <c r="T155" s="83">
        <v>0</v>
      </c>
      <c r="U155" s="82">
        <v>2774</v>
      </c>
      <c r="V155" s="83">
        <v>0.49719999999999998</v>
      </c>
      <c r="W155" s="82">
        <v>262</v>
      </c>
      <c r="X155" s="83">
        <v>4.7E-2</v>
      </c>
      <c r="Y155" s="82">
        <v>536</v>
      </c>
      <c r="Z155" s="84">
        <v>9.6100000000000005E-2</v>
      </c>
    </row>
    <row r="156" spans="1:26" x14ac:dyDescent="0.25">
      <c r="A156" s="99">
        <v>10</v>
      </c>
      <c r="B156" s="82" t="s">
        <v>53</v>
      </c>
      <c r="C156" s="82" t="s">
        <v>41</v>
      </c>
      <c r="D156" s="82" t="s">
        <v>38</v>
      </c>
      <c r="E156" s="82"/>
      <c r="F156" s="82">
        <v>9105</v>
      </c>
      <c r="G156" s="82">
        <v>8385</v>
      </c>
      <c r="H156" s="83">
        <v>0.92090000000000005</v>
      </c>
      <c r="I156" s="82">
        <v>6410</v>
      </c>
      <c r="J156" s="83">
        <v>0.70399999999999996</v>
      </c>
      <c r="K156" s="82">
        <v>1884</v>
      </c>
      <c r="L156" s="83">
        <v>0.2069</v>
      </c>
      <c r="M156" s="82">
        <v>6276</v>
      </c>
      <c r="N156" s="83">
        <v>0.68930000000000002</v>
      </c>
      <c r="O156" s="82">
        <v>647</v>
      </c>
      <c r="P156" s="83">
        <v>7.1099999999999997E-2</v>
      </c>
      <c r="Q156" s="82">
        <v>2549</v>
      </c>
      <c r="R156" s="83">
        <v>0.28000000000000003</v>
      </c>
      <c r="S156" s="82">
        <v>0</v>
      </c>
      <c r="T156" s="83">
        <v>0</v>
      </c>
      <c r="U156" s="82">
        <v>3196</v>
      </c>
      <c r="V156" s="83">
        <v>0.35099999999999998</v>
      </c>
      <c r="W156" s="82">
        <v>166</v>
      </c>
      <c r="X156" s="83">
        <v>1.8200000000000001E-2</v>
      </c>
      <c r="Y156" s="82">
        <v>875</v>
      </c>
      <c r="Z156" s="84">
        <v>9.6100000000000005E-2</v>
      </c>
    </row>
    <row r="157" spans="1:26" x14ac:dyDescent="0.25">
      <c r="A157" s="99">
        <v>10</v>
      </c>
      <c r="B157" s="82" t="s">
        <v>53</v>
      </c>
      <c r="C157" s="82" t="s">
        <v>41</v>
      </c>
      <c r="D157" s="82" t="s">
        <v>39</v>
      </c>
      <c r="E157" s="82"/>
      <c r="F157" s="82">
        <v>9909</v>
      </c>
      <c r="G157" s="82">
        <v>9376</v>
      </c>
      <c r="H157" s="83">
        <v>0.94620000000000004</v>
      </c>
      <c r="I157" s="82">
        <v>8462</v>
      </c>
      <c r="J157" s="83">
        <v>0.85399999999999998</v>
      </c>
      <c r="K157" s="82">
        <v>738</v>
      </c>
      <c r="L157" s="83">
        <v>7.4499999999999997E-2</v>
      </c>
      <c r="M157" s="82">
        <v>8154</v>
      </c>
      <c r="N157" s="83">
        <v>0.82289999999999996</v>
      </c>
      <c r="O157" s="82">
        <v>2175</v>
      </c>
      <c r="P157" s="83">
        <v>0.2195</v>
      </c>
      <c r="Q157" s="82">
        <v>3634</v>
      </c>
      <c r="R157" s="83">
        <v>0.36670000000000003</v>
      </c>
      <c r="S157" s="82">
        <v>0</v>
      </c>
      <c r="T157" s="83">
        <v>0</v>
      </c>
      <c r="U157" s="82">
        <v>5809</v>
      </c>
      <c r="V157" s="83">
        <v>0.58620000000000005</v>
      </c>
      <c r="W157" s="82">
        <v>342</v>
      </c>
      <c r="X157" s="83">
        <v>3.4500000000000003E-2</v>
      </c>
      <c r="Y157" s="82">
        <v>2443</v>
      </c>
      <c r="Z157" s="84">
        <v>0.2465</v>
      </c>
    </row>
    <row r="158" spans="1:26" x14ac:dyDescent="0.25">
      <c r="A158" s="99">
        <v>10</v>
      </c>
      <c r="B158" s="82" t="s">
        <v>53</v>
      </c>
      <c r="C158" s="82" t="s">
        <v>41</v>
      </c>
      <c r="D158" s="82" t="s">
        <v>40</v>
      </c>
      <c r="E158" s="82"/>
      <c r="F158" s="82">
        <v>1300</v>
      </c>
      <c r="G158" s="82">
        <v>1218</v>
      </c>
      <c r="H158" s="83">
        <v>0.93689999999999996</v>
      </c>
      <c r="I158" s="82">
        <v>1152</v>
      </c>
      <c r="J158" s="83">
        <v>0.88619999999999999</v>
      </c>
      <c r="K158" s="82">
        <v>51</v>
      </c>
      <c r="L158" s="83">
        <v>3.9199999999999999E-2</v>
      </c>
      <c r="M158" s="82">
        <v>1077</v>
      </c>
      <c r="N158" s="83">
        <v>0.82850000000000001</v>
      </c>
      <c r="O158" s="82">
        <v>474</v>
      </c>
      <c r="P158" s="83">
        <v>0.36459999999999998</v>
      </c>
      <c r="Q158" s="82">
        <v>380</v>
      </c>
      <c r="R158" s="83">
        <v>0.2923</v>
      </c>
      <c r="S158" s="82">
        <v>0</v>
      </c>
      <c r="T158" s="83">
        <v>0</v>
      </c>
      <c r="U158" s="82">
        <v>854</v>
      </c>
      <c r="V158" s="83">
        <v>0.65690000000000004</v>
      </c>
      <c r="W158" s="82">
        <v>54</v>
      </c>
      <c r="X158" s="83">
        <v>4.1500000000000002E-2</v>
      </c>
      <c r="Y158" s="82">
        <v>498</v>
      </c>
      <c r="Z158" s="84">
        <v>0.3831</v>
      </c>
    </row>
    <row r="159" spans="1:26" x14ac:dyDescent="0.25">
      <c r="A159" s="99">
        <v>11</v>
      </c>
      <c r="B159" s="82" t="s">
        <v>54</v>
      </c>
      <c r="C159" s="82" t="s">
        <v>36</v>
      </c>
      <c r="D159" s="82" t="s">
        <v>37</v>
      </c>
      <c r="E159" s="82"/>
      <c r="F159" s="82">
        <v>2654</v>
      </c>
      <c r="G159" s="82">
        <v>2458</v>
      </c>
      <c r="H159" s="83">
        <v>0.92610000000000003</v>
      </c>
      <c r="I159" s="82">
        <v>2060</v>
      </c>
      <c r="J159" s="83">
        <v>0.7762</v>
      </c>
      <c r="K159" s="82">
        <v>334</v>
      </c>
      <c r="L159" s="83">
        <v>0.1258</v>
      </c>
      <c r="M159" s="82">
        <v>1918</v>
      </c>
      <c r="N159" s="83">
        <v>0.72270000000000001</v>
      </c>
      <c r="O159" s="82">
        <v>582</v>
      </c>
      <c r="P159" s="83">
        <v>0.21929999999999999</v>
      </c>
      <c r="Q159" s="82">
        <v>1041</v>
      </c>
      <c r="R159" s="83">
        <v>0.39219999999999999</v>
      </c>
      <c r="S159" s="82">
        <v>0</v>
      </c>
      <c r="T159" s="83">
        <v>0</v>
      </c>
      <c r="U159" s="82">
        <v>1623</v>
      </c>
      <c r="V159" s="83">
        <v>0.61150000000000004</v>
      </c>
      <c r="W159" s="82">
        <v>158</v>
      </c>
      <c r="X159" s="83">
        <v>5.9499999999999997E-2</v>
      </c>
      <c r="Y159" s="82">
        <v>482</v>
      </c>
      <c r="Z159" s="84">
        <v>0.18160000000000001</v>
      </c>
    </row>
    <row r="160" spans="1:26" x14ac:dyDescent="0.25">
      <c r="A160" s="99">
        <v>11</v>
      </c>
      <c r="B160" s="82" t="s">
        <v>54</v>
      </c>
      <c r="C160" s="82" t="s">
        <v>36</v>
      </c>
      <c r="D160" s="82" t="s">
        <v>38</v>
      </c>
      <c r="E160" s="82"/>
      <c r="F160" s="82">
        <v>4794</v>
      </c>
      <c r="G160" s="82">
        <v>4492</v>
      </c>
      <c r="H160" s="83">
        <v>0.93700000000000006</v>
      </c>
      <c r="I160" s="82">
        <v>3709</v>
      </c>
      <c r="J160" s="83">
        <v>0.77370000000000005</v>
      </c>
      <c r="K160" s="82">
        <v>628</v>
      </c>
      <c r="L160" s="83">
        <v>0.13100000000000001</v>
      </c>
      <c r="M160" s="82">
        <v>3503</v>
      </c>
      <c r="N160" s="83">
        <v>0.73070000000000002</v>
      </c>
      <c r="O160" s="82">
        <v>525</v>
      </c>
      <c r="P160" s="83">
        <v>0.1095</v>
      </c>
      <c r="Q160" s="82">
        <v>1552</v>
      </c>
      <c r="R160" s="83">
        <v>0.32369999999999999</v>
      </c>
      <c r="S160" s="82">
        <v>0</v>
      </c>
      <c r="T160" s="83">
        <v>0</v>
      </c>
      <c r="U160" s="82">
        <v>2077</v>
      </c>
      <c r="V160" s="83">
        <v>0.43319999999999997</v>
      </c>
      <c r="W160" s="82">
        <v>137</v>
      </c>
      <c r="X160" s="83">
        <v>2.86E-2</v>
      </c>
      <c r="Y160" s="82">
        <v>788</v>
      </c>
      <c r="Z160" s="84">
        <v>0.16439999999999999</v>
      </c>
    </row>
    <row r="161" spans="1:26" x14ac:dyDescent="0.25">
      <c r="A161" s="99">
        <v>11</v>
      </c>
      <c r="B161" s="82" t="s">
        <v>54</v>
      </c>
      <c r="C161" s="82" t="s">
        <v>36</v>
      </c>
      <c r="D161" s="82" t="s">
        <v>39</v>
      </c>
      <c r="E161" s="82"/>
      <c r="F161" s="82">
        <v>9792</v>
      </c>
      <c r="G161" s="82">
        <v>9260</v>
      </c>
      <c r="H161" s="83">
        <v>0.94569999999999999</v>
      </c>
      <c r="I161" s="82">
        <v>8426</v>
      </c>
      <c r="J161" s="83">
        <v>0.86050000000000004</v>
      </c>
      <c r="K161" s="82">
        <v>582</v>
      </c>
      <c r="L161" s="83">
        <v>5.9400000000000001E-2</v>
      </c>
      <c r="M161" s="82">
        <v>8018</v>
      </c>
      <c r="N161" s="83">
        <v>0.81879999999999997</v>
      </c>
      <c r="O161" s="82">
        <v>2784</v>
      </c>
      <c r="P161" s="83">
        <v>0.2843</v>
      </c>
      <c r="Q161" s="82">
        <v>3577</v>
      </c>
      <c r="R161" s="83">
        <v>0.36530000000000001</v>
      </c>
      <c r="S161" s="82">
        <v>0</v>
      </c>
      <c r="T161" s="83">
        <v>0</v>
      </c>
      <c r="U161" s="82">
        <v>6361</v>
      </c>
      <c r="V161" s="83">
        <v>0.64959999999999996</v>
      </c>
      <c r="W161" s="82">
        <v>399</v>
      </c>
      <c r="X161" s="83">
        <v>4.07E-2</v>
      </c>
      <c r="Y161" s="82">
        <v>3263</v>
      </c>
      <c r="Z161" s="84">
        <v>0.3332</v>
      </c>
    </row>
    <row r="162" spans="1:26" x14ac:dyDescent="0.25">
      <c r="A162" s="99">
        <v>11</v>
      </c>
      <c r="B162" s="82" t="s">
        <v>54</v>
      </c>
      <c r="C162" s="82" t="s">
        <v>36</v>
      </c>
      <c r="D162" s="82" t="s">
        <v>40</v>
      </c>
      <c r="E162" s="82"/>
      <c r="F162" s="82">
        <v>937</v>
      </c>
      <c r="G162" s="82">
        <v>902</v>
      </c>
      <c r="H162" s="83">
        <v>0.96260000000000001</v>
      </c>
      <c r="I162" s="82">
        <v>838</v>
      </c>
      <c r="J162" s="83">
        <v>0.89429999999999998</v>
      </c>
      <c r="K162" s="82">
        <v>42</v>
      </c>
      <c r="L162" s="83">
        <v>4.48E-2</v>
      </c>
      <c r="M162" s="82">
        <v>813</v>
      </c>
      <c r="N162" s="83">
        <v>0.86770000000000003</v>
      </c>
      <c r="O162" s="82">
        <v>377</v>
      </c>
      <c r="P162" s="83">
        <v>0.40229999999999999</v>
      </c>
      <c r="Q162" s="82">
        <v>294</v>
      </c>
      <c r="R162" s="83">
        <v>0.31380000000000002</v>
      </c>
      <c r="S162" s="82">
        <v>0</v>
      </c>
      <c r="T162" s="83">
        <v>0</v>
      </c>
      <c r="U162" s="82">
        <v>671</v>
      </c>
      <c r="V162" s="83">
        <v>0.71609999999999996</v>
      </c>
      <c r="W162" s="82">
        <v>25</v>
      </c>
      <c r="X162" s="83">
        <v>2.6700000000000002E-2</v>
      </c>
      <c r="Y162" s="82">
        <v>399</v>
      </c>
      <c r="Z162" s="84">
        <v>0.42580000000000001</v>
      </c>
    </row>
    <row r="163" spans="1:26" x14ac:dyDescent="0.25">
      <c r="A163" s="99">
        <v>11</v>
      </c>
      <c r="B163" s="82" t="s">
        <v>54</v>
      </c>
      <c r="C163" s="82" t="s">
        <v>41</v>
      </c>
      <c r="D163" s="82" t="s">
        <v>37</v>
      </c>
      <c r="E163" s="82"/>
      <c r="F163" s="82">
        <v>2787</v>
      </c>
      <c r="G163" s="82">
        <v>2551</v>
      </c>
      <c r="H163" s="83">
        <v>0.9153</v>
      </c>
      <c r="I163" s="82">
        <v>1958</v>
      </c>
      <c r="J163" s="83">
        <v>0.70250000000000001</v>
      </c>
      <c r="K163" s="82">
        <v>502</v>
      </c>
      <c r="L163" s="83">
        <v>0.18010000000000001</v>
      </c>
      <c r="M163" s="82">
        <v>1844</v>
      </c>
      <c r="N163" s="83">
        <v>0.66159999999999997</v>
      </c>
      <c r="O163" s="82">
        <v>431</v>
      </c>
      <c r="P163" s="83">
        <v>0.15459999999999999</v>
      </c>
      <c r="Q163" s="82">
        <v>936</v>
      </c>
      <c r="R163" s="83">
        <v>0.33579999999999999</v>
      </c>
      <c r="S163" s="82">
        <v>0</v>
      </c>
      <c r="T163" s="83">
        <v>0</v>
      </c>
      <c r="U163" s="82">
        <v>1367</v>
      </c>
      <c r="V163" s="83">
        <v>0.49049999999999999</v>
      </c>
      <c r="W163" s="82">
        <v>154</v>
      </c>
      <c r="X163" s="83">
        <v>5.5300000000000002E-2</v>
      </c>
      <c r="Y163" s="82">
        <v>272</v>
      </c>
      <c r="Z163" s="84">
        <v>9.7600000000000006E-2</v>
      </c>
    </row>
    <row r="164" spans="1:26" x14ac:dyDescent="0.25">
      <c r="A164" s="99">
        <v>11</v>
      </c>
      <c r="B164" s="82" t="s">
        <v>54</v>
      </c>
      <c r="C164" s="82" t="s">
        <v>41</v>
      </c>
      <c r="D164" s="82" t="s">
        <v>38</v>
      </c>
      <c r="E164" s="82"/>
      <c r="F164" s="82">
        <v>4962</v>
      </c>
      <c r="G164" s="82">
        <v>4646</v>
      </c>
      <c r="H164" s="83">
        <v>0.93630000000000002</v>
      </c>
      <c r="I164" s="82">
        <v>3640</v>
      </c>
      <c r="J164" s="83">
        <v>0.73360000000000003</v>
      </c>
      <c r="K164" s="82">
        <v>886</v>
      </c>
      <c r="L164" s="83">
        <v>0.17860000000000001</v>
      </c>
      <c r="M164" s="82">
        <v>3441</v>
      </c>
      <c r="N164" s="83">
        <v>0.69350000000000001</v>
      </c>
      <c r="O164" s="82">
        <v>394</v>
      </c>
      <c r="P164" s="83">
        <v>7.9399999999999998E-2</v>
      </c>
      <c r="Q164" s="82">
        <v>1413</v>
      </c>
      <c r="R164" s="83">
        <v>0.2848</v>
      </c>
      <c r="S164" s="82">
        <v>0</v>
      </c>
      <c r="T164" s="83">
        <v>0</v>
      </c>
      <c r="U164" s="82">
        <v>1807</v>
      </c>
      <c r="V164" s="83">
        <v>0.36420000000000002</v>
      </c>
      <c r="W164" s="82">
        <v>107</v>
      </c>
      <c r="X164" s="83">
        <v>2.1600000000000001E-2</v>
      </c>
      <c r="Y164" s="82">
        <v>500</v>
      </c>
      <c r="Z164" s="84">
        <v>0.1008</v>
      </c>
    </row>
    <row r="165" spans="1:26" x14ac:dyDescent="0.25">
      <c r="A165" s="99">
        <v>11</v>
      </c>
      <c r="B165" s="82" t="s">
        <v>54</v>
      </c>
      <c r="C165" s="82" t="s">
        <v>41</v>
      </c>
      <c r="D165" s="82" t="s">
        <v>39</v>
      </c>
      <c r="E165" s="82"/>
      <c r="F165" s="82">
        <v>10357</v>
      </c>
      <c r="G165" s="82">
        <v>9778</v>
      </c>
      <c r="H165" s="83">
        <v>0.94410000000000005</v>
      </c>
      <c r="I165" s="82">
        <v>8550</v>
      </c>
      <c r="J165" s="83">
        <v>0.82550000000000001</v>
      </c>
      <c r="K165" s="82">
        <v>1012</v>
      </c>
      <c r="L165" s="83">
        <v>9.7699999999999995E-2</v>
      </c>
      <c r="M165" s="82">
        <v>8252</v>
      </c>
      <c r="N165" s="83">
        <v>0.79679999999999995</v>
      </c>
      <c r="O165" s="82">
        <v>2360</v>
      </c>
      <c r="P165" s="83">
        <v>0.22789999999999999</v>
      </c>
      <c r="Q165" s="82">
        <v>3446</v>
      </c>
      <c r="R165" s="83">
        <v>0.3327</v>
      </c>
      <c r="S165" s="82">
        <v>0</v>
      </c>
      <c r="T165" s="83">
        <v>0</v>
      </c>
      <c r="U165" s="82">
        <v>5806</v>
      </c>
      <c r="V165" s="83">
        <v>0.56059999999999999</v>
      </c>
      <c r="W165" s="82">
        <v>334</v>
      </c>
      <c r="X165" s="83">
        <v>3.2199999999999999E-2</v>
      </c>
      <c r="Y165" s="82">
        <v>2427</v>
      </c>
      <c r="Z165" s="84">
        <v>0.23430000000000001</v>
      </c>
    </row>
    <row r="166" spans="1:26" x14ac:dyDescent="0.25">
      <c r="A166" s="99">
        <v>11</v>
      </c>
      <c r="B166" s="82" t="s">
        <v>54</v>
      </c>
      <c r="C166" s="82" t="s">
        <v>41</v>
      </c>
      <c r="D166" s="82" t="s">
        <v>40</v>
      </c>
      <c r="E166" s="82"/>
      <c r="F166" s="82">
        <v>949</v>
      </c>
      <c r="G166" s="82">
        <v>896</v>
      </c>
      <c r="H166" s="83">
        <v>0.94420000000000004</v>
      </c>
      <c r="I166" s="82">
        <v>821</v>
      </c>
      <c r="J166" s="83">
        <v>0.86509999999999998</v>
      </c>
      <c r="K166" s="82">
        <v>74</v>
      </c>
      <c r="L166" s="83">
        <v>7.8E-2</v>
      </c>
      <c r="M166" s="82">
        <v>806</v>
      </c>
      <c r="N166" s="83">
        <v>0.84930000000000005</v>
      </c>
      <c r="O166" s="82">
        <v>298</v>
      </c>
      <c r="P166" s="83">
        <v>0.314</v>
      </c>
      <c r="Q166" s="82">
        <v>332</v>
      </c>
      <c r="R166" s="83">
        <v>0.3498</v>
      </c>
      <c r="S166" s="82">
        <v>0</v>
      </c>
      <c r="T166" s="83">
        <v>0</v>
      </c>
      <c r="U166" s="82">
        <v>630</v>
      </c>
      <c r="V166" s="83">
        <v>0.66390000000000005</v>
      </c>
      <c r="W166" s="82">
        <v>29</v>
      </c>
      <c r="X166" s="83">
        <v>3.0599999999999999E-2</v>
      </c>
      <c r="Y166" s="82">
        <v>309</v>
      </c>
      <c r="Z166" s="84">
        <v>0.3256</v>
      </c>
    </row>
    <row r="167" spans="1:26" x14ac:dyDescent="0.25">
      <c r="A167" s="99">
        <v>12</v>
      </c>
      <c r="B167" s="82" t="s">
        <v>55</v>
      </c>
      <c r="C167" s="82" t="s">
        <v>36</v>
      </c>
      <c r="D167" s="82" t="s">
        <v>37</v>
      </c>
      <c r="E167" s="82"/>
      <c r="F167" s="82">
        <v>1182</v>
      </c>
      <c r="G167" s="82">
        <v>1094</v>
      </c>
      <c r="H167" s="83">
        <v>0.92549999999999999</v>
      </c>
      <c r="I167" s="82">
        <v>890</v>
      </c>
      <c r="J167" s="83">
        <v>0.753</v>
      </c>
      <c r="K167" s="82">
        <v>171</v>
      </c>
      <c r="L167" s="83">
        <v>0.1447</v>
      </c>
      <c r="M167" s="82">
        <v>862</v>
      </c>
      <c r="N167" s="83">
        <v>0.72929999999999995</v>
      </c>
      <c r="O167" s="82">
        <v>195</v>
      </c>
      <c r="P167" s="83">
        <v>0.16500000000000001</v>
      </c>
      <c r="Q167" s="82">
        <v>577</v>
      </c>
      <c r="R167" s="83">
        <v>0.48820000000000002</v>
      </c>
      <c r="S167" s="82">
        <v>0</v>
      </c>
      <c r="T167" s="83">
        <v>0</v>
      </c>
      <c r="U167" s="82">
        <v>772</v>
      </c>
      <c r="V167" s="83">
        <v>0.65310000000000001</v>
      </c>
      <c r="W167" s="82">
        <v>73</v>
      </c>
      <c r="X167" s="83">
        <v>6.1800000000000001E-2</v>
      </c>
      <c r="Y167" s="82">
        <v>199</v>
      </c>
      <c r="Z167" s="84">
        <v>0.16839999999999999</v>
      </c>
    </row>
    <row r="168" spans="1:26" x14ac:dyDescent="0.25">
      <c r="A168" s="99">
        <v>12</v>
      </c>
      <c r="B168" s="82" t="s">
        <v>55</v>
      </c>
      <c r="C168" s="82" t="s">
        <v>36</v>
      </c>
      <c r="D168" s="82" t="s">
        <v>38</v>
      </c>
      <c r="E168" s="82"/>
      <c r="F168" s="82">
        <v>1149</v>
      </c>
      <c r="G168" s="82">
        <v>1084</v>
      </c>
      <c r="H168" s="83">
        <v>0.94340000000000002</v>
      </c>
      <c r="I168" s="82">
        <v>925</v>
      </c>
      <c r="J168" s="83">
        <v>0.80500000000000005</v>
      </c>
      <c r="K168" s="82">
        <v>127</v>
      </c>
      <c r="L168" s="83">
        <v>0.1105</v>
      </c>
      <c r="M168" s="82">
        <v>882</v>
      </c>
      <c r="N168" s="83">
        <v>0.76759999999999995</v>
      </c>
      <c r="O168" s="82">
        <v>103</v>
      </c>
      <c r="P168" s="83">
        <v>8.9599999999999999E-2</v>
      </c>
      <c r="Q168" s="82">
        <v>487</v>
      </c>
      <c r="R168" s="83">
        <v>0.42380000000000001</v>
      </c>
      <c r="S168" s="82">
        <v>0</v>
      </c>
      <c r="T168" s="83">
        <v>0</v>
      </c>
      <c r="U168" s="82">
        <v>590</v>
      </c>
      <c r="V168" s="83">
        <v>0.51349999999999996</v>
      </c>
      <c r="W168" s="82">
        <v>34</v>
      </c>
      <c r="X168" s="83">
        <v>2.9600000000000001E-2</v>
      </c>
      <c r="Y168" s="82">
        <v>237</v>
      </c>
      <c r="Z168" s="84">
        <v>0.20630000000000001</v>
      </c>
    </row>
    <row r="169" spans="1:26" x14ac:dyDescent="0.25">
      <c r="A169" s="99">
        <v>12</v>
      </c>
      <c r="B169" s="82" t="s">
        <v>55</v>
      </c>
      <c r="C169" s="82" t="s">
        <v>36</v>
      </c>
      <c r="D169" s="82" t="s">
        <v>39</v>
      </c>
      <c r="E169" s="82"/>
      <c r="F169" s="82">
        <v>2669</v>
      </c>
      <c r="G169" s="82">
        <v>2476</v>
      </c>
      <c r="H169" s="83">
        <v>0.92769999999999997</v>
      </c>
      <c r="I169" s="82">
        <v>2239</v>
      </c>
      <c r="J169" s="83">
        <v>0.83889999999999998</v>
      </c>
      <c r="K169" s="82">
        <v>146</v>
      </c>
      <c r="L169" s="83">
        <v>5.4699999999999999E-2</v>
      </c>
      <c r="M169" s="82">
        <v>2091</v>
      </c>
      <c r="N169" s="83">
        <v>0.78339999999999999</v>
      </c>
      <c r="O169" s="82">
        <v>590</v>
      </c>
      <c r="P169" s="83">
        <v>0.22109999999999999</v>
      </c>
      <c r="Q169" s="82">
        <v>1190</v>
      </c>
      <c r="R169" s="83">
        <v>0.44590000000000002</v>
      </c>
      <c r="S169" s="82">
        <v>0</v>
      </c>
      <c r="T169" s="83">
        <v>0</v>
      </c>
      <c r="U169" s="82">
        <v>1780</v>
      </c>
      <c r="V169" s="83">
        <v>0.66690000000000005</v>
      </c>
      <c r="W169" s="82">
        <v>130</v>
      </c>
      <c r="X169" s="83">
        <v>4.87E-2</v>
      </c>
      <c r="Y169" s="82">
        <v>880</v>
      </c>
      <c r="Z169" s="84">
        <v>0.32969999999999999</v>
      </c>
    </row>
    <row r="170" spans="1:26" x14ac:dyDescent="0.25">
      <c r="A170" s="99">
        <v>12</v>
      </c>
      <c r="B170" s="82" t="s">
        <v>55</v>
      </c>
      <c r="C170" s="82" t="s">
        <v>36</v>
      </c>
      <c r="D170" s="82" t="s">
        <v>40</v>
      </c>
      <c r="E170" s="82"/>
      <c r="F170" s="82">
        <v>116</v>
      </c>
      <c r="G170" s="82">
        <v>108</v>
      </c>
      <c r="H170" s="83">
        <v>0.93100000000000005</v>
      </c>
      <c r="I170" s="82">
        <v>95</v>
      </c>
      <c r="J170" s="83">
        <v>0.81899999999999995</v>
      </c>
      <c r="K170" s="82">
        <v>5</v>
      </c>
      <c r="L170" s="83">
        <v>4.3099999999999999E-2</v>
      </c>
      <c r="M170" s="82">
        <v>87</v>
      </c>
      <c r="N170" s="83">
        <v>0.75</v>
      </c>
      <c r="O170" s="82">
        <v>40</v>
      </c>
      <c r="P170" s="83">
        <v>0.3448</v>
      </c>
      <c r="Q170" s="82">
        <v>39</v>
      </c>
      <c r="R170" s="83">
        <v>0.3362</v>
      </c>
      <c r="S170" s="82">
        <v>0</v>
      </c>
      <c r="T170" s="83">
        <v>0</v>
      </c>
      <c r="U170" s="82">
        <v>79</v>
      </c>
      <c r="V170" s="83">
        <v>0.68100000000000005</v>
      </c>
      <c r="W170" s="82">
        <v>6</v>
      </c>
      <c r="X170" s="83">
        <v>5.1700000000000003E-2</v>
      </c>
      <c r="Y170" s="82">
        <v>39</v>
      </c>
      <c r="Z170" s="84">
        <v>0.3362</v>
      </c>
    </row>
    <row r="171" spans="1:26" x14ac:dyDescent="0.25">
      <c r="A171" s="99">
        <v>12</v>
      </c>
      <c r="B171" s="82" t="s">
        <v>55</v>
      </c>
      <c r="C171" s="82" t="s">
        <v>41</v>
      </c>
      <c r="D171" s="82" t="s">
        <v>37</v>
      </c>
      <c r="E171" s="82"/>
      <c r="F171" s="82">
        <v>1255</v>
      </c>
      <c r="G171" s="82">
        <v>1128</v>
      </c>
      <c r="H171" s="83">
        <v>0.89880000000000004</v>
      </c>
      <c r="I171" s="82">
        <v>846</v>
      </c>
      <c r="J171" s="83">
        <v>0.67410000000000003</v>
      </c>
      <c r="K171" s="82">
        <v>245</v>
      </c>
      <c r="L171" s="83">
        <v>0.19520000000000001</v>
      </c>
      <c r="M171" s="82">
        <v>828</v>
      </c>
      <c r="N171" s="83">
        <v>0.65980000000000005</v>
      </c>
      <c r="O171" s="82">
        <v>173</v>
      </c>
      <c r="P171" s="83">
        <v>0.13780000000000001</v>
      </c>
      <c r="Q171" s="82">
        <v>465</v>
      </c>
      <c r="R171" s="83">
        <v>0.3705</v>
      </c>
      <c r="S171" s="82">
        <v>0</v>
      </c>
      <c r="T171" s="83">
        <v>0</v>
      </c>
      <c r="U171" s="82">
        <v>638</v>
      </c>
      <c r="V171" s="83">
        <v>0.50839999999999996</v>
      </c>
      <c r="W171" s="82">
        <v>61</v>
      </c>
      <c r="X171" s="83">
        <v>4.8599999999999997E-2</v>
      </c>
      <c r="Y171" s="82">
        <v>118</v>
      </c>
      <c r="Z171" s="84">
        <v>9.4E-2</v>
      </c>
    </row>
    <row r="172" spans="1:26" x14ac:dyDescent="0.25">
      <c r="A172" s="99">
        <v>12</v>
      </c>
      <c r="B172" s="82" t="s">
        <v>55</v>
      </c>
      <c r="C172" s="82" t="s">
        <v>41</v>
      </c>
      <c r="D172" s="82" t="s">
        <v>38</v>
      </c>
      <c r="E172" s="82"/>
      <c r="F172" s="82">
        <v>1242</v>
      </c>
      <c r="G172" s="82">
        <v>1155</v>
      </c>
      <c r="H172" s="83">
        <v>0.93</v>
      </c>
      <c r="I172" s="82">
        <v>932</v>
      </c>
      <c r="J172" s="83">
        <v>0.75039999999999996</v>
      </c>
      <c r="K172" s="82">
        <v>183</v>
      </c>
      <c r="L172" s="83">
        <v>0.14729999999999999</v>
      </c>
      <c r="M172" s="82">
        <v>886</v>
      </c>
      <c r="N172" s="83">
        <v>0.71340000000000003</v>
      </c>
      <c r="O172" s="82">
        <v>108</v>
      </c>
      <c r="P172" s="83">
        <v>8.6999999999999994E-2</v>
      </c>
      <c r="Q172" s="82">
        <v>422</v>
      </c>
      <c r="R172" s="83">
        <v>0.33979999999999999</v>
      </c>
      <c r="S172" s="82">
        <v>0</v>
      </c>
      <c r="T172" s="83">
        <v>0</v>
      </c>
      <c r="U172" s="82">
        <v>530</v>
      </c>
      <c r="V172" s="83">
        <v>0.42670000000000002</v>
      </c>
      <c r="W172" s="82">
        <v>37</v>
      </c>
      <c r="X172" s="83">
        <v>2.98E-2</v>
      </c>
      <c r="Y172" s="82">
        <v>170</v>
      </c>
      <c r="Z172" s="84">
        <v>0.13689999999999999</v>
      </c>
    </row>
    <row r="173" spans="1:26" x14ac:dyDescent="0.25">
      <c r="A173" s="99">
        <v>12</v>
      </c>
      <c r="B173" s="82" t="s">
        <v>55</v>
      </c>
      <c r="C173" s="82" t="s">
        <v>41</v>
      </c>
      <c r="D173" s="82" t="s">
        <v>39</v>
      </c>
      <c r="E173" s="82"/>
      <c r="F173" s="82">
        <v>2796</v>
      </c>
      <c r="G173" s="82">
        <v>2613</v>
      </c>
      <c r="H173" s="83">
        <v>0.9345</v>
      </c>
      <c r="I173" s="82">
        <v>2273</v>
      </c>
      <c r="J173" s="83">
        <v>0.81289999999999996</v>
      </c>
      <c r="K173" s="82">
        <v>261</v>
      </c>
      <c r="L173" s="83">
        <v>9.3299999999999994E-2</v>
      </c>
      <c r="M173" s="82">
        <v>2148</v>
      </c>
      <c r="N173" s="83">
        <v>0.76819999999999999</v>
      </c>
      <c r="O173" s="82">
        <v>496</v>
      </c>
      <c r="P173" s="83">
        <v>0.1774</v>
      </c>
      <c r="Q173" s="82">
        <v>1049</v>
      </c>
      <c r="R173" s="83">
        <v>0.37519999999999998</v>
      </c>
      <c r="S173" s="82">
        <v>0</v>
      </c>
      <c r="T173" s="83">
        <v>0</v>
      </c>
      <c r="U173" s="82">
        <v>1545</v>
      </c>
      <c r="V173" s="83">
        <v>0.55259999999999998</v>
      </c>
      <c r="W173" s="82">
        <v>97</v>
      </c>
      <c r="X173" s="83">
        <v>3.4700000000000002E-2</v>
      </c>
      <c r="Y173" s="82">
        <v>658</v>
      </c>
      <c r="Z173" s="84">
        <v>0.23530000000000001</v>
      </c>
    </row>
    <row r="174" spans="1:26" x14ac:dyDescent="0.25">
      <c r="A174" s="99">
        <v>12</v>
      </c>
      <c r="B174" s="82" t="s">
        <v>55</v>
      </c>
      <c r="C174" s="82" t="s">
        <v>41</v>
      </c>
      <c r="D174" s="82" t="s">
        <v>40</v>
      </c>
      <c r="E174" s="82"/>
      <c r="F174" s="82">
        <v>132</v>
      </c>
      <c r="G174" s="82">
        <v>118</v>
      </c>
      <c r="H174" s="83">
        <v>0.89390000000000003</v>
      </c>
      <c r="I174" s="82">
        <v>96</v>
      </c>
      <c r="J174" s="83">
        <v>0.72729999999999995</v>
      </c>
      <c r="K174" s="82">
        <v>20</v>
      </c>
      <c r="L174" s="83">
        <v>0.1515</v>
      </c>
      <c r="M174" s="82">
        <v>89</v>
      </c>
      <c r="N174" s="83">
        <v>0.67420000000000002</v>
      </c>
      <c r="O174" s="82">
        <v>26</v>
      </c>
      <c r="P174" s="83">
        <v>0.19700000000000001</v>
      </c>
      <c r="Q174" s="82">
        <v>46</v>
      </c>
      <c r="R174" s="83">
        <v>0.34849999999999998</v>
      </c>
      <c r="S174" s="82">
        <v>0</v>
      </c>
      <c r="T174" s="83">
        <v>0</v>
      </c>
      <c r="U174" s="82">
        <v>72</v>
      </c>
      <c r="V174" s="83">
        <v>0.54549999999999998</v>
      </c>
      <c r="W174" s="82">
        <v>5</v>
      </c>
      <c r="X174" s="83">
        <v>3.7900000000000003E-2</v>
      </c>
      <c r="Y174" s="82">
        <v>29</v>
      </c>
      <c r="Z174" s="84">
        <v>0.21970000000000001</v>
      </c>
    </row>
    <row r="175" spans="1:26" x14ac:dyDescent="0.25">
      <c r="A175" s="99">
        <v>13</v>
      </c>
      <c r="B175" s="82" t="s">
        <v>56</v>
      </c>
      <c r="C175" s="82" t="s">
        <v>36</v>
      </c>
      <c r="D175" s="82" t="s">
        <v>37</v>
      </c>
      <c r="E175" s="82"/>
      <c r="F175" s="82">
        <v>1198</v>
      </c>
      <c r="G175" s="82">
        <v>1122</v>
      </c>
      <c r="H175" s="83">
        <v>0.93659999999999999</v>
      </c>
      <c r="I175" s="82">
        <v>973</v>
      </c>
      <c r="J175" s="83">
        <v>0.81220000000000003</v>
      </c>
      <c r="K175" s="82">
        <v>129</v>
      </c>
      <c r="L175" s="83">
        <v>0.1077</v>
      </c>
      <c r="M175" s="82">
        <v>902</v>
      </c>
      <c r="N175" s="83">
        <v>0.75290000000000001</v>
      </c>
      <c r="O175" s="82">
        <v>324</v>
      </c>
      <c r="P175" s="83">
        <v>0.27050000000000002</v>
      </c>
      <c r="Q175" s="82">
        <v>378</v>
      </c>
      <c r="R175" s="83">
        <v>0.3155</v>
      </c>
      <c r="S175" s="82">
        <v>0</v>
      </c>
      <c r="T175" s="83">
        <v>0</v>
      </c>
      <c r="U175" s="82">
        <v>702</v>
      </c>
      <c r="V175" s="83">
        <v>0.58599999999999997</v>
      </c>
      <c r="W175" s="82">
        <v>46</v>
      </c>
      <c r="X175" s="83">
        <v>3.8399999999999997E-2</v>
      </c>
      <c r="Y175" s="82">
        <v>219</v>
      </c>
      <c r="Z175" s="84">
        <v>0.18279999999999999</v>
      </c>
    </row>
    <row r="176" spans="1:26" x14ac:dyDescent="0.25">
      <c r="A176" s="99">
        <v>13</v>
      </c>
      <c r="B176" s="82" t="s">
        <v>56</v>
      </c>
      <c r="C176" s="82" t="s">
        <v>36</v>
      </c>
      <c r="D176" s="82" t="s">
        <v>38</v>
      </c>
      <c r="E176" s="82"/>
      <c r="F176" s="82">
        <v>4455</v>
      </c>
      <c r="G176" s="82">
        <v>4194</v>
      </c>
      <c r="H176" s="83">
        <v>0.94140000000000001</v>
      </c>
      <c r="I176" s="82">
        <v>3432</v>
      </c>
      <c r="J176" s="83">
        <v>0.77039999999999997</v>
      </c>
      <c r="K176" s="82">
        <v>642</v>
      </c>
      <c r="L176" s="83">
        <v>0.14410000000000001</v>
      </c>
      <c r="M176" s="82">
        <v>3320</v>
      </c>
      <c r="N176" s="83">
        <v>0.74519999999999997</v>
      </c>
      <c r="O176" s="82">
        <v>703</v>
      </c>
      <c r="P176" s="83">
        <v>0.1578</v>
      </c>
      <c r="Q176" s="82">
        <v>1181</v>
      </c>
      <c r="R176" s="83">
        <v>0.2651</v>
      </c>
      <c r="S176" s="82">
        <v>0</v>
      </c>
      <c r="T176" s="83">
        <v>0</v>
      </c>
      <c r="U176" s="82">
        <v>1884</v>
      </c>
      <c r="V176" s="83">
        <v>0.4229</v>
      </c>
      <c r="W176" s="82">
        <v>103</v>
      </c>
      <c r="X176" s="83">
        <v>2.3099999999999999E-2</v>
      </c>
      <c r="Y176" s="82">
        <v>668</v>
      </c>
      <c r="Z176" s="84">
        <v>0.14990000000000001</v>
      </c>
    </row>
    <row r="177" spans="1:26" x14ac:dyDescent="0.25">
      <c r="A177" s="99">
        <v>13</v>
      </c>
      <c r="B177" s="82" t="s">
        <v>56</v>
      </c>
      <c r="C177" s="82" t="s">
        <v>36</v>
      </c>
      <c r="D177" s="82" t="s">
        <v>39</v>
      </c>
      <c r="E177" s="82"/>
      <c r="F177" s="82">
        <v>5656</v>
      </c>
      <c r="G177" s="82">
        <v>5401</v>
      </c>
      <c r="H177" s="83">
        <v>0.95489999999999997</v>
      </c>
      <c r="I177" s="82">
        <v>4982</v>
      </c>
      <c r="J177" s="83">
        <v>0.88080000000000003</v>
      </c>
      <c r="K177" s="82">
        <v>270</v>
      </c>
      <c r="L177" s="83">
        <v>4.7699999999999999E-2</v>
      </c>
      <c r="M177" s="82">
        <v>4768</v>
      </c>
      <c r="N177" s="83">
        <v>0.84299999999999997</v>
      </c>
      <c r="O177" s="82">
        <v>2169</v>
      </c>
      <c r="P177" s="83">
        <v>0.38350000000000001</v>
      </c>
      <c r="Q177" s="82">
        <v>1622</v>
      </c>
      <c r="R177" s="83">
        <v>0.2868</v>
      </c>
      <c r="S177" s="82">
        <v>0</v>
      </c>
      <c r="T177" s="83">
        <v>0</v>
      </c>
      <c r="U177" s="82">
        <v>3791</v>
      </c>
      <c r="V177" s="83">
        <v>0.67030000000000001</v>
      </c>
      <c r="W177" s="82">
        <v>230</v>
      </c>
      <c r="X177" s="83">
        <v>4.07E-2</v>
      </c>
      <c r="Y177" s="82">
        <v>2141</v>
      </c>
      <c r="Z177" s="84">
        <v>0.3785</v>
      </c>
    </row>
    <row r="178" spans="1:26" x14ac:dyDescent="0.25">
      <c r="A178" s="99">
        <v>13</v>
      </c>
      <c r="B178" s="82" t="s">
        <v>56</v>
      </c>
      <c r="C178" s="82" t="s">
        <v>36</v>
      </c>
      <c r="D178" s="82" t="s">
        <v>40</v>
      </c>
      <c r="E178" s="82"/>
      <c r="F178" s="82">
        <v>402</v>
      </c>
      <c r="G178" s="82">
        <v>380</v>
      </c>
      <c r="H178" s="83">
        <v>0.94530000000000003</v>
      </c>
      <c r="I178" s="82">
        <v>366</v>
      </c>
      <c r="J178" s="83">
        <v>0.91039999999999999</v>
      </c>
      <c r="K178" s="82">
        <v>9</v>
      </c>
      <c r="L178" s="83">
        <v>2.24E-2</v>
      </c>
      <c r="M178" s="82">
        <v>353</v>
      </c>
      <c r="N178" s="83">
        <v>0.87809999999999999</v>
      </c>
      <c r="O178" s="82">
        <v>192</v>
      </c>
      <c r="P178" s="83">
        <v>0.47760000000000002</v>
      </c>
      <c r="Q178" s="82">
        <v>90</v>
      </c>
      <c r="R178" s="83">
        <v>0.22389999999999999</v>
      </c>
      <c r="S178" s="82">
        <v>0</v>
      </c>
      <c r="T178" s="83">
        <v>0</v>
      </c>
      <c r="U178" s="82">
        <v>282</v>
      </c>
      <c r="V178" s="83">
        <v>0.70150000000000001</v>
      </c>
      <c r="W178" s="82">
        <v>11</v>
      </c>
      <c r="X178" s="83">
        <v>2.7400000000000001E-2</v>
      </c>
      <c r="Y178" s="82">
        <v>193</v>
      </c>
      <c r="Z178" s="84">
        <v>0.48010000000000003</v>
      </c>
    </row>
    <row r="179" spans="1:26" x14ac:dyDescent="0.25">
      <c r="A179" s="99">
        <v>13</v>
      </c>
      <c r="B179" s="82" t="s">
        <v>56</v>
      </c>
      <c r="C179" s="82" t="s">
        <v>41</v>
      </c>
      <c r="D179" s="82" t="s">
        <v>37</v>
      </c>
      <c r="E179" s="82"/>
      <c r="F179" s="82">
        <v>1356</v>
      </c>
      <c r="G179" s="82">
        <v>1247</v>
      </c>
      <c r="H179" s="83">
        <v>0.91959999999999997</v>
      </c>
      <c r="I179" s="82">
        <v>1013</v>
      </c>
      <c r="J179" s="83">
        <v>0.74709999999999999</v>
      </c>
      <c r="K179" s="82">
        <v>224</v>
      </c>
      <c r="L179" s="83">
        <v>0.16520000000000001</v>
      </c>
      <c r="M179" s="82">
        <v>961</v>
      </c>
      <c r="N179" s="83">
        <v>0.7087</v>
      </c>
      <c r="O179" s="82">
        <v>223</v>
      </c>
      <c r="P179" s="83">
        <v>0.16450000000000001</v>
      </c>
      <c r="Q179" s="82">
        <v>411</v>
      </c>
      <c r="R179" s="83">
        <v>0.30309999999999998</v>
      </c>
      <c r="S179" s="82">
        <v>0</v>
      </c>
      <c r="T179" s="83">
        <v>0</v>
      </c>
      <c r="U179" s="82">
        <v>634</v>
      </c>
      <c r="V179" s="83">
        <v>0.46760000000000002</v>
      </c>
      <c r="W179" s="82">
        <v>53</v>
      </c>
      <c r="X179" s="83">
        <v>3.9100000000000003E-2</v>
      </c>
      <c r="Y179" s="82">
        <v>114</v>
      </c>
      <c r="Z179" s="84">
        <v>8.4099999999999994E-2</v>
      </c>
    </row>
    <row r="180" spans="1:26" x14ac:dyDescent="0.25">
      <c r="A180" s="99">
        <v>13</v>
      </c>
      <c r="B180" s="82" t="s">
        <v>56</v>
      </c>
      <c r="C180" s="82" t="s">
        <v>41</v>
      </c>
      <c r="D180" s="82" t="s">
        <v>38</v>
      </c>
      <c r="E180" s="82"/>
      <c r="F180" s="82">
        <v>4701</v>
      </c>
      <c r="G180" s="82">
        <v>4415</v>
      </c>
      <c r="H180" s="83">
        <v>0.93920000000000003</v>
      </c>
      <c r="I180" s="82">
        <v>3425</v>
      </c>
      <c r="J180" s="83">
        <v>0.72860000000000003</v>
      </c>
      <c r="K180" s="82">
        <v>903</v>
      </c>
      <c r="L180" s="83">
        <v>0.19209999999999999</v>
      </c>
      <c r="M180" s="82">
        <v>3331</v>
      </c>
      <c r="N180" s="83">
        <v>0.70860000000000001</v>
      </c>
      <c r="O180" s="82">
        <v>592</v>
      </c>
      <c r="P180" s="83">
        <v>0.12590000000000001</v>
      </c>
      <c r="Q180" s="82">
        <v>1062</v>
      </c>
      <c r="R180" s="83">
        <v>0.22589999999999999</v>
      </c>
      <c r="S180" s="82">
        <v>0</v>
      </c>
      <c r="T180" s="83">
        <v>0</v>
      </c>
      <c r="U180" s="82">
        <v>1654</v>
      </c>
      <c r="V180" s="83">
        <v>0.3518</v>
      </c>
      <c r="W180" s="82">
        <v>92</v>
      </c>
      <c r="X180" s="83">
        <v>1.9599999999999999E-2</v>
      </c>
      <c r="Y180" s="82">
        <v>434</v>
      </c>
      <c r="Z180" s="84">
        <v>9.2299999999999993E-2</v>
      </c>
    </row>
    <row r="181" spans="1:26" x14ac:dyDescent="0.25">
      <c r="A181" s="99">
        <v>13</v>
      </c>
      <c r="B181" s="82" t="s">
        <v>56</v>
      </c>
      <c r="C181" s="82" t="s">
        <v>41</v>
      </c>
      <c r="D181" s="82" t="s">
        <v>39</v>
      </c>
      <c r="E181" s="82"/>
      <c r="F181" s="82">
        <v>6152</v>
      </c>
      <c r="G181" s="82">
        <v>5857</v>
      </c>
      <c r="H181" s="83">
        <v>0.95199999999999996</v>
      </c>
      <c r="I181" s="82">
        <v>5301</v>
      </c>
      <c r="J181" s="83">
        <v>0.86170000000000002</v>
      </c>
      <c r="K181" s="82">
        <v>438</v>
      </c>
      <c r="L181" s="83">
        <v>7.1199999999999999E-2</v>
      </c>
      <c r="M181" s="82">
        <v>5008</v>
      </c>
      <c r="N181" s="83">
        <v>0.81399999999999995</v>
      </c>
      <c r="O181" s="82">
        <v>2000</v>
      </c>
      <c r="P181" s="83">
        <v>0.3251</v>
      </c>
      <c r="Q181" s="82">
        <v>1742</v>
      </c>
      <c r="R181" s="83">
        <v>0.28320000000000001</v>
      </c>
      <c r="S181" s="82">
        <v>0</v>
      </c>
      <c r="T181" s="83">
        <v>0</v>
      </c>
      <c r="U181" s="82">
        <v>3742</v>
      </c>
      <c r="V181" s="83">
        <v>0.60829999999999995</v>
      </c>
      <c r="W181" s="82">
        <v>239</v>
      </c>
      <c r="X181" s="83">
        <v>3.8800000000000001E-2</v>
      </c>
      <c r="Y181" s="82">
        <v>1796</v>
      </c>
      <c r="Z181" s="84">
        <v>0.29189999999999999</v>
      </c>
    </row>
    <row r="182" spans="1:26" x14ac:dyDescent="0.25">
      <c r="A182" s="99">
        <v>13</v>
      </c>
      <c r="B182" s="82" t="s">
        <v>56</v>
      </c>
      <c r="C182" s="82" t="s">
        <v>41</v>
      </c>
      <c r="D182" s="82" t="s">
        <v>40</v>
      </c>
      <c r="E182" s="82"/>
      <c r="F182" s="82">
        <v>442</v>
      </c>
      <c r="G182" s="82">
        <v>420</v>
      </c>
      <c r="H182" s="83">
        <v>0.95020000000000004</v>
      </c>
      <c r="I182" s="82">
        <v>400</v>
      </c>
      <c r="J182" s="83">
        <v>0.90500000000000003</v>
      </c>
      <c r="K182" s="82">
        <v>11</v>
      </c>
      <c r="L182" s="83">
        <v>2.4899999999999999E-2</v>
      </c>
      <c r="M182" s="82">
        <v>380</v>
      </c>
      <c r="N182" s="83">
        <v>0.85970000000000002</v>
      </c>
      <c r="O182" s="82">
        <v>178</v>
      </c>
      <c r="P182" s="83">
        <v>0.4027</v>
      </c>
      <c r="Q182" s="82">
        <v>112</v>
      </c>
      <c r="R182" s="83">
        <v>0.25340000000000001</v>
      </c>
      <c r="S182" s="82">
        <v>0</v>
      </c>
      <c r="T182" s="83">
        <v>0</v>
      </c>
      <c r="U182" s="82">
        <v>290</v>
      </c>
      <c r="V182" s="83">
        <v>0.65610000000000002</v>
      </c>
      <c r="W182" s="82">
        <v>12</v>
      </c>
      <c r="X182" s="83">
        <v>2.7099999999999999E-2</v>
      </c>
      <c r="Y182" s="82">
        <v>162</v>
      </c>
      <c r="Z182" s="84">
        <v>0.36649999999999999</v>
      </c>
    </row>
    <row r="183" spans="1:26" x14ac:dyDescent="0.25">
      <c r="A183" s="99">
        <v>14</v>
      </c>
      <c r="B183" s="82" t="s">
        <v>57</v>
      </c>
      <c r="C183" s="82" t="s">
        <v>36</v>
      </c>
      <c r="D183" s="82" t="s">
        <v>37</v>
      </c>
      <c r="E183" s="82"/>
      <c r="F183" s="82">
        <v>113</v>
      </c>
      <c r="G183" s="82">
        <v>105</v>
      </c>
      <c r="H183" s="83">
        <v>0.92920000000000003</v>
      </c>
      <c r="I183" s="82">
        <v>85</v>
      </c>
      <c r="J183" s="83">
        <v>0.75219999999999998</v>
      </c>
      <c r="K183" s="82">
        <v>13</v>
      </c>
      <c r="L183" s="83">
        <v>0.115</v>
      </c>
      <c r="M183" s="82">
        <v>79</v>
      </c>
      <c r="N183" s="83">
        <v>0.69910000000000005</v>
      </c>
      <c r="O183" s="82">
        <v>13</v>
      </c>
      <c r="P183" s="83">
        <v>0.115</v>
      </c>
      <c r="Q183" s="82">
        <v>39</v>
      </c>
      <c r="R183" s="83">
        <v>0.34510000000000002</v>
      </c>
      <c r="S183" s="82">
        <v>0</v>
      </c>
      <c r="T183" s="83">
        <v>0</v>
      </c>
      <c r="U183" s="82">
        <v>52</v>
      </c>
      <c r="V183" s="83">
        <v>0.4602</v>
      </c>
      <c r="W183" s="82">
        <v>5</v>
      </c>
      <c r="X183" s="83">
        <v>4.4200000000000003E-2</v>
      </c>
      <c r="Y183" s="82">
        <v>21</v>
      </c>
      <c r="Z183" s="84">
        <v>0.18579999999999999</v>
      </c>
    </row>
    <row r="184" spans="1:26" x14ac:dyDescent="0.25">
      <c r="A184" s="99">
        <v>14</v>
      </c>
      <c r="B184" s="82" t="s">
        <v>57</v>
      </c>
      <c r="C184" s="82" t="s">
        <v>36</v>
      </c>
      <c r="D184" s="82" t="s">
        <v>38</v>
      </c>
      <c r="E184" s="82"/>
      <c r="F184" s="82">
        <v>488</v>
      </c>
      <c r="G184" s="82">
        <v>463</v>
      </c>
      <c r="H184" s="83">
        <v>0.94879999999999998</v>
      </c>
      <c r="I184" s="82">
        <v>372</v>
      </c>
      <c r="J184" s="83">
        <v>0.76229999999999998</v>
      </c>
      <c r="K184" s="82">
        <v>56</v>
      </c>
      <c r="L184" s="83">
        <v>0.1148</v>
      </c>
      <c r="M184" s="82">
        <v>348</v>
      </c>
      <c r="N184" s="83">
        <v>0.71309999999999996</v>
      </c>
      <c r="O184" s="82">
        <v>64</v>
      </c>
      <c r="P184" s="83">
        <v>0.13109999999999999</v>
      </c>
      <c r="Q184" s="82">
        <v>165</v>
      </c>
      <c r="R184" s="83">
        <v>0.33810000000000001</v>
      </c>
      <c r="S184" s="82">
        <v>0</v>
      </c>
      <c r="T184" s="83">
        <v>0</v>
      </c>
      <c r="U184" s="82">
        <v>229</v>
      </c>
      <c r="V184" s="83">
        <v>0.46929999999999999</v>
      </c>
      <c r="W184" s="82">
        <v>17</v>
      </c>
      <c r="X184" s="83">
        <v>3.4799999999999998E-2</v>
      </c>
      <c r="Y184" s="82">
        <v>84</v>
      </c>
      <c r="Z184" s="84">
        <v>0.1721</v>
      </c>
    </row>
    <row r="185" spans="1:26" x14ac:dyDescent="0.25">
      <c r="A185" s="99">
        <v>14</v>
      </c>
      <c r="B185" s="82" t="s">
        <v>57</v>
      </c>
      <c r="C185" s="82" t="s">
        <v>36</v>
      </c>
      <c r="D185" s="82" t="s">
        <v>39</v>
      </c>
      <c r="E185" s="82"/>
      <c r="F185" s="82">
        <v>1073</v>
      </c>
      <c r="G185" s="82">
        <v>1015</v>
      </c>
      <c r="H185" s="83">
        <v>0.94589999999999996</v>
      </c>
      <c r="I185" s="82">
        <v>931</v>
      </c>
      <c r="J185" s="83">
        <v>0.86770000000000003</v>
      </c>
      <c r="K185" s="82">
        <v>39</v>
      </c>
      <c r="L185" s="83">
        <v>3.6299999999999999E-2</v>
      </c>
      <c r="M185" s="82">
        <v>864</v>
      </c>
      <c r="N185" s="83">
        <v>0.80520000000000003</v>
      </c>
      <c r="O185" s="82">
        <v>348</v>
      </c>
      <c r="P185" s="83">
        <v>0.32429999999999998</v>
      </c>
      <c r="Q185" s="82">
        <v>348</v>
      </c>
      <c r="R185" s="83">
        <v>0.32429999999999998</v>
      </c>
      <c r="S185" s="82">
        <v>0</v>
      </c>
      <c r="T185" s="83">
        <v>0</v>
      </c>
      <c r="U185" s="82">
        <v>696</v>
      </c>
      <c r="V185" s="83">
        <v>0.64859999999999995</v>
      </c>
      <c r="W185" s="82">
        <v>20</v>
      </c>
      <c r="X185" s="83">
        <v>1.8599999999999998E-2</v>
      </c>
      <c r="Y185" s="82">
        <v>401</v>
      </c>
      <c r="Z185" s="84">
        <v>0.37369999999999998</v>
      </c>
    </row>
    <row r="186" spans="1:26" x14ac:dyDescent="0.25">
      <c r="A186" s="99">
        <v>14</v>
      </c>
      <c r="B186" s="82" t="s">
        <v>57</v>
      </c>
      <c r="C186" s="82" t="s">
        <v>36</v>
      </c>
      <c r="D186" s="82" t="s">
        <v>40</v>
      </c>
      <c r="E186" s="82"/>
      <c r="F186" s="82">
        <v>21</v>
      </c>
      <c r="G186" s="82">
        <v>18</v>
      </c>
      <c r="H186" s="83">
        <v>0.85709999999999997</v>
      </c>
      <c r="I186" s="82">
        <v>16</v>
      </c>
      <c r="J186" s="83">
        <v>0.76190000000000002</v>
      </c>
      <c r="K186" s="82">
        <v>1</v>
      </c>
      <c r="L186" s="83">
        <v>4.7600000000000003E-2</v>
      </c>
      <c r="M186" s="82">
        <v>14</v>
      </c>
      <c r="N186" s="83">
        <v>0.66669999999999996</v>
      </c>
      <c r="O186" s="82">
        <v>10</v>
      </c>
      <c r="P186" s="83">
        <v>0.47620000000000001</v>
      </c>
      <c r="Q186" s="82">
        <v>3</v>
      </c>
      <c r="R186" s="83">
        <v>0.1429</v>
      </c>
      <c r="S186" s="82">
        <v>0</v>
      </c>
      <c r="T186" s="83">
        <v>0</v>
      </c>
      <c r="U186" s="82">
        <v>13</v>
      </c>
      <c r="V186" s="83">
        <v>0.61899999999999999</v>
      </c>
      <c r="W186" s="82">
        <v>2</v>
      </c>
      <c r="X186" s="83">
        <v>9.5200000000000007E-2</v>
      </c>
      <c r="Y186" s="82">
        <v>9</v>
      </c>
      <c r="Z186" s="84">
        <v>0.42859999999999998</v>
      </c>
    </row>
    <row r="187" spans="1:26" x14ac:dyDescent="0.25">
      <c r="A187" s="99">
        <v>14</v>
      </c>
      <c r="B187" s="82" t="s">
        <v>57</v>
      </c>
      <c r="C187" s="82" t="s">
        <v>41</v>
      </c>
      <c r="D187" s="82" t="s">
        <v>37</v>
      </c>
      <c r="E187" s="82"/>
      <c r="F187" s="82">
        <v>134</v>
      </c>
      <c r="G187" s="82">
        <v>117</v>
      </c>
      <c r="H187" s="83">
        <v>0.87309999999999999</v>
      </c>
      <c r="I187" s="82">
        <v>88</v>
      </c>
      <c r="J187" s="83">
        <v>0.65669999999999995</v>
      </c>
      <c r="K187" s="82">
        <v>23</v>
      </c>
      <c r="L187" s="83">
        <v>0.1716</v>
      </c>
      <c r="M187" s="82">
        <v>83</v>
      </c>
      <c r="N187" s="83">
        <v>0.61939999999999995</v>
      </c>
      <c r="O187" s="82">
        <v>24</v>
      </c>
      <c r="P187" s="83">
        <v>0.17910000000000001</v>
      </c>
      <c r="Q187" s="82">
        <v>36</v>
      </c>
      <c r="R187" s="83">
        <v>0.26869999999999999</v>
      </c>
      <c r="S187" s="82">
        <v>0</v>
      </c>
      <c r="T187" s="83">
        <v>0</v>
      </c>
      <c r="U187" s="82">
        <v>60</v>
      </c>
      <c r="V187" s="83">
        <v>0.44779999999999998</v>
      </c>
      <c r="W187" s="82">
        <v>3</v>
      </c>
      <c r="X187" s="83">
        <v>2.24E-2</v>
      </c>
      <c r="Y187" s="82">
        <v>17</v>
      </c>
      <c r="Z187" s="84">
        <v>0.12690000000000001</v>
      </c>
    </row>
    <row r="188" spans="1:26" x14ac:dyDescent="0.25">
      <c r="A188" s="99">
        <v>14</v>
      </c>
      <c r="B188" s="82" t="s">
        <v>57</v>
      </c>
      <c r="C188" s="82" t="s">
        <v>41</v>
      </c>
      <c r="D188" s="82" t="s">
        <v>38</v>
      </c>
      <c r="E188" s="82"/>
      <c r="F188" s="82">
        <v>510</v>
      </c>
      <c r="G188" s="82">
        <v>470</v>
      </c>
      <c r="H188" s="83">
        <v>0.92159999999999997</v>
      </c>
      <c r="I188" s="82">
        <v>395</v>
      </c>
      <c r="J188" s="83">
        <v>0.77449999999999997</v>
      </c>
      <c r="K188" s="82">
        <v>69</v>
      </c>
      <c r="L188" s="83">
        <v>0.1353</v>
      </c>
      <c r="M188" s="82">
        <v>376</v>
      </c>
      <c r="N188" s="83">
        <v>0.73729999999999996</v>
      </c>
      <c r="O188" s="82">
        <v>63</v>
      </c>
      <c r="P188" s="83">
        <v>0.1235</v>
      </c>
      <c r="Q188" s="82">
        <v>130</v>
      </c>
      <c r="R188" s="83">
        <v>0.25490000000000002</v>
      </c>
      <c r="S188" s="82">
        <v>0</v>
      </c>
      <c r="T188" s="83">
        <v>0</v>
      </c>
      <c r="U188" s="82">
        <v>193</v>
      </c>
      <c r="V188" s="83">
        <v>0.37840000000000001</v>
      </c>
      <c r="W188" s="82">
        <v>10</v>
      </c>
      <c r="X188" s="83">
        <v>1.9599999999999999E-2</v>
      </c>
      <c r="Y188" s="82">
        <v>71</v>
      </c>
      <c r="Z188" s="84">
        <v>0.13919999999999999</v>
      </c>
    </row>
    <row r="189" spans="1:26" x14ac:dyDescent="0.25">
      <c r="A189" s="99">
        <v>14</v>
      </c>
      <c r="B189" s="82" t="s">
        <v>57</v>
      </c>
      <c r="C189" s="82" t="s">
        <v>41</v>
      </c>
      <c r="D189" s="82" t="s">
        <v>39</v>
      </c>
      <c r="E189" s="82"/>
      <c r="F189" s="82">
        <v>1116</v>
      </c>
      <c r="G189" s="82">
        <v>1053</v>
      </c>
      <c r="H189" s="83">
        <v>0.94350000000000001</v>
      </c>
      <c r="I189" s="82">
        <v>948</v>
      </c>
      <c r="J189" s="83">
        <v>0.84950000000000003</v>
      </c>
      <c r="K189" s="82">
        <v>74</v>
      </c>
      <c r="L189" s="83">
        <v>6.6299999999999998E-2</v>
      </c>
      <c r="M189" s="82">
        <v>900</v>
      </c>
      <c r="N189" s="83">
        <v>0.80649999999999999</v>
      </c>
      <c r="O189" s="82">
        <v>294</v>
      </c>
      <c r="P189" s="83">
        <v>0.26340000000000002</v>
      </c>
      <c r="Q189" s="82">
        <v>307</v>
      </c>
      <c r="R189" s="83">
        <v>0.27510000000000001</v>
      </c>
      <c r="S189" s="82">
        <v>0</v>
      </c>
      <c r="T189" s="83">
        <v>0</v>
      </c>
      <c r="U189" s="82">
        <v>601</v>
      </c>
      <c r="V189" s="83">
        <v>0.53849999999999998</v>
      </c>
      <c r="W189" s="82">
        <v>21</v>
      </c>
      <c r="X189" s="83">
        <v>1.8800000000000001E-2</v>
      </c>
      <c r="Y189" s="82">
        <v>288</v>
      </c>
      <c r="Z189" s="84">
        <v>0.2581</v>
      </c>
    </row>
    <row r="190" spans="1:26" x14ac:dyDescent="0.25">
      <c r="A190" s="99">
        <v>14</v>
      </c>
      <c r="B190" s="82" t="s">
        <v>57</v>
      </c>
      <c r="C190" s="82" t="s">
        <v>41</v>
      </c>
      <c r="D190" s="82" t="s">
        <v>40</v>
      </c>
      <c r="E190" s="82"/>
      <c r="F190" s="82">
        <v>22</v>
      </c>
      <c r="G190" s="82">
        <v>19</v>
      </c>
      <c r="H190" s="83">
        <v>0.86360000000000003</v>
      </c>
      <c r="I190" s="82">
        <v>18</v>
      </c>
      <c r="J190" s="83">
        <v>0.81820000000000004</v>
      </c>
      <c r="K190" s="82">
        <v>0</v>
      </c>
      <c r="L190" s="83">
        <v>0</v>
      </c>
      <c r="M190" s="82">
        <v>16</v>
      </c>
      <c r="N190" s="83">
        <v>0.72729999999999995</v>
      </c>
      <c r="O190" s="82">
        <v>6</v>
      </c>
      <c r="P190" s="83">
        <v>0.2727</v>
      </c>
      <c r="Q190" s="82">
        <v>8</v>
      </c>
      <c r="R190" s="83">
        <v>0.36359999999999998</v>
      </c>
      <c r="S190" s="82">
        <v>0</v>
      </c>
      <c r="T190" s="83">
        <v>0</v>
      </c>
      <c r="U190" s="82">
        <v>14</v>
      </c>
      <c r="V190" s="83">
        <v>0.63639999999999997</v>
      </c>
      <c r="W190" s="82">
        <v>1</v>
      </c>
      <c r="X190" s="83">
        <v>4.5499999999999999E-2</v>
      </c>
      <c r="Y190" s="82">
        <v>4</v>
      </c>
      <c r="Z190" s="84">
        <v>0.18179999999999999</v>
      </c>
    </row>
    <row r="191" spans="1:26" x14ac:dyDescent="0.25">
      <c r="A191" s="99">
        <v>15</v>
      </c>
      <c r="B191" s="82" t="s">
        <v>58</v>
      </c>
      <c r="C191" s="82" t="s">
        <v>36</v>
      </c>
      <c r="D191" s="82" t="s">
        <v>37</v>
      </c>
      <c r="E191" s="82"/>
      <c r="F191" s="82">
        <v>51</v>
      </c>
      <c r="G191" s="82">
        <v>47</v>
      </c>
      <c r="H191" s="83">
        <v>0.92159999999999997</v>
      </c>
      <c r="I191" s="82">
        <v>43</v>
      </c>
      <c r="J191" s="83">
        <v>0.84309999999999996</v>
      </c>
      <c r="K191" s="82">
        <v>5</v>
      </c>
      <c r="L191" s="83">
        <v>9.8000000000000004E-2</v>
      </c>
      <c r="M191" s="82">
        <v>41</v>
      </c>
      <c r="N191" s="83">
        <v>0.80389999999999995</v>
      </c>
      <c r="O191" s="82">
        <v>13</v>
      </c>
      <c r="P191" s="83">
        <v>0.25490000000000002</v>
      </c>
      <c r="Q191" s="82">
        <v>13</v>
      </c>
      <c r="R191" s="83">
        <v>0.25490000000000002</v>
      </c>
      <c r="S191" s="82">
        <v>0</v>
      </c>
      <c r="T191" s="83">
        <v>0</v>
      </c>
      <c r="U191" s="82">
        <v>26</v>
      </c>
      <c r="V191" s="83">
        <v>0.50980000000000003</v>
      </c>
      <c r="W191" s="82">
        <v>0</v>
      </c>
      <c r="X191" s="83">
        <v>0</v>
      </c>
      <c r="Y191" s="82">
        <v>9</v>
      </c>
      <c r="Z191" s="84">
        <v>0.17649999999999999</v>
      </c>
    </row>
    <row r="192" spans="1:26" x14ac:dyDescent="0.25">
      <c r="A192" s="99">
        <v>15</v>
      </c>
      <c r="B192" s="82" t="s">
        <v>58</v>
      </c>
      <c r="C192" s="82" t="s">
        <v>36</v>
      </c>
      <c r="D192" s="82" t="s">
        <v>38</v>
      </c>
      <c r="E192" s="82"/>
      <c r="F192" s="82">
        <v>917</v>
      </c>
      <c r="G192" s="82">
        <v>863</v>
      </c>
      <c r="H192" s="83">
        <v>0.94110000000000005</v>
      </c>
      <c r="I192" s="82">
        <v>783</v>
      </c>
      <c r="J192" s="83">
        <v>0.85389999999999999</v>
      </c>
      <c r="K192" s="82">
        <v>76</v>
      </c>
      <c r="L192" s="83">
        <v>8.2900000000000001E-2</v>
      </c>
      <c r="M192" s="82">
        <v>701</v>
      </c>
      <c r="N192" s="83">
        <v>0.76439999999999997</v>
      </c>
      <c r="O192" s="82">
        <v>168</v>
      </c>
      <c r="P192" s="83">
        <v>0.1832</v>
      </c>
      <c r="Q192" s="82">
        <v>291</v>
      </c>
      <c r="R192" s="83">
        <v>0.31730000000000003</v>
      </c>
      <c r="S192" s="82">
        <v>0</v>
      </c>
      <c r="T192" s="83">
        <v>0</v>
      </c>
      <c r="U192" s="82">
        <v>459</v>
      </c>
      <c r="V192" s="83">
        <v>0.50049999999999994</v>
      </c>
      <c r="W192" s="82">
        <v>31</v>
      </c>
      <c r="X192" s="83">
        <v>3.3799999999999997E-2</v>
      </c>
      <c r="Y192" s="82">
        <v>171</v>
      </c>
      <c r="Z192" s="84">
        <v>0.1865</v>
      </c>
    </row>
    <row r="193" spans="1:26" x14ac:dyDescent="0.25">
      <c r="A193" s="99">
        <v>15</v>
      </c>
      <c r="B193" s="82" t="s">
        <v>58</v>
      </c>
      <c r="C193" s="82" t="s">
        <v>36</v>
      </c>
      <c r="D193" s="82" t="s">
        <v>39</v>
      </c>
      <c r="E193" s="82"/>
      <c r="F193" s="82">
        <v>792</v>
      </c>
      <c r="G193" s="82">
        <v>745</v>
      </c>
      <c r="H193" s="83">
        <v>0.94069999999999998</v>
      </c>
      <c r="I193" s="82">
        <v>688</v>
      </c>
      <c r="J193" s="83">
        <v>0.86870000000000003</v>
      </c>
      <c r="K193" s="82">
        <v>32</v>
      </c>
      <c r="L193" s="83">
        <v>4.0399999999999998E-2</v>
      </c>
      <c r="M193" s="82">
        <v>637</v>
      </c>
      <c r="N193" s="83">
        <v>0.80430000000000001</v>
      </c>
      <c r="O193" s="82">
        <v>341</v>
      </c>
      <c r="P193" s="83">
        <v>0.43059999999999998</v>
      </c>
      <c r="Q193" s="82">
        <v>180</v>
      </c>
      <c r="R193" s="83">
        <v>0.2273</v>
      </c>
      <c r="S193" s="82">
        <v>0</v>
      </c>
      <c r="T193" s="83">
        <v>0</v>
      </c>
      <c r="U193" s="82">
        <v>521</v>
      </c>
      <c r="V193" s="83">
        <v>0.65780000000000005</v>
      </c>
      <c r="W193" s="82">
        <v>21</v>
      </c>
      <c r="X193" s="83">
        <v>2.6499999999999999E-2</v>
      </c>
      <c r="Y193" s="82">
        <v>278</v>
      </c>
      <c r="Z193" s="84">
        <v>0.35099999999999998</v>
      </c>
    </row>
    <row r="194" spans="1:26" x14ac:dyDescent="0.25">
      <c r="A194" s="99">
        <v>15</v>
      </c>
      <c r="B194" s="82" t="s">
        <v>58</v>
      </c>
      <c r="C194" s="82" t="s">
        <v>36</v>
      </c>
      <c r="D194" s="82" t="s">
        <v>40</v>
      </c>
      <c r="E194" s="82"/>
      <c r="F194" s="82">
        <v>14</v>
      </c>
      <c r="G194" s="82">
        <v>12</v>
      </c>
      <c r="H194" s="83">
        <v>0.85709999999999997</v>
      </c>
      <c r="I194" s="82">
        <v>12</v>
      </c>
      <c r="J194" s="83">
        <v>0.85709999999999997</v>
      </c>
      <c r="K194" s="82">
        <v>0</v>
      </c>
      <c r="L194" s="83">
        <v>0</v>
      </c>
      <c r="M194" s="82">
        <v>11</v>
      </c>
      <c r="N194" s="83">
        <v>0.78569999999999995</v>
      </c>
      <c r="O194" s="82">
        <v>8</v>
      </c>
      <c r="P194" s="83">
        <v>0.57140000000000002</v>
      </c>
      <c r="Q194" s="82">
        <v>2</v>
      </c>
      <c r="R194" s="83">
        <v>0.1429</v>
      </c>
      <c r="S194" s="82">
        <v>0</v>
      </c>
      <c r="T194" s="83">
        <v>0</v>
      </c>
      <c r="U194" s="82">
        <v>10</v>
      </c>
      <c r="V194" s="83">
        <v>0.71430000000000005</v>
      </c>
      <c r="W194" s="82">
        <v>0</v>
      </c>
      <c r="X194" s="83">
        <v>0</v>
      </c>
      <c r="Y194" s="82">
        <v>6</v>
      </c>
      <c r="Z194" s="84">
        <v>0.42859999999999998</v>
      </c>
    </row>
    <row r="195" spans="1:26" x14ac:dyDescent="0.25">
      <c r="A195" s="99">
        <v>15</v>
      </c>
      <c r="B195" s="82" t="s">
        <v>58</v>
      </c>
      <c r="C195" s="82" t="s">
        <v>41</v>
      </c>
      <c r="D195" s="82" t="s">
        <v>37</v>
      </c>
      <c r="E195" s="82"/>
      <c r="F195" s="82">
        <v>63</v>
      </c>
      <c r="G195" s="82">
        <v>58</v>
      </c>
      <c r="H195" s="83">
        <v>0.92059999999999997</v>
      </c>
      <c r="I195" s="82">
        <v>48</v>
      </c>
      <c r="J195" s="83">
        <v>0.76190000000000002</v>
      </c>
      <c r="K195" s="82">
        <v>13</v>
      </c>
      <c r="L195" s="83">
        <v>0.20630000000000001</v>
      </c>
      <c r="M195" s="82">
        <v>43</v>
      </c>
      <c r="N195" s="83">
        <v>0.6825</v>
      </c>
      <c r="O195" s="82">
        <v>8</v>
      </c>
      <c r="P195" s="83">
        <v>0.127</v>
      </c>
      <c r="Q195" s="82">
        <v>17</v>
      </c>
      <c r="R195" s="83">
        <v>0.26979999999999998</v>
      </c>
      <c r="S195" s="82">
        <v>0</v>
      </c>
      <c r="T195" s="83">
        <v>0</v>
      </c>
      <c r="U195" s="82">
        <v>25</v>
      </c>
      <c r="V195" s="83">
        <v>0.39679999999999999</v>
      </c>
      <c r="W195" s="82">
        <v>2</v>
      </c>
      <c r="X195" s="83">
        <v>3.1699999999999999E-2</v>
      </c>
      <c r="Y195" s="82">
        <v>4</v>
      </c>
      <c r="Z195" s="84">
        <v>6.3500000000000001E-2</v>
      </c>
    </row>
    <row r="196" spans="1:26" x14ac:dyDescent="0.25">
      <c r="A196" s="99">
        <v>15</v>
      </c>
      <c r="B196" s="82" t="s">
        <v>58</v>
      </c>
      <c r="C196" s="82" t="s">
        <v>41</v>
      </c>
      <c r="D196" s="82" t="s">
        <v>38</v>
      </c>
      <c r="E196" s="82"/>
      <c r="F196" s="82">
        <v>989</v>
      </c>
      <c r="G196" s="82">
        <v>924</v>
      </c>
      <c r="H196" s="83">
        <v>0.93430000000000002</v>
      </c>
      <c r="I196" s="82">
        <v>749</v>
      </c>
      <c r="J196" s="83">
        <v>0.75729999999999997</v>
      </c>
      <c r="K196" s="82">
        <v>162</v>
      </c>
      <c r="L196" s="83">
        <v>0.1638</v>
      </c>
      <c r="M196" s="82">
        <v>696</v>
      </c>
      <c r="N196" s="83">
        <v>0.70369999999999999</v>
      </c>
      <c r="O196" s="82">
        <v>137</v>
      </c>
      <c r="P196" s="83">
        <v>0.13850000000000001</v>
      </c>
      <c r="Q196" s="82">
        <v>207</v>
      </c>
      <c r="R196" s="83">
        <v>0.20930000000000001</v>
      </c>
      <c r="S196" s="82">
        <v>0</v>
      </c>
      <c r="T196" s="83">
        <v>0</v>
      </c>
      <c r="U196" s="82">
        <v>344</v>
      </c>
      <c r="V196" s="83">
        <v>0.3478</v>
      </c>
      <c r="W196" s="82">
        <v>11</v>
      </c>
      <c r="X196" s="83">
        <v>1.11E-2</v>
      </c>
      <c r="Y196" s="82">
        <v>106</v>
      </c>
      <c r="Z196" s="84">
        <v>0.1072</v>
      </c>
    </row>
    <row r="197" spans="1:26" x14ac:dyDescent="0.25">
      <c r="A197" s="99">
        <v>15</v>
      </c>
      <c r="B197" s="82" t="s">
        <v>58</v>
      </c>
      <c r="C197" s="82" t="s">
        <v>41</v>
      </c>
      <c r="D197" s="82" t="s">
        <v>39</v>
      </c>
      <c r="E197" s="82"/>
      <c r="F197" s="82">
        <v>844</v>
      </c>
      <c r="G197" s="82">
        <v>797</v>
      </c>
      <c r="H197" s="83">
        <v>0.94430000000000003</v>
      </c>
      <c r="I197" s="82">
        <v>734</v>
      </c>
      <c r="J197" s="83">
        <v>0.86970000000000003</v>
      </c>
      <c r="K197" s="82">
        <v>50</v>
      </c>
      <c r="L197" s="83">
        <v>5.9200000000000003E-2</v>
      </c>
      <c r="M197" s="82">
        <v>690</v>
      </c>
      <c r="N197" s="83">
        <v>0.8175</v>
      </c>
      <c r="O197" s="82">
        <v>280</v>
      </c>
      <c r="P197" s="83">
        <v>0.33179999999999998</v>
      </c>
      <c r="Q197" s="82">
        <v>179</v>
      </c>
      <c r="R197" s="83">
        <v>0.21210000000000001</v>
      </c>
      <c r="S197" s="82">
        <v>0</v>
      </c>
      <c r="T197" s="83">
        <v>0</v>
      </c>
      <c r="U197" s="82">
        <v>459</v>
      </c>
      <c r="V197" s="83">
        <v>0.54379999999999995</v>
      </c>
      <c r="W197" s="82">
        <v>16</v>
      </c>
      <c r="X197" s="83">
        <v>1.9E-2</v>
      </c>
      <c r="Y197" s="82">
        <v>211</v>
      </c>
      <c r="Z197" s="84">
        <v>0.25</v>
      </c>
    </row>
    <row r="198" spans="1:26" x14ac:dyDescent="0.25">
      <c r="A198" s="99">
        <v>15</v>
      </c>
      <c r="B198" s="82" t="s">
        <v>58</v>
      </c>
      <c r="C198" s="82" t="s">
        <v>41</v>
      </c>
      <c r="D198" s="82" t="s">
        <v>40</v>
      </c>
      <c r="E198" s="82"/>
      <c r="F198" s="82">
        <v>9</v>
      </c>
      <c r="G198" s="82">
        <v>8</v>
      </c>
      <c r="H198" s="83">
        <v>0.88890000000000002</v>
      </c>
      <c r="I198" s="82">
        <v>8</v>
      </c>
      <c r="J198" s="83">
        <v>0.88890000000000002</v>
      </c>
      <c r="K198" s="82">
        <v>0</v>
      </c>
      <c r="L198" s="83">
        <v>0</v>
      </c>
      <c r="M198" s="82">
        <v>7</v>
      </c>
      <c r="N198" s="83">
        <v>0.77780000000000005</v>
      </c>
      <c r="O198" s="82">
        <v>5</v>
      </c>
      <c r="P198" s="83">
        <v>0.55559999999999998</v>
      </c>
      <c r="Q198" s="82">
        <v>2</v>
      </c>
      <c r="R198" s="83">
        <v>0.22220000000000001</v>
      </c>
      <c r="S198" s="82">
        <v>0</v>
      </c>
      <c r="T198" s="83">
        <v>0</v>
      </c>
      <c r="U198" s="82">
        <v>7</v>
      </c>
      <c r="V198" s="83">
        <v>0.77780000000000005</v>
      </c>
      <c r="W198" s="82">
        <v>0</v>
      </c>
      <c r="X198" s="83">
        <v>0</v>
      </c>
      <c r="Y198" s="82">
        <v>3</v>
      </c>
      <c r="Z198" s="84">
        <v>0.33329999999999999</v>
      </c>
    </row>
    <row r="199" spans="1:26" x14ac:dyDescent="0.25">
      <c r="A199" s="99">
        <v>16</v>
      </c>
      <c r="B199" s="82" t="s">
        <v>59</v>
      </c>
      <c r="C199" s="82" t="s">
        <v>36</v>
      </c>
      <c r="D199" s="82" t="s">
        <v>37</v>
      </c>
      <c r="E199" s="82"/>
      <c r="F199" s="82">
        <v>186</v>
      </c>
      <c r="G199" s="82">
        <v>175</v>
      </c>
      <c r="H199" s="83">
        <v>0.94089999999999996</v>
      </c>
      <c r="I199" s="82">
        <v>152</v>
      </c>
      <c r="J199" s="83">
        <v>0.81720000000000004</v>
      </c>
      <c r="K199" s="82">
        <v>12</v>
      </c>
      <c r="L199" s="83">
        <v>6.4500000000000002E-2</v>
      </c>
      <c r="M199" s="82">
        <v>133</v>
      </c>
      <c r="N199" s="83">
        <v>0.71509999999999996</v>
      </c>
      <c r="O199" s="82">
        <v>23</v>
      </c>
      <c r="P199" s="83">
        <v>0.1237</v>
      </c>
      <c r="Q199" s="82">
        <v>81</v>
      </c>
      <c r="R199" s="83">
        <v>0.4355</v>
      </c>
      <c r="S199" s="82">
        <v>0</v>
      </c>
      <c r="T199" s="83">
        <v>0</v>
      </c>
      <c r="U199" s="82">
        <v>104</v>
      </c>
      <c r="V199" s="83">
        <v>0.55910000000000004</v>
      </c>
      <c r="W199" s="82">
        <v>12</v>
      </c>
      <c r="X199" s="83">
        <v>6.4500000000000002E-2</v>
      </c>
      <c r="Y199" s="82">
        <v>24</v>
      </c>
      <c r="Z199" s="84">
        <v>0.129</v>
      </c>
    </row>
    <row r="200" spans="1:26" x14ac:dyDescent="0.25">
      <c r="A200" s="99">
        <v>16</v>
      </c>
      <c r="B200" s="82" t="s">
        <v>59</v>
      </c>
      <c r="C200" s="82" t="s">
        <v>36</v>
      </c>
      <c r="D200" s="82" t="s">
        <v>38</v>
      </c>
      <c r="E200" s="82"/>
      <c r="F200" s="82">
        <v>1054</v>
      </c>
      <c r="G200" s="82">
        <v>997</v>
      </c>
      <c r="H200" s="83">
        <v>0.94589999999999996</v>
      </c>
      <c r="I200" s="82">
        <v>859</v>
      </c>
      <c r="J200" s="83">
        <v>0.81499999999999995</v>
      </c>
      <c r="K200" s="82">
        <v>110</v>
      </c>
      <c r="L200" s="83">
        <v>0.10440000000000001</v>
      </c>
      <c r="M200" s="82">
        <v>806</v>
      </c>
      <c r="N200" s="83">
        <v>0.76470000000000005</v>
      </c>
      <c r="O200" s="82">
        <v>112</v>
      </c>
      <c r="P200" s="83">
        <v>0.10630000000000001</v>
      </c>
      <c r="Q200" s="82">
        <v>427</v>
      </c>
      <c r="R200" s="83">
        <v>0.40510000000000002</v>
      </c>
      <c r="S200" s="82">
        <v>0</v>
      </c>
      <c r="T200" s="83">
        <v>0</v>
      </c>
      <c r="U200" s="82">
        <v>539</v>
      </c>
      <c r="V200" s="83">
        <v>0.51139999999999997</v>
      </c>
      <c r="W200" s="82">
        <v>33</v>
      </c>
      <c r="X200" s="83">
        <v>3.1300000000000001E-2</v>
      </c>
      <c r="Y200" s="82">
        <v>209</v>
      </c>
      <c r="Z200" s="84">
        <v>0.1983</v>
      </c>
    </row>
    <row r="201" spans="1:26" x14ac:dyDescent="0.25">
      <c r="A201" s="99">
        <v>16</v>
      </c>
      <c r="B201" s="82" t="s">
        <v>59</v>
      </c>
      <c r="C201" s="82" t="s">
        <v>36</v>
      </c>
      <c r="D201" s="82" t="s">
        <v>39</v>
      </c>
      <c r="E201" s="82"/>
      <c r="F201" s="82">
        <v>1553</v>
      </c>
      <c r="G201" s="82">
        <v>1474</v>
      </c>
      <c r="H201" s="83">
        <v>0.94910000000000005</v>
      </c>
      <c r="I201" s="82">
        <v>1398</v>
      </c>
      <c r="J201" s="83">
        <v>0.9002</v>
      </c>
      <c r="K201" s="82">
        <v>40</v>
      </c>
      <c r="L201" s="83">
        <v>2.58E-2</v>
      </c>
      <c r="M201" s="82">
        <v>1280</v>
      </c>
      <c r="N201" s="83">
        <v>0.82420000000000004</v>
      </c>
      <c r="O201" s="82">
        <v>390</v>
      </c>
      <c r="P201" s="83">
        <v>0.25109999999999999</v>
      </c>
      <c r="Q201" s="82">
        <v>646</v>
      </c>
      <c r="R201" s="83">
        <v>0.41599999999999998</v>
      </c>
      <c r="S201" s="82">
        <v>0</v>
      </c>
      <c r="T201" s="83">
        <v>0</v>
      </c>
      <c r="U201" s="82">
        <v>1036</v>
      </c>
      <c r="V201" s="83">
        <v>0.66710000000000003</v>
      </c>
      <c r="W201" s="82">
        <v>65</v>
      </c>
      <c r="X201" s="83">
        <v>4.19E-2</v>
      </c>
      <c r="Y201" s="82">
        <v>513</v>
      </c>
      <c r="Z201" s="84">
        <v>0.33029999999999998</v>
      </c>
    </row>
    <row r="202" spans="1:26" x14ac:dyDescent="0.25">
      <c r="A202" s="99">
        <v>16</v>
      </c>
      <c r="B202" s="82" t="s">
        <v>59</v>
      </c>
      <c r="C202" s="82" t="s">
        <v>36</v>
      </c>
      <c r="D202" s="82" t="s">
        <v>40</v>
      </c>
      <c r="E202" s="82"/>
      <c r="F202" s="82">
        <v>50</v>
      </c>
      <c r="G202" s="82">
        <v>46</v>
      </c>
      <c r="H202" s="83">
        <v>0.92</v>
      </c>
      <c r="I202" s="82">
        <v>45</v>
      </c>
      <c r="J202" s="83">
        <v>0.9</v>
      </c>
      <c r="K202" s="82">
        <v>0</v>
      </c>
      <c r="L202" s="83">
        <v>0</v>
      </c>
      <c r="M202" s="82">
        <v>42</v>
      </c>
      <c r="N202" s="83">
        <v>0.84</v>
      </c>
      <c r="O202" s="82">
        <v>19</v>
      </c>
      <c r="P202" s="83">
        <v>0.38</v>
      </c>
      <c r="Q202" s="82">
        <v>16</v>
      </c>
      <c r="R202" s="83">
        <v>0.32</v>
      </c>
      <c r="S202" s="82">
        <v>0</v>
      </c>
      <c r="T202" s="83">
        <v>0</v>
      </c>
      <c r="U202" s="82">
        <v>35</v>
      </c>
      <c r="V202" s="83">
        <v>0.7</v>
      </c>
      <c r="W202" s="82">
        <v>1</v>
      </c>
      <c r="X202" s="83">
        <v>0.02</v>
      </c>
      <c r="Y202" s="82">
        <v>17</v>
      </c>
      <c r="Z202" s="84">
        <v>0.34</v>
      </c>
    </row>
    <row r="203" spans="1:26" x14ac:dyDescent="0.25">
      <c r="A203" s="99">
        <v>16</v>
      </c>
      <c r="B203" s="82" t="s">
        <v>59</v>
      </c>
      <c r="C203" s="82" t="s">
        <v>41</v>
      </c>
      <c r="D203" s="82" t="s">
        <v>37</v>
      </c>
      <c r="E203" s="82"/>
      <c r="F203" s="82">
        <v>178</v>
      </c>
      <c r="G203" s="82">
        <v>167</v>
      </c>
      <c r="H203" s="83">
        <v>0.93820000000000003</v>
      </c>
      <c r="I203" s="82">
        <v>141</v>
      </c>
      <c r="J203" s="83">
        <v>0.79210000000000003</v>
      </c>
      <c r="K203" s="82">
        <v>16</v>
      </c>
      <c r="L203" s="83">
        <v>8.9899999999999994E-2</v>
      </c>
      <c r="M203" s="82">
        <v>125</v>
      </c>
      <c r="N203" s="83">
        <v>0.70220000000000005</v>
      </c>
      <c r="O203" s="82">
        <v>24</v>
      </c>
      <c r="P203" s="83">
        <v>0.1348</v>
      </c>
      <c r="Q203" s="82">
        <v>56</v>
      </c>
      <c r="R203" s="83">
        <v>0.31459999999999999</v>
      </c>
      <c r="S203" s="82">
        <v>0</v>
      </c>
      <c r="T203" s="83">
        <v>0</v>
      </c>
      <c r="U203" s="82">
        <v>80</v>
      </c>
      <c r="V203" s="83">
        <v>0.44940000000000002</v>
      </c>
      <c r="W203" s="82">
        <v>10</v>
      </c>
      <c r="X203" s="83">
        <v>5.62E-2</v>
      </c>
      <c r="Y203" s="82">
        <v>14</v>
      </c>
      <c r="Z203" s="84">
        <v>7.8700000000000006E-2</v>
      </c>
    </row>
    <row r="204" spans="1:26" x14ac:dyDescent="0.25">
      <c r="A204" s="99">
        <v>16</v>
      </c>
      <c r="B204" s="82" t="s">
        <v>59</v>
      </c>
      <c r="C204" s="82" t="s">
        <v>41</v>
      </c>
      <c r="D204" s="82" t="s">
        <v>38</v>
      </c>
      <c r="E204" s="82"/>
      <c r="F204" s="82">
        <v>1159</v>
      </c>
      <c r="G204" s="82">
        <v>1076</v>
      </c>
      <c r="H204" s="83">
        <v>0.9284</v>
      </c>
      <c r="I204" s="82">
        <v>903</v>
      </c>
      <c r="J204" s="83">
        <v>0.77910000000000001</v>
      </c>
      <c r="K204" s="82">
        <v>150</v>
      </c>
      <c r="L204" s="83">
        <v>0.12939999999999999</v>
      </c>
      <c r="M204" s="82">
        <v>856</v>
      </c>
      <c r="N204" s="83">
        <v>0.73860000000000003</v>
      </c>
      <c r="O204" s="82">
        <v>132</v>
      </c>
      <c r="P204" s="83">
        <v>0.1139</v>
      </c>
      <c r="Q204" s="82">
        <v>316</v>
      </c>
      <c r="R204" s="83">
        <v>0.27260000000000001</v>
      </c>
      <c r="S204" s="82">
        <v>0</v>
      </c>
      <c r="T204" s="83">
        <v>0</v>
      </c>
      <c r="U204" s="82">
        <v>448</v>
      </c>
      <c r="V204" s="83">
        <v>0.38650000000000001</v>
      </c>
      <c r="W204" s="82">
        <v>19</v>
      </c>
      <c r="X204" s="83">
        <v>1.6400000000000001E-2</v>
      </c>
      <c r="Y204" s="82">
        <v>141</v>
      </c>
      <c r="Z204" s="84">
        <v>0.1217</v>
      </c>
    </row>
    <row r="205" spans="1:26" x14ac:dyDescent="0.25">
      <c r="A205" s="99">
        <v>16</v>
      </c>
      <c r="B205" s="82" t="s">
        <v>59</v>
      </c>
      <c r="C205" s="82" t="s">
        <v>41</v>
      </c>
      <c r="D205" s="82" t="s">
        <v>39</v>
      </c>
      <c r="E205" s="82"/>
      <c r="F205" s="82">
        <v>1591</v>
      </c>
      <c r="G205" s="82">
        <v>1507</v>
      </c>
      <c r="H205" s="83">
        <v>0.94720000000000004</v>
      </c>
      <c r="I205" s="82">
        <v>1415</v>
      </c>
      <c r="J205" s="83">
        <v>0.88939999999999997</v>
      </c>
      <c r="K205" s="82">
        <v>66</v>
      </c>
      <c r="L205" s="83">
        <v>4.1500000000000002E-2</v>
      </c>
      <c r="M205" s="82">
        <v>1301</v>
      </c>
      <c r="N205" s="83">
        <v>0.81769999999999998</v>
      </c>
      <c r="O205" s="82">
        <v>358</v>
      </c>
      <c r="P205" s="83">
        <v>0.22500000000000001</v>
      </c>
      <c r="Q205" s="82">
        <v>525</v>
      </c>
      <c r="R205" s="83">
        <v>0.33</v>
      </c>
      <c r="S205" s="82">
        <v>0</v>
      </c>
      <c r="T205" s="83">
        <v>0</v>
      </c>
      <c r="U205" s="82">
        <v>883</v>
      </c>
      <c r="V205" s="83">
        <v>0.55500000000000005</v>
      </c>
      <c r="W205" s="82">
        <v>47</v>
      </c>
      <c r="X205" s="83">
        <v>2.9499999999999998E-2</v>
      </c>
      <c r="Y205" s="82">
        <v>343</v>
      </c>
      <c r="Z205" s="84">
        <v>0.21560000000000001</v>
      </c>
    </row>
    <row r="206" spans="1:26" x14ac:dyDescent="0.25">
      <c r="A206" s="99">
        <v>16</v>
      </c>
      <c r="B206" s="82" t="s">
        <v>59</v>
      </c>
      <c r="C206" s="82" t="s">
        <v>41</v>
      </c>
      <c r="D206" s="82" t="s">
        <v>40</v>
      </c>
      <c r="E206" s="82"/>
      <c r="F206" s="82">
        <v>59</v>
      </c>
      <c r="G206" s="82">
        <v>52</v>
      </c>
      <c r="H206" s="83">
        <v>0.88139999999999996</v>
      </c>
      <c r="I206" s="82">
        <v>53</v>
      </c>
      <c r="J206" s="83">
        <v>0.89829999999999999</v>
      </c>
      <c r="K206" s="82">
        <v>1</v>
      </c>
      <c r="L206" s="83">
        <v>1.6899999999999998E-2</v>
      </c>
      <c r="M206" s="82">
        <v>49</v>
      </c>
      <c r="N206" s="83">
        <v>0.83050000000000002</v>
      </c>
      <c r="O206" s="82">
        <v>18</v>
      </c>
      <c r="P206" s="83">
        <v>0.30509999999999998</v>
      </c>
      <c r="Q206" s="82">
        <v>14</v>
      </c>
      <c r="R206" s="83">
        <v>0.23730000000000001</v>
      </c>
      <c r="S206" s="82">
        <v>0</v>
      </c>
      <c r="T206" s="83">
        <v>0</v>
      </c>
      <c r="U206" s="82">
        <v>32</v>
      </c>
      <c r="V206" s="83">
        <v>0.54239999999999999</v>
      </c>
      <c r="W206" s="82">
        <v>1</v>
      </c>
      <c r="X206" s="83">
        <v>1.6899999999999998E-2</v>
      </c>
      <c r="Y206" s="82">
        <v>17</v>
      </c>
      <c r="Z206" s="84">
        <v>0.28810000000000002</v>
      </c>
    </row>
    <row r="207" spans="1:26" x14ac:dyDescent="0.25">
      <c r="A207" s="99">
        <v>17</v>
      </c>
      <c r="B207" s="82" t="s">
        <v>60</v>
      </c>
      <c r="C207" s="82" t="s">
        <v>36</v>
      </c>
      <c r="D207" s="82" t="s">
        <v>37</v>
      </c>
      <c r="E207" s="82"/>
      <c r="F207" s="82">
        <v>228</v>
      </c>
      <c r="G207" s="82">
        <v>212</v>
      </c>
      <c r="H207" s="83">
        <v>0.92979999999999996</v>
      </c>
      <c r="I207" s="82">
        <v>192</v>
      </c>
      <c r="J207" s="83">
        <v>0.84209999999999996</v>
      </c>
      <c r="K207" s="82">
        <v>18</v>
      </c>
      <c r="L207" s="83">
        <v>7.8899999999999998E-2</v>
      </c>
      <c r="M207" s="82">
        <v>175</v>
      </c>
      <c r="N207" s="83">
        <v>0.76749999999999996</v>
      </c>
      <c r="O207" s="82">
        <v>27</v>
      </c>
      <c r="P207" s="83">
        <v>0.11840000000000001</v>
      </c>
      <c r="Q207" s="82">
        <v>80</v>
      </c>
      <c r="R207" s="83">
        <v>0.35089999999999999</v>
      </c>
      <c r="S207" s="82">
        <v>0</v>
      </c>
      <c r="T207" s="83">
        <v>0</v>
      </c>
      <c r="U207" s="82">
        <v>107</v>
      </c>
      <c r="V207" s="83">
        <v>0.46929999999999999</v>
      </c>
      <c r="W207" s="82">
        <v>5</v>
      </c>
      <c r="X207" s="83">
        <v>2.1899999999999999E-2</v>
      </c>
      <c r="Y207" s="82">
        <v>15</v>
      </c>
      <c r="Z207" s="84">
        <v>6.5799999999999997E-2</v>
      </c>
    </row>
    <row r="208" spans="1:26" x14ac:dyDescent="0.25">
      <c r="A208" s="99">
        <v>17</v>
      </c>
      <c r="B208" s="82" t="s">
        <v>60</v>
      </c>
      <c r="C208" s="82" t="s">
        <v>36</v>
      </c>
      <c r="D208" s="82" t="s">
        <v>38</v>
      </c>
      <c r="E208" s="82"/>
      <c r="F208" s="82">
        <v>1395</v>
      </c>
      <c r="G208" s="82">
        <v>1325</v>
      </c>
      <c r="H208" s="83">
        <v>0.94979999999999998</v>
      </c>
      <c r="I208" s="82">
        <v>1183</v>
      </c>
      <c r="J208" s="83">
        <v>0.84799999999999998</v>
      </c>
      <c r="K208" s="82">
        <v>109</v>
      </c>
      <c r="L208" s="83">
        <v>7.8100000000000003E-2</v>
      </c>
      <c r="M208" s="82">
        <v>1021</v>
      </c>
      <c r="N208" s="83">
        <v>0.7319</v>
      </c>
      <c r="O208" s="82">
        <v>168</v>
      </c>
      <c r="P208" s="83">
        <v>0.12039999999999999</v>
      </c>
      <c r="Q208" s="82">
        <v>445</v>
      </c>
      <c r="R208" s="83">
        <v>0.31900000000000001</v>
      </c>
      <c r="S208" s="82">
        <v>0</v>
      </c>
      <c r="T208" s="83">
        <v>0</v>
      </c>
      <c r="U208" s="82">
        <v>613</v>
      </c>
      <c r="V208" s="83">
        <v>0.43940000000000001</v>
      </c>
      <c r="W208" s="82">
        <v>31</v>
      </c>
      <c r="X208" s="83">
        <v>2.2200000000000001E-2</v>
      </c>
      <c r="Y208" s="82">
        <v>202</v>
      </c>
      <c r="Z208" s="84">
        <v>0.14480000000000001</v>
      </c>
    </row>
    <row r="209" spans="1:26" x14ac:dyDescent="0.25">
      <c r="A209" s="99">
        <v>17</v>
      </c>
      <c r="B209" s="82" t="s">
        <v>60</v>
      </c>
      <c r="C209" s="82" t="s">
        <v>36</v>
      </c>
      <c r="D209" s="82" t="s">
        <v>39</v>
      </c>
      <c r="E209" s="82"/>
      <c r="F209" s="82">
        <v>1083</v>
      </c>
      <c r="G209" s="82">
        <v>1033</v>
      </c>
      <c r="H209" s="83">
        <v>0.95379999999999998</v>
      </c>
      <c r="I209" s="82">
        <v>997</v>
      </c>
      <c r="J209" s="83">
        <v>0.92059999999999997</v>
      </c>
      <c r="K209" s="82">
        <v>22</v>
      </c>
      <c r="L209" s="83">
        <v>2.0299999999999999E-2</v>
      </c>
      <c r="M209" s="82">
        <v>918</v>
      </c>
      <c r="N209" s="83">
        <v>0.84760000000000002</v>
      </c>
      <c r="O209" s="82">
        <v>393</v>
      </c>
      <c r="P209" s="83">
        <v>0.3629</v>
      </c>
      <c r="Q209" s="82">
        <v>360</v>
      </c>
      <c r="R209" s="83">
        <v>0.33239999999999997</v>
      </c>
      <c r="S209" s="82">
        <v>0</v>
      </c>
      <c r="T209" s="83">
        <v>0</v>
      </c>
      <c r="U209" s="82">
        <v>753</v>
      </c>
      <c r="V209" s="83">
        <v>0.69530000000000003</v>
      </c>
      <c r="W209" s="82">
        <v>42</v>
      </c>
      <c r="X209" s="83">
        <v>3.8800000000000001E-2</v>
      </c>
      <c r="Y209" s="82">
        <v>426</v>
      </c>
      <c r="Z209" s="84">
        <v>0.39340000000000003</v>
      </c>
    </row>
    <row r="210" spans="1:26" x14ac:dyDescent="0.25">
      <c r="A210" s="99">
        <v>17</v>
      </c>
      <c r="B210" s="82" t="s">
        <v>60</v>
      </c>
      <c r="C210" s="82" t="s">
        <v>36</v>
      </c>
      <c r="D210" s="82" t="s">
        <v>40</v>
      </c>
      <c r="E210" s="82"/>
      <c r="F210" s="82">
        <v>34</v>
      </c>
      <c r="G210" s="82">
        <v>32</v>
      </c>
      <c r="H210" s="83">
        <v>0.94120000000000004</v>
      </c>
      <c r="I210" s="82">
        <v>31</v>
      </c>
      <c r="J210" s="83">
        <v>0.91180000000000005</v>
      </c>
      <c r="K210" s="82">
        <v>0</v>
      </c>
      <c r="L210" s="83">
        <v>0</v>
      </c>
      <c r="M210" s="82">
        <v>28</v>
      </c>
      <c r="N210" s="83">
        <v>0.82350000000000001</v>
      </c>
      <c r="O210" s="82">
        <v>14</v>
      </c>
      <c r="P210" s="83">
        <v>0.4118</v>
      </c>
      <c r="Q210" s="82">
        <v>7</v>
      </c>
      <c r="R210" s="83">
        <v>0.2059</v>
      </c>
      <c r="S210" s="82">
        <v>0</v>
      </c>
      <c r="T210" s="83">
        <v>0</v>
      </c>
      <c r="U210" s="82">
        <v>21</v>
      </c>
      <c r="V210" s="83">
        <v>0.61760000000000004</v>
      </c>
      <c r="W210" s="82">
        <v>0</v>
      </c>
      <c r="X210" s="83">
        <v>0</v>
      </c>
      <c r="Y210" s="82">
        <v>9</v>
      </c>
      <c r="Z210" s="84">
        <v>0.26469999999999999</v>
      </c>
    </row>
    <row r="211" spans="1:26" x14ac:dyDescent="0.25">
      <c r="A211" s="99">
        <v>17</v>
      </c>
      <c r="B211" s="82" t="s">
        <v>60</v>
      </c>
      <c r="C211" s="82" t="s">
        <v>41</v>
      </c>
      <c r="D211" s="82" t="s">
        <v>37</v>
      </c>
      <c r="E211" s="82"/>
      <c r="F211" s="82">
        <v>252</v>
      </c>
      <c r="G211" s="82">
        <v>241</v>
      </c>
      <c r="H211" s="83">
        <v>0.95630000000000004</v>
      </c>
      <c r="I211" s="82">
        <v>209</v>
      </c>
      <c r="J211" s="83">
        <v>0.82940000000000003</v>
      </c>
      <c r="K211" s="82">
        <v>24</v>
      </c>
      <c r="L211" s="83">
        <v>9.5200000000000007E-2</v>
      </c>
      <c r="M211" s="82">
        <v>170</v>
      </c>
      <c r="N211" s="83">
        <v>0.67459999999999998</v>
      </c>
      <c r="O211" s="82">
        <v>38</v>
      </c>
      <c r="P211" s="83">
        <v>0.15079999999999999</v>
      </c>
      <c r="Q211" s="82">
        <v>57</v>
      </c>
      <c r="R211" s="83">
        <v>0.22620000000000001</v>
      </c>
      <c r="S211" s="82">
        <v>0</v>
      </c>
      <c r="T211" s="83">
        <v>0</v>
      </c>
      <c r="U211" s="82">
        <v>95</v>
      </c>
      <c r="V211" s="83">
        <v>0.377</v>
      </c>
      <c r="W211" s="82">
        <v>4</v>
      </c>
      <c r="X211" s="83">
        <v>1.5900000000000001E-2</v>
      </c>
      <c r="Y211" s="82">
        <v>16</v>
      </c>
      <c r="Z211" s="84">
        <v>6.3500000000000001E-2</v>
      </c>
    </row>
    <row r="212" spans="1:26" x14ac:dyDescent="0.25">
      <c r="A212" s="99">
        <v>17</v>
      </c>
      <c r="B212" s="82" t="s">
        <v>60</v>
      </c>
      <c r="C212" s="82" t="s">
        <v>41</v>
      </c>
      <c r="D212" s="82" t="s">
        <v>38</v>
      </c>
      <c r="E212" s="82"/>
      <c r="F212" s="82">
        <v>1424</v>
      </c>
      <c r="G212" s="82">
        <v>1350</v>
      </c>
      <c r="H212" s="83">
        <v>0.94799999999999995</v>
      </c>
      <c r="I212" s="82">
        <v>1176</v>
      </c>
      <c r="J212" s="83">
        <v>0.82579999999999998</v>
      </c>
      <c r="K212" s="82">
        <v>130</v>
      </c>
      <c r="L212" s="83">
        <v>9.1300000000000006E-2</v>
      </c>
      <c r="M212" s="82">
        <v>1009</v>
      </c>
      <c r="N212" s="83">
        <v>0.70860000000000001</v>
      </c>
      <c r="O212" s="82">
        <v>154</v>
      </c>
      <c r="P212" s="83">
        <v>0.1081</v>
      </c>
      <c r="Q212" s="82">
        <v>378</v>
      </c>
      <c r="R212" s="83">
        <v>0.26540000000000002</v>
      </c>
      <c r="S212" s="82">
        <v>0</v>
      </c>
      <c r="T212" s="83">
        <v>0</v>
      </c>
      <c r="U212" s="82">
        <v>532</v>
      </c>
      <c r="V212" s="83">
        <v>0.37359999999999999</v>
      </c>
      <c r="W212" s="82">
        <v>21</v>
      </c>
      <c r="X212" s="83">
        <v>1.47E-2</v>
      </c>
      <c r="Y212" s="82">
        <v>149</v>
      </c>
      <c r="Z212" s="84">
        <v>0.1046</v>
      </c>
    </row>
    <row r="213" spans="1:26" x14ac:dyDescent="0.25">
      <c r="A213" s="99">
        <v>17</v>
      </c>
      <c r="B213" s="82" t="s">
        <v>60</v>
      </c>
      <c r="C213" s="82" t="s">
        <v>41</v>
      </c>
      <c r="D213" s="82" t="s">
        <v>39</v>
      </c>
      <c r="E213" s="82"/>
      <c r="F213" s="82">
        <v>1193</v>
      </c>
      <c r="G213" s="82">
        <v>1136</v>
      </c>
      <c r="H213" s="83">
        <v>0.95220000000000005</v>
      </c>
      <c r="I213" s="82">
        <v>1073</v>
      </c>
      <c r="J213" s="83">
        <v>0.89939999999999998</v>
      </c>
      <c r="K213" s="82">
        <v>42</v>
      </c>
      <c r="L213" s="83">
        <v>3.5200000000000002E-2</v>
      </c>
      <c r="M213" s="82">
        <v>995</v>
      </c>
      <c r="N213" s="83">
        <v>0.83399999999999996</v>
      </c>
      <c r="O213" s="82">
        <v>337</v>
      </c>
      <c r="P213" s="83">
        <v>0.28249999999999997</v>
      </c>
      <c r="Q213" s="82">
        <v>383</v>
      </c>
      <c r="R213" s="83">
        <v>0.32100000000000001</v>
      </c>
      <c r="S213" s="82">
        <v>0</v>
      </c>
      <c r="T213" s="83">
        <v>0</v>
      </c>
      <c r="U213" s="82">
        <v>720</v>
      </c>
      <c r="V213" s="83">
        <v>0.60350000000000004</v>
      </c>
      <c r="W213" s="82">
        <v>24</v>
      </c>
      <c r="X213" s="83">
        <v>2.01E-2</v>
      </c>
      <c r="Y213" s="82">
        <v>326</v>
      </c>
      <c r="Z213" s="84">
        <v>0.27329999999999999</v>
      </c>
    </row>
    <row r="214" spans="1:26" x14ac:dyDescent="0.25">
      <c r="A214" s="99">
        <v>17</v>
      </c>
      <c r="B214" s="82" t="s">
        <v>60</v>
      </c>
      <c r="C214" s="82" t="s">
        <v>41</v>
      </c>
      <c r="D214" s="82" t="s">
        <v>40</v>
      </c>
      <c r="E214" s="82"/>
      <c r="F214" s="82">
        <v>30</v>
      </c>
      <c r="G214" s="82">
        <v>26</v>
      </c>
      <c r="H214" s="83">
        <v>0.86670000000000003</v>
      </c>
      <c r="I214" s="82">
        <v>23</v>
      </c>
      <c r="J214" s="83">
        <v>0.76670000000000005</v>
      </c>
      <c r="K214" s="82">
        <v>2</v>
      </c>
      <c r="L214" s="83">
        <v>6.6699999999999995E-2</v>
      </c>
      <c r="M214" s="82">
        <v>19</v>
      </c>
      <c r="N214" s="83">
        <v>0.63329999999999997</v>
      </c>
      <c r="O214" s="82">
        <v>9</v>
      </c>
      <c r="P214" s="83">
        <v>0.3</v>
      </c>
      <c r="Q214" s="82">
        <v>5</v>
      </c>
      <c r="R214" s="83">
        <v>0.16669999999999999</v>
      </c>
      <c r="S214" s="82">
        <v>0</v>
      </c>
      <c r="T214" s="83">
        <v>0</v>
      </c>
      <c r="U214" s="82">
        <v>14</v>
      </c>
      <c r="V214" s="83">
        <v>0.4667</v>
      </c>
      <c r="W214" s="82">
        <v>2</v>
      </c>
      <c r="X214" s="83">
        <v>6.6699999999999995E-2</v>
      </c>
      <c r="Y214" s="82">
        <v>7</v>
      </c>
      <c r="Z214" s="84">
        <v>0.23330000000000001</v>
      </c>
    </row>
    <row r="215" spans="1:26" x14ac:dyDescent="0.25">
      <c r="A215" s="99">
        <v>18</v>
      </c>
      <c r="B215" s="82" t="s">
        <v>61</v>
      </c>
      <c r="C215" s="82" t="s">
        <v>36</v>
      </c>
      <c r="D215" s="82" t="s">
        <v>37</v>
      </c>
      <c r="E215" s="82"/>
      <c r="F215" s="82">
        <v>172</v>
      </c>
      <c r="G215" s="82">
        <v>157</v>
      </c>
      <c r="H215" s="83">
        <v>0.91279999999999994</v>
      </c>
      <c r="I215" s="82">
        <v>126</v>
      </c>
      <c r="J215" s="83">
        <v>0.73260000000000003</v>
      </c>
      <c r="K215" s="82">
        <v>31</v>
      </c>
      <c r="L215" s="83">
        <v>0.1802</v>
      </c>
      <c r="M215" s="82">
        <v>112</v>
      </c>
      <c r="N215" s="83">
        <v>0.6512</v>
      </c>
      <c r="O215" s="82">
        <v>26</v>
      </c>
      <c r="P215" s="83">
        <v>0.1512</v>
      </c>
      <c r="Q215" s="82">
        <v>59</v>
      </c>
      <c r="R215" s="83">
        <v>0.34300000000000003</v>
      </c>
      <c r="S215" s="82">
        <v>0</v>
      </c>
      <c r="T215" s="83">
        <v>0</v>
      </c>
      <c r="U215" s="82">
        <v>85</v>
      </c>
      <c r="V215" s="83">
        <v>0.49419999999999997</v>
      </c>
      <c r="W215" s="82">
        <v>5</v>
      </c>
      <c r="X215" s="83">
        <v>2.9100000000000001E-2</v>
      </c>
      <c r="Y215" s="82">
        <v>25</v>
      </c>
      <c r="Z215" s="84">
        <v>0.14530000000000001</v>
      </c>
    </row>
    <row r="216" spans="1:26" x14ac:dyDescent="0.25">
      <c r="A216" s="99">
        <v>18</v>
      </c>
      <c r="B216" s="82" t="s">
        <v>61</v>
      </c>
      <c r="C216" s="82" t="s">
        <v>36</v>
      </c>
      <c r="D216" s="82" t="s">
        <v>38</v>
      </c>
      <c r="E216" s="82"/>
      <c r="F216" s="82">
        <v>1659</v>
      </c>
      <c r="G216" s="82">
        <v>1545</v>
      </c>
      <c r="H216" s="83">
        <v>0.93130000000000002</v>
      </c>
      <c r="I216" s="82">
        <v>1285</v>
      </c>
      <c r="J216" s="83">
        <v>0.77459999999999996</v>
      </c>
      <c r="K216" s="82">
        <v>212</v>
      </c>
      <c r="L216" s="83">
        <v>0.1278</v>
      </c>
      <c r="M216" s="82">
        <v>1131</v>
      </c>
      <c r="N216" s="83">
        <v>0.68169999999999997</v>
      </c>
      <c r="O216" s="82">
        <v>156</v>
      </c>
      <c r="P216" s="83">
        <v>9.4E-2</v>
      </c>
      <c r="Q216" s="82">
        <v>623</v>
      </c>
      <c r="R216" s="83">
        <v>0.3755</v>
      </c>
      <c r="S216" s="82">
        <v>0</v>
      </c>
      <c r="T216" s="83">
        <v>0</v>
      </c>
      <c r="U216" s="82">
        <v>779</v>
      </c>
      <c r="V216" s="83">
        <v>0.46960000000000002</v>
      </c>
      <c r="W216" s="82">
        <v>52</v>
      </c>
      <c r="X216" s="83">
        <v>3.1300000000000001E-2</v>
      </c>
      <c r="Y216" s="82">
        <v>241</v>
      </c>
      <c r="Z216" s="84">
        <v>0.14530000000000001</v>
      </c>
    </row>
    <row r="217" spans="1:26" x14ac:dyDescent="0.25">
      <c r="A217" s="99">
        <v>18</v>
      </c>
      <c r="B217" s="82" t="s">
        <v>61</v>
      </c>
      <c r="C217" s="82" t="s">
        <v>36</v>
      </c>
      <c r="D217" s="82" t="s">
        <v>39</v>
      </c>
      <c r="E217" s="82"/>
      <c r="F217" s="82">
        <v>1005</v>
      </c>
      <c r="G217" s="82">
        <v>945</v>
      </c>
      <c r="H217" s="83">
        <v>0.94030000000000002</v>
      </c>
      <c r="I217" s="82">
        <v>850</v>
      </c>
      <c r="J217" s="83">
        <v>0.8458</v>
      </c>
      <c r="K217" s="82">
        <v>65</v>
      </c>
      <c r="L217" s="83">
        <v>6.4699999999999994E-2</v>
      </c>
      <c r="M217" s="82">
        <v>758</v>
      </c>
      <c r="N217" s="83">
        <v>0.75419999999999998</v>
      </c>
      <c r="O217" s="82">
        <v>243</v>
      </c>
      <c r="P217" s="83">
        <v>0.24179999999999999</v>
      </c>
      <c r="Q217" s="82">
        <v>390</v>
      </c>
      <c r="R217" s="83">
        <v>0.3881</v>
      </c>
      <c r="S217" s="82">
        <v>0</v>
      </c>
      <c r="T217" s="83">
        <v>0</v>
      </c>
      <c r="U217" s="82">
        <v>633</v>
      </c>
      <c r="V217" s="83">
        <v>0.62990000000000002</v>
      </c>
      <c r="W217" s="82">
        <v>55</v>
      </c>
      <c r="X217" s="83">
        <v>5.4699999999999999E-2</v>
      </c>
      <c r="Y217" s="82">
        <v>303</v>
      </c>
      <c r="Z217" s="84">
        <v>0.30149999999999999</v>
      </c>
    </row>
    <row r="218" spans="1:26" x14ac:dyDescent="0.25">
      <c r="A218" s="99">
        <v>18</v>
      </c>
      <c r="B218" s="82" t="s">
        <v>61</v>
      </c>
      <c r="C218" s="82" t="s">
        <v>36</v>
      </c>
      <c r="D218" s="82" t="s">
        <v>40</v>
      </c>
      <c r="E218" s="82"/>
      <c r="F218" s="82">
        <v>39</v>
      </c>
      <c r="G218" s="82">
        <v>38</v>
      </c>
      <c r="H218" s="83">
        <v>0.97440000000000004</v>
      </c>
      <c r="I218" s="82">
        <v>36</v>
      </c>
      <c r="J218" s="83">
        <v>0.92310000000000003</v>
      </c>
      <c r="K218" s="82">
        <v>2</v>
      </c>
      <c r="L218" s="83">
        <v>5.1299999999999998E-2</v>
      </c>
      <c r="M218" s="82">
        <v>33</v>
      </c>
      <c r="N218" s="83">
        <v>0.84619999999999995</v>
      </c>
      <c r="O218" s="82">
        <v>15</v>
      </c>
      <c r="P218" s="83">
        <v>0.3846</v>
      </c>
      <c r="Q218" s="82">
        <v>14</v>
      </c>
      <c r="R218" s="83">
        <v>0.35899999999999999</v>
      </c>
      <c r="S218" s="82">
        <v>0</v>
      </c>
      <c r="T218" s="83">
        <v>0</v>
      </c>
      <c r="U218" s="82">
        <v>29</v>
      </c>
      <c r="V218" s="83">
        <v>0.74360000000000004</v>
      </c>
      <c r="W218" s="82">
        <v>1</v>
      </c>
      <c r="X218" s="83">
        <v>2.5600000000000001E-2</v>
      </c>
      <c r="Y218" s="82">
        <v>19</v>
      </c>
      <c r="Z218" s="84">
        <v>0.48720000000000002</v>
      </c>
    </row>
    <row r="219" spans="1:26" x14ac:dyDescent="0.25">
      <c r="A219" s="99">
        <v>18</v>
      </c>
      <c r="B219" s="82" t="s">
        <v>61</v>
      </c>
      <c r="C219" s="82" t="s">
        <v>41</v>
      </c>
      <c r="D219" s="82" t="s">
        <v>37</v>
      </c>
      <c r="E219" s="82"/>
      <c r="F219" s="82">
        <v>171</v>
      </c>
      <c r="G219" s="82">
        <v>155</v>
      </c>
      <c r="H219" s="83">
        <v>0.90639999999999998</v>
      </c>
      <c r="I219" s="82">
        <v>126</v>
      </c>
      <c r="J219" s="83">
        <v>0.73680000000000001</v>
      </c>
      <c r="K219" s="82">
        <v>29</v>
      </c>
      <c r="L219" s="83">
        <v>0.1696</v>
      </c>
      <c r="M219" s="82">
        <v>104</v>
      </c>
      <c r="N219" s="83">
        <v>0.60819999999999996</v>
      </c>
      <c r="O219" s="82">
        <v>21</v>
      </c>
      <c r="P219" s="83">
        <v>0.12280000000000001</v>
      </c>
      <c r="Q219" s="82">
        <v>37</v>
      </c>
      <c r="R219" s="83">
        <v>0.21640000000000001</v>
      </c>
      <c r="S219" s="82">
        <v>0</v>
      </c>
      <c r="T219" s="83">
        <v>0</v>
      </c>
      <c r="U219" s="82">
        <v>58</v>
      </c>
      <c r="V219" s="83">
        <v>0.3392</v>
      </c>
      <c r="W219" s="82">
        <v>2</v>
      </c>
      <c r="X219" s="83">
        <v>1.17E-2</v>
      </c>
      <c r="Y219" s="82">
        <v>14</v>
      </c>
      <c r="Z219" s="84">
        <v>8.1900000000000001E-2</v>
      </c>
    </row>
    <row r="220" spans="1:26" x14ac:dyDescent="0.25">
      <c r="A220" s="99">
        <v>18</v>
      </c>
      <c r="B220" s="82" t="s">
        <v>61</v>
      </c>
      <c r="C220" s="82" t="s">
        <v>41</v>
      </c>
      <c r="D220" s="82" t="s">
        <v>38</v>
      </c>
      <c r="E220" s="82"/>
      <c r="F220" s="82">
        <v>1734</v>
      </c>
      <c r="G220" s="82">
        <v>1587</v>
      </c>
      <c r="H220" s="83">
        <v>0.91520000000000001</v>
      </c>
      <c r="I220" s="82">
        <v>1264</v>
      </c>
      <c r="J220" s="83">
        <v>0.72899999999999998</v>
      </c>
      <c r="K220" s="82">
        <v>303</v>
      </c>
      <c r="L220" s="83">
        <v>0.17469999999999999</v>
      </c>
      <c r="M220" s="82">
        <v>1122</v>
      </c>
      <c r="N220" s="83">
        <v>0.64710000000000001</v>
      </c>
      <c r="O220" s="82">
        <v>180</v>
      </c>
      <c r="P220" s="83">
        <v>0.1038</v>
      </c>
      <c r="Q220" s="82">
        <v>470</v>
      </c>
      <c r="R220" s="83">
        <v>0.27100000000000002</v>
      </c>
      <c r="S220" s="82">
        <v>0</v>
      </c>
      <c r="T220" s="83">
        <v>0</v>
      </c>
      <c r="U220" s="82">
        <v>650</v>
      </c>
      <c r="V220" s="83">
        <v>0.37490000000000001</v>
      </c>
      <c r="W220" s="82">
        <v>37</v>
      </c>
      <c r="X220" s="83">
        <v>2.1299999999999999E-2</v>
      </c>
      <c r="Y220" s="82">
        <v>183</v>
      </c>
      <c r="Z220" s="84">
        <v>0.1055</v>
      </c>
    </row>
    <row r="221" spans="1:26" x14ac:dyDescent="0.25">
      <c r="A221" s="99">
        <v>18</v>
      </c>
      <c r="B221" s="82" t="s">
        <v>61</v>
      </c>
      <c r="C221" s="82" t="s">
        <v>41</v>
      </c>
      <c r="D221" s="82" t="s">
        <v>39</v>
      </c>
      <c r="E221" s="82"/>
      <c r="F221" s="82">
        <v>1062</v>
      </c>
      <c r="G221" s="82">
        <v>983</v>
      </c>
      <c r="H221" s="83">
        <v>0.92559999999999998</v>
      </c>
      <c r="I221" s="82">
        <v>875</v>
      </c>
      <c r="J221" s="83">
        <v>0.82389999999999997</v>
      </c>
      <c r="K221" s="82">
        <v>90</v>
      </c>
      <c r="L221" s="83">
        <v>8.4699999999999998E-2</v>
      </c>
      <c r="M221" s="82">
        <v>773</v>
      </c>
      <c r="N221" s="83">
        <v>0.72789999999999999</v>
      </c>
      <c r="O221" s="82">
        <v>237</v>
      </c>
      <c r="P221" s="83">
        <v>0.22320000000000001</v>
      </c>
      <c r="Q221" s="82">
        <v>344</v>
      </c>
      <c r="R221" s="83">
        <v>0.32390000000000002</v>
      </c>
      <c r="S221" s="82">
        <v>0</v>
      </c>
      <c r="T221" s="83">
        <v>0</v>
      </c>
      <c r="U221" s="82">
        <v>581</v>
      </c>
      <c r="V221" s="83">
        <v>0.54710000000000003</v>
      </c>
      <c r="W221" s="82">
        <v>36</v>
      </c>
      <c r="X221" s="83">
        <v>3.39E-2</v>
      </c>
      <c r="Y221" s="82">
        <v>227</v>
      </c>
      <c r="Z221" s="84">
        <v>0.2137</v>
      </c>
    </row>
    <row r="222" spans="1:26" x14ac:dyDescent="0.25">
      <c r="A222" s="99">
        <v>18</v>
      </c>
      <c r="B222" s="82" t="s">
        <v>61</v>
      </c>
      <c r="C222" s="82" t="s">
        <v>41</v>
      </c>
      <c r="D222" s="82" t="s">
        <v>40</v>
      </c>
      <c r="E222" s="82"/>
      <c r="F222" s="82">
        <v>38</v>
      </c>
      <c r="G222" s="82">
        <v>38</v>
      </c>
      <c r="H222" s="83">
        <v>1</v>
      </c>
      <c r="I222" s="82">
        <v>35</v>
      </c>
      <c r="J222" s="83">
        <v>0.92110000000000003</v>
      </c>
      <c r="K222" s="82">
        <v>2</v>
      </c>
      <c r="L222" s="83">
        <v>5.2600000000000001E-2</v>
      </c>
      <c r="M222" s="82">
        <v>32</v>
      </c>
      <c r="N222" s="83">
        <v>0.84209999999999996</v>
      </c>
      <c r="O222" s="82">
        <v>11</v>
      </c>
      <c r="P222" s="83">
        <v>0.28949999999999998</v>
      </c>
      <c r="Q222" s="82">
        <v>11</v>
      </c>
      <c r="R222" s="83">
        <v>0.28949999999999998</v>
      </c>
      <c r="S222" s="82">
        <v>0</v>
      </c>
      <c r="T222" s="83">
        <v>0</v>
      </c>
      <c r="U222" s="82">
        <v>22</v>
      </c>
      <c r="V222" s="83">
        <v>0.57889999999999997</v>
      </c>
      <c r="W222" s="82">
        <v>1</v>
      </c>
      <c r="X222" s="83">
        <v>2.63E-2</v>
      </c>
      <c r="Y222" s="82">
        <v>9</v>
      </c>
      <c r="Z222" s="84">
        <v>0.23680000000000001</v>
      </c>
    </row>
    <row r="223" spans="1:26" x14ac:dyDescent="0.25">
      <c r="A223" s="99">
        <v>19</v>
      </c>
      <c r="B223" s="82" t="s">
        <v>62</v>
      </c>
      <c r="C223" s="82" t="s">
        <v>36</v>
      </c>
      <c r="D223" s="82" t="s">
        <v>37</v>
      </c>
      <c r="E223" s="82"/>
      <c r="F223" s="82">
        <v>176</v>
      </c>
      <c r="G223" s="82">
        <v>144</v>
      </c>
      <c r="H223" s="83">
        <v>0.81820000000000004</v>
      </c>
      <c r="I223" s="82">
        <v>108</v>
      </c>
      <c r="J223" s="83">
        <v>0.61360000000000003</v>
      </c>
      <c r="K223" s="82">
        <v>21</v>
      </c>
      <c r="L223" s="83">
        <v>0.1193</v>
      </c>
      <c r="M223" s="82">
        <v>100</v>
      </c>
      <c r="N223" s="83">
        <v>0.56820000000000004</v>
      </c>
      <c r="O223" s="82">
        <v>37</v>
      </c>
      <c r="P223" s="83">
        <v>0.2102</v>
      </c>
      <c r="Q223" s="82">
        <v>40</v>
      </c>
      <c r="R223" s="83">
        <v>0.2273</v>
      </c>
      <c r="S223" s="82">
        <v>0</v>
      </c>
      <c r="T223" s="83">
        <v>0</v>
      </c>
      <c r="U223" s="82">
        <v>77</v>
      </c>
      <c r="V223" s="83">
        <v>0.4375</v>
      </c>
      <c r="W223" s="82">
        <v>10</v>
      </c>
      <c r="X223" s="83">
        <v>5.6800000000000003E-2</v>
      </c>
      <c r="Y223" s="82">
        <v>21</v>
      </c>
      <c r="Z223" s="84">
        <v>0.1193</v>
      </c>
    </row>
    <row r="224" spans="1:26" x14ac:dyDescent="0.25">
      <c r="A224" s="99">
        <v>19</v>
      </c>
      <c r="B224" s="82" t="s">
        <v>62</v>
      </c>
      <c r="C224" s="82" t="s">
        <v>36</v>
      </c>
      <c r="D224" s="82" t="s">
        <v>38</v>
      </c>
      <c r="E224" s="82"/>
      <c r="F224" s="82">
        <v>5720</v>
      </c>
      <c r="G224" s="82">
        <v>5405</v>
      </c>
      <c r="H224" s="83">
        <v>0.94489999999999996</v>
      </c>
      <c r="I224" s="82">
        <v>4403</v>
      </c>
      <c r="J224" s="83">
        <v>0.76980000000000004</v>
      </c>
      <c r="K224" s="82">
        <v>904</v>
      </c>
      <c r="L224" s="83">
        <v>0.158</v>
      </c>
      <c r="M224" s="82">
        <v>4562</v>
      </c>
      <c r="N224" s="83">
        <v>0.79759999999999998</v>
      </c>
      <c r="O224" s="82">
        <v>1385</v>
      </c>
      <c r="P224" s="83">
        <v>0.24210000000000001</v>
      </c>
      <c r="Q224" s="82">
        <v>2253</v>
      </c>
      <c r="R224" s="83">
        <v>0.39389999999999997</v>
      </c>
      <c r="S224" s="82">
        <v>0</v>
      </c>
      <c r="T224" s="83">
        <v>0</v>
      </c>
      <c r="U224" s="82">
        <v>3638</v>
      </c>
      <c r="V224" s="83">
        <v>0.63600000000000001</v>
      </c>
      <c r="W224" s="82">
        <v>196</v>
      </c>
      <c r="X224" s="83">
        <v>3.4299999999999997E-2</v>
      </c>
      <c r="Y224" s="82">
        <v>1374</v>
      </c>
      <c r="Z224" s="84">
        <v>0.2402</v>
      </c>
    </row>
    <row r="225" spans="1:26" x14ac:dyDescent="0.25">
      <c r="A225" s="99">
        <v>19</v>
      </c>
      <c r="B225" s="82" t="s">
        <v>62</v>
      </c>
      <c r="C225" s="82" t="s">
        <v>36</v>
      </c>
      <c r="D225" s="82" t="s">
        <v>39</v>
      </c>
      <c r="E225" s="82"/>
      <c r="F225" s="82">
        <v>469</v>
      </c>
      <c r="G225" s="82">
        <v>417</v>
      </c>
      <c r="H225" s="83">
        <v>0.8891</v>
      </c>
      <c r="I225" s="82">
        <v>351</v>
      </c>
      <c r="J225" s="83">
        <v>0.74839999999999995</v>
      </c>
      <c r="K225" s="82">
        <v>37</v>
      </c>
      <c r="L225" s="83">
        <v>7.8899999999999998E-2</v>
      </c>
      <c r="M225" s="82">
        <v>340</v>
      </c>
      <c r="N225" s="83">
        <v>0.72489999999999999</v>
      </c>
      <c r="O225" s="82">
        <v>170</v>
      </c>
      <c r="P225" s="83">
        <v>0.36249999999999999</v>
      </c>
      <c r="Q225" s="82">
        <v>115</v>
      </c>
      <c r="R225" s="83">
        <v>0.2452</v>
      </c>
      <c r="S225" s="82">
        <v>0</v>
      </c>
      <c r="T225" s="83">
        <v>0</v>
      </c>
      <c r="U225" s="82">
        <v>285</v>
      </c>
      <c r="V225" s="83">
        <v>0.60770000000000002</v>
      </c>
      <c r="W225" s="82">
        <v>25</v>
      </c>
      <c r="X225" s="83">
        <v>5.33E-2</v>
      </c>
      <c r="Y225" s="82">
        <v>150</v>
      </c>
      <c r="Z225" s="84">
        <v>0.31979999999999997</v>
      </c>
    </row>
    <row r="226" spans="1:26" x14ac:dyDescent="0.25">
      <c r="A226" s="99">
        <v>19</v>
      </c>
      <c r="B226" s="82" t="s">
        <v>62</v>
      </c>
      <c r="C226" s="82" t="s">
        <v>36</v>
      </c>
      <c r="D226" s="82" t="s">
        <v>40</v>
      </c>
      <c r="E226" s="82"/>
      <c r="F226" s="82">
        <v>74</v>
      </c>
      <c r="G226" s="82">
        <v>68</v>
      </c>
      <c r="H226" s="83">
        <v>0.91890000000000005</v>
      </c>
      <c r="I226" s="82">
        <v>59</v>
      </c>
      <c r="J226" s="83">
        <v>0.79730000000000001</v>
      </c>
      <c r="K226" s="82">
        <v>3</v>
      </c>
      <c r="L226" s="83">
        <v>4.0500000000000001E-2</v>
      </c>
      <c r="M226" s="82">
        <v>57</v>
      </c>
      <c r="N226" s="83">
        <v>0.77029999999999998</v>
      </c>
      <c r="O226" s="82">
        <v>17</v>
      </c>
      <c r="P226" s="83">
        <v>0.22969999999999999</v>
      </c>
      <c r="Q226" s="82">
        <v>26</v>
      </c>
      <c r="R226" s="83">
        <v>0.35139999999999999</v>
      </c>
      <c r="S226" s="82">
        <v>0</v>
      </c>
      <c r="T226" s="83">
        <v>0</v>
      </c>
      <c r="U226" s="82">
        <v>43</v>
      </c>
      <c r="V226" s="83">
        <v>0.58109999999999995</v>
      </c>
      <c r="W226" s="82">
        <v>4</v>
      </c>
      <c r="X226" s="83">
        <v>5.4100000000000002E-2</v>
      </c>
      <c r="Y226" s="82">
        <v>19</v>
      </c>
      <c r="Z226" s="84">
        <v>0.25679999999999997</v>
      </c>
    </row>
    <row r="227" spans="1:26" x14ac:dyDescent="0.25">
      <c r="A227" s="99">
        <v>19</v>
      </c>
      <c r="B227" s="82" t="s">
        <v>62</v>
      </c>
      <c r="C227" s="82" t="s">
        <v>41</v>
      </c>
      <c r="D227" s="82" t="s">
        <v>37</v>
      </c>
      <c r="E227" s="82"/>
      <c r="F227" s="82">
        <v>204</v>
      </c>
      <c r="G227" s="82">
        <v>169</v>
      </c>
      <c r="H227" s="83">
        <v>0.82840000000000003</v>
      </c>
      <c r="I227" s="82">
        <v>117</v>
      </c>
      <c r="J227" s="83">
        <v>0.57350000000000001</v>
      </c>
      <c r="K227" s="82">
        <v>44</v>
      </c>
      <c r="L227" s="83">
        <v>0.2157</v>
      </c>
      <c r="M227" s="82">
        <v>126</v>
      </c>
      <c r="N227" s="83">
        <v>0.61760000000000004</v>
      </c>
      <c r="O227" s="82">
        <v>43</v>
      </c>
      <c r="P227" s="83">
        <v>0.21079999999999999</v>
      </c>
      <c r="Q227" s="82">
        <v>50</v>
      </c>
      <c r="R227" s="83">
        <v>0.24510000000000001</v>
      </c>
      <c r="S227" s="82">
        <v>0</v>
      </c>
      <c r="T227" s="83">
        <v>0</v>
      </c>
      <c r="U227" s="82">
        <v>93</v>
      </c>
      <c r="V227" s="83">
        <v>0.45590000000000003</v>
      </c>
      <c r="W227" s="82">
        <v>9</v>
      </c>
      <c r="X227" s="83">
        <v>4.41E-2</v>
      </c>
      <c r="Y227" s="82">
        <v>21</v>
      </c>
      <c r="Z227" s="84">
        <v>0.10290000000000001</v>
      </c>
    </row>
    <row r="228" spans="1:26" x14ac:dyDescent="0.25">
      <c r="A228" s="99">
        <v>19</v>
      </c>
      <c r="B228" s="82" t="s">
        <v>62</v>
      </c>
      <c r="C228" s="82" t="s">
        <v>41</v>
      </c>
      <c r="D228" s="82" t="s">
        <v>38</v>
      </c>
      <c r="E228" s="82"/>
      <c r="F228" s="82">
        <v>5970</v>
      </c>
      <c r="G228" s="82">
        <v>5612</v>
      </c>
      <c r="H228" s="83">
        <v>0.94</v>
      </c>
      <c r="I228" s="82">
        <v>4312</v>
      </c>
      <c r="J228" s="83">
        <v>0.72230000000000005</v>
      </c>
      <c r="K228" s="82">
        <v>1199</v>
      </c>
      <c r="L228" s="83">
        <v>0.20080000000000001</v>
      </c>
      <c r="M228" s="82">
        <v>4478</v>
      </c>
      <c r="N228" s="83">
        <v>0.75009999999999999</v>
      </c>
      <c r="O228" s="82">
        <v>1242</v>
      </c>
      <c r="P228" s="83">
        <v>0.20799999999999999</v>
      </c>
      <c r="Q228" s="82">
        <v>2047</v>
      </c>
      <c r="R228" s="83">
        <v>0.34289999999999998</v>
      </c>
      <c r="S228" s="82">
        <v>0</v>
      </c>
      <c r="T228" s="83">
        <v>0</v>
      </c>
      <c r="U228" s="82">
        <v>3289</v>
      </c>
      <c r="V228" s="83">
        <v>0.55089999999999995</v>
      </c>
      <c r="W228" s="82">
        <v>199</v>
      </c>
      <c r="X228" s="83">
        <v>3.3300000000000003E-2</v>
      </c>
      <c r="Y228" s="82">
        <v>916</v>
      </c>
      <c r="Z228" s="84">
        <v>0.15340000000000001</v>
      </c>
    </row>
    <row r="229" spans="1:26" x14ac:dyDescent="0.25">
      <c r="A229" s="99">
        <v>19</v>
      </c>
      <c r="B229" s="82" t="s">
        <v>62</v>
      </c>
      <c r="C229" s="82" t="s">
        <v>41</v>
      </c>
      <c r="D229" s="82" t="s">
        <v>39</v>
      </c>
      <c r="E229" s="82"/>
      <c r="F229" s="82">
        <v>519</v>
      </c>
      <c r="G229" s="82">
        <v>461</v>
      </c>
      <c r="H229" s="83">
        <v>0.88819999999999999</v>
      </c>
      <c r="I229" s="82">
        <v>367</v>
      </c>
      <c r="J229" s="83">
        <v>0.70709999999999995</v>
      </c>
      <c r="K229" s="82">
        <v>61</v>
      </c>
      <c r="L229" s="83">
        <v>0.11749999999999999</v>
      </c>
      <c r="M229" s="82">
        <v>361</v>
      </c>
      <c r="N229" s="83">
        <v>0.6956</v>
      </c>
      <c r="O229" s="82">
        <v>123</v>
      </c>
      <c r="P229" s="83">
        <v>0.23699999999999999</v>
      </c>
      <c r="Q229" s="82">
        <v>135</v>
      </c>
      <c r="R229" s="83">
        <v>0.2601</v>
      </c>
      <c r="S229" s="82">
        <v>0</v>
      </c>
      <c r="T229" s="83">
        <v>0</v>
      </c>
      <c r="U229" s="82">
        <v>258</v>
      </c>
      <c r="V229" s="83">
        <v>0.49709999999999999</v>
      </c>
      <c r="W229" s="82">
        <v>19</v>
      </c>
      <c r="X229" s="83">
        <v>3.6600000000000001E-2</v>
      </c>
      <c r="Y229" s="82">
        <v>90</v>
      </c>
      <c r="Z229" s="84">
        <v>0.1734</v>
      </c>
    </row>
    <row r="230" spans="1:26" x14ac:dyDescent="0.25">
      <c r="A230" s="99">
        <v>19</v>
      </c>
      <c r="B230" s="82" t="s">
        <v>62</v>
      </c>
      <c r="C230" s="82" t="s">
        <v>41</v>
      </c>
      <c r="D230" s="82" t="s">
        <v>40</v>
      </c>
      <c r="E230" s="82"/>
      <c r="F230" s="82">
        <v>82</v>
      </c>
      <c r="G230" s="82">
        <v>66</v>
      </c>
      <c r="H230" s="83">
        <v>0.80489999999999995</v>
      </c>
      <c r="I230" s="82">
        <v>52</v>
      </c>
      <c r="J230" s="83">
        <v>0.6341</v>
      </c>
      <c r="K230" s="82">
        <v>11</v>
      </c>
      <c r="L230" s="83">
        <v>0.1341</v>
      </c>
      <c r="M230" s="82">
        <v>48</v>
      </c>
      <c r="N230" s="83">
        <v>0.58540000000000003</v>
      </c>
      <c r="O230" s="82">
        <v>15</v>
      </c>
      <c r="P230" s="83">
        <v>0.18290000000000001</v>
      </c>
      <c r="Q230" s="82">
        <v>18</v>
      </c>
      <c r="R230" s="83">
        <v>0.2195</v>
      </c>
      <c r="S230" s="82">
        <v>0</v>
      </c>
      <c r="T230" s="83">
        <v>0</v>
      </c>
      <c r="U230" s="82">
        <v>33</v>
      </c>
      <c r="V230" s="83">
        <v>0.40239999999999998</v>
      </c>
      <c r="W230" s="82">
        <v>1</v>
      </c>
      <c r="X230" s="83">
        <v>1.2200000000000001E-2</v>
      </c>
      <c r="Y230" s="82">
        <v>14</v>
      </c>
      <c r="Z230" s="84">
        <v>0.17069999999999999</v>
      </c>
    </row>
    <row r="231" spans="1:26" x14ac:dyDescent="0.25">
      <c r="A231" s="99">
        <v>20</v>
      </c>
      <c r="B231" s="82" t="s">
        <v>63</v>
      </c>
      <c r="C231" s="82" t="s">
        <v>36</v>
      </c>
      <c r="D231" s="82" t="s">
        <v>37</v>
      </c>
      <c r="E231" s="82"/>
      <c r="F231" s="82">
        <v>1004</v>
      </c>
      <c r="G231" s="82">
        <v>929</v>
      </c>
      <c r="H231" s="83">
        <v>0.92530000000000001</v>
      </c>
      <c r="I231" s="82">
        <v>785</v>
      </c>
      <c r="J231" s="83">
        <v>0.78190000000000004</v>
      </c>
      <c r="K231" s="82">
        <v>131</v>
      </c>
      <c r="L231" s="83">
        <v>0.1305</v>
      </c>
      <c r="M231" s="82">
        <v>755</v>
      </c>
      <c r="N231" s="83">
        <v>0.752</v>
      </c>
      <c r="O231" s="82">
        <v>248</v>
      </c>
      <c r="P231" s="83">
        <v>0.247</v>
      </c>
      <c r="Q231" s="82">
        <v>334</v>
      </c>
      <c r="R231" s="83">
        <v>0.3327</v>
      </c>
      <c r="S231" s="82">
        <v>0</v>
      </c>
      <c r="T231" s="83">
        <v>0</v>
      </c>
      <c r="U231" s="82">
        <v>582</v>
      </c>
      <c r="V231" s="83">
        <v>0.57969999999999999</v>
      </c>
      <c r="W231" s="82">
        <v>48</v>
      </c>
      <c r="X231" s="83">
        <v>4.7800000000000002E-2</v>
      </c>
      <c r="Y231" s="82">
        <v>224</v>
      </c>
      <c r="Z231" s="84">
        <v>0.22309999999999999</v>
      </c>
    </row>
    <row r="232" spans="1:26" x14ac:dyDescent="0.25">
      <c r="A232" s="99">
        <v>20</v>
      </c>
      <c r="B232" s="82" t="s">
        <v>63</v>
      </c>
      <c r="C232" s="82" t="s">
        <v>36</v>
      </c>
      <c r="D232" s="82" t="s">
        <v>38</v>
      </c>
      <c r="E232" s="82"/>
      <c r="F232" s="82">
        <v>8771</v>
      </c>
      <c r="G232" s="82">
        <v>8291</v>
      </c>
      <c r="H232" s="83">
        <v>0.94530000000000003</v>
      </c>
      <c r="I232" s="82">
        <v>6782</v>
      </c>
      <c r="J232" s="83">
        <v>0.7732</v>
      </c>
      <c r="K232" s="82">
        <v>1289</v>
      </c>
      <c r="L232" s="83">
        <v>0.14699999999999999</v>
      </c>
      <c r="M232" s="82">
        <v>6522</v>
      </c>
      <c r="N232" s="83">
        <v>0.74360000000000004</v>
      </c>
      <c r="O232" s="82">
        <v>1333</v>
      </c>
      <c r="P232" s="83">
        <v>0.152</v>
      </c>
      <c r="Q232" s="82">
        <v>3281</v>
      </c>
      <c r="R232" s="83">
        <v>0.37409999999999999</v>
      </c>
      <c r="S232" s="82">
        <v>0</v>
      </c>
      <c r="T232" s="83">
        <v>0</v>
      </c>
      <c r="U232" s="82">
        <v>4614</v>
      </c>
      <c r="V232" s="83">
        <v>0.52610000000000001</v>
      </c>
      <c r="W232" s="82">
        <v>274</v>
      </c>
      <c r="X232" s="83">
        <v>3.1199999999999999E-2</v>
      </c>
      <c r="Y232" s="82">
        <v>1682</v>
      </c>
      <c r="Z232" s="84">
        <v>0.1918</v>
      </c>
    </row>
    <row r="233" spans="1:26" x14ac:dyDescent="0.25">
      <c r="A233" s="99">
        <v>20</v>
      </c>
      <c r="B233" s="82" t="s">
        <v>63</v>
      </c>
      <c r="C233" s="82" t="s">
        <v>36</v>
      </c>
      <c r="D233" s="82" t="s">
        <v>39</v>
      </c>
      <c r="E233" s="82"/>
      <c r="F233" s="82">
        <v>3238</v>
      </c>
      <c r="G233" s="82">
        <v>3029</v>
      </c>
      <c r="H233" s="83">
        <v>0.9355</v>
      </c>
      <c r="I233" s="82">
        <v>2785</v>
      </c>
      <c r="J233" s="83">
        <v>0.86009999999999998</v>
      </c>
      <c r="K233" s="82">
        <v>183</v>
      </c>
      <c r="L233" s="83">
        <v>5.6500000000000002E-2</v>
      </c>
      <c r="M233" s="82">
        <v>2674</v>
      </c>
      <c r="N233" s="83">
        <v>0.82579999999999998</v>
      </c>
      <c r="O233" s="82">
        <v>1176</v>
      </c>
      <c r="P233" s="83">
        <v>0.36320000000000002</v>
      </c>
      <c r="Q233" s="82">
        <v>951</v>
      </c>
      <c r="R233" s="83">
        <v>0.29370000000000002</v>
      </c>
      <c r="S233" s="82">
        <v>0</v>
      </c>
      <c r="T233" s="83">
        <v>0</v>
      </c>
      <c r="U233" s="82">
        <v>2127</v>
      </c>
      <c r="V233" s="83">
        <v>0.65690000000000004</v>
      </c>
      <c r="W233" s="82">
        <v>121</v>
      </c>
      <c r="X233" s="83">
        <v>3.7400000000000003E-2</v>
      </c>
      <c r="Y233" s="82">
        <v>1233</v>
      </c>
      <c r="Z233" s="84">
        <v>0.38080000000000003</v>
      </c>
    </row>
    <row r="234" spans="1:26" x14ac:dyDescent="0.25">
      <c r="A234" s="99">
        <v>20</v>
      </c>
      <c r="B234" s="82" t="s">
        <v>63</v>
      </c>
      <c r="C234" s="82" t="s">
        <v>36</v>
      </c>
      <c r="D234" s="82" t="s">
        <v>40</v>
      </c>
      <c r="E234" s="82"/>
      <c r="F234" s="82">
        <v>220</v>
      </c>
      <c r="G234" s="82">
        <v>213</v>
      </c>
      <c r="H234" s="83">
        <v>0.96819999999999995</v>
      </c>
      <c r="I234" s="82">
        <v>196</v>
      </c>
      <c r="J234" s="83">
        <v>0.89090000000000003</v>
      </c>
      <c r="K234" s="82">
        <v>8</v>
      </c>
      <c r="L234" s="83">
        <v>3.6400000000000002E-2</v>
      </c>
      <c r="M234" s="82">
        <v>183</v>
      </c>
      <c r="N234" s="83">
        <v>0.83179999999999998</v>
      </c>
      <c r="O234" s="82">
        <v>90</v>
      </c>
      <c r="P234" s="83">
        <v>0.40910000000000002</v>
      </c>
      <c r="Q234" s="82">
        <v>70</v>
      </c>
      <c r="R234" s="83">
        <v>0.31819999999999998</v>
      </c>
      <c r="S234" s="82">
        <v>0</v>
      </c>
      <c r="T234" s="83">
        <v>0</v>
      </c>
      <c r="U234" s="82">
        <v>160</v>
      </c>
      <c r="V234" s="83">
        <v>0.72729999999999995</v>
      </c>
      <c r="W234" s="82">
        <v>4</v>
      </c>
      <c r="X234" s="83">
        <v>1.8200000000000001E-2</v>
      </c>
      <c r="Y234" s="82">
        <v>99</v>
      </c>
      <c r="Z234" s="84">
        <v>0.45</v>
      </c>
    </row>
    <row r="235" spans="1:26" x14ac:dyDescent="0.25">
      <c r="A235" s="99">
        <v>20</v>
      </c>
      <c r="B235" s="82" t="s">
        <v>63</v>
      </c>
      <c r="C235" s="82" t="s">
        <v>41</v>
      </c>
      <c r="D235" s="82" t="s">
        <v>37</v>
      </c>
      <c r="E235" s="82"/>
      <c r="F235" s="82">
        <v>1070</v>
      </c>
      <c r="G235" s="82">
        <v>971</v>
      </c>
      <c r="H235" s="83">
        <v>0.90749999999999997</v>
      </c>
      <c r="I235" s="82">
        <v>729</v>
      </c>
      <c r="J235" s="83">
        <v>0.68130000000000002</v>
      </c>
      <c r="K235" s="82">
        <v>222</v>
      </c>
      <c r="L235" s="83">
        <v>0.20749999999999999</v>
      </c>
      <c r="M235" s="82">
        <v>727</v>
      </c>
      <c r="N235" s="83">
        <v>0.6794</v>
      </c>
      <c r="O235" s="82">
        <v>213</v>
      </c>
      <c r="P235" s="83">
        <v>0.1991</v>
      </c>
      <c r="Q235" s="82">
        <v>300</v>
      </c>
      <c r="R235" s="83">
        <v>0.28039999999999998</v>
      </c>
      <c r="S235" s="82">
        <v>0</v>
      </c>
      <c r="T235" s="83">
        <v>0</v>
      </c>
      <c r="U235" s="82">
        <v>513</v>
      </c>
      <c r="V235" s="83">
        <v>0.47939999999999999</v>
      </c>
      <c r="W235" s="82">
        <v>49</v>
      </c>
      <c r="X235" s="83">
        <v>4.58E-2</v>
      </c>
      <c r="Y235" s="82">
        <v>118</v>
      </c>
      <c r="Z235" s="84">
        <v>0.1103</v>
      </c>
    </row>
    <row r="236" spans="1:26" x14ac:dyDescent="0.25">
      <c r="A236" s="99">
        <v>20</v>
      </c>
      <c r="B236" s="82" t="s">
        <v>63</v>
      </c>
      <c r="C236" s="82" t="s">
        <v>41</v>
      </c>
      <c r="D236" s="82" t="s">
        <v>38</v>
      </c>
      <c r="E236" s="82"/>
      <c r="F236" s="82">
        <v>9266</v>
      </c>
      <c r="G236" s="82">
        <v>8713</v>
      </c>
      <c r="H236" s="83">
        <v>0.94030000000000002</v>
      </c>
      <c r="I236" s="82">
        <v>6716</v>
      </c>
      <c r="J236" s="83">
        <v>0.7248</v>
      </c>
      <c r="K236" s="82">
        <v>1787</v>
      </c>
      <c r="L236" s="83">
        <v>0.19289999999999999</v>
      </c>
      <c r="M236" s="82">
        <v>6563</v>
      </c>
      <c r="N236" s="83">
        <v>0.70830000000000004</v>
      </c>
      <c r="O236" s="82">
        <v>1131</v>
      </c>
      <c r="P236" s="83">
        <v>0.1221</v>
      </c>
      <c r="Q236" s="82">
        <v>2873</v>
      </c>
      <c r="R236" s="83">
        <v>0.31009999999999999</v>
      </c>
      <c r="S236" s="82">
        <v>0</v>
      </c>
      <c r="T236" s="83">
        <v>0</v>
      </c>
      <c r="U236" s="82">
        <v>4004</v>
      </c>
      <c r="V236" s="83">
        <v>0.43209999999999998</v>
      </c>
      <c r="W236" s="82">
        <v>211</v>
      </c>
      <c r="X236" s="83">
        <v>2.2800000000000001E-2</v>
      </c>
      <c r="Y236" s="82">
        <v>1214</v>
      </c>
      <c r="Z236" s="84">
        <v>0.13100000000000001</v>
      </c>
    </row>
    <row r="237" spans="1:26" x14ac:dyDescent="0.25">
      <c r="A237" s="99">
        <v>20</v>
      </c>
      <c r="B237" s="82" t="s">
        <v>63</v>
      </c>
      <c r="C237" s="82" t="s">
        <v>41</v>
      </c>
      <c r="D237" s="82" t="s">
        <v>39</v>
      </c>
      <c r="E237" s="82"/>
      <c r="F237" s="82">
        <v>3583</v>
      </c>
      <c r="G237" s="82">
        <v>3361</v>
      </c>
      <c r="H237" s="83">
        <v>0.93799999999999994</v>
      </c>
      <c r="I237" s="82">
        <v>2915</v>
      </c>
      <c r="J237" s="83">
        <v>0.81359999999999999</v>
      </c>
      <c r="K237" s="82">
        <v>351</v>
      </c>
      <c r="L237" s="83">
        <v>9.8000000000000004E-2</v>
      </c>
      <c r="M237" s="82">
        <v>2838</v>
      </c>
      <c r="N237" s="83">
        <v>0.79210000000000003</v>
      </c>
      <c r="O237" s="82">
        <v>1054</v>
      </c>
      <c r="P237" s="83">
        <v>0.29420000000000002</v>
      </c>
      <c r="Q237" s="82">
        <v>960</v>
      </c>
      <c r="R237" s="83">
        <v>0.26790000000000003</v>
      </c>
      <c r="S237" s="82">
        <v>0</v>
      </c>
      <c r="T237" s="83">
        <v>0</v>
      </c>
      <c r="U237" s="82">
        <v>2014</v>
      </c>
      <c r="V237" s="83">
        <v>0.56210000000000004</v>
      </c>
      <c r="W237" s="82">
        <v>114</v>
      </c>
      <c r="X237" s="83">
        <v>3.1800000000000002E-2</v>
      </c>
      <c r="Y237" s="82">
        <v>984</v>
      </c>
      <c r="Z237" s="84">
        <v>0.27460000000000001</v>
      </c>
    </row>
    <row r="238" spans="1:26" x14ac:dyDescent="0.25">
      <c r="A238" s="99">
        <v>20</v>
      </c>
      <c r="B238" s="82" t="s">
        <v>63</v>
      </c>
      <c r="C238" s="82" t="s">
        <v>41</v>
      </c>
      <c r="D238" s="82" t="s">
        <v>40</v>
      </c>
      <c r="E238" s="82"/>
      <c r="F238" s="82">
        <v>269</v>
      </c>
      <c r="G238" s="82">
        <v>252</v>
      </c>
      <c r="H238" s="83">
        <v>0.93679999999999997</v>
      </c>
      <c r="I238" s="82">
        <v>228</v>
      </c>
      <c r="J238" s="83">
        <v>0.84760000000000002</v>
      </c>
      <c r="K238" s="82">
        <v>14</v>
      </c>
      <c r="L238" s="83">
        <v>5.1999999999999998E-2</v>
      </c>
      <c r="M238" s="82">
        <v>220</v>
      </c>
      <c r="N238" s="83">
        <v>0.81779999999999997</v>
      </c>
      <c r="O238" s="82">
        <v>95</v>
      </c>
      <c r="P238" s="83">
        <v>0.35320000000000001</v>
      </c>
      <c r="Q238" s="82">
        <v>85</v>
      </c>
      <c r="R238" s="83">
        <v>0.316</v>
      </c>
      <c r="S238" s="82">
        <v>0</v>
      </c>
      <c r="T238" s="83">
        <v>0</v>
      </c>
      <c r="U238" s="82">
        <v>180</v>
      </c>
      <c r="V238" s="83">
        <v>0.66910000000000003</v>
      </c>
      <c r="W238" s="82">
        <v>12</v>
      </c>
      <c r="X238" s="83">
        <v>4.4600000000000001E-2</v>
      </c>
      <c r="Y238" s="82">
        <v>91</v>
      </c>
      <c r="Z238" s="84">
        <v>0.33829999999999999</v>
      </c>
    </row>
    <row r="239" spans="1:26" x14ac:dyDescent="0.25">
      <c r="A239" s="99"/>
      <c r="B239" s="82"/>
      <c r="C239" s="82"/>
      <c r="D239" s="82" t="s">
        <v>37</v>
      </c>
      <c r="E239" s="82" t="s">
        <v>42</v>
      </c>
      <c r="F239" s="82">
        <v>17523</v>
      </c>
      <c r="G239" s="82">
        <v>16435</v>
      </c>
      <c r="H239" s="83">
        <v>0.93789999999999996</v>
      </c>
      <c r="I239" s="82">
        <v>14499</v>
      </c>
      <c r="J239" s="83">
        <v>0.82740000000000002</v>
      </c>
      <c r="K239" s="82">
        <v>1647</v>
      </c>
      <c r="L239" s="83">
        <v>9.4E-2</v>
      </c>
      <c r="M239" s="82">
        <v>13994</v>
      </c>
      <c r="N239" s="83">
        <v>0.79859999999999998</v>
      </c>
      <c r="O239" s="82">
        <v>5076</v>
      </c>
      <c r="P239" s="83">
        <v>0.28970000000000001</v>
      </c>
      <c r="Q239" s="82">
        <v>6388</v>
      </c>
      <c r="R239" s="83">
        <v>0.36449999999999999</v>
      </c>
      <c r="S239" s="82">
        <v>0</v>
      </c>
      <c r="T239" s="83">
        <v>0</v>
      </c>
      <c r="U239" s="82">
        <v>11464</v>
      </c>
      <c r="V239" s="83">
        <v>0.6542</v>
      </c>
      <c r="W239" s="82">
        <v>817</v>
      </c>
      <c r="X239" s="83">
        <v>4.6600000000000003E-2</v>
      </c>
      <c r="Y239" s="82">
        <v>3832</v>
      </c>
      <c r="Z239" s="84">
        <v>0.21870000000000001</v>
      </c>
    </row>
    <row r="240" spans="1:26" x14ac:dyDescent="0.25">
      <c r="A240" s="99"/>
      <c r="B240" s="82"/>
      <c r="C240" s="82"/>
      <c r="D240" s="82" t="s">
        <v>38</v>
      </c>
      <c r="E240" s="82" t="s">
        <v>42</v>
      </c>
      <c r="F240" s="82">
        <v>35429</v>
      </c>
      <c r="G240" s="82">
        <v>33432</v>
      </c>
      <c r="H240" s="83">
        <v>0.94359999999999999</v>
      </c>
      <c r="I240" s="82">
        <v>28821</v>
      </c>
      <c r="J240" s="83">
        <v>0.8135</v>
      </c>
      <c r="K240" s="82">
        <v>3967</v>
      </c>
      <c r="L240" s="83">
        <v>0.112</v>
      </c>
      <c r="M240" s="82">
        <v>28221</v>
      </c>
      <c r="N240" s="83">
        <v>0.79659999999999997</v>
      </c>
      <c r="O240" s="82">
        <v>7728</v>
      </c>
      <c r="P240" s="83">
        <v>0.21809999999999999</v>
      </c>
      <c r="Q240" s="82">
        <v>13482</v>
      </c>
      <c r="R240" s="83">
        <v>0.3805</v>
      </c>
      <c r="S240" s="82">
        <v>0</v>
      </c>
      <c r="T240" s="83">
        <v>0</v>
      </c>
      <c r="U240" s="82">
        <v>21210</v>
      </c>
      <c r="V240" s="83">
        <v>0.59870000000000001</v>
      </c>
      <c r="W240" s="82">
        <v>1153</v>
      </c>
      <c r="X240" s="83">
        <v>3.2500000000000001E-2</v>
      </c>
      <c r="Y240" s="82">
        <v>8459</v>
      </c>
      <c r="Z240" s="84">
        <v>0.23880000000000001</v>
      </c>
    </row>
    <row r="241" spans="1:26" x14ac:dyDescent="0.25">
      <c r="A241" s="99"/>
      <c r="B241" s="82"/>
      <c r="C241" s="82"/>
      <c r="D241" s="82" t="s">
        <v>39</v>
      </c>
      <c r="E241" s="82" t="s">
        <v>42</v>
      </c>
      <c r="F241" s="82">
        <v>97736</v>
      </c>
      <c r="G241" s="82">
        <v>93292</v>
      </c>
      <c r="H241" s="83">
        <v>0.95450000000000002</v>
      </c>
      <c r="I241" s="82">
        <v>86735</v>
      </c>
      <c r="J241" s="83">
        <v>0.88739999999999997</v>
      </c>
      <c r="K241" s="82">
        <v>4623</v>
      </c>
      <c r="L241" s="83">
        <v>4.7300000000000002E-2</v>
      </c>
      <c r="M241" s="82">
        <v>83206</v>
      </c>
      <c r="N241" s="83">
        <v>0.85129999999999995</v>
      </c>
      <c r="O241" s="82">
        <v>30241</v>
      </c>
      <c r="P241" s="83">
        <v>0.30940000000000001</v>
      </c>
      <c r="Q241" s="82">
        <v>35773</v>
      </c>
      <c r="R241" s="83">
        <v>0.36599999999999999</v>
      </c>
      <c r="S241" s="82">
        <v>0</v>
      </c>
      <c r="T241" s="83">
        <v>0</v>
      </c>
      <c r="U241" s="82">
        <v>66014</v>
      </c>
      <c r="V241" s="83">
        <v>0.6754</v>
      </c>
      <c r="W241" s="82">
        <v>3585</v>
      </c>
      <c r="X241" s="83">
        <v>3.6700000000000003E-2</v>
      </c>
      <c r="Y241" s="82">
        <v>34431</v>
      </c>
      <c r="Z241" s="84">
        <v>0.3523</v>
      </c>
    </row>
    <row r="242" spans="1:26" x14ac:dyDescent="0.25">
      <c r="A242" s="99"/>
      <c r="B242" s="82"/>
      <c r="C242" s="82"/>
      <c r="D242" s="82" t="s">
        <v>40</v>
      </c>
      <c r="E242" s="82" t="s">
        <v>42</v>
      </c>
      <c r="F242" s="82">
        <v>8119</v>
      </c>
      <c r="G242" s="82">
        <v>7693</v>
      </c>
      <c r="H242" s="83">
        <v>0.94750000000000001</v>
      </c>
      <c r="I242" s="82">
        <v>7333</v>
      </c>
      <c r="J242" s="83">
        <v>0.9032</v>
      </c>
      <c r="K242" s="82">
        <v>216</v>
      </c>
      <c r="L242" s="83">
        <v>2.6599999999999999E-2</v>
      </c>
      <c r="M242" s="82">
        <v>7062</v>
      </c>
      <c r="N242" s="83">
        <v>0.86980000000000002</v>
      </c>
      <c r="O242" s="82">
        <v>3649</v>
      </c>
      <c r="P242" s="83">
        <v>0.44940000000000002</v>
      </c>
      <c r="Q242" s="82">
        <v>2041</v>
      </c>
      <c r="R242" s="83">
        <v>0.25140000000000001</v>
      </c>
      <c r="S242" s="82">
        <v>0</v>
      </c>
      <c r="T242" s="83">
        <v>0</v>
      </c>
      <c r="U242" s="82">
        <v>5690</v>
      </c>
      <c r="V242" s="83">
        <v>0.70079999999999998</v>
      </c>
      <c r="W242" s="82">
        <v>262</v>
      </c>
      <c r="X242" s="83">
        <v>3.2300000000000002E-2</v>
      </c>
      <c r="Y242" s="82">
        <v>3656</v>
      </c>
      <c r="Z242" s="84">
        <v>0.45029999999999998</v>
      </c>
    </row>
    <row r="243" spans="1:26" x14ac:dyDescent="0.25">
      <c r="A243" s="99"/>
      <c r="B243" s="82"/>
      <c r="C243" s="82"/>
      <c r="D243" s="82" t="s">
        <v>37</v>
      </c>
      <c r="E243" s="82" t="s">
        <v>43</v>
      </c>
      <c r="F243" s="82">
        <v>33161</v>
      </c>
      <c r="G243" s="82">
        <v>30488</v>
      </c>
      <c r="H243" s="83">
        <v>0.9194</v>
      </c>
      <c r="I243" s="82">
        <v>23727</v>
      </c>
      <c r="J243" s="83">
        <v>0.71550000000000002</v>
      </c>
      <c r="K243" s="82">
        <v>6050</v>
      </c>
      <c r="L243" s="83">
        <v>0.18240000000000001</v>
      </c>
      <c r="M243" s="82">
        <v>22189</v>
      </c>
      <c r="N243" s="83">
        <v>0.66910000000000003</v>
      </c>
      <c r="O243" s="82">
        <v>5396</v>
      </c>
      <c r="P243" s="83">
        <v>0.16270000000000001</v>
      </c>
      <c r="Q243" s="82">
        <v>10875</v>
      </c>
      <c r="R243" s="83">
        <v>0.32790000000000002</v>
      </c>
      <c r="S243" s="82">
        <v>0</v>
      </c>
      <c r="T243" s="83">
        <v>0</v>
      </c>
      <c r="U243" s="82">
        <v>16271</v>
      </c>
      <c r="V243" s="83">
        <v>0.49070000000000003</v>
      </c>
      <c r="W243" s="82">
        <v>1675</v>
      </c>
      <c r="X243" s="83">
        <v>5.0500000000000003E-2</v>
      </c>
      <c r="Y243" s="82">
        <v>3214</v>
      </c>
      <c r="Z243" s="84">
        <v>9.69E-2</v>
      </c>
    </row>
    <row r="244" spans="1:26" x14ac:dyDescent="0.25">
      <c r="A244" s="99"/>
      <c r="B244" s="82"/>
      <c r="C244" s="82"/>
      <c r="D244" s="82" t="s">
        <v>38</v>
      </c>
      <c r="E244" s="82" t="s">
        <v>43</v>
      </c>
      <c r="F244" s="82">
        <v>114119</v>
      </c>
      <c r="G244" s="82">
        <v>106942</v>
      </c>
      <c r="H244" s="83">
        <v>0.93710000000000004</v>
      </c>
      <c r="I244" s="82">
        <v>84206</v>
      </c>
      <c r="J244" s="83">
        <v>0.7379</v>
      </c>
      <c r="K244" s="82">
        <v>20177</v>
      </c>
      <c r="L244" s="83">
        <v>0.17680000000000001</v>
      </c>
      <c r="M244" s="82">
        <v>81294</v>
      </c>
      <c r="N244" s="83">
        <v>0.71240000000000003</v>
      </c>
      <c r="O244" s="82">
        <v>12907</v>
      </c>
      <c r="P244" s="83">
        <v>0.11310000000000001</v>
      </c>
      <c r="Q244" s="82">
        <v>35113</v>
      </c>
      <c r="R244" s="83">
        <v>0.30769999999999997</v>
      </c>
      <c r="S244" s="82">
        <v>0</v>
      </c>
      <c r="T244" s="83">
        <v>0</v>
      </c>
      <c r="U244" s="82">
        <v>48020</v>
      </c>
      <c r="V244" s="83">
        <v>0.42080000000000001</v>
      </c>
      <c r="W244" s="82">
        <v>2703</v>
      </c>
      <c r="X244" s="83">
        <v>2.3699999999999999E-2</v>
      </c>
      <c r="Y244" s="82">
        <v>14982</v>
      </c>
      <c r="Z244" s="84">
        <v>0.1313</v>
      </c>
    </row>
    <row r="245" spans="1:26" x14ac:dyDescent="0.25">
      <c r="A245" s="99"/>
      <c r="B245" s="82"/>
      <c r="C245" s="82"/>
      <c r="D245" s="82" t="s">
        <v>39</v>
      </c>
      <c r="E245" s="82" t="s">
        <v>43</v>
      </c>
      <c r="F245" s="82">
        <v>28478</v>
      </c>
      <c r="G245" s="82">
        <v>26036</v>
      </c>
      <c r="H245" s="83">
        <v>0.91420000000000001</v>
      </c>
      <c r="I245" s="82">
        <v>21251</v>
      </c>
      <c r="J245" s="83">
        <v>0.74619999999999997</v>
      </c>
      <c r="K245" s="82">
        <v>3771</v>
      </c>
      <c r="L245" s="83">
        <v>0.13239999999999999</v>
      </c>
      <c r="M245" s="82">
        <v>19069</v>
      </c>
      <c r="N245" s="83">
        <v>0.66959999999999997</v>
      </c>
      <c r="O245" s="82">
        <v>2863</v>
      </c>
      <c r="P245" s="83">
        <v>0.10050000000000001</v>
      </c>
      <c r="Q245" s="82">
        <v>8411</v>
      </c>
      <c r="R245" s="83">
        <v>0.2954</v>
      </c>
      <c r="S245" s="82">
        <v>0</v>
      </c>
      <c r="T245" s="83">
        <v>0</v>
      </c>
      <c r="U245" s="82">
        <v>11274</v>
      </c>
      <c r="V245" s="83">
        <v>0.39589999999999997</v>
      </c>
      <c r="W245" s="82">
        <v>1093</v>
      </c>
      <c r="X245" s="83">
        <v>3.8399999999999997E-2</v>
      </c>
      <c r="Y245" s="82">
        <v>3217</v>
      </c>
      <c r="Z245" s="84">
        <v>0.113</v>
      </c>
    </row>
    <row r="246" spans="1:26" ht="15.75" thickBot="1" x14ac:dyDescent="0.3">
      <c r="A246" s="100"/>
      <c r="B246" s="85"/>
      <c r="C246" s="85"/>
      <c r="D246" s="85" t="s">
        <v>40</v>
      </c>
      <c r="E246" s="85" t="s">
        <v>43</v>
      </c>
      <c r="F246" s="85">
        <v>3777</v>
      </c>
      <c r="G246" s="85">
        <v>3551</v>
      </c>
      <c r="H246" s="86">
        <v>0.94020000000000004</v>
      </c>
      <c r="I246" s="85">
        <v>3229</v>
      </c>
      <c r="J246" s="86">
        <v>0.85489999999999999</v>
      </c>
      <c r="K246" s="85">
        <v>245</v>
      </c>
      <c r="L246" s="86">
        <v>6.4899999999999999E-2</v>
      </c>
      <c r="M246" s="85">
        <v>3062</v>
      </c>
      <c r="N246" s="86">
        <v>0.81069999999999998</v>
      </c>
      <c r="O246" s="85">
        <v>1125</v>
      </c>
      <c r="P246" s="86">
        <v>0.2979</v>
      </c>
      <c r="Q246" s="85">
        <v>1321</v>
      </c>
      <c r="R246" s="86">
        <v>0.34970000000000001</v>
      </c>
      <c r="S246" s="85">
        <v>0</v>
      </c>
      <c r="T246" s="86">
        <v>0</v>
      </c>
      <c r="U246" s="85">
        <v>2446</v>
      </c>
      <c r="V246" s="86">
        <v>0.64759999999999995</v>
      </c>
      <c r="W246" s="85">
        <v>111</v>
      </c>
      <c r="X246" s="86">
        <v>2.9399999999999999E-2</v>
      </c>
      <c r="Y246" s="85">
        <v>1293</v>
      </c>
      <c r="Z246" s="87">
        <v>0.34229999999999999</v>
      </c>
    </row>
    <row r="248" spans="1:26" ht="30" x14ac:dyDescent="0.25">
      <c r="A248" s="88" t="s">
        <v>367</v>
      </c>
    </row>
    <row r="249" spans="1:26" ht="45" x14ac:dyDescent="0.25">
      <c r="A249" s="88" t="s">
        <v>64</v>
      </c>
    </row>
  </sheetData>
  <mergeCells count="2">
    <mergeCell ref="C3:C5"/>
    <mergeCell ref="D3:D5"/>
  </mergeCells>
  <pageMargins left="0.75" right="0.75" top="1" bottom="1" header="0.5" footer="0.5"/>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0"/>
  <sheetViews>
    <sheetView showGridLines="0" workbookViewId="0">
      <selection activeCell="Z10" sqref="Z10"/>
    </sheetView>
  </sheetViews>
  <sheetFormatPr defaultRowHeight="15" x14ac:dyDescent="0.25"/>
  <cols>
    <col min="1" max="1" width="5.7109375" style="51" customWidth="1"/>
    <col min="2" max="2" width="13.42578125" bestFit="1" customWidth="1"/>
    <col min="3" max="3" width="4" style="70" bestFit="1" customWidth="1"/>
    <col min="4" max="4" width="14.42578125" customWidth="1"/>
    <col min="5" max="5" width="30.42578125" bestFit="1" customWidth="1"/>
    <col min="6" max="6" width="9" style="2" customWidth="1"/>
    <col min="7" max="7" width="8" style="2" bestFit="1" customWidth="1"/>
    <col min="8" max="8" width="7.140625" style="3" bestFit="1" customWidth="1"/>
    <col min="9" max="9" width="8" style="2" bestFit="1" customWidth="1"/>
    <col min="10" max="10" width="7.5703125" style="3" customWidth="1"/>
    <col min="11" max="11" width="7.140625" style="2" customWidth="1"/>
    <col min="12" max="12" width="7.28515625" style="3" customWidth="1"/>
    <col min="13" max="13" width="8" style="2" bestFit="1" customWidth="1"/>
    <col min="14" max="14" width="7.140625" style="3" customWidth="1"/>
    <col min="15" max="15" width="8" style="2" bestFit="1" customWidth="1"/>
    <col min="16" max="16" width="6.5703125" style="3" customWidth="1"/>
    <col min="17" max="17" width="6.85546875" style="2" customWidth="1"/>
    <col min="18" max="18" width="7" style="3" customWidth="1"/>
    <col min="19" max="19" width="8.28515625" style="2" customWidth="1"/>
    <col min="20" max="20" width="7.28515625" style="3" customWidth="1"/>
    <col min="21" max="21" width="9.5703125" style="2" bestFit="1" customWidth="1"/>
    <col min="22" max="22" width="9.140625" style="3"/>
    <col min="23" max="23" width="9.5703125" style="2" bestFit="1" customWidth="1"/>
    <col min="24" max="24" width="9.140625" style="3"/>
  </cols>
  <sheetData>
    <row r="1" spans="1:26" x14ac:dyDescent="0.25">
      <c r="A1" s="51" t="s">
        <v>364</v>
      </c>
      <c r="C1"/>
      <c r="F1"/>
      <c r="G1"/>
      <c r="H1"/>
      <c r="I1"/>
      <c r="J1"/>
      <c r="K1"/>
      <c r="L1"/>
      <c r="M1"/>
      <c r="N1"/>
      <c r="O1"/>
      <c r="P1"/>
      <c r="Q1"/>
      <c r="R1"/>
      <c r="S1"/>
      <c r="T1"/>
      <c r="U1"/>
      <c r="V1"/>
      <c r="W1"/>
      <c r="X1"/>
    </row>
    <row r="2" spans="1:26" ht="7.5" customHeight="1" thickBot="1" x14ac:dyDescent="0.3">
      <c r="A2"/>
      <c r="C2"/>
      <c r="G2"/>
      <c r="H2"/>
      <c r="I2"/>
      <c r="J2"/>
      <c r="K2"/>
      <c r="L2"/>
      <c r="N2"/>
      <c r="O2"/>
      <c r="P2"/>
      <c r="Q2"/>
      <c r="R2"/>
      <c r="T2"/>
      <c r="U2"/>
      <c r="V2"/>
      <c r="W2"/>
      <c r="X2"/>
    </row>
    <row r="3" spans="1:26" ht="15.75" customHeight="1" thickTop="1" x14ac:dyDescent="0.25">
      <c r="A3" s="143" t="s">
        <v>75</v>
      </c>
      <c r="B3" s="130"/>
      <c r="C3" s="143" t="s">
        <v>333</v>
      </c>
      <c r="D3" s="130"/>
      <c r="E3" s="43"/>
      <c r="F3" s="43" t="s">
        <v>7</v>
      </c>
      <c r="G3" s="129" t="s">
        <v>368</v>
      </c>
      <c r="H3" s="130"/>
      <c r="I3" s="129" t="s">
        <v>369</v>
      </c>
      <c r="J3" s="130"/>
      <c r="K3" s="129" t="s">
        <v>370</v>
      </c>
      <c r="L3" s="130"/>
      <c r="M3" s="129" t="s">
        <v>371</v>
      </c>
      <c r="N3" s="130"/>
      <c r="O3" s="129" t="s">
        <v>67</v>
      </c>
      <c r="P3" s="130"/>
      <c r="Q3" s="129" t="s">
        <v>68</v>
      </c>
      <c r="R3" s="130"/>
      <c r="S3" s="129" t="s">
        <v>69</v>
      </c>
      <c r="T3" s="130"/>
      <c r="U3" s="129" t="s">
        <v>70</v>
      </c>
      <c r="V3" s="130"/>
      <c r="W3" s="129" t="s">
        <v>71</v>
      </c>
      <c r="X3" s="132"/>
    </row>
    <row r="4" spans="1:26" ht="30.75" customHeight="1" x14ac:dyDescent="0.25">
      <c r="A4" s="144"/>
      <c r="B4" s="131"/>
      <c r="C4" s="144"/>
      <c r="D4" s="131"/>
      <c r="E4" s="6" t="s">
        <v>5</v>
      </c>
      <c r="F4" s="6" t="s">
        <v>11</v>
      </c>
      <c r="G4" s="131"/>
      <c r="H4" s="131"/>
      <c r="I4" s="131"/>
      <c r="J4" s="131"/>
      <c r="K4" s="131"/>
      <c r="L4" s="131"/>
      <c r="M4" s="131"/>
      <c r="N4" s="131"/>
      <c r="O4" s="131"/>
      <c r="P4" s="131"/>
      <c r="Q4" s="131"/>
      <c r="R4" s="131"/>
      <c r="S4" s="131"/>
      <c r="T4" s="131"/>
      <c r="U4" s="131"/>
      <c r="V4" s="131"/>
      <c r="W4" s="131"/>
      <c r="X4" s="133"/>
    </row>
    <row r="5" spans="1:26" ht="15.75" thickBot="1" x14ac:dyDescent="0.3">
      <c r="A5" s="153"/>
      <c r="B5" s="154"/>
      <c r="C5" s="153"/>
      <c r="D5" s="154"/>
      <c r="E5" s="119" t="s">
        <v>6</v>
      </c>
      <c r="F5" s="101" t="s">
        <v>72</v>
      </c>
      <c r="G5" s="101" t="s">
        <v>72</v>
      </c>
      <c r="H5" s="102" t="s">
        <v>73</v>
      </c>
      <c r="I5" s="101" t="s">
        <v>72</v>
      </c>
      <c r="J5" s="102" t="s">
        <v>73</v>
      </c>
      <c r="K5" s="101" t="s">
        <v>72</v>
      </c>
      <c r="L5" s="102" t="s">
        <v>73</v>
      </c>
      <c r="M5" s="101" t="s">
        <v>72</v>
      </c>
      <c r="N5" s="101" t="s">
        <v>73</v>
      </c>
      <c r="O5" s="102" t="s">
        <v>72</v>
      </c>
      <c r="P5" s="102" t="s">
        <v>73</v>
      </c>
      <c r="Q5" s="101" t="s">
        <v>72</v>
      </c>
      <c r="R5" s="102" t="s">
        <v>73</v>
      </c>
      <c r="S5" s="101" t="s">
        <v>72</v>
      </c>
      <c r="T5" s="102" t="s">
        <v>73</v>
      </c>
      <c r="U5" s="101" t="s">
        <v>72</v>
      </c>
      <c r="V5" s="102" t="s">
        <v>73</v>
      </c>
      <c r="W5" s="101" t="s">
        <v>72</v>
      </c>
      <c r="X5" s="103" t="s">
        <v>73</v>
      </c>
    </row>
    <row r="6" spans="1:26" x14ac:dyDescent="0.25">
      <c r="A6" s="108">
        <v>1</v>
      </c>
      <c r="B6" s="109" t="s">
        <v>44</v>
      </c>
      <c r="C6" s="110">
        <v>31</v>
      </c>
      <c r="D6" s="109" t="s">
        <v>82</v>
      </c>
      <c r="E6" s="109" t="s">
        <v>42</v>
      </c>
      <c r="F6" s="111">
        <v>864</v>
      </c>
      <c r="G6" s="111">
        <v>828</v>
      </c>
      <c r="H6" s="112">
        <v>0.95830000000000004</v>
      </c>
      <c r="I6" s="111">
        <v>740</v>
      </c>
      <c r="J6" s="112">
        <v>0.85650000000000004</v>
      </c>
      <c r="K6" s="111">
        <v>72</v>
      </c>
      <c r="L6" s="112">
        <v>8.3299999999999999E-2</v>
      </c>
      <c r="M6" s="111">
        <v>733</v>
      </c>
      <c r="N6" s="112">
        <v>0.84840000000000004</v>
      </c>
      <c r="O6" s="111">
        <v>356</v>
      </c>
      <c r="P6" s="112">
        <v>0.41199999999999998</v>
      </c>
      <c r="Q6" s="111">
        <v>288</v>
      </c>
      <c r="R6" s="112">
        <v>0.33329999999999999</v>
      </c>
      <c r="S6" s="111">
        <v>644</v>
      </c>
      <c r="T6" s="112">
        <v>0.74539999999999995</v>
      </c>
      <c r="U6" s="111">
        <v>38</v>
      </c>
      <c r="V6" s="112">
        <v>4.3999999999999997E-2</v>
      </c>
      <c r="W6" s="111">
        <v>293</v>
      </c>
      <c r="X6" s="113">
        <v>0.33910000000000001</v>
      </c>
      <c r="Y6" s="104"/>
      <c r="Z6" s="104"/>
    </row>
    <row r="7" spans="1:26" x14ac:dyDescent="0.25">
      <c r="A7" s="114">
        <v>1</v>
      </c>
      <c r="B7" s="75" t="s">
        <v>44</v>
      </c>
      <c r="C7" s="105">
        <v>31</v>
      </c>
      <c r="D7" s="75" t="s">
        <v>82</v>
      </c>
      <c r="E7" s="75" t="s">
        <v>43</v>
      </c>
      <c r="F7" s="106">
        <v>6126</v>
      </c>
      <c r="G7" s="106">
        <v>5780</v>
      </c>
      <c r="H7" s="107">
        <v>0.94350000000000001</v>
      </c>
      <c r="I7" s="106">
        <v>4422</v>
      </c>
      <c r="J7" s="107">
        <v>0.7218</v>
      </c>
      <c r="K7" s="106">
        <v>1289</v>
      </c>
      <c r="L7" s="107">
        <v>0.2104</v>
      </c>
      <c r="M7" s="106">
        <v>4676</v>
      </c>
      <c r="N7" s="107">
        <v>0.76329999999999998</v>
      </c>
      <c r="O7" s="106">
        <v>1200</v>
      </c>
      <c r="P7" s="107">
        <v>0.19589999999999999</v>
      </c>
      <c r="Q7" s="106">
        <v>2046</v>
      </c>
      <c r="R7" s="107">
        <v>0.33400000000000002</v>
      </c>
      <c r="S7" s="106">
        <v>3246</v>
      </c>
      <c r="T7" s="107">
        <v>0.52990000000000004</v>
      </c>
      <c r="U7" s="106">
        <v>134</v>
      </c>
      <c r="V7" s="107">
        <v>2.1899999999999999E-2</v>
      </c>
      <c r="W7" s="106">
        <v>1038</v>
      </c>
      <c r="X7" s="115">
        <v>0.1694</v>
      </c>
      <c r="Y7" s="104"/>
      <c r="Z7" s="104"/>
    </row>
    <row r="8" spans="1:26" x14ac:dyDescent="0.25">
      <c r="A8" s="114">
        <v>1</v>
      </c>
      <c r="B8" s="75" t="s">
        <v>44</v>
      </c>
      <c r="C8" s="105">
        <v>108</v>
      </c>
      <c r="D8" s="75" t="s">
        <v>83</v>
      </c>
      <c r="E8" s="75" t="s">
        <v>42</v>
      </c>
      <c r="F8" s="106">
        <v>1995</v>
      </c>
      <c r="G8" s="106">
        <v>1898</v>
      </c>
      <c r="H8" s="107">
        <v>0.95140000000000002</v>
      </c>
      <c r="I8" s="106">
        <v>1669</v>
      </c>
      <c r="J8" s="107">
        <v>0.83660000000000001</v>
      </c>
      <c r="K8" s="106">
        <v>200</v>
      </c>
      <c r="L8" s="107">
        <v>0.1003</v>
      </c>
      <c r="M8" s="106">
        <v>1711</v>
      </c>
      <c r="N8" s="107">
        <v>0.85760000000000003</v>
      </c>
      <c r="O8" s="106">
        <v>874</v>
      </c>
      <c r="P8" s="107">
        <v>0.43809999999999999</v>
      </c>
      <c r="Q8" s="106">
        <v>553</v>
      </c>
      <c r="R8" s="107">
        <v>0.2772</v>
      </c>
      <c r="S8" s="106">
        <v>1427</v>
      </c>
      <c r="T8" s="107">
        <v>0.71530000000000005</v>
      </c>
      <c r="U8" s="106">
        <v>50</v>
      </c>
      <c r="V8" s="107">
        <v>2.5100000000000001E-2</v>
      </c>
      <c r="W8" s="106">
        <v>708</v>
      </c>
      <c r="X8" s="115">
        <v>0.35489999999999999</v>
      </c>
      <c r="Y8" s="104"/>
      <c r="Z8" s="104"/>
    </row>
    <row r="9" spans="1:26" x14ac:dyDescent="0.25">
      <c r="A9" s="114">
        <v>1</v>
      </c>
      <c r="B9" s="75" t="s">
        <v>44</v>
      </c>
      <c r="C9" s="105">
        <v>108</v>
      </c>
      <c r="D9" s="75" t="s">
        <v>83</v>
      </c>
      <c r="E9" s="75" t="s">
        <v>43</v>
      </c>
      <c r="F9" s="106">
        <v>11296</v>
      </c>
      <c r="G9" s="106">
        <v>10721</v>
      </c>
      <c r="H9" s="107">
        <v>0.94910000000000005</v>
      </c>
      <c r="I9" s="106">
        <v>8275</v>
      </c>
      <c r="J9" s="107">
        <v>0.73260000000000003</v>
      </c>
      <c r="K9" s="106">
        <v>2151</v>
      </c>
      <c r="L9" s="107">
        <v>0.19040000000000001</v>
      </c>
      <c r="M9" s="106">
        <v>8554</v>
      </c>
      <c r="N9" s="107">
        <v>0.75729999999999997</v>
      </c>
      <c r="O9" s="106">
        <v>2338</v>
      </c>
      <c r="P9" s="107">
        <v>0.20699999999999999</v>
      </c>
      <c r="Q9" s="106">
        <v>3508</v>
      </c>
      <c r="R9" s="107">
        <v>0.31059999999999999</v>
      </c>
      <c r="S9" s="106">
        <v>5846</v>
      </c>
      <c r="T9" s="107">
        <v>0.51749999999999996</v>
      </c>
      <c r="U9" s="106">
        <v>253</v>
      </c>
      <c r="V9" s="107">
        <v>2.24E-2</v>
      </c>
      <c r="W9" s="106">
        <v>2181</v>
      </c>
      <c r="X9" s="115">
        <v>0.19309999999999999</v>
      </c>
      <c r="Y9" s="104"/>
      <c r="Z9" s="104"/>
    </row>
    <row r="10" spans="1:26" x14ac:dyDescent="0.25">
      <c r="A10" s="114">
        <v>1</v>
      </c>
      <c r="B10" s="75" t="s">
        <v>44</v>
      </c>
      <c r="C10" s="105">
        <v>124</v>
      </c>
      <c r="D10" s="75" t="s">
        <v>84</v>
      </c>
      <c r="E10" s="75" t="s">
        <v>42</v>
      </c>
      <c r="F10" s="106">
        <v>18</v>
      </c>
      <c r="G10" s="106">
        <v>17</v>
      </c>
      <c r="H10" s="107">
        <v>0.94440000000000002</v>
      </c>
      <c r="I10" s="106">
        <v>17</v>
      </c>
      <c r="J10" s="107">
        <v>0.94440000000000002</v>
      </c>
      <c r="K10" s="106">
        <v>1</v>
      </c>
      <c r="L10" s="107">
        <v>5.5599999999999997E-2</v>
      </c>
      <c r="M10" s="106">
        <v>17</v>
      </c>
      <c r="N10" s="107">
        <v>0.94440000000000002</v>
      </c>
      <c r="O10" s="106">
        <v>6</v>
      </c>
      <c r="P10" s="107">
        <v>0.33329999999999999</v>
      </c>
      <c r="Q10" s="106">
        <v>10</v>
      </c>
      <c r="R10" s="107">
        <v>0.55559999999999998</v>
      </c>
      <c r="S10" s="106">
        <v>16</v>
      </c>
      <c r="T10" s="107">
        <v>0.88890000000000002</v>
      </c>
      <c r="U10" s="106">
        <v>0</v>
      </c>
      <c r="V10" s="107">
        <v>0</v>
      </c>
      <c r="W10" s="106">
        <v>7</v>
      </c>
      <c r="X10" s="115">
        <v>0.38890000000000002</v>
      </c>
      <c r="Y10" s="104"/>
      <c r="Z10" s="104"/>
    </row>
    <row r="11" spans="1:26" x14ac:dyDescent="0.25">
      <c r="A11" s="114">
        <v>1</v>
      </c>
      <c r="B11" s="75" t="s">
        <v>44</v>
      </c>
      <c r="C11" s="105">
        <v>124</v>
      </c>
      <c r="D11" s="75" t="s">
        <v>84</v>
      </c>
      <c r="E11" s="75" t="s">
        <v>43</v>
      </c>
      <c r="F11" s="106">
        <v>68</v>
      </c>
      <c r="G11" s="106">
        <v>66</v>
      </c>
      <c r="H11" s="107">
        <v>0.97060000000000002</v>
      </c>
      <c r="I11" s="106">
        <v>57</v>
      </c>
      <c r="J11" s="107">
        <v>0.83819999999999995</v>
      </c>
      <c r="K11" s="106">
        <v>9</v>
      </c>
      <c r="L11" s="107">
        <v>0.13239999999999999</v>
      </c>
      <c r="M11" s="106">
        <v>54</v>
      </c>
      <c r="N11" s="107">
        <v>0.79410000000000003</v>
      </c>
      <c r="O11" s="106">
        <v>19</v>
      </c>
      <c r="P11" s="107">
        <v>0.27939999999999998</v>
      </c>
      <c r="Q11" s="106">
        <v>19</v>
      </c>
      <c r="R11" s="107">
        <v>0.27939999999999998</v>
      </c>
      <c r="S11" s="106">
        <v>38</v>
      </c>
      <c r="T11" s="107">
        <v>0.55879999999999996</v>
      </c>
      <c r="U11" s="106">
        <v>1</v>
      </c>
      <c r="V11" s="107">
        <v>1.47E-2</v>
      </c>
      <c r="W11" s="106">
        <v>11</v>
      </c>
      <c r="X11" s="115">
        <v>0.1618</v>
      </c>
      <c r="Y11" s="104"/>
      <c r="Z11" s="104"/>
    </row>
    <row r="12" spans="1:26" x14ac:dyDescent="0.25">
      <c r="A12" s="114">
        <v>1</v>
      </c>
      <c r="B12" s="75" t="s">
        <v>44</v>
      </c>
      <c r="C12" s="105">
        <v>214</v>
      </c>
      <c r="D12" s="75" t="s">
        <v>85</v>
      </c>
      <c r="E12" s="75" t="s">
        <v>42</v>
      </c>
      <c r="F12" s="106">
        <v>101</v>
      </c>
      <c r="G12" s="106">
        <v>99</v>
      </c>
      <c r="H12" s="107">
        <v>0.98019999999999996</v>
      </c>
      <c r="I12" s="106">
        <v>79</v>
      </c>
      <c r="J12" s="107">
        <v>0.78220000000000001</v>
      </c>
      <c r="K12" s="106">
        <v>13</v>
      </c>
      <c r="L12" s="107">
        <v>0.12870000000000001</v>
      </c>
      <c r="M12" s="106">
        <v>81</v>
      </c>
      <c r="N12" s="107">
        <v>0.80200000000000005</v>
      </c>
      <c r="O12" s="106">
        <v>33</v>
      </c>
      <c r="P12" s="107">
        <v>0.32669999999999999</v>
      </c>
      <c r="Q12" s="106">
        <v>31</v>
      </c>
      <c r="R12" s="107">
        <v>0.30690000000000001</v>
      </c>
      <c r="S12" s="106">
        <v>64</v>
      </c>
      <c r="T12" s="107">
        <v>0.63370000000000004</v>
      </c>
      <c r="U12" s="106">
        <v>2</v>
      </c>
      <c r="V12" s="107">
        <v>1.9800000000000002E-2</v>
      </c>
      <c r="W12" s="106">
        <v>36</v>
      </c>
      <c r="X12" s="115">
        <v>0.35639999999999999</v>
      </c>
      <c r="Y12" s="104"/>
      <c r="Z12" s="104"/>
    </row>
    <row r="13" spans="1:26" x14ac:dyDescent="0.25">
      <c r="A13" s="114">
        <v>1</v>
      </c>
      <c r="B13" s="75" t="s">
        <v>44</v>
      </c>
      <c r="C13" s="105">
        <v>214</v>
      </c>
      <c r="D13" s="75" t="s">
        <v>85</v>
      </c>
      <c r="E13" s="75" t="s">
        <v>43</v>
      </c>
      <c r="F13" s="106">
        <v>1136</v>
      </c>
      <c r="G13" s="106">
        <v>1072</v>
      </c>
      <c r="H13" s="107">
        <v>0.94369999999999998</v>
      </c>
      <c r="I13" s="106">
        <v>877</v>
      </c>
      <c r="J13" s="107">
        <v>0.77200000000000002</v>
      </c>
      <c r="K13" s="106">
        <v>170</v>
      </c>
      <c r="L13" s="107">
        <v>0.14960000000000001</v>
      </c>
      <c r="M13" s="106">
        <v>874</v>
      </c>
      <c r="N13" s="107">
        <v>0.76939999999999997</v>
      </c>
      <c r="O13" s="106">
        <v>198</v>
      </c>
      <c r="P13" s="107">
        <v>0.17430000000000001</v>
      </c>
      <c r="Q13" s="106">
        <v>437</v>
      </c>
      <c r="R13" s="107">
        <v>0.38469999999999999</v>
      </c>
      <c r="S13" s="106">
        <v>635</v>
      </c>
      <c r="T13" s="107">
        <v>0.55900000000000005</v>
      </c>
      <c r="U13" s="106">
        <v>21</v>
      </c>
      <c r="V13" s="107">
        <v>1.8499999999999999E-2</v>
      </c>
      <c r="W13" s="106">
        <v>301</v>
      </c>
      <c r="X13" s="115">
        <v>0.26500000000000001</v>
      </c>
      <c r="Y13" s="104"/>
      <c r="Z13" s="104"/>
    </row>
    <row r="14" spans="1:26" x14ac:dyDescent="0.25">
      <c r="A14" s="114">
        <v>1</v>
      </c>
      <c r="B14" s="75" t="s">
        <v>44</v>
      </c>
      <c r="C14" s="105">
        <v>240</v>
      </c>
      <c r="D14" s="75" t="s">
        <v>86</v>
      </c>
      <c r="E14" s="75" t="s">
        <v>42</v>
      </c>
      <c r="F14" s="106">
        <v>765</v>
      </c>
      <c r="G14" s="106">
        <v>722</v>
      </c>
      <c r="H14" s="107">
        <v>0.94379999999999997</v>
      </c>
      <c r="I14" s="106">
        <v>697</v>
      </c>
      <c r="J14" s="107">
        <v>0.91110000000000002</v>
      </c>
      <c r="K14" s="106">
        <v>16</v>
      </c>
      <c r="L14" s="107">
        <v>2.0899999999999998E-2</v>
      </c>
      <c r="M14" s="106">
        <v>622</v>
      </c>
      <c r="N14" s="107">
        <v>0.81310000000000004</v>
      </c>
      <c r="O14" s="106">
        <v>279</v>
      </c>
      <c r="P14" s="107">
        <v>0.36470000000000002</v>
      </c>
      <c r="Q14" s="106">
        <v>324</v>
      </c>
      <c r="R14" s="107">
        <v>0.42349999999999999</v>
      </c>
      <c r="S14" s="106">
        <v>603</v>
      </c>
      <c r="T14" s="107">
        <v>0.78820000000000001</v>
      </c>
      <c r="U14" s="106">
        <v>72</v>
      </c>
      <c r="V14" s="107">
        <v>9.4100000000000003E-2</v>
      </c>
      <c r="W14" s="106">
        <v>304</v>
      </c>
      <c r="X14" s="115">
        <v>0.39739999999999998</v>
      </c>
      <c r="Y14" s="104"/>
      <c r="Z14" s="104"/>
    </row>
    <row r="15" spans="1:26" x14ac:dyDescent="0.25">
      <c r="A15" s="114">
        <v>1</v>
      </c>
      <c r="B15" s="75" t="s">
        <v>44</v>
      </c>
      <c r="C15" s="105">
        <v>240</v>
      </c>
      <c r="D15" s="75" t="s">
        <v>86</v>
      </c>
      <c r="E15" s="75" t="s">
        <v>43</v>
      </c>
      <c r="F15" s="106">
        <v>3634</v>
      </c>
      <c r="G15" s="106">
        <v>3443</v>
      </c>
      <c r="H15" s="107">
        <v>0.94740000000000002</v>
      </c>
      <c r="I15" s="106">
        <v>3056</v>
      </c>
      <c r="J15" s="107">
        <v>0.84089999999999998</v>
      </c>
      <c r="K15" s="106">
        <v>324</v>
      </c>
      <c r="L15" s="107">
        <v>8.9200000000000002E-2</v>
      </c>
      <c r="M15" s="106">
        <v>2770</v>
      </c>
      <c r="N15" s="107">
        <v>0.76219999999999999</v>
      </c>
      <c r="O15" s="106">
        <v>593</v>
      </c>
      <c r="P15" s="107">
        <v>0.16320000000000001</v>
      </c>
      <c r="Q15" s="106">
        <v>1622</v>
      </c>
      <c r="R15" s="107">
        <v>0.44629999999999997</v>
      </c>
      <c r="S15" s="106">
        <v>2215</v>
      </c>
      <c r="T15" s="107">
        <v>0.60950000000000004</v>
      </c>
      <c r="U15" s="106">
        <v>115</v>
      </c>
      <c r="V15" s="107">
        <v>3.1600000000000003E-2</v>
      </c>
      <c r="W15" s="106">
        <v>770</v>
      </c>
      <c r="X15" s="115">
        <v>0.21190000000000001</v>
      </c>
      <c r="Y15" s="104"/>
      <c r="Z15" s="104"/>
    </row>
    <row r="16" spans="1:26" x14ac:dyDescent="0.25">
      <c r="A16" s="114">
        <v>1</v>
      </c>
      <c r="B16" s="75" t="s">
        <v>44</v>
      </c>
      <c r="C16" s="105">
        <v>245</v>
      </c>
      <c r="D16" s="75" t="s">
        <v>87</v>
      </c>
      <c r="E16" s="75" t="s">
        <v>42</v>
      </c>
      <c r="F16" s="106">
        <v>40</v>
      </c>
      <c r="G16" s="106">
        <v>39</v>
      </c>
      <c r="H16" s="107">
        <v>0.97499999999999998</v>
      </c>
      <c r="I16" s="106">
        <v>36</v>
      </c>
      <c r="J16" s="107">
        <v>0.9</v>
      </c>
      <c r="K16" s="106">
        <v>1</v>
      </c>
      <c r="L16" s="107">
        <v>2.5000000000000001E-2</v>
      </c>
      <c r="M16" s="106">
        <v>39</v>
      </c>
      <c r="N16" s="107">
        <v>0.97499999999999998</v>
      </c>
      <c r="O16" s="106">
        <v>19</v>
      </c>
      <c r="P16" s="107">
        <v>0.47499999999999998</v>
      </c>
      <c r="Q16" s="106">
        <v>14</v>
      </c>
      <c r="R16" s="107">
        <v>0.35</v>
      </c>
      <c r="S16" s="106">
        <v>33</v>
      </c>
      <c r="T16" s="107">
        <v>0.82499999999999996</v>
      </c>
      <c r="U16" s="106">
        <v>1</v>
      </c>
      <c r="V16" s="107">
        <v>2.5000000000000001E-2</v>
      </c>
      <c r="W16" s="106">
        <v>15</v>
      </c>
      <c r="X16" s="115">
        <v>0.375</v>
      </c>
      <c r="Y16" s="104"/>
      <c r="Z16" s="104"/>
    </row>
    <row r="17" spans="1:26" x14ac:dyDescent="0.25">
      <c r="A17" s="114">
        <v>1</v>
      </c>
      <c r="B17" s="75" t="s">
        <v>44</v>
      </c>
      <c r="C17" s="105">
        <v>245</v>
      </c>
      <c r="D17" s="75" t="s">
        <v>87</v>
      </c>
      <c r="E17" s="75" t="s">
        <v>43</v>
      </c>
      <c r="F17" s="106">
        <v>291</v>
      </c>
      <c r="G17" s="106">
        <v>271</v>
      </c>
      <c r="H17" s="107">
        <v>0.93130000000000002</v>
      </c>
      <c r="I17" s="106">
        <v>227</v>
      </c>
      <c r="J17" s="107">
        <v>0.78010000000000002</v>
      </c>
      <c r="K17" s="106">
        <v>41</v>
      </c>
      <c r="L17" s="107">
        <v>0.1409</v>
      </c>
      <c r="M17" s="106">
        <v>227</v>
      </c>
      <c r="N17" s="107">
        <v>0.78010000000000002</v>
      </c>
      <c r="O17" s="106">
        <v>42</v>
      </c>
      <c r="P17" s="107">
        <v>0.14430000000000001</v>
      </c>
      <c r="Q17" s="106">
        <v>98</v>
      </c>
      <c r="R17" s="107">
        <v>0.33679999999999999</v>
      </c>
      <c r="S17" s="106">
        <v>140</v>
      </c>
      <c r="T17" s="107">
        <v>0.48110000000000003</v>
      </c>
      <c r="U17" s="106">
        <v>2</v>
      </c>
      <c r="V17" s="107">
        <v>6.8999999999999999E-3</v>
      </c>
      <c r="W17" s="106">
        <v>38</v>
      </c>
      <c r="X17" s="115">
        <v>0.13059999999999999</v>
      </c>
      <c r="Y17" s="104"/>
      <c r="Z17" s="104"/>
    </row>
    <row r="18" spans="1:26" x14ac:dyDescent="0.25">
      <c r="A18" s="114">
        <v>1</v>
      </c>
      <c r="B18" s="75" t="s">
        <v>44</v>
      </c>
      <c r="C18" s="105">
        <v>253</v>
      </c>
      <c r="D18" s="75" t="s">
        <v>88</v>
      </c>
      <c r="E18" s="75" t="s">
        <v>42</v>
      </c>
      <c r="F18" s="106">
        <v>46</v>
      </c>
      <c r="G18" s="106">
        <v>45</v>
      </c>
      <c r="H18" s="107">
        <v>0.97829999999999995</v>
      </c>
      <c r="I18" s="106">
        <v>44</v>
      </c>
      <c r="J18" s="107">
        <v>0.95650000000000002</v>
      </c>
      <c r="K18" s="106">
        <v>1</v>
      </c>
      <c r="L18" s="107">
        <v>2.1700000000000001E-2</v>
      </c>
      <c r="M18" s="106">
        <v>41</v>
      </c>
      <c r="N18" s="107">
        <v>0.89129999999999998</v>
      </c>
      <c r="O18" s="106">
        <v>20</v>
      </c>
      <c r="P18" s="107">
        <v>0.43480000000000002</v>
      </c>
      <c r="Q18" s="106">
        <v>13</v>
      </c>
      <c r="R18" s="107">
        <v>0.28260000000000002</v>
      </c>
      <c r="S18" s="106">
        <v>33</v>
      </c>
      <c r="T18" s="107">
        <v>0.71740000000000004</v>
      </c>
      <c r="U18" s="106">
        <v>1</v>
      </c>
      <c r="V18" s="107">
        <v>2.1700000000000001E-2</v>
      </c>
      <c r="W18" s="106">
        <v>14</v>
      </c>
      <c r="X18" s="115">
        <v>0.30430000000000001</v>
      </c>
      <c r="Y18" s="104"/>
      <c r="Z18" s="104"/>
    </row>
    <row r="19" spans="1:26" x14ac:dyDescent="0.25">
      <c r="A19" s="114">
        <v>1</v>
      </c>
      <c r="B19" s="75" t="s">
        <v>44</v>
      </c>
      <c r="C19" s="105">
        <v>253</v>
      </c>
      <c r="D19" s="75" t="s">
        <v>88</v>
      </c>
      <c r="E19" s="75" t="s">
        <v>43</v>
      </c>
      <c r="F19" s="106">
        <v>201</v>
      </c>
      <c r="G19" s="106">
        <v>198</v>
      </c>
      <c r="H19" s="107">
        <v>0.98509999999999998</v>
      </c>
      <c r="I19" s="106">
        <v>180</v>
      </c>
      <c r="J19" s="107">
        <v>0.89549999999999996</v>
      </c>
      <c r="K19" s="106">
        <v>12</v>
      </c>
      <c r="L19" s="107">
        <v>5.9700000000000003E-2</v>
      </c>
      <c r="M19" s="106">
        <v>170</v>
      </c>
      <c r="N19" s="107">
        <v>0.8458</v>
      </c>
      <c r="O19" s="106">
        <v>43</v>
      </c>
      <c r="P19" s="107">
        <v>0.21390000000000001</v>
      </c>
      <c r="Q19" s="106">
        <v>59</v>
      </c>
      <c r="R19" s="107">
        <v>0.29349999999999998</v>
      </c>
      <c r="S19" s="106">
        <v>102</v>
      </c>
      <c r="T19" s="107">
        <v>0.50749999999999995</v>
      </c>
      <c r="U19" s="106">
        <v>2</v>
      </c>
      <c r="V19" s="107">
        <v>0.01</v>
      </c>
      <c r="W19" s="106">
        <v>38</v>
      </c>
      <c r="X19" s="115">
        <v>0.18909999999999999</v>
      </c>
      <c r="Y19" s="104"/>
      <c r="Z19" s="104"/>
    </row>
    <row r="20" spans="1:26" x14ac:dyDescent="0.25">
      <c r="A20" s="114">
        <v>2</v>
      </c>
      <c r="B20" s="75" t="s">
        <v>45</v>
      </c>
      <c r="C20" s="105">
        <v>4</v>
      </c>
      <c r="D20" s="75" t="s">
        <v>89</v>
      </c>
      <c r="E20" s="75" t="s">
        <v>42</v>
      </c>
      <c r="F20" s="106">
        <v>118</v>
      </c>
      <c r="G20" s="106">
        <v>111</v>
      </c>
      <c r="H20" s="107">
        <v>0.94069999999999998</v>
      </c>
      <c r="I20" s="106">
        <v>104</v>
      </c>
      <c r="J20" s="107">
        <v>0.88139999999999996</v>
      </c>
      <c r="K20" s="106">
        <v>5</v>
      </c>
      <c r="L20" s="107">
        <v>4.24E-2</v>
      </c>
      <c r="M20" s="106">
        <v>99</v>
      </c>
      <c r="N20" s="107">
        <v>0.83899999999999997</v>
      </c>
      <c r="O20" s="106">
        <v>43</v>
      </c>
      <c r="P20" s="107">
        <v>0.3644</v>
      </c>
      <c r="Q20" s="106">
        <v>28</v>
      </c>
      <c r="R20" s="107">
        <v>0.23730000000000001</v>
      </c>
      <c r="S20" s="106">
        <v>71</v>
      </c>
      <c r="T20" s="107">
        <v>0.60170000000000001</v>
      </c>
      <c r="U20" s="106">
        <v>2</v>
      </c>
      <c r="V20" s="107">
        <v>1.6899999999999998E-2</v>
      </c>
      <c r="W20" s="106">
        <v>33</v>
      </c>
      <c r="X20" s="115">
        <v>0.2797</v>
      </c>
      <c r="Y20" s="104"/>
      <c r="Z20" s="104"/>
    </row>
    <row r="21" spans="1:26" x14ac:dyDescent="0.25">
      <c r="A21" s="114">
        <v>2</v>
      </c>
      <c r="B21" s="75" t="s">
        <v>45</v>
      </c>
      <c r="C21" s="105">
        <v>4</v>
      </c>
      <c r="D21" s="75" t="s">
        <v>89</v>
      </c>
      <c r="E21" s="75" t="s">
        <v>43</v>
      </c>
      <c r="F21" s="106">
        <v>155</v>
      </c>
      <c r="G21" s="106">
        <v>140</v>
      </c>
      <c r="H21" s="107">
        <v>0.9032</v>
      </c>
      <c r="I21" s="106">
        <v>118</v>
      </c>
      <c r="J21" s="107">
        <v>0.76129999999999998</v>
      </c>
      <c r="K21" s="106">
        <v>10</v>
      </c>
      <c r="L21" s="107">
        <v>6.4500000000000002E-2</v>
      </c>
      <c r="M21" s="106">
        <v>91</v>
      </c>
      <c r="N21" s="107">
        <v>0.58709999999999996</v>
      </c>
      <c r="O21" s="106">
        <v>21</v>
      </c>
      <c r="P21" s="107">
        <v>0.13550000000000001</v>
      </c>
      <c r="Q21" s="106">
        <v>24</v>
      </c>
      <c r="R21" s="107">
        <v>0.15479999999999999</v>
      </c>
      <c r="S21" s="106">
        <v>45</v>
      </c>
      <c r="T21" s="107">
        <v>0.2903</v>
      </c>
      <c r="U21" s="106">
        <v>3</v>
      </c>
      <c r="V21" s="107">
        <v>1.9400000000000001E-2</v>
      </c>
      <c r="W21" s="106">
        <v>16</v>
      </c>
      <c r="X21" s="115">
        <v>0.1032</v>
      </c>
      <c r="Y21" s="104"/>
      <c r="Z21" s="104"/>
    </row>
    <row r="22" spans="1:26" x14ac:dyDescent="0.25">
      <c r="A22" s="114">
        <v>2</v>
      </c>
      <c r="B22" s="75" t="s">
        <v>45</v>
      </c>
      <c r="C22" s="105">
        <v>13</v>
      </c>
      <c r="D22" s="75" t="s">
        <v>90</v>
      </c>
      <c r="E22" s="75" t="s">
        <v>42</v>
      </c>
      <c r="F22" s="106">
        <v>172</v>
      </c>
      <c r="G22" s="106">
        <v>154</v>
      </c>
      <c r="H22" s="107">
        <v>0.89529999999999998</v>
      </c>
      <c r="I22" s="106">
        <v>138</v>
      </c>
      <c r="J22" s="107">
        <v>0.80230000000000001</v>
      </c>
      <c r="K22" s="106">
        <v>17</v>
      </c>
      <c r="L22" s="107">
        <v>9.8799999999999999E-2</v>
      </c>
      <c r="M22" s="106">
        <v>129</v>
      </c>
      <c r="N22" s="107">
        <v>0.75</v>
      </c>
      <c r="O22" s="106">
        <v>26</v>
      </c>
      <c r="P22" s="107">
        <v>0.1512</v>
      </c>
      <c r="Q22" s="106">
        <v>89</v>
      </c>
      <c r="R22" s="107">
        <v>0.51739999999999997</v>
      </c>
      <c r="S22" s="106">
        <v>115</v>
      </c>
      <c r="T22" s="107">
        <v>0.66859999999999997</v>
      </c>
      <c r="U22" s="106">
        <v>16</v>
      </c>
      <c r="V22" s="107">
        <v>9.2999999999999999E-2</v>
      </c>
      <c r="W22" s="106">
        <v>46</v>
      </c>
      <c r="X22" s="115">
        <v>0.26740000000000003</v>
      </c>
      <c r="Y22" s="104"/>
      <c r="Z22" s="104"/>
    </row>
    <row r="23" spans="1:26" x14ac:dyDescent="0.25">
      <c r="A23" s="114">
        <v>2</v>
      </c>
      <c r="B23" s="75" t="s">
        <v>45</v>
      </c>
      <c r="C23" s="105">
        <v>13</v>
      </c>
      <c r="D23" s="75" t="s">
        <v>90</v>
      </c>
      <c r="E23" s="75" t="s">
        <v>43</v>
      </c>
      <c r="F23" s="106">
        <v>253</v>
      </c>
      <c r="G23" s="106">
        <v>241</v>
      </c>
      <c r="H23" s="107">
        <v>0.9526</v>
      </c>
      <c r="I23" s="106">
        <v>174</v>
      </c>
      <c r="J23" s="107">
        <v>0.68769999999999998</v>
      </c>
      <c r="K23" s="106">
        <v>60</v>
      </c>
      <c r="L23" s="107">
        <v>0.23719999999999999</v>
      </c>
      <c r="M23" s="106">
        <v>172</v>
      </c>
      <c r="N23" s="107">
        <v>0.67979999999999996</v>
      </c>
      <c r="O23" s="106">
        <v>10</v>
      </c>
      <c r="P23" s="107">
        <v>3.95E-2</v>
      </c>
      <c r="Q23" s="106">
        <v>91</v>
      </c>
      <c r="R23" s="107">
        <v>0.35970000000000002</v>
      </c>
      <c r="S23" s="106">
        <v>101</v>
      </c>
      <c r="T23" s="107">
        <v>0.3992</v>
      </c>
      <c r="U23" s="106">
        <v>7</v>
      </c>
      <c r="V23" s="107">
        <v>2.7699999999999999E-2</v>
      </c>
      <c r="W23" s="106">
        <v>25</v>
      </c>
      <c r="X23" s="115">
        <v>9.8799999999999999E-2</v>
      </c>
      <c r="Y23" s="104"/>
      <c r="Z23" s="104"/>
    </row>
    <row r="24" spans="1:26" x14ac:dyDescent="0.25">
      <c r="A24" s="114">
        <v>2</v>
      </c>
      <c r="B24" s="75" t="s">
        <v>45</v>
      </c>
      <c r="C24" s="105">
        <v>24</v>
      </c>
      <c r="D24" s="75" t="s">
        <v>91</v>
      </c>
      <c r="E24" s="75" t="s">
        <v>42</v>
      </c>
      <c r="F24" s="106" t="s">
        <v>372</v>
      </c>
      <c r="G24" s="106" t="s">
        <v>372</v>
      </c>
      <c r="H24" s="107" t="s">
        <v>372</v>
      </c>
      <c r="I24" s="106" t="s">
        <v>372</v>
      </c>
      <c r="J24" s="107" t="s">
        <v>372</v>
      </c>
      <c r="K24" s="106" t="s">
        <v>372</v>
      </c>
      <c r="L24" s="107" t="s">
        <v>372</v>
      </c>
      <c r="M24" s="106" t="s">
        <v>372</v>
      </c>
      <c r="N24" s="107" t="s">
        <v>372</v>
      </c>
      <c r="O24" s="106" t="s">
        <v>372</v>
      </c>
      <c r="P24" s="107" t="s">
        <v>372</v>
      </c>
      <c r="Q24" s="106" t="s">
        <v>372</v>
      </c>
      <c r="R24" s="107" t="s">
        <v>372</v>
      </c>
      <c r="S24" s="106" t="s">
        <v>372</v>
      </c>
      <c r="T24" s="107" t="s">
        <v>372</v>
      </c>
      <c r="U24" s="106" t="s">
        <v>372</v>
      </c>
      <c r="V24" s="107" t="s">
        <v>372</v>
      </c>
      <c r="W24" s="106" t="s">
        <v>372</v>
      </c>
      <c r="X24" s="115" t="s">
        <v>372</v>
      </c>
      <c r="Y24" s="104"/>
      <c r="Z24" s="104"/>
    </row>
    <row r="25" spans="1:26" x14ac:dyDescent="0.25">
      <c r="A25" s="114">
        <v>2</v>
      </c>
      <c r="B25" s="75" t="s">
        <v>45</v>
      </c>
      <c r="C25" s="105">
        <v>24</v>
      </c>
      <c r="D25" s="75" t="s">
        <v>91</v>
      </c>
      <c r="E25" s="75" t="s">
        <v>43</v>
      </c>
      <c r="F25" s="106" t="s">
        <v>372</v>
      </c>
      <c r="G25" s="106" t="s">
        <v>372</v>
      </c>
      <c r="H25" s="107" t="s">
        <v>372</v>
      </c>
      <c r="I25" s="106" t="s">
        <v>372</v>
      </c>
      <c r="J25" s="107" t="s">
        <v>372</v>
      </c>
      <c r="K25" s="106" t="s">
        <v>372</v>
      </c>
      <c r="L25" s="107" t="s">
        <v>372</v>
      </c>
      <c r="M25" s="106" t="s">
        <v>372</v>
      </c>
      <c r="N25" s="107" t="s">
        <v>372</v>
      </c>
      <c r="O25" s="106" t="s">
        <v>372</v>
      </c>
      <c r="P25" s="107" t="s">
        <v>372</v>
      </c>
      <c r="Q25" s="106" t="s">
        <v>372</v>
      </c>
      <c r="R25" s="107" t="s">
        <v>372</v>
      </c>
      <c r="S25" s="106" t="s">
        <v>372</v>
      </c>
      <c r="T25" s="107" t="s">
        <v>372</v>
      </c>
      <c r="U25" s="106" t="s">
        <v>372</v>
      </c>
      <c r="V25" s="107" t="s">
        <v>372</v>
      </c>
      <c r="W25" s="106" t="s">
        <v>372</v>
      </c>
      <c r="X25" s="115" t="s">
        <v>372</v>
      </c>
      <c r="Y25" s="104"/>
      <c r="Z25" s="104"/>
    </row>
    <row r="26" spans="1:26" x14ac:dyDescent="0.25">
      <c r="A26" s="114">
        <v>2</v>
      </c>
      <c r="B26" s="75" t="s">
        <v>45</v>
      </c>
      <c r="C26" s="105">
        <v>66</v>
      </c>
      <c r="D26" s="75" t="s">
        <v>92</v>
      </c>
      <c r="E26" s="75" t="s">
        <v>42</v>
      </c>
      <c r="F26" s="106">
        <v>61</v>
      </c>
      <c r="G26" s="106">
        <v>56</v>
      </c>
      <c r="H26" s="107">
        <v>0.91800000000000004</v>
      </c>
      <c r="I26" s="106">
        <v>50</v>
      </c>
      <c r="J26" s="107">
        <v>0.81969999999999998</v>
      </c>
      <c r="K26" s="106">
        <v>5</v>
      </c>
      <c r="L26" s="107">
        <v>8.2000000000000003E-2</v>
      </c>
      <c r="M26" s="106">
        <v>47</v>
      </c>
      <c r="N26" s="107">
        <v>0.77049999999999996</v>
      </c>
      <c r="O26" s="106">
        <v>15</v>
      </c>
      <c r="P26" s="107">
        <v>0.24590000000000001</v>
      </c>
      <c r="Q26" s="106">
        <v>22</v>
      </c>
      <c r="R26" s="107">
        <v>0.36070000000000002</v>
      </c>
      <c r="S26" s="106">
        <v>37</v>
      </c>
      <c r="T26" s="107">
        <v>0.60660000000000003</v>
      </c>
      <c r="U26" s="106">
        <v>3</v>
      </c>
      <c r="V26" s="107">
        <v>4.9200000000000001E-2</v>
      </c>
      <c r="W26" s="106">
        <v>13</v>
      </c>
      <c r="X26" s="115">
        <v>0.21310000000000001</v>
      </c>
      <c r="Y26" s="104"/>
      <c r="Z26" s="104"/>
    </row>
    <row r="27" spans="1:26" x14ac:dyDescent="0.25">
      <c r="A27" s="114">
        <v>2</v>
      </c>
      <c r="B27" s="75" t="s">
        <v>45</v>
      </c>
      <c r="C27" s="105">
        <v>66</v>
      </c>
      <c r="D27" s="75" t="s">
        <v>92</v>
      </c>
      <c r="E27" s="75" t="s">
        <v>43</v>
      </c>
      <c r="F27" s="106">
        <v>165</v>
      </c>
      <c r="G27" s="106">
        <v>161</v>
      </c>
      <c r="H27" s="107">
        <v>0.9758</v>
      </c>
      <c r="I27" s="106">
        <v>135</v>
      </c>
      <c r="J27" s="107">
        <v>0.81820000000000004</v>
      </c>
      <c r="K27" s="106">
        <v>16</v>
      </c>
      <c r="L27" s="107">
        <v>9.7000000000000003E-2</v>
      </c>
      <c r="M27" s="106">
        <v>122</v>
      </c>
      <c r="N27" s="107">
        <v>0.73939999999999995</v>
      </c>
      <c r="O27" s="106">
        <v>33</v>
      </c>
      <c r="P27" s="107">
        <v>0.2</v>
      </c>
      <c r="Q27" s="106">
        <v>36</v>
      </c>
      <c r="R27" s="107">
        <v>0.21820000000000001</v>
      </c>
      <c r="S27" s="106">
        <v>69</v>
      </c>
      <c r="T27" s="107">
        <v>0.41820000000000002</v>
      </c>
      <c r="U27" s="106">
        <v>3</v>
      </c>
      <c r="V27" s="107">
        <v>1.8200000000000001E-2</v>
      </c>
      <c r="W27" s="106">
        <v>25</v>
      </c>
      <c r="X27" s="115">
        <v>0.1515</v>
      </c>
      <c r="Y27" s="104"/>
      <c r="Z27" s="104"/>
    </row>
    <row r="28" spans="1:26" x14ac:dyDescent="0.25">
      <c r="A28" s="114">
        <v>2</v>
      </c>
      <c r="B28" s="75" t="s">
        <v>45</v>
      </c>
      <c r="C28" s="105">
        <v>125</v>
      </c>
      <c r="D28" s="75" t="s">
        <v>93</v>
      </c>
      <c r="E28" s="75" t="s">
        <v>42</v>
      </c>
      <c r="F28" s="106">
        <v>232</v>
      </c>
      <c r="G28" s="106">
        <v>222</v>
      </c>
      <c r="H28" s="107">
        <v>0.95689999999999997</v>
      </c>
      <c r="I28" s="106">
        <v>196</v>
      </c>
      <c r="J28" s="107">
        <v>0.8448</v>
      </c>
      <c r="K28" s="106">
        <v>19</v>
      </c>
      <c r="L28" s="107">
        <v>8.1900000000000001E-2</v>
      </c>
      <c r="M28" s="106">
        <v>187</v>
      </c>
      <c r="N28" s="107">
        <v>0.80600000000000005</v>
      </c>
      <c r="O28" s="106">
        <v>94</v>
      </c>
      <c r="P28" s="107">
        <v>0.4052</v>
      </c>
      <c r="Q28" s="106">
        <v>57</v>
      </c>
      <c r="R28" s="107">
        <v>0.2457</v>
      </c>
      <c r="S28" s="106">
        <v>151</v>
      </c>
      <c r="T28" s="107">
        <v>0.65090000000000003</v>
      </c>
      <c r="U28" s="106">
        <v>10</v>
      </c>
      <c r="V28" s="107">
        <v>4.3099999999999999E-2</v>
      </c>
      <c r="W28" s="106">
        <v>78</v>
      </c>
      <c r="X28" s="115">
        <v>0.3362</v>
      </c>
      <c r="Y28" s="104"/>
      <c r="Z28" s="104"/>
    </row>
    <row r="29" spans="1:26" x14ac:dyDescent="0.25">
      <c r="A29" s="114">
        <v>2</v>
      </c>
      <c r="B29" s="75" t="s">
        <v>45</v>
      </c>
      <c r="C29" s="105">
        <v>125</v>
      </c>
      <c r="D29" s="75" t="s">
        <v>93</v>
      </c>
      <c r="E29" s="75" t="s">
        <v>43</v>
      </c>
      <c r="F29" s="106">
        <v>395</v>
      </c>
      <c r="G29" s="106">
        <v>375</v>
      </c>
      <c r="H29" s="107">
        <v>0.94940000000000002</v>
      </c>
      <c r="I29" s="106">
        <v>276</v>
      </c>
      <c r="J29" s="107">
        <v>0.69869999999999999</v>
      </c>
      <c r="K29" s="106">
        <v>81</v>
      </c>
      <c r="L29" s="107">
        <v>0.2051</v>
      </c>
      <c r="M29" s="106">
        <v>258</v>
      </c>
      <c r="N29" s="107">
        <v>0.6532</v>
      </c>
      <c r="O29" s="106">
        <v>49</v>
      </c>
      <c r="P29" s="107">
        <v>0.1241</v>
      </c>
      <c r="Q29" s="106">
        <v>101</v>
      </c>
      <c r="R29" s="107">
        <v>0.25569999999999998</v>
      </c>
      <c r="S29" s="106">
        <v>150</v>
      </c>
      <c r="T29" s="107">
        <v>0.37969999999999998</v>
      </c>
      <c r="U29" s="106">
        <v>8</v>
      </c>
      <c r="V29" s="107">
        <v>2.0299999999999999E-2</v>
      </c>
      <c r="W29" s="106">
        <v>45</v>
      </c>
      <c r="X29" s="115">
        <v>0.1139</v>
      </c>
      <c r="Y29" s="104"/>
      <c r="Z29" s="104"/>
    </row>
    <row r="30" spans="1:26" x14ac:dyDescent="0.25">
      <c r="A30" s="114">
        <v>2</v>
      </c>
      <c r="B30" s="75" t="s">
        <v>45</v>
      </c>
      <c r="C30" s="105">
        <v>137</v>
      </c>
      <c r="D30" s="75" t="s">
        <v>94</v>
      </c>
      <c r="E30" s="75" t="s">
        <v>42</v>
      </c>
      <c r="F30" s="106">
        <v>118</v>
      </c>
      <c r="G30" s="106">
        <v>107</v>
      </c>
      <c r="H30" s="107">
        <v>0.90680000000000005</v>
      </c>
      <c r="I30" s="106">
        <v>96</v>
      </c>
      <c r="J30" s="107">
        <v>0.81359999999999999</v>
      </c>
      <c r="K30" s="106">
        <v>8</v>
      </c>
      <c r="L30" s="107">
        <v>6.7799999999999999E-2</v>
      </c>
      <c r="M30" s="106">
        <v>91</v>
      </c>
      <c r="N30" s="107">
        <v>0.7712</v>
      </c>
      <c r="O30" s="106">
        <v>61</v>
      </c>
      <c r="P30" s="107">
        <v>0.51690000000000003</v>
      </c>
      <c r="Q30" s="106">
        <v>24</v>
      </c>
      <c r="R30" s="107">
        <v>0.2034</v>
      </c>
      <c r="S30" s="106">
        <v>85</v>
      </c>
      <c r="T30" s="107">
        <v>0.72030000000000005</v>
      </c>
      <c r="U30" s="106">
        <v>6</v>
      </c>
      <c r="V30" s="107">
        <v>5.0799999999999998E-2</v>
      </c>
      <c r="W30" s="106">
        <v>37</v>
      </c>
      <c r="X30" s="115">
        <v>0.31359999999999999</v>
      </c>
      <c r="Y30" s="104"/>
      <c r="Z30" s="104"/>
    </row>
    <row r="31" spans="1:26" x14ac:dyDescent="0.25">
      <c r="A31" s="114">
        <v>2</v>
      </c>
      <c r="B31" s="75" t="s">
        <v>45</v>
      </c>
      <c r="C31" s="105">
        <v>137</v>
      </c>
      <c r="D31" s="75" t="s">
        <v>94</v>
      </c>
      <c r="E31" s="75" t="s">
        <v>43</v>
      </c>
      <c r="F31" s="106">
        <v>260</v>
      </c>
      <c r="G31" s="106">
        <v>236</v>
      </c>
      <c r="H31" s="107">
        <v>0.90769999999999995</v>
      </c>
      <c r="I31" s="106">
        <v>197</v>
      </c>
      <c r="J31" s="107">
        <v>0.75770000000000004</v>
      </c>
      <c r="K31" s="106">
        <v>40</v>
      </c>
      <c r="L31" s="107">
        <v>0.15379999999999999</v>
      </c>
      <c r="M31" s="106">
        <v>172</v>
      </c>
      <c r="N31" s="107">
        <v>0.66149999999999998</v>
      </c>
      <c r="O31" s="106">
        <v>50</v>
      </c>
      <c r="P31" s="107">
        <v>0.1923</v>
      </c>
      <c r="Q31" s="106">
        <v>60</v>
      </c>
      <c r="R31" s="107">
        <v>0.23080000000000001</v>
      </c>
      <c r="S31" s="106">
        <v>110</v>
      </c>
      <c r="T31" s="107">
        <v>0.42309999999999998</v>
      </c>
      <c r="U31" s="106">
        <v>9</v>
      </c>
      <c r="V31" s="107">
        <v>3.4599999999999999E-2</v>
      </c>
      <c r="W31" s="106">
        <v>24</v>
      </c>
      <c r="X31" s="115">
        <v>9.2299999999999993E-2</v>
      </c>
      <c r="Y31" s="104"/>
      <c r="Z31" s="104"/>
    </row>
    <row r="32" spans="1:26" x14ac:dyDescent="0.25">
      <c r="A32" s="114">
        <v>2</v>
      </c>
      <c r="B32" s="75" t="s">
        <v>45</v>
      </c>
      <c r="C32" s="105">
        <v>149</v>
      </c>
      <c r="D32" s="75" t="s">
        <v>95</v>
      </c>
      <c r="E32" s="75" t="s">
        <v>42</v>
      </c>
      <c r="F32" s="106">
        <v>74</v>
      </c>
      <c r="G32" s="106">
        <v>74</v>
      </c>
      <c r="H32" s="107">
        <v>1</v>
      </c>
      <c r="I32" s="106">
        <v>70</v>
      </c>
      <c r="J32" s="107">
        <v>0.94589999999999996</v>
      </c>
      <c r="K32" s="106">
        <v>1</v>
      </c>
      <c r="L32" s="107">
        <v>1.35E-2</v>
      </c>
      <c r="M32" s="106">
        <v>67</v>
      </c>
      <c r="N32" s="107">
        <v>0.90539999999999998</v>
      </c>
      <c r="O32" s="106">
        <v>22</v>
      </c>
      <c r="P32" s="107">
        <v>0.29730000000000001</v>
      </c>
      <c r="Q32" s="106">
        <v>29</v>
      </c>
      <c r="R32" s="107">
        <v>0.39190000000000003</v>
      </c>
      <c r="S32" s="106">
        <v>51</v>
      </c>
      <c r="T32" s="107">
        <v>0.68920000000000003</v>
      </c>
      <c r="U32" s="106">
        <v>1</v>
      </c>
      <c r="V32" s="107">
        <v>1.35E-2</v>
      </c>
      <c r="W32" s="106">
        <v>24</v>
      </c>
      <c r="X32" s="115">
        <v>0.32429999999999998</v>
      </c>
      <c r="Y32" s="104"/>
      <c r="Z32" s="104"/>
    </row>
    <row r="33" spans="1:26" x14ac:dyDescent="0.25">
      <c r="A33" s="114">
        <v>2</v>
      </c>
      <c r="B33" s="75" t="s">
        <v>45</v>
      </c>
      <c r="C33" s="105">
        <v>149</v>
      </c>
      <c r="D33" s="75" t="s">
        <v>95</v>
      </c>
      <c r="E33" s="75" t="s">
        <v>43</v>
      </c>
      <c r="F33" s="106">
        <v>63</v>
      </c>
      <c r="G33" s="106">
        <v>59</v>
      </c>
      <c r="H33" s="107">
        <v>0.9365</v>
      </c>
      <c r="I33" s="106">
        <v>48</v>
      </c>
      <c r="J33" s="107">
        <v>0.76190000000000002</v>
      </c>
      <c r="K33" s="106">
        <v>6</v>
      </c>
      <c r="L33" s="107">
        <v>9.5200000000000007E-2</v>
      </c>
      <c r="M33" s="106">
        <v>38</v>
      </c>
      <c r="N33" s="107">
        <v>0.60319999999999996</v>
      </c>
      <c r="O33" s="106">
        <v>2</v>
      </c>
      <c r="P33" s="107">
        <v>3.1699999999999999E-2</v>
      </c>
      <c r="Q33" s="106">
        <v>19</v>
      </c>
      <c r="R33" s="107">
        <v>0.30159999999999998</v>
      </c>
      <c r="S33" s="106">
        <v>21</v>
      </c>
      <c r="T33" s="107">
        <v>0.33329999999999999</v>
      </c>
      <c r="U33" s="106">
        <v>3</v>
      </c>
      <c r="V33" s="107">
        <v>4.7600000000000003E-2</v>
      </c>
      <c r="W33" s="106">
        <v>5</v>
      </c>
      <c r="X33" s="115">
        <v>7.9399999999999998E-2</v>
      </c>
      <c r="Y33" s="104"/>
      <c r="Z33" s="104"/>
    </row>
    <row r="34" spans="1:26" x14ac:dyDescent="0.25">
      <c r="A34" s="114">
        <v>2</v>
      </c>
      <c r="B34" s="75" t="s">
        <v>45</v>
      </c>
      <c r="C34" s="105">
        <v>162</v>
      </c>
      <c r="D34" s="75" t="s">
        <v>96</v>
      </c>
      <c r="E34" s="75" t="s">
        <v>42</v>
      </c>
      <c r="F34" s="106" t="s">
        <v>372</v>
      </c>
      <c r="G34" s="106" t="s">
        <v>372</v>
      </c>
      <c r="H34" s="107" t="s">
        <v>372</v>
      </c>
      <c r="I34" s="106" t="s">
        <v>372</v>
      </c>
      <c r="J34" s="107" t="s">
        <v>372</v>
      </c>
      <c r="K34" s="106" t="s">
        <v>372</v>
      </c>
      <c r="L34" s="107" t="s">
        <v>372</v>
      </c>
      <c r="M34" s="106" t="s">
        <v>372</v>
      </c>
      <c r="N34" s="107" t="s">
        <v>372</v>
      </c>
      <c r="O34" s="106" t="s">
        <v>372</v>
      </c>
      <c r="P34" s="107" t="s">
        <v>372</v>
      </c>
      <c r="Q34" s="106" t="s">
        <v>372</v>
      </c>
      <c r="R34" s="107" t="s">
        <v>372</v>
      </c>
      <c r="S34" s="106" t="s">
        <v>372</v>
      </c>
      <c r="T34" s="107" t="s">
        <v>372</v>
      </c>
      <c r="U34" s="106" t="s">
        <v>372</v>
      </c>
      <c r="V34" s="107" t="s">
        <v>372</v>
      </c>
      <c r="W34" s="106" t="s">
        <v>372</v>
      </c>
      <c r="X34" s="115" t="s">
        <v>372</v>
      </c>
      <c r="Y34" s="104"/>
      <c r="Z34" s="104"/>
    </row>
    <row r="35" spans="1:26" x14ac:dyDescent="0.25">
      <c r="A35" s="114">
        <v>2</v>
      </c>
      <c r="B35" s="75" t="s">
        <v>45</v>
      </c>
      <c r="C35" s="105">
        <v>162</v>
      </c>
      <c r="D35" s="75" t="s">
        <v>96</v>
      </c>
      <c r="E35" s="75" t="s">
        <v>43</v>
      </c>
      <c r="F35" s="106" t="s">
        <v>372</v>
      </c>
      <c r="G35" s="106" t="s">
        <v>372</v>
      </c>
      <c r="H35" s="107" t="s">
        <v>372</v>
      </c>
      <c r="I35" s="106" t="s">
        <v>372</v>
      </c>
      <c r="J35" s="107" t="s">
        <v>372</v>
      </c>
      <c r="K35" s="106" t="s">
        <v>372</v>
      </c>
      <c r="L35" s="107" t="s">
        <v>372</v>
      </c>
      <c r="M35" s="106" t="s">
        <v>372</v>
      </c>
      <c r="N35" s="107" t="s">
        <v>372</v>
      </c>
      <c r="O35" s="106" t="s">
        <v>372</v>
      </c>
      <c r="P35" s="107" t="s">
        <v>372</v>
      </c>
      <c r="Q35" s="106" t="s">
        <v>372</v>
      </c>
      <c r="R35" s="107" t="s">
        <v>372</v>
      </c>
      <c r="S35" s="106" t="s">
        <v>372</v>
      </c>
      <c r="T35" s="107" t="s">
        <v>372</v>
      </c>
      <c r="U35" s="106" t="s">
        <v>372</v>
      </c>
      <c r="V35" s="107" t="s">
        <v>372</v>
      </c>
      <c r="W35" s="106" t="s">
        <v>372</v>
      </c>
      <c r="X35" s="115" t="s">
        <v>372</v>
      </c>
      <c r="Y35" s="104"/>
      <c r="Z35" s="104"/>
    </row>
    <row r="36" spans="1:26" x14ac:dyDescent="0.25">
      <c r="A36" s="114">
        <v>2</v>
      </c>
      <c r="B36" s="75" t="s">
        <v>45</v>
      </c>
      <c r="C36" s="105">
        <v>178</v>
      </c>
      <c r="D36" s="75" t="s">
        <v>97</v>
      </c>
      <c r="E36" s="75" t="s">
        <v>42</v>
      </c>
      <c r="F36" s="106">
        <v>1906</v>
      </c>
      <c r="G36" s="106">
        <v>1793</v>
      </c>
      <c r="H36" s="107">
        <v>0.94069999999999998</v>
      </c>
      <c r="I36" s="106">
        <v>1639</v>
      </c>
      <c r="J36" s="107">
        <v>0.8599</v>
      </c>
      <c r="K36" s="106">
        <v>117</v>
      </c>
      <c r="L36" s="107">
        <v>6.1400000000000003E-2</v>
      </c>
      <c r="M36" s="106">
        <v>1578</v>
      </c>
      <c r="N36" s="107">
        <v>0.82789999999999997</v>
      </c>
      <c r="O36" s="106">
        <v>687</v>
      </c>
      <c r="P36" s="107">
        <v>0.3604</v>
      </c>
      <c r="Q36" s="106">
        <v>636</v>
      </c>
      <c r="R36" s="107">
        <v>0.3337</v>
      </c>
      <c r="S36" s="106">
        <v>1323</v>
      </c>
      <c r="T36" s="107">
        <v>0.69410000000000005</v>
      </c>
      <c r="U36" s="106">
        <v>82</v>
      </c>
      <c r="V36" s="107">
        <v>4.2999999999999997E-2</v>
      </c>
      <c r="W36" s="106">
        <v>589</v>
      </c>
      <c r="X36" s="115">
        <v>0.309</v>
      </c>
      <c r="Y36" s="104"/>
      <c r="Z36" s="104"/>
    </row>
    <row r="37" spans="1:26" x14ac:dyDescent="0.25">
      <c r="A37" s="114">
        <v>2</v>
      </c>
      <c r="B37" s="75" t="s">
        <v>45</v>
      </c>
      <c r="C37" s="105">
        <v>178</v>
      </c>
      <c r="D37" s="75" t="s">
        <v>97</v>
      </c>
      <c r="E37" s="75" t="s">
        <v>43</v>
      </c>
      <c r="F37" s="106">
        <v>2690</v>
      </c>
      <c r="G37" s="106">
        <v>2503</v>
      </c>
      <c r="H37" s="107">
        <v>0.93049999999999999</v>
      </c>
      <c r="I37" s="106">
        <v>1989</v>
      </c>
      <c r="J37" s="107">
        <v>0.73939999999999995</v>
      </c>
      <c r="K37" s="106">
        <v>434</v>
      </c>
      <c r="L37" s="107">
        <v>0.1613</v>
      </c>
      <c r="M37" s="106">
        <v>1814</v>
      </c>
      <c r="N37" s="107">
        <v>0.67430000000000001</v>
      </c>
      <c r="O37" s="106">
        <v>324</v>
      </c>
      <c r="P37" s="107">
        <v>0.12039999999999999</v>
      </c>
      <c r="Q37" s="106">
        <v>767</v>
      </c>
      <c r="R37" s="107">
        <v>0.28510000000000002</v>
      </c>
      <c r="S37" s="106">
        <v>1091</v>
      </c>
      <c r="T37" s="107">
        <v>0.40560000000000002</v>
      </c>
      <c r="U37" s="106">
        <v>78</v>
      </c>
      <c r="V37" s="107">
        <v>2.9000000000000001E-2</v>
      </c>
      <c r="W37" s="106">
        <v>258</v>
      </c>
      <c r="X37" s="115">
        <v>9.5899999999999999E-2</v>
      </c>
      <c r="Y37" s="104"/>
      <c r="Z37" s="104"/>
    </row>
    <row r="38" spans="1:26" x14ac:dyDescent="0.25">
      <c r="A38" s="114">
        <v>2</v>
      </c>
      <c r="B38" s="75" t="s">
        <v>45</v>
      </c>
      <c r="C38" s="105">
        <v>205</v>
      </c>
      <c r="D38" s="75" t="s">
        <v>98</v>
      </c>
      <c r="E38" s="75" t="s">
        <v>42</v>
      </c>
      <c r="F38" s="106">
        <v>569</v>
      </c>
      <c r="G38" s="106">
        <v>534</v>
      </c>
      <c r="H38" s="107">
        <v>0.9385</v>
      </c>
      <c r="I38" s="106">
        <v>462</v>
      </c>
      <c r="J38" s="107">
        <v>0.81200000000000006</v>
      </c>
      <c r="K38" s="106">
        <v>42</v>
      </c>
      <c r="L38" s="107">
        <v>7.3800000000000004E-2</v>
      </c>
      <c r="M38" s="106">
        <v>445</v>
      </c>
      <c r="N38" s="107">
        <v>0.78210000000000002</v>
      </c>
      <c r="O38" s="106">
        <v>170</v>
      </c>
      <c r="P38" s="107">
        <v>0.29880000000000001</v>
      </c>
      <c r="Q38" s="106">
        <v>157</v>
      </c>
      <c r="R38" s="107">
        <v>0.27589999999999998</v>
      </c>
      <c r="S38" s="106">
        <v>327</v>
      </c>
      <c r="T38" s="107">
        <v>0.57469999999999999</v>
      </c>
      <c r="U38" s="106">
        <v>17</v>
      </c>
      <c r="V38" s="107">
        <v>2.9899999999999999E-2</v>
      </c>
      <c r="W38" s="106">
        <v>139</v>
      </c>
      <c r="X38" s="115">
        <v>0.24429999999999999</v>
      </c>
      <c r="Y38" s="104"/>
      <c r="Z38" s="104"/>
    </row>
    <row r="39" spans="1:26" x14ac:dyDescent="0.25">
      <c r="A39" s="114">
        <v>2</v>
      </c>
      <c r="B39" s="75" t="s">
        <v>45</v>
      </c>
      <c r="C39" s="105">
        <v>205</v>
      </c>
      <c r="D39" s="75" t="s">
        <v>98</v>
      </c>
      <c r="E39" s="75" t="s">
        <v>43</v>
      </c>
      <c r="F39" s="106">
        <v>554</v>
      </c>
      <c r="G39" s="106">
        <v>512</v>
      </c>
      <c r="H39" s="107">
        <v>0.92420000000000002</v>
      </c>
      <c r="I39" s="106">
        <v>431</v>
      </c>
      <c r="J39" s="107">
        <v>0.77800000000000002</v>
      </c>
      <c r="K39" s="106">
        <v>78</v>
      </c>
      <c r="L39" s="107">
        <v>0.14080000000000001</v>
      </c>
      <c r="M39" s="106">
        <v>401</v>
      </c>
      <c r="N39" s="107">
        <v>0.7238</v>
      </c>
      <c r="O39" s="106">
        <v>72</v>
      </c>
      <c r="P39" s="107">
        <v>0.13</v>
      </c>
      <c r="Q39" s="106">
        <v>127</v>
      </c>
      <c r="R39" s="107">
        <v>0.22919999999999999</v>
      </c>
      <c r="S39" s="106">
        <v>199</v>
      </c>
      <c r="T39" s="107">
        <v>0.35920000000000002</v>
      </c>
      <c r="U39" s="106">
        <v>9</v>
      </c>
      <c r="V39" s="107">
        <v>1.6199999999999999E-2</v>
      </c>
      <c r="W39" s="106">
        <v>56</v>
      </c>
      <c r="X39" s="115">
        <v>0.1011</v>
      </c>
      <c r="Y39" s="104"/>
      <c r="Z39" s="104"/>
    </row>
    <row r="40" spans="1:26" x14ac:dyDescent="0.25">
      <c r="A40" s="114">
        <v>3</v>
      </c>
      <c r="B40" s="75" t="s">
        <v>46</v>
      </c>
      <c r="C40" s="105">
        <v>29</v>
      </c>
      <c r="D40" s="75" t="s">
        <v>99</v>
      </c>
      <c r="E40" s="75" t="s">
        <v>42</v>
      </c>
      <c r="F40" s="106">
        <v>168</v>
      </c>
      <c r="G40" s="106">
        <v>164</v>
      </c>
      <c r="H40" s="107">
        <v>0.97619999999999996</v>
      </c>
      <c r="I40" s="106">
        <v>154</v>
      </c>
      <c r="J40" s="107">
        <v>0.91669999999999996</v>
      </c>
      <c r="K40" s="106">
        <v>6</v>
      </c>
      <c r="L40" s="107">
        <v>3.5700000000000003E-2</v>
      </c>
      <c r="M40" s="106">
        <v>143</v>
      </c>
      <c r="N40" s="107">
        <v>0.85119999999999996</v>
      </c>
      <c r="O40" s="106">
        <v>54</v>
      </c>
      <c r="P40" s="107">
        <v>0.32140000000000002</v>
      </c>
      <c r="Q40" s="106">
        <v>64</v>
      </c>
      <c r="R40" s="107">
        <v>0.38100000000000001</v>
      </c>
      <c r="S40" s="106">
        <v>118</v>
      </c>
      <c r="T40" s="107">
        <v>0.70240000000000002</v>
      </c>
      <c r="U40" s="106">
        <v>3</v>
      </c>
      <c r="V40" s="107">
        <v>1.7899999999999999E-2</v>
      </c>
      <c r="W40" s="106">
        <v>58</v>
      </c>
      <c r="X40" s="115">
        <v>0.34520000000000001</v>
      </c>
      <c r="Y40" s="104"/>
      <c r="Z40" s="104"/>
    </row>
    <row r="41" spans="1:26" x14ac:dyDescent="0.25">
      <c r="A41" s="114">
        <v>3</v>
      </c>
      <c r="B41" s="75" t="s">
        <v>46</v>
      </c>
      <c r="C41" s="105">
        <v>29</v>
      </c>
      <c r="D41" s="75" t="s">
        <v>99</v>
      </c>
      <c r="E41" s="75" t="s">
        <v>43</v>
      </c>
      <c r="F41" s="106">
        <v>189</v>
      </c>
      <c r="G41" s="106">
        <v>173</v>
      </c>
      <c r="H41" s="107">
        <v>0.9153</v>
      </c>
      <c r="I41" s="106">
        <v>145</v>
      </c>
      <c r="J41" s="107">
        <v>0.76719999999999999</v>
      </c>
      <c r="K41" s="106">
        <v>27</v>
      </c>
      <c r="L41" s="107">
        <v>0.1429</v>
      </c>
      <c r="M41" s="106">
        <v>132</v>
      </c>
      <c r="N41" s="107">
        <v>0.69840000000000002</v>
      </c>
      <c r="O41" s="106">
        <v>12</v>
      </c>
      <c r="P41" s="107">
        <v>6.3500000000000001E-2</v>
      </c>
      <c r="Q41" s="106">
        <v>45</v>
      </c>
      <c r="R41" s="107">
        <v>0.23810000000000001</v>
      </c>
      <c r="S41" s="106">
        <v>57</v>
      </c>
      <c r="T41" s="107">
        <v>0.30159999999999998</v>
      </c>
      <c r="U41" s="106">
        <v>1</v>
      </c>
      <c r="V41" s="107">
        <v>5.3E-3</v>
      </c>
      <c r="W41" s="106">
        <v>12</v>
      </c>
      <c r="X41" s="115">
        <v>6.3500000000000001E-2</v>
      </c>
      <c r="Y41" s="104"/>
      <c r="Z41" s="104"/>
    </row>
    <row r="42" spans="1:26" x14ac:dyDescent="0.25">
      <c r="A42" s="114">
        <v>3</v>
      </c>
      <c r="B42" s="75" t="s">
        <v>46</v>
      </c>
      <c r="C42" s="105">
        <v>45</v>
      </c>
      <c r="D42" s="75" t="s">
        <v>100</v>
      </c>
      <c r="E42" s="75" t="s">
        <v>42</v>
      </c>
      <c r="F42" s="106">
        <v>128</v>
      </c>
      <c r="G42" s="106">
        <v>124</v>
      </c>
      <c r="H42" s="107">
        <v>0.96879999999999999</v>
      </c>
      <c r="I42" s="106">
        <v>121</v>
      </c>
      <c r="J42" s="107">
        <v>0.94530000000000003</v>
      </c>
      <c r="K42" s="106">
        <v>3</v>
      </c>
      <c r="L42" s="107">
        <v>2.3400000000000001E-2</v>
      </c>
      <c r="M42" s="106">
        <v>117</v>
      </c>
      <c r="N42" s="107">
        <v>0.91410000000000002</v>
      </c>
      <c r="O42" s="106">
        <v>37</v>
      </c>
      <c r="P42" s="107">
        <v>0.28910000000000002</v>
      </c>
      <c r="Q42" s="106">
        <v>60</v>
      </c>
      <c r="R42" s="107">
        <v>0.46879999999999999</v>
      </c>
      <c r="S42" s="106">
        <v>97</v>
      </c>
      <c r="T42" s="107">
        <v>0.75780000000000003</v>
      </c>
      <c r="U42" s="106">
        <v>2</v>
      </c>
      <c r="V42" s="107">
        <v>1.5599999999999999E-2</v>
      </c>
      <c r="W42" s="106">
        <v>64</v>
      </c>
      <c r="X42" s="115">
        <v>0.5</v>
      </c>
      <c r="Y42" s="104"/>
      <c r="Z42" s="104"/>
    </row>
    <row r="43" spans="1:26" x14ac:dyDescent="0.25">
      <c r="A43" s="114">
        <v>3</v>
      </c>
      <c r="B43" s="75" t="s">
        <v>46</v>
      </c>
      <c r="C43" s="105">
        <v>45</v>
      </c>
      <c r="D43" s="75" t="s">
        <v>100</v>
      </c>
      <c r="E43" s="75" t="s">
        <v>43</v>
      </c>
      <c r="F43" s="106">
        <v>114</v>
      </c>
      <c r="G43" s="106">
        <v>110</v>
      </c>
      <c r="H43" s="107">
        <v>0.96489999999999998</v>
      </c>
      <c r="I43" s="106">
        <v>86</v>
      </c>
      <c r="J43" s="107">
        <v>0.75439999999999996</v>
      </c>
      <c r="K43" s="106">
        <v>22</v>
      </c>
      <c r="L43" s="107">
        <v>0.193</v>
      </c>
      <c r="M43" s="106">
        <v>94</v>
      </c>
      <c r="N43" s="107">
        <v>0.8246</v>
      </c>
      <c r="O43" s="106">
        <v>9</v>
      </c>
      <c r="P43" s="107">
        <v>7.8899999999999998E-2</v>
      </c>
      <c r="Q43" s="106">
        <v>43</v>
      </c>
      <c r="R43" s="107">
        <v>0.37719999999999998</v>
      </c>
      <c r="S43" s="106">
        <v>52</v>
      </c>
      <c r="T43" s="107">
        <v>0.45610000000000001</v>
      </c>
      <c r="U43" s="106">
        <v>2</v>
      </c>
      <c r="V43" s="107">
        <v>1.7500000000000002E-2</v>
      </c>
      <c r="W43" s="106">
        <v>14</v>
      </c>
      <c r="X43" s="115">
        <v>0.12280000000000001</v>
      </c>
      <c r="Y43" s="104"/>
      <c r="Z43" s="104"/>
    </row>
    <row r="44" spans="1:26" x14ac:dyDescent="0.25">
      <c r="A44" s="114">
        <v>3</v>
      </c>
      <c r="B44" s="75" t="s">
        <v>46</v>
      </c>
      <c r="C44" s="105">
        <v>62</v>
      </c>
      <c r="D44" s="75" t="s">
        <v>101</v>
      </c>
      <c r="E44" s="75" t="s">
        <v>42</v>
      </c>
      <c r="F44" s="106">
        <v>163</v>
      </c>
      <c r="G44" s="106">
        <v>157</v>
      </c>
      <c r="H44" s="107">
        <v>0.96319999999999995</v>
      </c>
      <c r="I44" s="106">
        <v>145</v>
      </c>
      <c r="J44" s="107">
        <v>0.88959999999999995</v>
      </c>
      <c r="K44" s="106">
        <v>7</v>
      </c>
      <c r="L44" s="107">
        <v>4.2900000000000001E-2</v>
      </c>
      <c r="M44" s="106">
        <v>147</v>
      </c>
      <c r="N44" s="107">
        <v>0.90180000000000005</v>
      </c>
      <c r="O44" s="106">
        <v>40</v>
      </c>
      <c r="P44" s="107">
        <v>0.24540000000000001</v>
      </c>
      <c r="Q44" s="106">
        <v>68</v>
      </c>
      <c r="R44" s="107">
        <v>0.41720000000000002</v>
      </c>
      <c r="S44" s="106">
        <v>108</v>
      </c>
      <c r="T44" s="107">
        <v>0.66259999999999997</v>
      </c>
      <c r="U44" s="106">
        <v>2</v>
      </c>
      <c r="V44" s="107">
        <v>1.23E-2</v>
      </c>
      <c r="W44" s="106">
        <v>52</v>
      </c>
      <c r="X44" s="115">
        <v>0.31900000000000001</v>
      </c>
      <c r="Y44" s="104"/>
      <c r="Z44" s="104"/>
    </row>
    <row r="45" spans="1:26" x14ac:dyDescent="0.25">
      <c r="A45" s="114">
        <v>3</v>
      </c>
      <c r="B45" s="75" t="s">
        <v>46</v>
      </c>
      <c r="C45" s="105">
        <v>62</v>
      </c>
      <c r="D45" s="75" t="s">
        <v>101</v>
      </c>
      <c r="E45" s="75" t="s">
        <v>43</v>
      </c>
      <c r="F45" s="106">
        <v>182</v>
      </c>
      <c r="G45" s="106">
        <v>168</v>
      </c>
      <c r="H45" s="107">
        <v>0.92310000000000003</v>
      </c>
      <c r="I45" s="106">
        <v>130</v>
      </c>
      <c r="J45" s="107">
        <v>0.71430000000000005</v>
      </c>
      <c r="K45" s="106">
        <v>30</v>
      </c>
      <c r="L45" s="107">
        <v>0.1648</v>
      </c>
      <c r="M45" s="106">
        <v>116</v>
      </c>
      <c r="N45" s="107">
        <v>0.63739999999999997</v>
      </c>
      <c r="O45" s="106">
        <v>14</v>
      </c>
      <c r="P45" s="107">
        <v>7.6899999999999996E-2</v>
      </c>
      <c r="Q45" s="106">
        <v>41</v>
      </c>
      <c r="R45" s="107">
        <v>0.2253</v>
      </c>
      <c r="S45" s="106">
        <v>55</v>
      </c>
      <c r="T45" s="107">
        <v>0.30220000000000002</v>
      </c>
      <c r="U45" s="106">
        <v>2</v>
      </c>
      <c r="V45" s="107">
        <v>1.0999999999999999E-2</v>
      </c>
      <c r="W45" s="106">
        <v>12</v>
      </c>
      <c r="X45" s="115">
        <v>6.59E-2</v>
      </c>
      <c r="Y45" s="104"/>
      <c r="Z45" s="104"/>
    </row>
    <row r="46" spans="1:26" x14ac:dyDescent="0.25">
      <c r="A46" s="114">
        <v>3</v>
      </c>
      <c r="B46" s="75" t="s">
        <v>46</v>
      </c>
      <c r="C46" s="105">
        <v>88</v>
      </c>
      <c r="D46" s="75" t="s">
        <v>102</v>
      </c>
      <c r="E46" s="75" t="s">
        <v>42</v>
      </c>
      <c r="F46" s="106">
        <v>60</v>
      </c>
      <c r="G46" s="106">
        <v>59</v>
      </c>
      <c r="H46" s="107">
        <v>0.98329999999999995</v>
      </c>
      <c r="I46" s="106">
        <v>58</v>
      </c>
      <c r="J46" s="107">
        <v>0.9667</v>
      </c>
      <c r="K46" s="106">
        <v>2</v>
      </c>
      <c r="L46" s="107">
        <v>3.3300000000000003E-2</v>
      </c>
      <c r="M46" s="106">
        <v>55</v>
      </c>
      <c r="N46" s="107">
        <v>0.91669999999999996</v>
      </c>
      <c r="O46" s="106">
        <v>15</v>
      </c>
      <c r="P46" s="107">
        <v>0.25</v>
      </c>
      <c r="Q46" s="106">
        <v>27</v>
      </c>
      <c r="R46" s="107">
        <v>0.45</v>
      </c>
      <c r="S46" s="106">
        <v>42</v>
      </c>
      <c r="T46" s="107">
        <v>0.7</v>
      </c>
      <c r="U46" s="106">
        <v>2</v>
      </c>
      <c r="V46" s="107">
        <v>3.3300000000000003E-2</v>
      </c>
      <c r="W46" s="106">
        <v>22</v>
      </c>
      <c r="X46" s="115">
        <v>0.36670000000000003</v>
      </c>
      <c r="Y46" s="104"/>
      <c r="Z46" s="104"/>
    </row>
    <row r="47" spans="1:26" x14ac:dyDescent="0.25">
      <c r="A47" s="114">
        <v>3</v>
      </c>
      <c r="B47" s="75" t="s">
        <v>46</v>
      </c>
      <c r="C47" s="105">
        <v>88</v>
      </c>
      <c r="D47" s="75" t="s">
        <v>102</v>
      </c>
      <c r="E47" s="75" t="s">
        <v>43</v>
      </c>
      <c r="F47" s="106">
        <v>43</v>
      </c>
      <c r="G47" s="106">
        <v>38</v>
      </c>
      <c r="H47" s="107">
        <v>0.88370000000000004</v>
      </c>
      <c r="I47" s="106">
        <v>35</v>
      </c>
      <c r="J47" s="107">
        <v>0.81399999999999995</v>
      </c>
      <c r="K47" s="106">
        <v>3</v>
      </c>
      <c r="L47" s="107">
        <v>6.9800000000000001E-2</v>
      </c>
      <c r="M47" s="106">
        <v>31</v>
      </c>
      <c r="N47" s="107">
        <v>0.72089999999999999</v>
      </c>
      <c r="O47" s="106">
        <v>3</v>
      </c>
      <c r="P47" s="107">
        <v>6.9800000000000001E-2</v>
      </c>
      <c r="Q47" s="106">
        <v>15</v>
      </c>
      <c r="R47" s="107">
        <v>0.3488</v>
      </c>
      <c r="S47" s="106">
        <v>18</v>
      </c>
      <c r="T47" s="107">
        <v>0.41860000000000003</v>
      </c>
      <c r="U47" s="106">
        <v>1</v>
      </c>
      <c r="V47" s="107">
        <v>2.3300000000000001E-2</v>
      </c>
      <c r="W47" s="106">
        <v>8</v>
      </c>
      <c r="X47" s="115">
        <v>0.186</v>
      </c>
      <c r="Y47" s="104"/>
      <c r="Z47" s="104"/>
    </row>
    <row r="48" spans="1:26" x14ac:dyDescent="0.25">
      <c r="A48" s="114">
        <v>3</v>
      </c>
      <c r="B48" s="75" t="s">
        <v>46</v>
      </c>
      <c r="C48" s="105">
        <v>120</v>
      </c>
      <c r="D48" s="75" t="s">
        <v>103</v>
      </c>
      <c r="E48" s="75" t="s">
        <v>42</v>
      </c>
      <c r="F48" s="106">
        <v>154</v>
      </c>
      <c r="G48" s="106">
        <v>152</v>
      </c>
      <c r="H48" s="107">
        <v>0.98699999999999999</v>
      </c>
      <c r="I48" s="106">
        <v>145</v>
      </c>
      <c r="J48" s="107">
        <v>0.94159999999999999</v>
      </c>
      <c r="K48" s="106">
        <v>5</v>
      </c>
      <c r="L48" s="107">
        <v>3.2500000000000001E-2</v>
      </c>
      <c r="M48" s="106">
        <v>140</v>
      </c>
      <c r="N48" s="107">
        <v>0.90910000000000002</v>
      </c>
      <c r="O48" s="106">
        <v>48</v>
      </c>
      <c r="P48" s="107">
        <v>0.31169999999999998</v>
      </c>
      <c r="Q48" s="106">
        <v>73</v>
      </c>
      <c r="R48" s="107">
        <v>0.47399999999999998</v>
      </c>
      <c r="S48" s="106">
        <v>121</v>
      </c>
      <c r="T48" s="107">
        <v>0.78569999999999995</v>
      </c>
      <c r="U48" s="106">
        <v>3</v>
      </c>
      <c r="V48" s="107">
        <v>1.95E-2</v>
      </c>
      <c r="W48" s="106">
        <v>63</v>
      </c>
      <c r="X48" s="115">
        <v>0.40910000000000002</v>
      </c>
      <c r="Y48" s="104"/>
      <c r="Z48" s="104"/>
    </row>
    <row r="49" spans="1:26" x14ac:dyDescent="0.25">
      <c r="A49" s="114">
        <v>3</v>
      </c>
      <c r="B49" s="75" t="s">
        <v>46</v>
      </c>
      <c r="C49" s="105">
        <v>120</v>
      </c>
      <c r="D49" s="75" t="s">
        <v>103</v>
      </c>
      <c r="E49" s="75" t="s">
        <v>43</v>
      </c>
      <c r="F49" s="106">
        <v>107</v>
      </c>
      <c r="G49" s="106">
        <v>97</v>
      </c>
      <c r="H49" s="107">
        <v>0.90649999999999997</v>
      </c>
      <c r="I49" s="106">
        <v>85</v>
      </c>
      <c r="J49" s="107">
        <v>0.7944</v>
      </c>
      <c r="K49" s="106">
        <v>10</v>
      </c>
      <c r="L49" s="107">
        <v>9.35E-2</v>
      </c>
      <c r="M49" s="106">
        <v>70</v>
      </c>
      <c r="N49" s="107">
        <v>0.6542</v>
      </c>
      <c r="O49" s="106">
        <v>3</v>
      </c>
      <c r="P49" s="107">
        <v>2.8000000000000001E-2</v>
      </c>
      <c r="Q49" s="106">
        <v>36</v>
      </c>
      <c r="R49" s="107">
        <v>0.33639999999999998</v>
      </c>
      <c r="S49" s="106">
        <v>39</v>
      </c>
      <c r="T49" s="107">
        <v>0.36449999999999999</v>
      </c>
      <c r="U49" s="106">
        <v>2</v>
      </c>
      <c r="V49" s="107">
        <v>1.8700000000000001E-2</v>
      </c>
      <c r="W49" s="106">
        <v>10</v>
      </c>
      <c r="X49" s="115">
        <v>9.35E-2</v>
      </c>
      <c r="Y49" s="104"/>
      <c r="Z49" s="104"/>
    </row>
    <row r="50" spans="1:26" x14ac:dyDescent="0.25">
      <c r="A50" s="114">
        <v>3</v>
      </c>
      <c r="B50" s="75" t="s">
        <v>46</v>
      </c>
      <c r="C50" s="105">
        <v>128</v>
      </c>
      <c r="D50" s="75" t="s">
        <v>104</v>
      </c>
      <c r="E50" s="75" t="s">
        <v>42</v>
      </c>
      <c r="F50" s="106">
        <v>89</v>
      </c>
      <c r="G50" s="106">
        <v>87</v>
      </c>
      <c r="H50" s="107">
        <v>0.97750000000000004</v>
      </c>
      <c r="I50" s="106">
        <v>86</v>
      </c>
      <c r="J50" s="107">
        <v>0.96630000000000005</v>
      </c>
      <c r="K50" s="106">
        <v>1</v>
      </c>
      <c r="L50" s="107">
        <v>1.12E-2</v>
      </c>
      <c r="M50" s="106">
        <v>85</v>
      </c>
      <c r="N50" s="107">
        <v>0.95509999999999995</v>
      </c>
      <c r="O50" s="106">
        <v>44</v>
      </c>
      <c r="P50" s="107">
        <v>0.49440000000000001</v>
      </c>
      <c r="Q50" s="106">
        <v>25</v>
      </c>
      <c r="R50" s="107">
        <v>0.28089999999999998</v>
      </c>
      <c r="S50" s="106">
        <v>69</v>
      </c>
      <c r="T50" s="107">
        <v>0.77529999999999999</v>
      </c>
      <c r="U50" s="106">
        <v>1</v>
      </c>
      <c r="V50" s="107">
        <v>1.12E-2</v>
      </c>
      <c r="W50" s="106">
        <v>50</v>
      </c>
      <c r="X50" s="115">
        <v>0.56179999999999997</v>
      </c>
      <c r="Y50" s="104"/>
      <c r="Z50" s="104"/>
    </row>
    <row r="51" spans="1:26" x14ac:dyDescent="0.25">
      <c r="A51" s="114">
        <v>3</v>
      </c>
      <c r="B51" s="75" t="s">
        <v>46</v>
      </c>
      <c r="C51" s="105">
        <v>128</v>
      </c>
      <c r="D51" s="75" t="s">
        <v>104</v>
      </c>
      <c r="E51" s="75" t="s">
        <v>43</v>
      </c>
      <c r="F51" s="106">
        <v>103</v>
      </c>
      <c r="G51" s="106">
        <v>100</v>
      </c>
      <c r="H51" s="107">
        <v>0.97089999999999999</v>
      </c>
      <c r="I51" s="106">
        <v>93</v>
      </c>
      <c r="J51" s="107">
        <v>0.90290000000000004</v>
      </c>
      <c r="K51" s="106">
        <v>8</v>
      </c>
      <c r="L51" s="107">
        <v>7.7700000000000005E-2</v>
      </c>
      <c r="M51" s="106">
        <v>82</v>
      </c>
      <c r="N51" s="107">
        <v>0.79610000000000003</v>
      </c>
      <c r="O51" s="106">
        <v>20</v>
      </c>
      <c r="P51" s="107">
        <v>0.19420000000000001</v>
      </c>
      <c r="Q51" s="106">
        <v>26</v>
      </c>
      <c r="R51" s="107">
        <v>0.25240000000000001</v>
      </c>
      <c r="S51" s="106">
        <v>46</v>
      </c>
      <c r="T51" s="107">
        <v>0.4466</v>
      </c>
      <c r="U51" s="106">
        <v>1</v>
      </c>
      <c r="V51" s="107">
        <v>9.7000000000000003E-3</v>
      </c>
      <c r="W51" s="106">
        <v>16</v>
      </c>
      <c r="X51" s="115">
        <v>0.15529999999999999</v>
      </c>
      <c r="Y51" s="104"/>
      <c r="Z51" s="104"/>
    </row>
    <row r="52" spans="1:26" x14ac:dyDescent="0.25">
      <c r="A52" s="114">
        <v>3</v>
      </c>
      <c r="B52" s="75" t="s">
        <v>46</v>
      </c>
      <c r="C52" s="105">
        <v>143</v>
      </c>
      <c r="D52" s="75" t="s">
        <v>105</v>
      </c>
      <c r="E52" s="75" t="s">
        <v>42</v>
      </c>
      <c r="F52" s="106">
        <v>98</v>
      </c>
      <c r="G52" s="106">
        <v>95</v>
      </c>
      <c r="H52" s="107">
        <v>0.96940000000000004</v>
      </c>
      <c r="I52" s="106">
        <v>91</v>
      </c>
      <c r="J52" s="107">
        <v>0.92859999999999998</v>
      </c>
      <c r="K52" s="106">
        <v>4</v>
      </c>
      <c r="L52" s="107">
        <v>4.0800000000000003E-2</v>
      </c>
      <c r="M52" s="106">
        <v>89</v>
      </c>
      <c r="N52" s="107">
        <v>0.90820000000000001</v>
      </c>
      <c r="O52" s="106">
        <v>30</v>
      </c>
      <c r="P52" s="107">
        <v>0.30609999999999998</v>
      </c>
      <c r="Q52" s="106">
        <v>45</v>
      </c>
      <c r="R52" s="107">
        <v>0.4592</v>
      </c>
      <c r="S52" s="106">
        <v>75</v>
      </c>
      <c r="T52" s="107">
        <v>0.76529999999999998</v>
      </c>
      <c r="U52" s="106">
        <v>2</v>
      </c>
      <c r="V52" s="107">
        <v>2.0400000000000001E-2</v>
      </c>
      <c r="W52" s="106">
        <v>47</v>
      </c>
      <c r="X52" s="115">
        <v>0.47960000000000003</v>
      </c>
      <c r="Y52" s="104"/>
      <c r="Z52" s="104"/>
    </row>
    <row r="53" spans="1:26" x14ac:dyDescent="0.25">
      <c r="A53" s="114">
        <v>3</v>
      </c>
      <c r="B53" s="75" t="s">
        <v>46</v>
      </c>
      <c r="C53" s="105">
        <v>143</v>
      </c>
      <c r="D53" s="75" t="s">
        <v>105</v>
      </c>
      <c r="E53" s="75" t="s">
        <v>43</v>
      </c>
      <c r="F53" s="106">
        <v>54</v>
      </c>
      <c r="G53" s="106">
        <v>50</v>
      </c>
      <c r="H53" s="107">
        <v>0.92589999999999995</v>
      </c>
      <c r="I53" s="106">
        <v>44</v>
      </c>
      <c r="J53" s="107">
        <v>0.81479999999999997</v>
      </c>
      <c r="K53" s="106">
        <v>3</v>
      </c>
      <c r="L53" s="107">
        <v>5.5599999999999997E-2</v>
      </c>
      <c r="M53" s="106">
        <v>41</v>
      </c>
      <c r="N53" s="107">
        <v>0.75929999999999997</v>
      </c>
      <c r="O53" s="106">
        <v>4</v>
      </c>
      <c r="P53" s="107">
        <v>7.4099999999999999E-2</v>
      </c>
      <c r="Q53" s="106">
        <v>18</v>
      </c>
      <c r="R53" s="107">
        <v>0.33329999999999999</v>
      </c>
      <c r="S53" s="106">
        <v>22</v>
      </c>
      <c r="T53" s="107">
        <v>0.40739999999999998</v>
      </c>
      <c r="U53" s="106">
        <v>2</v>
      </c>
      <c r="V53" s="107">
        <v>3.6999999999999998E-2</v>
      </c>
      <c r="W53" s="106">
        <v>8</v>
      </c>
      <c r="X53" s="115">
        <v>0.14810000000000001</v>
      </c>
      <c r="Y53" s="104"/>
      <c r="Z53" s="104"/>
    </row>
    <row r="54" spans="1:26" x14ac:dyDescent="0.25">
      <c r="A54" s="114">
        <v>3</v>
      </c>
      <c r="B54" s="75" t="s">
        <v>46</v>
      </c>
      <c r="C54" s="105">
        <v>158</v>
      </c>
      <c r="D54" s="75" t="s">
        <v>106</v>
      </c>
      <c r="E54" s="75" t="s">
        <v>42</v>
      </c>
      <c r="F54" s="106">
        <v>259</v>
      </c>
      <c r="G54" s="106">
        <v>253</v>
      </c>
      <c r="H54" s="107">
        <v>0.9768</v>
      </c>
      <c r="I54" s="106">
        <v>241</v>
      </c>
      <c r="J54" s="107">
        <v>0.93049999999999999</v>
      </c>
      <c r="K54" s="106">
        <v>4</v>
      </c>
      <c r="L54" s="107">
        <v>1.54E-2</v>
      </c>
      <c r="M54" s="106">
        <v>222</v>
      </c>
      <c r="N54" s="107">
        <v>0.85709999999999997</v>
      </c>
      <c r="O54" s="106">
        <v>57</v>
      </c>
      <c r="P54" s="107">
        <v>0.22009999999999999</v>
      </c>
      <c r="Q54" s="106">
        <v>117</v>
      </c>
      <c r="R54" s="107">
        <v>0.45169999999999999</v>
      </c>
      <c r="S54" s="106">
        <v>174</v>
      </c>
      <c r="T54" s="107">
        <v>0.67179999999999995</v>
      </c>
      <c r="U54" s="106">
        <v>11</v>
      </c>
      <c r="V54" s="107">
        <v>4.2500000000000003E-2</v>
      </c>
      <c r="W54" s="106">
        <v>91</v>
      </c>
      <c r="X54" s="115">
        <v>0.35139999999999999</v>
      </c>
      <c r="Y54" s="104"/>
      <c r="Z54" s="104"/>
    </row>
    <row r="55" spans="1:26" x14ac:dyDescent="0.25">
      <c r="A55" s="114">
        <v>3</v>
      </c>
      <c r="B55" s="75" t="s">
        <v>46</v>
      </c>
      <c r="C55" s="105">
        <v>158</v>
      </c>
      <c r="D55" s="75" t="s">
        <v>106</v>
      </c>
      <c r="E55" s="75" t="s">
        <v>43</v>
      </c>
      <c r="F55" s="106">
        <v>323</v>
      </c>
      <c r="G55" s="106">
        <v>308</v>
      </c>
      <c r="H55" s="107">
        <v>0.9536</v>
      </c>
      <c r="I55" s="106">
        <v>281</v>
      </c>
      <c r="J55" s="107">
        <v>0.87</v>
      </c>
      <c r="K55" s="106">
        <v>20</v>
      </c>
      <c r="L55" s="107">
        <v>6.1899999999999997E-2</v>
      </c>
      <c r="M55" s="106">
        <v>236</v>
      </c>
      <c r="N55" s="107">
        <v>0.73070000000000002</v>
      </c>
      <c r="O55" s="106">
        <v>38</v>
      </c>
      <c r="P55" s="107">
        <v>0.1176</v>
      </c>
      <c r="Q55" s="106">
        <v>96</v>
      </c>
      <c r="R55" s="107">
        <v>0.29720000000000002</v>
      </c>
      <c r="S55" s="106">
        <v>134</v>
      </c>
      <c r="T55" s="107">
        <v>0.41489999999999999</v>
      </c>
      <c r="U55" s="106">
        <v>9</v>
      </c>
      <c r="V55" s="107">
        <v>2.7900000000000001E-2</v>
      </c>
      <c r="W55" s="106">
        <v>44</v>
      </c>
      <c r="X55" s="115">
        <v>0.13619999999999999</v>
      </c>
      <c r="Y55" s="104"/>
      <c r="Z55" s="104"/>
    </row>
    <row r="56" spans="1:26" x14ac:dyDescent="0.25">
      <c r="A56" s="114">
        <v>3</v>
      </c>
      <c r="B56" s="75" t="s">
        <v>46</v>
      </c>
      <c r="C56" s="105">
        <v>196</v>
      </c>
      <c r="D56" s="75" t="s">
        <v>107</v>
      </c>
      <c r="E56" s="75" t="s">
        <v>42</v>
      </c>
      <c r="F56" s="106">
        <v>60</v>
      </c>
      <c r="G56" s="106">
        <v>60</v>
      </c>
      <c r="H56" s="107">
        <v>1</v>
      </c>
      <c r="I56" s="106">
        <v>59</v>
      </c>
      <c r="J56" s="107">
        <v>0.98329999999999995</v>
      </c>
      <c r="K56" s="106">
        <v>0</v>
      </c>
      <c r="L56" s="107">
        <v>0</v>
      </c>
      <c r="M56" s="106">
        <v>59</v>
      </c>
      <c r="N56" s="107">
        <v>0.98329999999999995</v>
      </c>
      <c r="O56" s="106">
        <v>11</v>
      </c>
      <c r="P56" s="107">
        <v>0.18329999999999999</v>
      </c>
      <c r="Q56" s="106">
        <v>29</v>
      </c>
      <c r="R56" s="107">
        <v>0.48330000000000001</v>
      </c>
      <c r="S56" s="106">
        <v>40</v>
      </c>
      <c r="T56" s="107">
        <v>0.66669999999999996</v>
      </c>
      <c r="U56" s="106">
        <v>0</v>
      </c>
      <c r="V56" s="107">
        <v>0</v>
      </c>
      <c r="W56" s="106">
        <v>23</v>
      </c>
      <c r="X56" s="115">
        <v>0.38329999999999997</v>
      </c>
      <c r="Y56" s="104"/>
      <c r="Z56" s="104"/>
    </row>
    <row r="57" spans="1:26" x14ac:dyDescent="0.25">
      <c r="A57" s="114">
        <v>3</v>
      </c>
      <c r="B57" s="75" t="s">
        <v>46</v>
      </c>
      <c r="C57" s="105">
        <v>196</v>
      </c>
      <c r="D57" s="75" t="s">
        <v>107</v>
      </c>
      <c r="E57" s="75" t="s">
        <v>43</v>
      </c>
      <c r="F57" s="106">
        <v>61</v>
      </c>
      <c r="G57" s="106">
        <v>60</v>
      </c>
      <c r="H57" s="107">
        <v>0.98360000000000003</v>
      </c>
      <c r="I57" s="106">
        <v>54</v>
      </c>
      <c r="J57" s="107">
        <v>0.88519999999999999</v>
      </c>
      <c r="K57" s="106">
        <v>5</v>
      </c>
      <c r="L57" s="107">
        <v>8.2000000000000003E-2</v>
      </c>
      <c r="M57" s="106">
        <v>50</v>
      </c>
      <c r="N57" s="107">
        <v>0.81969999999999998</v>
      </c>
      <c r="O57" s="106">
        <v>7</v>
      </c>
      <c r="P57" s="107">
        <v>0.1148</v>
      </c>
      <c r="Q57" s="106">
        <v>20</v>
      </c>
      <c r="R57" s="107">
        <v>0.32790000000000002</v>
      </c>
      <c r="S57" s="106">
        <v>27</v>
      </c>
      <c r="T57" s="107">
        <v>0.44259999999999999</v>
      </c>
      <c r="U57" s="106">
        <v>1</v>
      </c>
      <c r="V57" s="107">
        <v>1.6400000000000001E-2</v>
      </c>
      <c r="W57" s="106">
        <v>4</v>
      </c>
      <c r="X57" s="115">
        <v>6.5600000000000006E-2</v>
      </c>
      <c r="Y57" s="104"/>
      <c r="Z57" s="104"/>
    </row>
    <row r="58" spans="1:26" x14ac:dyDescent="0.25">
      <c r="A58" s="114">
        <v>3</v>
      </c>
      <c r="B58" s="75" t="s">
        <v>46</v>
      </c>
      <c r="C58" s="105">
        <v>235</v>
      </c>
      <c r="D58" s="75" t="s">
        <v>108</v>
      </c>
      <c r="E58" s="75" t="s">
        <v>42</v>
      </c>
      <c r="F58" s="106">
        <v>483</v>
      </c>
      <c r="G58" s="106">
        <v>440</v>
      </c>
      <c r="H58" s="107">
        <v>0.91100000000000003</v>
      </c>
      <c r="I58" s="106">
        <v>406</v>
      </c>
      <c r="J58" s="107">
        <v>0.84060000000000001</v>
      </c>
      <c r="K58" s="106">
        <v>33</v>
      </c>
      <c r="L58" s="107">
        <v>6.83E-2</v>
      </c>
      <c r="M58" s="106">
        <v>370</v>
      </c>
      <c r="N58" s="107">
        <v>0.76600000000000001</v>
      </c>
      <c r="O58" s="106">
        <v>87</v>
      </c>
      <c r="P58" s="107">
        <v>0.18010000000000001</v>
      </c>
      <c r="Q58" s="106">
        <v>217</v>
      </c>
      <c r="R58" s="107">
        <v>0.44929999999999998</v>
      </c>
      <c r="S58" s="106">
        <v>304</v>
      </c>
      <c r="T58" s="107">
        <v>0.62939999999999996</v>
      </c>
      <c r="U58" s="106">
        <v>37</v>
      </c>
      <c r="V58" s="107">
        <v>7.6600000000000001E-2</v>
      </c>
      <c r="W58" s="106">
        <v>136</v>
      </c>
      <c r="X58" s="115">
        <v>0.28160000000000002</v>
      </c>
      <c r="Y58" s="104"/>
      <c r="Z58" s="104"/>
    </row>
    <row r="59" spans="1:26" x14ac:dyDescent="0.25">
      <c r="A59" s="114">
        <v>3</v>
      </c>
      <c r="B59" s="75" t="s">
        <v>46</v>
      </c>
      <c r="C59" s="105">
        <v>235</v>
      </c>
      <c r="D59" s="75" t="s">
        <v>108</v>
      </c>
      <c r="E59" s="75" t="s">
        <v>43</v>
      </c>
      <c r="F59" s="106">
        <v>615</v>
      </c>
      <c r="G59" s="106">
        <v>562</v>
      </c>
      <c r="H59" s="107">
        <v>0.91379999999999995</v>
      </c>
      <c r="I59" s="106">
        <v>430</v>
      </c>
      <c r="J59" s="107">
        <v>0.69920000000000004</v>
      </c>
      <c r="K59" s="106">
        <v>121</v>
      </c>
      <c r="L59" s="107">
        <v>0.19670000000000001</v>
      </c>
      <c r="M59" s="106">
        <v>352</v>
      </c>
      <c r="N59" s="107">
        <v>0.57240000000000002</v>
      </c>
      <c r="O59" s="106">
        <v>35</v>
      </c>
      <c r="P59" s="107">
        <v>5.6899999999999999E-2</v>
      </c>
      <c r="Q59" s="106">
        <v>194</v>
      </c>
      <c r="R59" s="107">
        <v>0.31540000000000001</v>
      </c>
      <c r="S59" s="106">
        <v>229</v>
      </c>
      <c r="T59" s="107">
        <v>0.37240000000000001</v>
      </c>
      <c r="U59" s="106">
        <v>30</v>
      </c>
      <c r="V59" s="107">
        <v>4.8800000000000003E-2</v>
      </c>
      <c r="W59" s="106">
        <v>60</v>
      </c>
      <c r="X59" s="115">
        <v>9.7600000000000006E-2</v>
      </c>
      <c r="Y59" s="104"/>
      <c r="Z59" s="104"/>
    </row>
    <row r="60" spans="1:26" x14ac:dyDescent="0.25">
      <c r="A60" s="114">
        <v>3</v>
      </c>
      <c r="B60" s="75" t="s">
        <v>46</v>
      </c>
      <c r="C60" s="105">
        <v>241</v>
      </c>
      <c r="D60" s="75" t="s">
        <v>109</v>
      </c>
      <c r="E60" s="75" t="s">
        <v>42</v>
      </c>
      <c r="F60" s="106">
        <v>294</v>
      </c>
      <c r="G60" s="106">
        <v>288</v>
      </c>
      <c r="H60" s="107">
        <v>0.97960000000000003</v>
      </c>
      <c r="I60" s="106">
        <v>272</v>
      </c>
      <c r="J60" s="107">
        <v>0.92520000000000002</v>
      </c>
      <c r="K60" s="106">
        <v>10</v>
      </c>
      <c r="L60" s="107">
        <v>3.4000000000000002E-2</v>
      </c>
      <c r="M60" s="106">
        <v>269</v>
      </c>
      <c r="N60" s="107">
        <v>0.91500000000000004</v>
      </c>
      <c r="O60" s="106">
        <v>64</v>
      </c>
      <c r="P60" s="107">
        <v>0.2177</v>
      </c>
      <c r="Q60" s="106">
        <v>152</v>
      </c>
      <c r="R60" s="107">
        <v>0.51700000000000002</v>
      </c>
      <c r="S60" s="106">
        <v>216</v>
      </c>
      <c r="T60" s="107">
        <v>0.73470000000000002</v>
      </c>
      <c r="U60" s="106">
        <v>4</v>
      </c>
      <c r="V60" s="107">
        <v>1.3599999999999999E-2</v>
      </c>
      <c r="W60" s="106">
        <v>139</v>
      </c>
      <c r="X60" s="115">
        <v>0.4728</v>
      </c>
      <c r="Y60" s="104"/>
      <c r="Z60" s="104"/>
    </row>
    <row r="61" spans="1:26" x14ac:dyDescent="0.25">
      <c r="A61" s="114">
        <v>3</v>
      </c>
      <c r="B61" s="75" t="s">
        <v>46</v>
      </c>
      <c r="C61" s="105">
        <v>241</v>
      </c>
      <c r="D61" s="75" t="s">
        <v>109</v>
      </c>
      <c r="E61" s="75" t="s">
        <v>43</v>
      </c>
      <c r="F61" s="106">
        <v>362</v>
      </c>
      <c r="G61" s="106">
        <v>339</v>
      </c>
      <c r="H61" s="107">
        <v>0.9365</v>
      </c>
      <c r="I61" s="106">
        <v>276</v>
      </c>
      <c r="J61" s="107">
        <v>0.76239999999999997</v>
      </c>
      <c r="K61" s="106">
        <v>53</v>
      </c>
      <c r="L61" s="107">
        <v>0.1464</v>
      </c>
      <c r="M61" s="106">
        <v>255</v>
      </c>
      <c r="N61" s="107">
        <v>0.70440000000000003</v>
      </c>
      <c r="O61" s="106">
        <v>16</v>
      </c>
      <c r="P61" s="107">
        <v>4.4200000000000003E-2</v>
      </c>
      <c r="Q61" s="106">
        <v>138</v>
      </c>
      <c r="R61" s="107">
        <v>0.38119999999999998</v>
      </c>
      <c r="S61" s="106">
        <v>154</v>
      </c>
      <c r="T61" s="107">
        <v>0.4254</v>
      </c>
      <c r="U61" s="106">
        <v>7</v>
      </c>
      <c r="V61" s="107">
        <v>1.9300000000000001E-2</v>
      </c>
      <c r="W61" s="106">
        <v>62</v>
      </c>
      <c r="X61" s="115">
        <v>0.17130000000000001</v>
      </c>
      <c r="Y61" s="104"/>
      <c r="Z61" s="104"/>
    </row>
    <row r="62" spans="1:26" x14ac:dyDescent="0.25">
      <c r="A62" s="114">
        <v>4</v>
      </c>
      <c r="B62" s="75" t="s">
        <v>47</v>
      </c>
      <c r="C62" s="105">
        <v>20</v>
      </c>
      <c r="D62" s="75" t="s">
        <v>110</v>
      </c>
      <c r="E62" s="75" t="s">
        <v>42</v>
      </c>
      <c r="F62" s="106">
        <v>2627</v>
      </c>
      <c r="G62" s="106">
        <v>2522</v>
      </c>
      <c r="H62" s="107">
        <v>0.96</v>
      </c>
      <c r="I62" s="106">
        <v>2324</v>
      </c>
      <c r="J62" s="107">
        <v>0.88470000000000004</v>
      </c>
      <c r="K62" s="106">
        <v>148</v>
      </c>
      <c r="L62" s="107">
        <v>5.6300000000000003E-2</v>
      </c>
      <c r="M62" s="106">
        <v>2221</v>
      </c>
      <c r="N62" s="107">
        <v>0.84550000000000003</v>
      </c>
      <c r="O62" s="106">
        <v>651</v>
      </c>
      <c r="P62" s="107">
        <v>0.24779999999999999</v>
      </c>
      <c r="Q62" s="106">
        <v>1184</v>
      </c>
      <c r="R62" s="107">
        <v>0.45069999999999999</v>
      </c>
      <c r="S62" s="106">
        <v>1835</v>
      </c>
      <c r="T62" s="107">
        <v>0.69850000000000001</v>
      </c>
      <c r="U62" s="106">
        <v>92</v>
      </c>
      <c r="V62" s="107">
        <v>3.5000000000000003E-2</v>
      </c>
      <c r="W62" s="106">
        <v>909</v>
      </c>
      <c r="X62" s="115">
        <v>0.34599999999999997</v>
      </c>
      <c r="Y62" s="104"/>
      <c r="Z62" s="104"/>
    </row>
    <row r="63" spans="1:26" x14ac:dyDescent="0.25">
      <c r="A63" s="114">
        <v>4</v>
      </c>
      <c r="B63" s="75" t="s">
        <v>47</v>
      </c>
      <c r="C63" s="105">
        <v>20</v>
      </c>
      <c r="D63" s="75" t="s">
        <v>110</v>
      </c>
      <c r="E63" s="75" t="s">
        <v>43</v>
      </c>
      <c r="F63" s="106">
        <v>1698</v>
      </c>
      <c r="G63" s="106">
        <v>1631</v>
      </c>
      <c r="H63" s="107">
        <v>0.96050000000000002</v>
      </c>
      <c r="I63" s="106">
        <v>1283</v>
      </c>
      <c r="J63" s="107">
        <v>0.75560000000000005</v>
      </c>
      <c r="K63" s="106">
        <v>291</v>
      </c>
      <c r="L63" s="107">
        <v>0.1714</v>
      </c>
      <c r="M63" s="106">
        <v>1216</v>
      </c>
      <c r="N63" s="107">
        <v>0.71609999999999996</v>
      </c>
      <c r="O63" s="106">
        <v>139</v>
      </c>
      <c r="P63" s="107">
        <v>8.1900000000000001E-2</v>
      </c>
      <c r="Q63" s="106">
        <v>594</v>
      </c>
      <c r="R63" s="107">
        <v>0.3498</v>
      </c>
      <c r="S63" s="106">
        <v>733</v>
      </c>
      <c r="T63" s="107">
        <v>0.43169999999999997</v>
      </c>
      <c r="U63" s="106">
        <v>56</v>
      </c>
      <c r="V63" s="107">
        <v>3.3000000000000002E-2</v>
      </c>
      <c r="W63" s="106">
        <v>235</v>
      </c>
      <c r="X63" s="115">
        <v>0.1384</v>
      </c>
      <c r="Y63" s="104"/>
      <c r="Z63" s="104"/>
    </row>
    <row r="64" spans="1:26" x14ac:dyDescent="0.25">
      <c r="A64" s="114">
        <v>4</v>
      </c>
      <c r="B64" s="75" t="s">
        <v>47</v>
      </c>
      <c r="C64" s="105">
        <v>36</v>
      </c>
      <c r="D64" s="75" t="s">
        <v>111</v>
      </c>
      <c r="E64" s="75" t="s">
        <v>42</v>
      </c>
      <c r="F64" s="106">
        <v>347</v>
      </c>
      <c r="G64" s="106">
        <v>337</v>
      </c>
      <c r="H64" s="107">
        <v>0.97119999999999995</v>
      </c>
      <c r="I64" s="106">
        <v>325</v>
      </c>
      <c r="J64" s="107">
        <v>0.93659999999999999</v>
      </c>
      <c r="K64" s="106">
        <v>4</v>
      </c>
      <c r="L64" s="107">
        <v>1.15E-2</v>
      </c>
      <c r="M64" s="106">
        <v>304</v>
      </c>
      <c r="N64" s="107">
        <v>0.87609999999999999</v>
      </c>
      <c r="O64" s="106">
        <v>122</v>
      </c>
      <c r="P64" s="107">
        <v>0.35160000000000002</v>
      </c>
      <c r="Q64" s="106">
        <v>140</v>
      </c>
      <c r="R64" s="107">
        <v>0.40350000000000003</v>
      </c>
      <c r="S64" s="106">
        <v>262</v>
      </c>
      <c r="T64" s="107">
        <v>0.755</v>
      </c>
      <c r="U64" s="106">
        <v>11</v>
      </c>
      <c r="V64" s="107">
        <v>3.1699999999999999E-2</v>
      </c>
      <c r="W64" s="106">
        <v>126</v>
      </c>
      <c r="X64" s="115">
        <v>0.36309999999999998</v>
      </c>
      <c r="Y64" s="104"/>
      <c r="Z64" s="104"/>
    </row>
    <row r="65" spans="1:26" x14ac:dyDescent="0.25">
      <c r="A65" s="114">
        <v>4</v>
      </c>
      <c r="B65" s="75" t="s">
        <v>47</v>
      </c>
      <c r="C65" s="105">
        <v>36</v>
      </c>
      <c r="D65" s="75" t="s">
        <v>111</v>
      </c>
      <c r="E65" s="75" t="s">
        <v>43</v>
      </c>
      <c r="F65" s="106">
        <v>162</v>
      </c>
      <c r="G65" s="106">
        <v>155</v>
      </c>
      <c r="H65" s="107">
        <v>0.95679999999999998</v>
      </c>
      <c r="I65" s="106">
        <v>146</v>
      </c>
      <c r="J65" s="107">
        <v>0.9012</v>
      </c>
      <c r="K65" s="106">
        <v>7</v>
      </c>
      <c r="L65" s="107">
        <v>4.3200000000000002E-2</v>
      </c>
      <c r="M65" s="106">
        <v>123</v>
      </c>
      <c r="N65" s="107">
        <v>0.75929999999999997</v>
      </c>
      <c r="O65" s="106">
        <v>17</v>
      </c>
      <c r="P65" s="107">
        <v>0.10489999999999999</v>
      </c>
      <c r="Q65" s="106">
        <v>51</v>
      </c>
      <c r="R65" s="107">
        <v>0.31480000000000002</v>
      </c>
      <c r="S65" s="106">
        <v>68</v>
      </c>
      <c r="T65" s="107">
        <v>0.41980000000000001</v>
      </c>
      <c r="U65" s="106">
        <v>3</v>
      </c>
      <c r="V65" s="107">
        <v>1.8499999999999999E-2</v>
      </c>
      <c r="W65" s="106">
        <v>16</v>
      </c>
      <c r="X65" s="115">
        <v>9.8799999999999999E-2</v>
      </c>
      <c r="Y65" s="104"/>
      <c r="Z65" s="104"/>
    </row>
    <row r="66" spans="1:26" x14ac:dyDescent="0.25">
      <c r="A66" s="114">
        <v>4</v>
      </c>
      <c r="B66" s="75" t="s">
        <v>47</v>
      </c>
      <c r="C66" s="105">
        <v>79</v>
      </c>
      <c r="D66" s="75" t="s">
        <v>112</v>
      </c>
      <c r="E66" s="75" t="s">
        <v>42</v>
      </c>
      <c r="F66" s="106">
        <v>4954</v>
      </c>
      <c r="G66" s="106">
        <v>4695</v>
      </c>
      <c r="H66" s="107">
        <v>0.94769999999999999</v>
      </c>
      <c r="I66" s="106">
        <v>4257</v>
      </c>
      <c r="J66" s="107">
        <v>0.85929999999999995</v>
      </c>
      <c r="K66" s="106">
        <v>386</v>
      </c>
      <c r="L66" s="107">
        <v>7.7899999999999997E-2</v>
      </c>
      <c r="M66" s="106">
        <v>4152</v>
      </c>
      <c r="N66" s="107">
        <v>0.83809999999999996</v>
      </c>
      <c r="O66" s="106">
        <v>1832</v>
      </c>
      <c r="P66" s="107">
        <v>0.36980000000000002</v>
      </c>
      <c r="Q66" s="106">
        <v>1709</v>
      </c>
      <c r="R66" s="107">
        <v>0.34499999999999997</v>
      </c>
      <c r="S66" s="106">
        <v>3541</v>
      </c>
      <c r="T66" s="107">
        <v>0.71479999999999999</v>
      </c>
      <c r="U66" s="106">
        <v>232</v>
      </c>
      <c r="V66" s="107">
        <v>4.6800000000000001E-2</v>
      </c>
      <c r="W66" s="106">
        <v>1879</v>
      </c>
      <c r="X66" s="115">
        <v>0.37930000000000003</v>
      </c>
      <c r="Y66" s="104"/>
      <c r="Z66" s="104"/>
    </row>
    <row r="67" spans="1:26" x14ac:dyDescent="0.25">
      <c r="A67" s="114">
        <v>4</v>
      </c>
      <c r="B67" s="75" t="s">
        <v>47</v>
      </c>
      <c r="C67" s="105">
        <v>79</v>
      </c>
      <c r="D67" s="75" t="s">
        <v>112</v>
      </c>
      <c r="E67" s="75" t="s">
        <v>43</v>
      </c>
      <c r="F67" s="106">
        <v>2445</v>
      </c>
      <c r="G67" s="106">
        <v>2228</v>
      </c>
      <c r="H67" s="107">
        <v>0.91120000000000001</v>
      </c>
      <c r="I67" s="106">
        <v>1796</v>
      </c>
      <c r="J67" s="107">
        <v>0.73460000000000003</v>
      </c>
      <c r="K67" s="106">
        <v>435</v>
      </c>
      <c r="L67" s="107">
        <v>0.1779</v>
      </c>
      <c r="M67" s="106">
        <v>1690</v>
      </c>
      <c r="N67" s="107">
        <v>0.69120000000000004</v>
      </c>
      <c r="O67" s="106">
        <v>389</v>
      </c>
      <c r="P67" s="107">
        <v>0.15909999999999999</v>
      </c>
      <c r="Q67" s="106">
        <v>830</v>
      </c>
      <c r="R67" s="107">
        <v>0.33950000000000002</v>
      </c>
      <c r="S67" s="106">
        <v>1219</v>
      </c>
      <c r="T67" s="107">
        <v>0.49859999999999999</v>
      </c>
      <c r="U67" s="106">
        <v>117</v>
      </c>
      <c r="V67" s="107">
        <v>4.7899999999999998E-2</v>
      </c>
      <c r="W67" s="106">
        <v>379</v>
      </c>
      <c r="X67" s="115">
        <v>0.155</v>
      </c>
      <c r="Y67" s="104"/>
      <c r="Z67" s="104"/>
    </row>
    <row r="68" spans="1:26" x14ac:dyDescent="0.25">
      <c r="A68" s="114">
        <v>4</v>
      </c>
      <c r="B68" s="75" t="s">
        <v>47</v>
      </c>
      <c r="C68" s="105">
        <v>84</v>
      </c>
      <c r="D68" s="75" t="s">
        <v>113</v>
      </c>
      <c r="E68" s="75" t="s">
        <v>42</v>
      </c>
      <c r="F68" s="106">
        <v>3916</v>
      </c>
      <c r="G68" s="106">
        <v>3763</v>
      </c>
      <c r="H68" s="107">
        <v>0.96089999999999998</v>
      </c>
      <c r="I68" s="106">
        <v>3452</v>
      </c>
      <c r="J68" s="107">
        <v>0.88149999999999995</v>
      </c>
      <c r="K68" s="106">
        <v>250</v>
      </c>
      <c r="L68" s="107">
        <v>6.3799999999999996E-2</v>
      </c>
      <c r="M68" s="106">
        <v>3328</v>
      </c>
      <c r="N68" s="107">
        <v>0.8498</v>
      </c>
      <c r="O68" s="106">
        <v>1207</v>
      </c>
      <c r="P68" s="107">
        <v>0.30819999999999997</v>
      </c>
      <c r="Q68" s="106">
        <v>1607</v>
      </c>
      <c r="R68" s="107">
        <v>0.41039999999999999</v>
      </c>
      <c r="S68" s="106">
        <v>2814</v>
      </c>
      <c r="T68" s="107">
        <v>0.71860000000000002</v>
      </c>
      <c r="U68" s="106">
        <v>172</v>
      </c>
      <c r="V68" s="107">
        <v>4.3900000000000002E-2</v>
      </c>
      <c r="W68" s="106">
        <v>1485</v>
      </c>
      <c r="X68" s="115">
        <v>0.37919999999999998</v>
      </c>
      <c r="Y68" s="104"/>
      <c r="Z68" s="104"/>
    </row>
    <row r="69" spans="1:26" x14ac:dyDescent="0.25">
      <c r="A69" s="114">
        <v>4</v>
      </c>
      <c r="B69" s="75" t="s">
        <v>47</v>
      </c>
      <c r="C69" s="105">
        <v>84</v>
      </c>
      <c r="D69" s="75" t="s">
        <v>113</v>
      </c>
      <c r="E69" s="75" t="s">
        <v>43</v>
      </c>
      <c r="F69" s="106">
        <v>1790</v>
      </c>
      <c r="G69" s="106">
        <v>1663</v>
      </c>
      <c r="H69" s="107">
        <v>0.92910000000000004</v>
      </c>
      <c r="I69" s="106">
        <v>1181</v>
      </c>
      <c r="J69" s="107">
        <v>0.65980000000000005</v>
      </c>
      <c r="K69" s="106">
        <v>416</v>
      </c>
      <c r="L69" s="107">
        <v>0.2324</v>
      </c>
      <c r="M69" s="106">
        <v>1178</v>
      </c>
      <c r="N69" s="107">
        <v>0.65810000000000002</v>
      </c>
      <c r="O69" s="106">
        <v>171</v>
      </c>
      <c r="P69" s="107">
        <v>9.5500000000000002E-2</v>
      </c>
      <c r="Q69" s="106">
        <v>624</v>
      </c>
      <c r="R69" s="107">
        <v>0.34860000000000002</v>
      </c>
      <c r="S69" s="106">
        <v>795</v>
      </c>
      <c r="T69" s="107">
        <v>0.44409999999999999</v>
      </c>
      <c r="U69" s="106">
        <v>77</v>
      </c>
      <c r="V69" s="107">
        <v>4.2999999999999997E-2</v>
      </c>
      <c r="W69" s="106">
        <v>238</v>
      </c>
      <c r="X69" s="115">
        <v>0.13300000000000001</v>
      </c>
      <c r="Y69" s="104"/>
      <c r="Z69" s="104"/>
    </row>
    <row r="70" spans="1:26" x14ac:dyDescent="0.25">
      <c r="A70" s="114">
        <v>4</v>
      </c>
      <c r="B70" s="75" t="s">
        <v>47</v>
      </c>
      <c r="C70" s="105">
        <v>101</v>
      </c>
      <c r="D70" s="75" t="s">
        <v>114</v>
      </c>
      <c r="E70" s="75" t="s">
        <v>42</v>
      </c>
      <c r="F70" s="106">
        <v>23760</v>
      </c>
      <c r="G70" s="106">
        <v>22414</v>
      </c>
      <c r="H70" s="107">
        <v>0.94340000000000002</v>
      </c>
      <c r="I70" s="106">
        <v>20217</v>
      </c>
      <c r="J70" s="107">
        <v>0.85089999999999999</v>
      </c>
      <c r="K70" s="106">
        <v>1870</v>
      </c>
      <c r="L70" s="107">
        <v>7.8700000000000006E-2</v>
      </c>
      <c r="M70" s="106">
        <v>19516</v>
      </c>
      <c r="N70" s="107">
        <v>0.82140000000000002</v>
      </c>
      <c r="O70" s="106">
        <v>6557</v>
      </c>
      <c r="P70" s="107">
        <v>0.27600000000000002</v>
      </c>
      <c r="Q70" s="106">
        <v>8823</v>
      </c>
      <c r="R70" s="107">
        <v>0.37130000000000002</v>
      </c>
      <c r="S70" s="106">
        <v>15380</v>
      </c>
      <c r="T70" s="107">
        <v>0.64729999999999999</v>
      </c>
      <c r="U70" s="106">
        <v>952</v>
      </c>
      <c r="V70" s="107">
        <v>4.0099999999999997E-2</v>
      </c>
      <c r="W70" s="106">
        <v>7194</v>
      </c>
      <c r="X70" s="115">
        <v>0.30280000000000001</v>
      </c>
      <c r="Y70" s="104"/>
      <c r="Z70" s="104"/>
    </row>
    <row r="71" spans="1:26" x14ac:dyDescent="0.25">
      <c r="A71" s="114">
        <v>4</v>
      </c>
      <c r="B71" s="75" t="s">
        <v>47</v>
      </c>
      <c r="C71" s="105">
        <v>101</v>
      </c>
      <c r="D71" s="75" t="s">
        <v>114</v>
      </c>
      <c r="E71" s="75" t="s">
        <v>43</v>
      </c>
      <c r="F71" s="106">
        <v>30980</v>
      </c>
      <c r="G71" s="106">
        <v>28634</v>
      </c>
      <c r="H71" s="107">
        <v>0.92430000000000001</v>
      </c>
      <c r="I71" s="106">
        <v>22352</v>
      </c>
      <c r="J71" s="107">
        <v>0.72150000000000003</v>
      </c>
      <c r="K71" s="106">
        <v>5529</v>
      </c>
      <c r="L71" s="107">
        <v>0.17849999999999999</v>
      </c>
      <c r="M71" s="106">
        <v>21105</v>
      </c>
      <c r="N71" s="107">
        <v>0.68120000000000003</v>
      </c>
      <c r="O71" s="106">
        <v>3826</v>
      </c>
      <c r="P71" s="107">
        <v>0.1235</v>
      </c>
      <c r="Q71" s="106">
        <v>9606</v>
      </c>
      <c r="R71" s="107">
        <v>0.31009999999999999</v>
      </c>
      <c r="S71" s="106">
        <v>13432</v>
      </c>
      <c r="T71" s="107">
        <v>0.43359999999999999</v>
      </c>
      <c r="U71" s="106">
        <v>1199</v>
      </c>
      <c r="V71" s="107">
        <v>3.8699999999999998E-2</v>
      </c>
      <c r="W71" s="106">
        <v>3776</v>
      </c>
      <c r="X71" s="115">
        <v>0.12189999999999999</v>
      </c>
      <c r="Y71" s="104"/>
      <c r="Z71" s="104"/>
    </row>
    <row r="72" spans="1:26" x14ac:dyDescent="0.25">
      <c r="A72" s="114">
        <v>4</v>
      </c>
      <c r="B72" s="75" t="s">
        <v>47</v>
      </c>
      <c r="C72" s="105">
        <v>146</v>
      </c>
      <c r="D72" s="75" t="s">
        <v>115</v>
      </c>
      <c r="E72" s="75" t="s">
        <v>42</v>
      </c>
      <c r="F72" s="106">
        <v>576</v>
      </c>
      <c r="G72" s="106">
        <v>542</v>
      </c>
      <c r="H72" s="107">
        <v>0.94099999999999995</v>
      </c>
      <c r="I72" s="106">
        <v>494</v>
      </c>
      <c r="J72" s="107">
        <v>0.85760000000000003</v>
      </c>
      <c r="K72" s="106">
        <v>34</v>
      </c>
      <c r="L72" s="107">
        <v>5.8999999999999997E-2</v>
      </c>
      <c r="M72" s="106">
        <v>447</v>
      </c>
      <c r="N72" s="107">
        <v>0.77600000000000002</v>
      </c>
      <c r="O72" s="106">
        <v>89</v>
      </c>
      <c r="P72" s="107">
        <v>0.1545</v>
      </c>
      <c r="Q72" s="106">
        <v>218</v>
      </c>
      <c r="R72" s="107">
        <v>0.3785</v>
      </c>
      <c r="S72" s="106">
        <v>307</v>
      </c>
      <c r="T72" s="107">
        <v>0.53300000000000003</v>
      </c>
      <c r="U72" s="106">
        <v>23</v>
      </c>
      <c r="V72" s="107">
        <v>3.9899999999999998E-2</v>
      </c>
      <c r="W72" s="106">
        <v>130</v>
      </c>
      <c r="X72" s="115">
        <v>0.22570000000000001</v>
      </c>
      <c r="Y72" s="104"/>
      <c r="Z72" s="104"/>
    </row>
    <row r="73" spans="1:26" x14ac:dyDescent="0.25">
      <c r="A73" s="114">
        <v>4</v>
      </c>
      <c r="B73" s="75" t="s">
        <v>47</v>
      </c>
      <c r="C73" s="105">
        <v>146</v>
      </c>
      <c r="D73" s="75" t="s">
        <v>115</v>
      </c>
      <c r="E73" s="75" t="s">
        <v>43</v>
      </c>
      <c r="F73" s="106">
        <v>540</v>
      </c>
      <c r="G73" s="106">
        <v>479</v>
      </c>
      <c r="H73" s="107">
        <v>0.88700000000000001</v>
      </c>
      <c r="I73" s="106">
        <v>408</v>
      </c>
      <c r="J73" s="107">
        <v>0.75560000000000005</v>
      </c>
      <c r="K73" s="106">
        <v>67</v>
      </c>
      <c r="L73" s="107">
        <v>0.1241</v>
      </c>
      <c r="M73" s="106">
        <v>357</v>
      </c>
      <c r="N73" s="107">
        <v>0.66110000000000002</v>
      </c>
      <c r="O73" s="106">
        <v>45</v>
      </c>
      <c r="P73" s="107">
        <v>8.3299999999999999E-2</v>
      </c>
      <c r="Q73" s="106">
        <v>141</v>
      </c>
      <c r="R73" s="107">
        <v>0.2611</v>
      </c>
      <c r="S73" s="106">
        <v>186</v>
      </c>
      <c r="T73" s="107">
        <v>0.34439999999999998</v>
      </c>
      <c r="U73" s="106">
        <v>18</v>
      </c>
      <c r="V73" s="107">
        <v>3.3300000000000003E-2</v>
      </c>
      <c r="W73" s="106">
        <v>47</v>
      </c>
      <c r="X73" s="115">
        <v>8.6999999999999994E-2</v>
      </c>
      <c r="Y73" s="104"/>
      <c r="Z73" s="104"/>
    </row>
    <row r="74" spans="1:26" x14ac:dyDescent="0.25">
      <c r="A74" s="114">
        <v>4</v>
      </c>
      <c r="B74" s="75" t="s">
        <v>47</v>
      </c>
      <c r="C74" s="105">
        <v>237</v>
      </c>
      <c r="D74" s="75" t="s">
        <v>116</v>
      </c>
      <c r="E74" s="75" t="s">
        <v>42</v>
      </c>
      <c r="F74" s="106">
        <v>233</v>
      </c>
      <c r="G74" s="106">
        <v>221</v>
      </c>
      <c r="H74" s="107">
        <v>0.94850000000000001</v>
      </c>
      <c r="I74" s="106">
        <v>172</v>
      </c>
      <c r="J74" s="107">
        <v>0.73819999999999997</v>
      </c>
      <c r="K74" s="106">
        <v>41</v>
      </c>
      <c r="L74" s="107">
        <v>0.17599999999999999</v>
      </c>
      <c r="M74" s="106">
        <v>193</v>
      </c>
      <c r="N74" s="107">
        <v>0.82830000000000004</v>
      </c>
      <c r="O74" s="106">
        <v>46</v>
      </c>
      <c r="P74" s="107">
        <v>0.19739999999999999</v>
      </c>
      <c r="Q74" s="106">
        <v>80</v>
      </c>
      <c r="R74" s="107">
        <v>0.34329999999999999</v>
      </c>
      <c r="S74" s="106">
        <v>126</v>
      </c>
      <c r="T74" s="107">
        <v>0.54079999999999995</v>
      </c>
      <c r="U74" s="106">
        <v>4</v>
      </c>
      <c r="V74" s="107">
        <v>1.72E-2</v>
      </c>
      <c r="W74" s="106">
        <v>57</v>
      </c>
      <c r="X74" s="115">
        <v>0.24460000000000001</v>
      </c>
      <c r="Y74" s="104"/>
      <c r="Z74" s="104"/>
    </row>
    <row r="75" spans="1:26" x14ac:dyDescent="0.25">
      <c r="A75" s="114">
        <v>4</v>
      </c>
      <c r="B75" s="75" t="s">
        <v>47</v>
      </c>
      <c r="C75" s="105">
        <v>237</v>
      </c>
      <c r="D75" s="75" t="s">
        <v>116</v>
      </c>
      <c r="E75" s="75" t="s">
        <v>43</v>
      </c>
      <c r="F75" s="106">
        <v>370</v>
      </c>
      <c r="G75" s="106">
        <v>353</v>
      </c>
      <c r="H75" s="107">
        <v>0.95409999999999995</v>
      </c>
      <c r="I75" s="106">
        <v>258</v>
      </c>
      <c r="J75" s="107">
        <v>0.69730000000000003</v>
      </c>
      <c r="K75" s="106">
        <v>90</v>
      </c>
      <c r="L75" s="107">
        <v>0.2432</v>
      </c>
      <c r="M75" s="106">
        <v>287</v>
      </c>
      <c r="N75" s="107">
        <v>0.77569999999999995</v>
      </c>
      <c r="O75" s="106">
        <v>63</v>
      </c>
      <c r="P75" s="107">
        <v>0.17030000000000001</v>
      </c>
      <c r="Q75" s="106">
        <v>87</v>
      </c>
      <c r="R75" s="107">
        <v>0.2351</v>
      </c>
      <c r="S75" s="106">
        <v>150</v>
      </c>
      <c r="T75" s="107">
        <v>0.40539999999999998</v>
      </c>
      <c r="U75" s="106">
        <v>7</v>
      </c>
      <c r="V75" s="107">
        <v>1.89E-2</v>
      </c>
      <c r="W75" s="106">
        <v>27</v>
      </c>
      <c r="X75" s="115">
        <v>7.2999999999999995E-2</v>
      </c>
      <c r="Y75" s="104"/>
      <c r="Z75" s="104"/>
    </row>
    <row r="76" spans="1:26" x14ac:dyDescent="0.25">
      <c r="A76" s="114">
        <v>5</v>
      </c>
      <c r="B76" s="75" t="s">
        <v>48</v>
      </c>
      <c r="C76" s="105">
        <v>84</v>
      </c>
      <c r="D76" s="75" t="s">
        <v>113</v>
      </c>
      <c r="E76" s="75" t="s">
        <v>42</v>
      </c>
      <c r="F76" s="106" t="s">
        <v>372</v>
      </c>
      <c r="G76" s="106" t="s">
        <v>372</v>
      </c>
      <c r="H76" s="107" t="s">
        <v>372</v>
      </c>
      <c r="I76" s="106" t="s">
        <v>372</v>
      </c>
      <c r="J76" s="107" t="s">
        <v>372</v>
      </c>
      <c r="K76" s="106" t="s">
        <v>372</v>
      </c>
      <c r="L76" s="107" t="s">
        <v>372</v>
      </c>
      <c r="M76" s="106" t="s">
        <v>372</v>
      </c>
      <c r="N76" s="107" t="s">
        <v>372</v>
      </c>
      <c r="O76" s="106" t="s">
        <v>372</v>
      </c>
      <c r="P76" s="107" t="s">
        <v>372</v>
      </c>
      <c r="Q76" s="106" t="s">
        <v>372</v>
      </c>
      <c r="R76" s="107" t="s">
        <v>372</v>
      </c>
      <c r="S76" s="106" t="s">
        <v>372</v>
      </c>
      <c r="T76" s="107" t="s">
        <v>372</v>
      </c>
      <c r="U76" s="106" t="s">
        <v>372</v>
      </c>
      <c r="V76" s="107" t="s">
        <v>372</v>
      </c>
      <c r="W76" s="106" t="s">
        <v>372</v>
      </c>
      <c r="X76" s="115" t="s">
        <v>372</v>
      </c>
      <c r="Y76" s="104"/>
      <c r="Z76" s="104"/>
    </row>
    <row r="77" spans="1:26" x14ac:dyDescent="0.25">
      <c r="A77" s="114">
        <v>5</v>
      </c>
      <c r="B77" s="75" t="s">
        <v>48</v>
      </c>
      <c r="C77" s="105">
        <v>84</v>
      </c>
      <c r="D77" s="75" t="s">
        <v>113</v>
      </c>
      <c r="E77" s="75" t="s">
        <v>43</v>
      </c>
      <c r="F77" s="106" t="s">
        <v>372</v>
      </c>
      <c r="G77" s="106" t="s">
        <v>372</v>
      </c>
      <c r="H77" s="107" t="s">
        <v>372</v>
      </c>
      <c r="I77" s="106" t="s">
        <v>372</v>
      </c>
      <c r="J77" s="107" t="s">
        <v>372</v>
      </c>
      <c r="K77" s="106" t="s">
        <v>372</v>
      </c>
      <c r="L77" s="107" t="s">
        <v>372</v>
      </c>
      <c r="M77" s="106" t="s">
        <v>372</v>
      </c>
      <c r="N77" s="107" t="s">
        <v>372</v>
      </c>
      <c r="O77" s="106" t="s">
        <v>372</v>
      </c>
      <c r="P77" s="107" t="s">
        <v>372</v>
      </c>
      <c r="Q77" s="106" t="s">
        <v>372</v>
      </c>
      <c r="R77" s="107" t="s">
        <v>372</v>
      </c>
      <c r="S77" s="106" t="s">
        <v>372</v>
      </c>
      <c r="T77" s="107" t="s">
        <v>372</v>
      </c>
      <c r="U77" s="106" t="s">
        <v>372</v>
      </c>
      <c r="V77" s="107" t="s">
        <v>372</v>
      </c>
      <c r="W77" s="106" t="s">
        <v>372</v>
      </c>
      <c r="X77" s="115" t="s">
        <v>372</v>
      </c>
      <c r="Y77" s="104"/>
      <c r="Z77" s="104"/>
    </row>
    <row r="78" spans="1:26" x14ac:dyDescent="0.25">
      <c r="A78" s="114">
        <v>5</v>
      </c>
      <c r="B78" s="75" t="s">
        <v>48</v>
      </c>
      <c r="C78" s="105">
        <v>100</v>
      </c>
      <c r="D78" s="75" t="s">
        <v>117</v>
      </c>
      <c r="E78" s="75" t="s">
        <v>42</v>
      </c>
      <c r="F78" s="106">
        <v>525</v>
      </c>
      <c r="G78" s="106">
        <v>504</v>
      </c>
      <c r="H78" s="107">
        <v>0.96</v>
      </c>
      <c r="I78" s="106">
        <v>474</v>
      </c>
      <c r="J78" s="107">
        <v>0.90290000000000004</v>
      </c>
      <c r="K78" s="106">
        <v>21</v>
      </c>
      <c r="L78" s="107">
        <v>0.04</v>
      </c>
      <c r="M78" s="106">
        <v>445</v>
      </c>
      <c r="N78" s="107">
        <v>0.84760000000000002</v>
      </c>
      <c r="O78" s="106">
        <v>214</v>
      </c>
      <c r="P78" s="107">
        <v>0.40760000000000002</v>
      </c>
      <c r="Q78" s="106">
        <v>126</v>
      </c>
      <c r="R78" s="107">
        <v>0.24</v>
      </c>
      <c r="S78" s="106">
        <v>340</v>
      </c>
      <c r="T78" s="107">
        <v>0.64759999999999995</v>
      </c>
      <c r="U78" s="106">
        <v>20</v>
      </c>
      <c r="V78" s="107">
        <v>3.8100000000000002E-2</v>
      </c>
      <c r="W78" s="106">
        <v>165</v>
      </c>
      <c r="X78" s="115">
        <v>0.31430000000000002</v>
      </c>
      <c r="Y78" s="104"/>
      <c r="Z78" s="104"/>
    </row>
    <row r="79" spans="1:26" x14ac:dyDescent="0.25">
      <c r="A79" s="114">
        <v>5</v>
      </c>
      <c r="B79" s="75" t="s">
        <v>48</v>
      </c>
      <c r="C79" s="105">
        <v>100</v>
      </c>
      <c r="D79" s="75" t="s">
        <v>117</v>
      </c>
      <c r="E79" s="75" t="s">
        <v>43</v>
      </c>
      <c r="F79" s="106">
        <v>267</v>
      </c>
      <c r="G79" s="106">
        <v>246</v>
      </c>
      <c r="H79" s="107">
        <v>0.92130000000000001</v>
      </c>
      <c r="I79" s="106">
        <v>216</v>
      </c>
      <c r="J79" s="107">
        <v>0.80900000000000005</v>
      </c>
      <c r="K79" s="106">
        <v>22</v>
      </c>
      <c r="L79" s="107">
        <v>8.2400000000000001E-2</v>
      </c>
      <c r="M79" s="106">
        <v>180</v>
      </c>
      <c r="N79" s="107">
        <v>0.67420000000000002</v>
      </c>
      <c r="O79" s="106">
        <v>32</v>
      </c>
      <c r="P79" s="107">
        <v>0.11990000000000001</v>
      </c>
      <c r="Q79" s="106">
        <v>51</v>
      </c>
      <c r="R79" s="107">
        <v>0.191</v>
      </c>
      <c r="S79" s="106">
        <v>83</v>
      </c>
      <c r="T79" s="107">
        <v>0.31090000000000001</v>
      </c>
      <c r="U79" s="106">
        <v>4</v>
      </c>
      <c r="V79" s="107">
        <v>1.4999999999999999E-2</v>
      </c>
      <c r="W79" s="106">
        <v>24</v>
      </c>
      <c r="X79" s="115">
        <v>8.9899999999999994E-2</v>
      </c>
      <c r="Y79" s="104"/>
      <c r="Z79" s="104"/>
    </row>
    <row r="80" spans="1:26" x14ac:dyDescent="0.25">
      <c r="A80" s="114">
        <v>5</v>
      </c>
      <c r="B80" s="75" t="s">
        <v>48</v>
      </c>
      <c r="C80" s="105">
        <v>121</v>
      </c>
      <c r="D80" s="75" t="s">
        <v>118</v>
      </c>
      <c r="E80" s="75" t="s">
        <v>42</v>
      </c>
      <c r="F80" s="106">
        <v>260</v>
      </c>
      <c r="G80" s="106">
        <v>250</v>
      </c>
      <c r="H80" s="107">
        <v>0.96150000000000002</v>
      </c>
      <c r="I80" s="106">
        <v>241</v>
      </c>
      <c r="J80" s="107">
        <v>0.92689999999999995</v>
      </c>
      <c r="K80" s="106">
        <v>5</v>
      </c>
      <c r="L80" s="107">
        <v>1.9199999999999998E-2</v>
      </c>
      <c r="M80" s="106">
        <v>216</v>
      </c>
      <c r="N80" s="107">
        <v>0.83079999999999998</v>
      </c>
      <c r="O80" s="106">
        <v>61</v>
      </c>
      <c r="P80" s="107">
        <v>0.2346</v>
      </c>
      <c r="Q80" s="106">
        <v>88</v>
      </c>
      <c r="R80" s="107">
        <v>0.33850000000000002</v>
      </c>
      <c r="S80" s="106">
        <v>149</v>
      </c>
      <c r="T80" s="107">
        <v>0.57310000000000005</v>
      </c>
      <c r="U80" s="106">
        <v>10</v>
      </c>
      <c r="V80" s="107">
        <v>3.85E-2</v>
      </c>
      <c r="W80" s="106">
        <v>57</v>
      </c>
      <c r="X80" s="115">
        <v>0.21920000000000001</v>
      </c>
      <c r="Y80" s="104"/>
      <c r="Z80" s="104"/>
    </row>
    <row r="81" spans="1:26" x14ac:dyDescent="0.25">
      <c r="A81" s="114">
        <v>5</v>
      </c>
      <c r="B81" s="75" t="s">
        <v>48</v>
      </c>
      <c r="C81" s="105">
        <v>121</v>
      </c>
      <c r="D81" s="75" t="s">
        <v>118</v>
      </c>
      <c r="E81" s="75" t="s">
        <v>43</v>
      </c>
      <c r="F81" s="106">
        <v>246</v>
      </c>
      <c r="G81" s="106">
        <v>228</v>
      </c>
      <c r="H81" s="107">
        <v>0.92679999999999996</v>
      </c>
      <c r="I81" s="106">
        <v>205</v>
      </c>
      <c r="J81" s="107">
        <v>0.83330000000000004</v>
      </c>
      <c r="K81" s="106">
        <v>14</v>
      </c>
      <c r="L81" s="107">
        <v>5.6899999999999999E-2</v>
      </c>
      <c r="M81" s="106">
        <v>174</v>
      </c>
      <c r="N81" s="107">
        <v>0.70730000000000004</v>
      </c>
      <c r="O81" s="106">
        <v>35</v>
      </c>
      <c r="P81" s="107">
        <v>0.14230000000000001</v>
      </c>
      <c r="Q81" s="106">
        <v>61</v>
      </c>
      <c r="R81" s="107">
        <v>0.248</v>
      </c>
      <c r="S81" s="106">
        <v>96</v>
      </c>
      <c r="T81" s="107">
        <v>0.39019999999999999</v>
      </c>
      <c r="U81" s="106">
        <v>7</v>
      </c>
      <c r="V81" s="107">
        <v>2.8500000000000001E-2</v>
      </c>
      <c r="W81" s="106">
        <v>26</v>
      </c>
      <c r="X81" s="115">
        <v>0.1057</v>
      </c>
      <c r="Y81" s="104"/>
      <c r="Z81" s="104"/>
    </row>
    <row r="82" spans="1:26" x14ac:dyDescent="0.25">
      <c r="A82" s="114">
        <v>5</v>
      </c>
      <c r="B82" s="75" t="s">
        <v>48</v>
      </c>
      <c r="C82" s="105">
        <v>123</v>
      </c>
      <c r="D82" s="75" t="s">
        <v>119</v>
      </c>
      <c r="E82" s="75" t="s">
        <v>42</v>
      </c>
      <c r="F82" s="106">
        <v>1358</v>
      </c>
      <c r="G82" s="106">
        <v>1302</v>
      </c>
      <c r="H82" s="107">
        <v>0.95879999999999999</v>
      </c>
      <c r="I82" s="106">
        <v>1183</v>
      </c>
      <c r="J82" s="107">
        <v>0.87109999999999999</v>
      </c>
      <c r="K82" s="106">
        <v>93</v>
      </c>
      <c r="L82" s="107">
        <v>6.8500000000000005E-2</v>
      </c>
      <c r="M82" s="106">
        <v>1122</v>
      </c>
      <c r="N82" s="107">
        <v>0.82620000000000005</v>
      </c>
      <c r="O82" s="106">
        <v>545</v>
      </c>
      <c r="P82" s="107">
        <v>0.40129999999999999</v>
      </c>
      <c r="Q82" s="106">
        <v>367</v>
      </c>
      <c r="R82" s="107">
        <v>0.27029999999999998</v>
      </c>
      <c r="S82" s="106">
        <v>912</v>
      </c>
      <c r="T82" s="107">
        <v>0.67159999999999997</v>
      </c>
      <c r="U82" s="106">
        <v>44</v>
      </c>
      <c r="V82" s="107">
        <v>3.2399999999999998E-2</v>
      </c>
      <c r="W82" s="106">
        <v>444</v>
      </c>
      <c r="X82" s="115">
        <v>0.32700000000000001</v>
      </c>
      <c r="Y82" s="104"/>
      <c r="Z82" s="104"/>
    </row>
    <row r="83" spans="1:26" x14ac:dyDescent="0.25">
      <c r="A83" s="114">
        <v>5</v>
      </c>
      <c r="B83" s="75" t="s">
        <v>48</v>
      </c>
      <c r="C83" s="105">
        <v>123</v>
      </c>
      <c r="D83" s="75" t="s">
        <v>119</v>
      </c>
      <c r="E83" s="75" t="s">
        <v>43</v>
      </c>
      <c r="F83" s="106">
        <v>1728</v>
      </c>
      <c r="G83" s="106">
        <v>1640</v>
      </c>
      <c r="H83" s="107">
        <v>0.94910000000000005</v>
      </c>
      <c r="I83" s="106">
        <v>1384</v>
      </c>
      <c r="J83" s="107">
        <v>0.80089999999999995</v>
      </c>
      <c r="K83" s="106">
        <v>214</v>
      </c>
      <c r="L83" s="107">
        <v>0.12379999999999999</v>
      </c>
      <c r="M83" s="106">
        <v>1217</v>
      </c>
      <c r="N83" s="107">
        <v>0.70430000000000004</v>
      </c>
      <c r="O83" s="106">
        <v>343</v>
      </c>
      <c r="P83" s="107">
        <v>0.19850000000000001</v>
      </c>
      <c r="Q83" s="106">
        <v>418</v>
      </c>
      <c r="R83" s="107">
        <v>0.2419</v>
      </c>
      <c r="S83" s="106">
        <v>761</v>
      </c>
      <c r="T83" s="107">
        <v>0.44040000000000001</v>
      </c>
      <c r="U83" s="106">
        <v>54</v>
      </c>
      <c r="V83" s="107">
        <v>3.1300000000000001E-2</v>
      </c>
      <c r="W83" s="106">
        <v>183</v>
      </c>
      <c r="X83" s="115">
        <v>0.10589999999999999</v>
      </c>
      <c r="Y83" s="104"/>
      <c r="Z83" s="104"/>
    </row>
    <row r="84" spans="1:26" x14ac:dyDescent="0.25">
      <c r="A84" s="114">
        <v>5</v>
      </c>
      <c r="B84" s="75" t="s">
        <v>48</v>
      </c>
      <c r="C84" s="105">
        <v>176</v>
      </c>
      <c r="D84" s="75" t="s">
        <v>120</v>
      </c>
      <c r="E84" s="75" t="s">
        <v>42</v>
      </c>
      <c r="F84" s="106" t="s">
        <v>372</v>
      </c>
      <c r="G84" s="106" t="s">
        <v>372</v>
      </c>
      <c r="H84" s="107" t="s">
        <v>372</v>
      </c>
      <c r="I84" s="106" t="s">
        <v>372</v>
      </c>
      <c r="J84" s="107" t="s">
        <v>372</v>
      </c>
      <c r="K84" s="106" t="s">
        <v>372</v>
      </c>
      <c r="L84" s="107" t="s">
        <v>372</v>
      </c>
      <c r="M84" s="106" t="s">
        <v>372</v>
      </c>
      <c r="N84" s="107" t="s">
        <v>372</v>
      </c>
      <c r="O84" s="106" t="s">
        <v>372</v>
      </c>
      <c r="P84" s="107" t="s">
        <v>372</v>
      </c>
      <c r="Q84" s="106" t="s">
        <v>372</v>
      </c>
      <c r="R84" s="107" t="s">
        <v>372</v>
      </c>
      <c r="S84" s="106" t="s">
        <v>372</v>
      </c>
      <c r="T84" s="107" t="s">
        <v>372</v>
      </c>
      <c r="U84" s="106" t="s">
        <v>372</v>
      </c>
      <c r="V84" s="107" t="s">
        <v>372</v>
      </c>
      <c r="W84" s="106" t="s">
        <v>372</v>
      </c>
      <c r="X84" s="115" t="s">
        <v>372</v>
      </c>
      <c r="Y84" s="104"/>
      <c r="Z84" s="104"/>
    </row>
    <row r="85" spans="1:26" x14ac:dyDescent="0.25">
      <c r="A85" s="114">
        <v>5</v>
      </c>
      <c r="B85" s="75" t="s">
        <v>48</v>
      </c>
      <c r="C85" s="105">
        <v>176</v>
      </c>
      <c r="D85" s="75" t="s">
        <v>120</v>
      </c>
      <c r="E85" s="75" t="s">
        <v>43</v>
      </c>
      <c r="F85" s="106" t="s">
        <v>372</v>
      </c>
      <c r="G85" s="106" t="s">
        <v>372</v>
      </c>
      <c r="H85" s="107" t="s">
        <v>372</v>
      </c>
      <c r="I85" s="106" t="s">
        <v>372</v>
      </c>
      <c r="J85" s="107" t="s">
        <v>372</v>
      </c>
      <c r="K85" s="106" t="s">
        <v>372</v>
      </c>
      <c r="L85" s="107" t="s">
        <v>372</v>
      </c>
      <c r="M85" s="106" t="s">
        <v>372</v>
      </c>
      <c r="N85" s="107" t="s">
        <v>372</v>
      </c>
      <c r="O85" s="106" t="s">
        <v>372</v>
      </c>
      <c r="P85" s="107" t="s">
        <v>372</v>
      </c>
      <c r="Q85" s="106" t="s">
        <v>372</v>
      </c>
      <c r="R85" s="107" t="s">
        <v>372</v>
      </c>
      <c r="S85" s="106" t="s">
        <v>372</v>
      </c>
      <c r="T85" s="107" t="s">
        <v>372</v>
      </c>
      <c r="U85" s="106" t="s">
        <v>372</v>
      </c>
      <c r="V85" s="107" t="s">
        <v>372</v>
      </c>
      <c r="W85" s="106" t="s">
        <v>372</v>
      </c>
      <c r="X85" s="115" t="s">
        <v>372</v>
      </c>
      <c r="Y85" s="104"/>
      <c r="Z85" s="104"/>
    </row>
    <row r="86" spans="1:26" x14ac:dyDescent="0.25">
      <c r="A86" s="114">
        <v>5</v>
      </c>
      <c r="B86" s="75" t="s">
        <v>48</v>
      </c>
      <c r="C86" s="105">
        <v>181</v>
      </c>
      <c r="D86" s="75" t="s">
        <v>121</v>
      </c>
      <c r="E86" s="75" t="s">
        <v>42</v>
      </c>
      <c r="F86" s="106">
        <v>685</v>
      </c>
      <c r="G86" s="106">
        <v>668</v>
      </c>
      <c r="H86" s="107">
        <v>0.97519999999999996</v>
      </c>
      <c r="I86" s="106">
        <v>600</v>
      </c>
      <c r="J86" s="107">
        <v>0.87590000000000001</v>
      </c>
      <c r="K86" s="106">
        <v>42</v>
      </c>
      <c r="L86" s="107">
        <v>6.13E-2</v>
      </c>
      <c r="M86" s="106">
        <v>577</v>
      </c>
      <c r="N86" s="107">
        <v>0.84230000000000005</v>
      </c>
      <c r="O86" s="106">
        <v>172</v>
      </c>
      <c r="P86" s="107">
        <v>0.25109999999999999</v>
      </c>
      <c r="Q86" s="106">
        <v>265</v>
      </c>
      <c r="R86" s="107">
        <v>0.38690000000000002</v>
      </c>
      <c r="S86" s="106">
        <v>437</v>
      </c>
      <c r="T86" s="107">
        <v>0.63800000000000001</v>
      </c>
      <c r="U86" s="106">
        <v>25</v>
      </c>
      <c r="V86" s="107">
        <v>3.6499999999999998E-2</v>
      </c>
      <c r="W86" s="106">
        <v>199</v>
      </c>
      <c r="X86" s="115">
        <v>0.29049999999999998</v>
      </c>
      <c r="Y86" s="104"/>
      <c r="Z86" s="104"/>
    </row>
    <row r="87" spans="1:26" x14ac:dyDescent="0.25">
      <c r="A87" s="114">
        <v>5</v>
      </c>
      <c r="B87" s="75" t="s">
        <v>48</v>
      </c>
      <c r="C87" s="105">
        <v>181</v>
      </c>
      <c r="D87" s="75" t="s">
        <v>121</v>
      </c>
      <c r="E87" s="75" t="s">
        <v>43</v>
      </c>
      <c r="F87" s="106">
        <v>529</v>
      </c>
      <c r="G87" s="106">
        <v>487</v>
      </c>
      <c r="H87" s="107">
        <v>0.92059999999999997</v>
      </c>
      <c r="I87" s="106">
        <v>409</v>
      </c>
      <c r="J87" s="107">
        <v>0.7732</v>
      </c>
      <c r="K87" s="106">
        <v>56</v>
      </c>
      <c r="L87" s="107">
        <v>0.10589999999999999</v>
      </c>
      <c r="M87" s="106">
        <v>358</v>
      </c>
      <c r="N87" s="107">
        <v>0.67669999999999997</v>
      </c>
      <c r="O87" s="106">
        <v>62</v>
      </c>
      <c r="P87" s="107">
        <v>0.1172</v>
      </c>
      <c r="Q87" s="106">
        <v>162</v>
      </c>
      <c r="R87" s="107">
        <v>0.30620000000000003</v>
      </c>
      <c r="S87" s="106">
        <v>224</v>
      </c>
      <c r="T87" s="107">
        <v>0.4234</v>
      </c>
      <c r="U87" s="106">
        <v>20</v>
      </c>
      <c r="V87" s="107">
        <v>3.78E-2</v>
      </c>
      <c r="W87" s="106">
        <v>50</v>
      </c>
      <c r="X87" s="115">
        <v>9.4500000000000001E-2</v>
      </c>
      <c r="Y87" s="104"/>
      <c r="Z87" s="104"/>
    </row>
    <row r="88" spans="1:26" x14ac:dyDescent="0.25">
      <c r="A88" s="114">
        <v>5</v>
      </c>
      <c r="B88" s="75" t="s">
        <v>48</v>
      </c>
      <c r="C88" s="105">
        <v>229</v>
      </c>
      <c r="D88" s="75" t="s">
        <v>122</v>
      </c>
      <c r="E88" s="75" t="s">
        <v>42</v>
      </c>
      <c r="F88" s="106">
        <v>128</v>
      </c>
      <c r="G88" s="106">
        <v>122</v>
      </c>
      <c r="H88" s="107">
        <v>0.95309999999999995</v>
      </c>
      <c r="I88" s="106">
        <v>116</v>
      </c>
      <c r="J88" s="107">
        <v>0.90629999999999999</v>
      </c>
      <c r="K88" s="106">
        <v>4</v>
      </c>
      <c r="L88" s="107">
        <v>3.1300000000000001E-2</v>
      </c>
      <c r="M88" s="106">
        <v>104</v>
      </c>
      <c r="N88" s="107">
        <v>0.8125</v>
      </c>
      <c r="O88" s="106">
        <v>39</v>
      </c>
      <c r="P88" s="107">
        <v>0.30470000000000003</v>
      </c>
      <c r="Q88" s="106">
        <v>38</v>
      </c>
      <c r="R88" s="107">
        <v>0.2969</v>
      </c>
      <c r="S88" s="106">
        <v>77</v>
      </c>
      <c r="T88" s="107">
        <v>0.60160000000000002</v>
      </c>
      <c r="U88" s="106">
        <v>5</v>
      </c>
      <c r="V88" s="107">
        <v>3.9100000000000003E-2</v>
      </c>
      <c r="W88" s="106">
        <v>39</v>
      </c>
      <c r="X88" s="115">
        <v>0.30470000000000003</v>
      </c>
      <c r="Y88" s="104"/>
      <c r="Z88" s="104"/>
    </row>
    <row r="89" spans="1:26" x14ac:dyDescent="0.25">
      <c r="A89" s="114">
        <v>5</v>
      </c>
      <c r="B89" s="75" t="s">
        <v>48</v>
      </c>
      <c r="C89" s="105">
        <v>229</v>
      </c>
      <c r="D89" s="75" t="s">
        <v>122</v>
      </c>
      <c r="E89" s="75" t="s">
        <v>43</v>
      </c>
      <c r="F89" s="106">
        <v>139</v>
      </c>
      <c r="G89" s="106">
        <v>135</v>
      </c>
      <c r="H89" s="107">
        <v>0.97119999999999995</v>
      </c>
      <c r="I89" s="106">
        <v>121</v>
      </c>
      <c r="J89" s="107">
        <v>0.87050000000000005</v>
      </c>
      <c r="K89" s="106">
        <v>7</v>
      </c>
      <c r="L89" s="107">
        <v>5.04E-2</v>
      </c>
      <c r="M89" s="106">
        <v>111</v>
      </c>
      <c r="N89" s="107">
        <v>0.79859999999999998</v>
      </c>
      <c r="O89" s="106">
        <v>18</v>
      </c>
      <c r="P89" s="107">
        <v>0.1295</v>
      </c>
      <c r="Q89" s="106">
        <v>38</v>
      </c>
      <c r="R89" s="107">
        <v>0.27339999999999998</v>
      </c>
      <c r="S89" s="106">
        <v>56</v>
      </c>
      <c r="T89" s="107">
        <v>0.40289999999999998</v>
      </c>
      <c r="U89" s="106">
        <v>1</v>
      </c>
      <c r="V89" s="107">
        <v>7.1999999999999998E-3</v>
      </c>
      <c r="W89" s="106">
        <v>12</v>
      </c>
      <c r="X89" s="115">
        <v>8.6300000000000002E-2</v>
      </c>
      <c r="Y89" s="104"/>
      <c r="Z89" s="104"/>
    </row>
    <row r="90" spans="1:26" x14ac:dyDescent="0.25">
      <c r="A90" s="114">
        <v>6</v>
      </c>
      <c r="B90" s="75" t="s">
        <v>49</v>
      </c>
      <c r="C90" s="105">
        <v>8</v>
      </c>
      <c r="D90" s="75" t="s">
        <v>123</v>
      </c>
      <c r="E90" s="75" t="s">
        <v>42</v>
      </c>
      <c r="F90" s="106">
        <v>243</v>
      </c>
      <c r="G90" s="106">
        <v>239</v>
      </c>
      <c r="H90" s="107">
        <v>0.98350000000000004</v>
      </c>
      <c r="I90" s="106">
        <v>222</v>
      </c>
      <c r="J90" s="107">
        <v>0.91359999999999997</v>
      </c>
      <c r="K90" s="106">
        <v>10</v>
      </c>
      <c r="L90" s="107">
        <v>4.1200000000000001E-2</v>
      </c>
      <c r="M90" s="106">
        <v>213</v>
      </c>
      <c r="N90" s="107">
        <v>0.87649999999999995</v>
      </c>
      <c r="O90" s="106">
        <v>66</v>
      </c>
      <c r="P90" s="107">
        <v>0.27160000000000001</v>
      </c>
      <c r="Q90" s="106">
        <v>83</v>
      </c>
      <c r="R90" s="107">
        <v>0.34160000000000001</v>
      </c>
      <c r="S90" s="106">
        <v>149</v>
      </c>
      <c r="T90" s="107">
        <v>0.61319999999999997</v>
      </c>
      <c r="U90" s="106">
        <v>3</v>
      </c>
      <c r="V90" s="107">
        <v>1.23E-2</v>
      </c>
      <c r="W90" s="106">
        <v>93</v>
      </c>
      <c r="X90" s="115">
        <v>0.38269999999999998</v>
      </c>
      <c r="Y90" s="104"/>
      <c r="Z90" s="104"/>
    </row>
    <row r="91" spans="1:26" x14ac:dyDescent="0.25">
      <c r="A91" s="114">
        <v>6</v>
      </c>
      <c r="B91" s="75" t="s">
        <v>49</v>
      </c>
      <c r="C91" s="105">
        <v>8</v>
      </c>
      <c r="D91" s="75" t="s">
        <v>123</v>
      </c>
      <c r="E91" s="75" t="s">
        <v>43</v>
      </c>
      <c r="F91" s="106">
        <v>197</v>
      </c>
      <c r="G91" s="106">
        <v>184</v>
      </c>
      <c r="H91" s="107">
        <v>0.93400000000000005</v>
      </c>
      <c r="I91" s="106">
        <v>164</v>
      </c>
      <c r="J91" s="107">
        <v>0.83250000000000002</v>
      </c>
      <c r="K91" s="106">
        <v>21</v>
      </c>
      <c r="L91" s="107">
        <v>0.1066</v>
      </c>
      <c r="M91" s="106">
        <v>150</v>
      </c>
      <c r="N91" s="107">
        <v>0.76139999999999997</v>
      </c>
      <c r="O91" s="106">
        <v>22</v>
      </c>
      <c r="P91" s="107">
        <v>0.11169999999999999</v>
      </c>
      <c r="Q91" s="106">
        <v>62</v>
      </c>
      <c r="R91" s="107">
        <v>0.31469999999999998</v>
      </c>
      <c r="S91" s="106">
        <v>84</v>
      </c>
      <c r="T91" s="107">
        <v>0.4264</v>
      </c>
      <c r="U91" s="106">
        <v>3</v>
      </c>
      <c r="V91" s="107">
        <v>1.52E-2</v>
      </c>
      <c r="W91" s="106">
        <v>26</v>
      </c>
      <c r="X91" s="115">
        <v>0.13200000000000001</v>
      </c>
      <c r="Y91" s="104"/>
      <c r="Z91" s="104"/>
    </row>
    <row r="92" spans="1:26" x14ac:dyDescent="0.25">
      <c r="A92" s="114">
        <v>6</v>
      </c>
      <c r="B92" s="75" t="s">
        <v>49</v>
      </c>
      <c r="C92" s="105">
        <v>21</v>
      </c>
      <c r="D92" s="75" t="s">
        <v>124</v>
      </c>
      <c r="E92" s="75" t="s">
        <v>42</v>
      </c>
      <c r="F92" s="106">
        <v>895</v>
      </c>
      <c r="G92" s="106">
        <v>849</v>
      </c>
      <c r="H92" s="107">
        <v>0.9486</v>
      </c>
      <c r="I92" s="106">
        <v>758</v>
      </c>
      <c r="J92" s="107">
        <v>0.84689999999999999</v>
      </c>
      <c r="K92" s="106">
        <v>79</v>
      </c>
      <c r="L92" s="107">
        <v>8.8300000000000003E-2</v>
      </c>
      <c r="M92" s="106">
        <v>777</v>
      </c>
      <c r="N92" s="107">
        <v>0.86819999999999997</v>
      </c>
      <c r="O92" s="106">
        <v>286</v>
      </c>
      <c r="P92" s="107">
        <v>0.3196</v>
      </c>
      <c r="Q92" s="106">
        <v>311</v>
      </c>
      <c r="R92" s="107">
        <v>0.34749999999999998</v>
      </c>
      <c r="S92" s="106">
        <v>597</v>
      </c>
      <c r="T92" s="107">
        <v>0.66700000000000004</v>
      </c>
      <c r="U92" s="106">
        <v>19</v>
      </c>
      <c r="V92" s="107">
        <v>2.12E-2</v>
      </c>
      <c r="W92" s="106">
        <v>321</v>
      </c>
      <c r="X92" s="115">
        <v>0.35870000000000002</v>
      </c>
      <c r="Y92" s="104"/>
      <c r="Z92" s="104"/>
    </row>
    <row r="93" spans="1:26" x14ac:dyDescent="0.25">
      <c r="A93" s="114">
        <v>6</v>
      </c>
      <c r="B93" s="75" t="s">
        <v>49</v>
      </c>
      <c r="C93" s="105">
        <v>21</v>
      </c>
      <c r="D93" s="75" t="s">
        <v>124</v>
      </c>
      <c r="E93" s="75" t="s">
        <v>43</v>
      </c>
      <c r="F93" s="106">
        <v>900</v>
      </c>
      <c r="G93" s="106">
        <v>828</v>
      </c>
      <c r="H93" s="107">
        <v>0.92</v>
      </c>
      <c r="I93" s="106">
        <v>547</v>
      </c>
      <c r="J93" s="107">
        <v>0.60780000000000001</v>
      </c>
      <c r="K93" s="106">
        <v>270</v>
      </c>
      <c r="L93" s="107">
        <v>0.3</v>
      </c>
      <c r="M93" s="106">
        <v>578</v>
      </c>
      <c r="N93" s="107">
        <v>0.64219999999999999</v>
      </c>
      <c r="O93" s="106">
        <v>65</v>
      </c>
      <c r="P93" s="107">
        <v>7.22E-2</v>
      </c>
      <c r="Q93" s="106">
        <v>251</v>
      </c>
      <c r="R93" s="107">
        <v>0.27889999999999998</v>
      </c>
      <c r="S93" s="106">
        <v>316</v>
      </c>
      <c r="T93" s="107">
        <v>0.35110000000000002</v>
      </c>
      <c r="U93" s="106">
        <v>23</v>
      </c>
      <c r="V93" s="107">
        <v>2.5600000000000001E-2</v>
      </c>
      <c r="W93" s="106">
        <v>72</v>
      </c>
      <c r="X93" s="115">
        <v>0.08</v>
      </c>
      <c r="Y93" s="104"/>
      <c r="Z93" s="104"/>
    </row>
    <row r="94" spans="1:26" x14ac:dyDescent="0.25">
      <c r="A94" s="114">
        <v>6</v>
      </c>
      <c r="B94" s="75" t="s">
        <v>49</v>
      </c>
      <c r="C94" s="105">
        <v>26</v>
      </c>
      <c r="D94" s="75" t="s">
        <v>125</v>
      </c>
      <c r="E94" s="75" t="s">
        <v>42</v>
      </c>
      <c r="F94" s="106">
        <v>114</v>
      </c>
      <c r="G94" s="106">
        <v>113</v>
      </c>
      <c r="H94" s="107">
        <v>0.99119999999999997</v>
      </c>
      <c r="I94" s="106">
        <v>110</v>
      </c>
      <c r="J94" s="107">
        <v>0.96489999999999998</v>
      </c>
      <c r="K94" s="106">
        <v>2</v>
      </c>
      <c r="L94" s="107">
        <v>1.7500000000000002E-2</v>
      </c>
      <c r="M94" s="106">
        <v>104</v>
      </c>
      <c r="N94" s="107">
        <v>0.9123</v>
      </c>
      <c r="O94" s="106">
        <v>23</v>
      </c>
      <c r="P94" s="107">
        <v>0.20180000000000001</v>
      </c>
      <c r="Q94" s="106">
        <v>55</v>
      </c>
      <c r="R94" s="107">
        <v>0.48249999999999998</v>
      </c>
      <c r="S94" s="106">
        <v>78</v>
      </c>
      <c r="T94" s="107">
        <v>0.68420000000000003</v>
      </c>
      <c r="U94" s="106">
        <v>4</v>
      </c>
      <c r="V94" s="107">
        <v>3.5099999999999999E-2</v>
      </c>
      <c r="W94" s="106">
        <v>33</v>
      </c>
      <c r="X94" s="115">
        <v>0.28949999999999998</v>
      </c>
      <c r="Y94" s="104"/>
      <c r="Z94" s="104"/>
    </row>
    <row r="95" spans="1:26" x14ac:dyDescent="0.25">
      <c r="A95" s="114">
        <v>6</v>
      </c>
      <c r="B95" s="75" t="s">
        <v>49</v>
      </c>
      <c r="C95" s="105">
        <v>26</v>
      </c>
      <c r="D95" s="75" t="s">
        <v>125</v>
      </c>
      <c r="E95" s="75" t="s">
        <v>43</v>
      </c>
      <c r="F95" s="106">
        <v>100</v>
      </c>
      <c r="G95" s="106">
        <v>95</v>
      </c>
      <c r="H95" s="107">
        <v>0.95</v>
      </c>
      <c r="I95" s="106">
        <v>76</v>
      </c>
      <c r="J95" s="107">
        <v>0.76</v>
      </c>
      <c r="K95" s="106">
        <v>16</v>
      </c>
      <c r="L95" s="107">
        <v>0.16</v>
      </c>
      <c r="M95" s="106">
        <v>73</v>
      </c>
      <c r="N95" s="107">
        <v>0.73</v>
      </c>
      <c r="O95" s="106">
        <v>7</v>
      </c>
      <c r="P95" s="107">
        <v>7.0000000000000007E-2</v>
      </c>
      <c r="Q95" s="106">
        <v>34</v>
      </c>
      <c r="R95" s="107">
        <v>0.34</v>
      </c>
      <c r="S95" s="106">
        <v>41</v>
      </c>
      <c r="T95" s="107">
        <v>0.41</v>
      </c>
      <c r="U95" s="106">
        <v>2</v>
      </c>
      <c r="V95" s="107">
        <v>0.02</v>
      </c>
      <c r="W95" s="106">
        <v>9</v>
      </c>
      <c r="X95" s="115">
        <v>0.09</v>
      </c>
      <c r="Y95" s="104"/>
      <c r="Z95" s="104"/>
    </row>
    <row r="96" spans="1:26" x14ac:dyDescent="0.25">
      <c r="A96" s="114">
        <v>6</v>
      </c>
      <c r="B96" s="75" t="s">
        <v>49</v>
      </c>
      <c r="C96" s="105">
        <v>93</v>
      </c>
      <c r="D96" s="75" t="s">
        <v>126</v>
      </c>
      <c r="E96" s="75" t="s">
        <v>42</v>
      </c>
      <c r="F96" s="106">
        <v>150</v>
      </c>
      <c r="G96" s="106">
        <v>142</v>
      </c>
      <c r="H96" s="107">
        <v>0.94669999999999999</v>
      </c>
      <c r="I96" s="106">
        <v>125</v>
      </c>
      <c r="J96" s="107">
        <v>0.83330000000000004</v>
      </c>
      <c r="K96" s="106">
        <v>14</v>
      </c>
      <c r="L96" s="107">
        <v>9.3299999999999994E-2</v>
      </c>
      <c r="M96" s="106">
        <v>127</v>
      </c>
      <c r="N96" s="107">
        <v>0.84670000000000001</v>
      </c>
      <c r="O96" s="106">
        <v>27</v>
      </c>
      <c r="P96" s="107">
        <v>0.18</v>
      </c>
      <c r="Q96" s="106">
        <v>56</v>
      </c>
      <c r="R96" s="107">
        <v>0.37330000000000002</v>
      </c>
      <c r="S96" s="106">
        <v>83</v>
      </c>
      <c r="T96" s="107">
        <v>0.55330000000000001</v>
      </c>
      <c r="U96" s="106">
        <v>3</v>
      </c>
      <c r="V96" s="107">
        <v>0.02</v>
      </c>
      <c r="W96" s="106">
        <v>37</v>
      </c>
      <c r="X96" s="115">
        <v>0.2467</v>
      </c>
      <c r="Y96" s="104"/>
      <c r="Z96" s="104"/>
    </row>
    <row r="97" spans="1:26" x14ac:dyDescent="0.25">
      <c r="A97" s="114">
        <v>6</v>
      </c>
      <c r="B97" s="75" t="s">
        <v>49</v>
      </c>
      <c r="C97" s="105">
        <v>93</v>
      </c>
      <c r="D97" s="75" t="s">
        <v>126</v>
      </c>
      <c r="E97" s="75" t="s">
        <v>43</v>
      </c>
      <c r="F97" s="106">
        <v>189</v>
      </c>
      <c r="G97" s="106">
        <v>184</v>
      </c>
      <c r="H97" s="107">
        <v>0.97350000000000003</v>
      </c>
      <c r="I97" s="106">
        <v>165</v>
      </c>
      <c r="J97" s="107">
        <v>0.873</v>
      </c>
      <c r="K97" s="106">
        <v>11</v>
      </c>
      <c r="L97" s="107">
        <v>5.8200000000000002E-2</v>
      </c>
      <c r="M97" s="106">
        <v>126</v>
      </c>
      <c r="N97" s="107">
        <v>0.66669999999999996</v>
      </c>
      <c r="O97" s="106">
        <v>20</v>
      </c>
      <c r="P97" s="107">
        <v>0.10580000000000001</v>
      </c>
      <c r="Q97" s="106">
        <v>44</v>
      </c>
      <c r="R97" s="107">
        <v>0.23280000000000001</v>
      </c>
      <c r="S97" s="106">
        <v>64</v>
      </c>
      <c r="T97" s="107">
        <v>0.33860000000000001</v>
      </c>
      <c r="U97" s="106">
        <v>7</v>
      </c>
      <c r="V97" s="107">
        <v>3.6999999999999998E-2</v>
      </c>
      <c r="W97" s="106">
        <v>18</v>
      </c>
      <c r="X97" s="115">
        <v>9.5200000000000007E-2</v>
      </c>
      <c r="Y97" s="104"/>
      <c r="Z97" s="104"/>
    </row>
    <row r="98" spans="1:26" x14ac:dyDescent="0.25">
      <c r="A98" s="114">
        <v>6</v>
      </c>
      <c r="B98" s="75" t="s">
        <v>49</v>
      </c>
      <c r="C98" s="105">
        <v>113</v>
      </c>
      <c r="D98" s="75" t="s">
        <v>127</v>
      </c>
      <c r="E98" s="75" t="s">
        <v>42</v>
      </c>
      <c r="F98" s="106">
        <v>119</v>
      </c>
      <c r="G98" s="106">
        <v>117</v>
      </c>
      <c r="H98" s="107">
        <v>0.98319999999999996</v>
      </c>
      <c r="I98" s="106">
        <v>109</v>
      </c>
      <c r="J98" s="107">
        <v>0.91600000000000004</v>
      </c>
      <c r="K98" s="106">
        <v>8</v>
      </c>
      <c r="L98" s="107">
        <v>6.7199999999999996E-2</v>
      </c>
      <c r="M98" s="106">
        <v>100</v>
      </c>
      <c r="N98" s="107">
        <v>0.84030000000000005</v>
      </c>
      <c r="O98" s="106">
        <v>32</v>
      </c>
      <c r="P98" s="107">
        <v>0.26889999999999997</v>
      </c>
      <c r="Q98" s="106">
        <v>50</v>
      </c>
      <c r="R98" s="107">
        <v>0.42020000000000002</v>
      </c>
      <c r="S98" s="106">
        <v>82</v>
      </c>
      <c r="T98" s="107">
        <v>0.68910000000000005</v>
      </c>
      <c r="U98" s="106">
        <v>5</v>
      </c>
      <c r="V98" s="107">
        <v>4.2000000000000003E-2</v>
      </c>
      <c r="W98" s="106">
        <v>34</v>
      </c>
      <c r="X98" s="115">
        <v>0.28570000000000001</v>
      </c>
      <c r="Y98" s="104"/>
      <c r="Z98" s="104"/>
    </row>
    <row r="99" spans="1:26" x14ac:dyDescent="0.25">
      <c r="A99" s="114">
        <v>6</v>
      </c>
      <c r="B99" s="75" t="s">
        <v>49</v>
      </c>
      <c r="C99" s="105">
        <v>113</v>
      </c>
      <c r="D99" s="75" t="s">
        <v>127</v>
      </c>
      <c r="E99" s="75" t="s">
        <v>43</v>
      </c>
      <c r="F99" s="106">
        <v>144</v>
      </c>
      <c r="G99" s="106">
        <v>139</v>
      </c>
      <c r="H99" s="107">
        <v>0.96530000000000005</v>
      </c>
      <c r="I99" s="106">
        <v>116</v>
      </c>
      <c r="J99" s="107">
        <v>0.80559999999999998</v>
      </c>
      <c r="K99" s="106">
        <v>17</v>
      </c>
      <c r="L99" s="107">
        <v>0.1181</v>
      </c>
      <c r="M99" s="106">
        <v>114</v>
      </c>
      <c r="N99" s="107">
        <v>0.79169999999999996</v>
      </c>
      <c r="O99" s="106">
        <v>11</v>
      </c>
      <c r="P99" s="107">
        <v>7.6399999999999996E-2</v>
      </c>
      <c r="Q99" s="106">
        <v>50</v>
      </c>
      <c r="R99" s="107">
        <v>0.34720000000000001</v>
      </c>
      <c r="S99" s="106">
        <v>61</v>
      </c>
      <c r="T99" s="107">
        <v>0.42359999999999998</v>
      </c>
      <c r="U99" s="106">
        <v>5</v>
      </c>
      <c r="V99" s="107">
        <v>3.4700000000000002E-2</v>
      </c>
      <c r="W99" s="106">
        <v>15</v>
      </c>
      <c r="X99" s="115">
        <v>0.1042</v>
      </c>
      <c r="Y99" s="104"/>
      <c r="Z99" s="104"/>
    </row>
    <row r="100" spans="1:26" x14ac:dyDescent="0.25">
      <c r="A100" s="114">
        <v>6</v>
      </c>
      <c r="B100" s="75" t="s">
        <v>49</v>
      </c>
      <c r="C100" s="105">
        <v>145</v>
      </c>
      <c r="D100" s="75" t="s">
        <v>128</v>
      </c>
      <c r="E100" s="75" t="s">
        <v>42</v>
      </c>
      <c r="F100" s="106">
        <v>112</v>
      </c>
      <c r="G100" s="106">
        <v>108</v>
      </c>
      <c r="H100" s="107">
        <v>0.96430000000000005</v>
      </c>
      <c r="I100" s="106">
        <v>96</v>
      </c>
      <c r="J100" s="107">
        <v>0.85709999999999997</v>
      </c>
      <c r="K100" s="106">
        <v>5</v>
      </c>
      <c r="L100" s="107">
        <v>4.4600000000000001E-2</v>
      </c>
      <c r="M100" s="106">
        <v>92</v>
      </c>
      <c r="N100" s="107">
        <v>0.82140000000000002</v>
      </c>
      <c r="O100" s="106">
        <v>24</v>
      </c>
      <c r="P100" s="107">
        <v>0.21429999999999999</v>
      </c>
      <c r="Q100" s="106">
        <v>43</v>
      </c>
      <c r="R100" s="107">
        <v>0.38390000000000002</v>
      </c>
      <c r="S100" s="106">
        <v>67</v>
      </c>
      <c r="T100" s="107">
        <v>0.59819999999999995</v>
      </c>
      <c r="U100" s="106">
        <v>2</v>
      </c>
      <c r="V100" s="107">
        <v>1.7899999999999999E-2</v>
      </c>
      <c r="W100" s="106">
        <v>45</v>
      </c>
      <c r="X100" s="115">
        <v>0.40179999999999999</v>
      </c>
      <c r="Y100" s="104"/>
      <c r="Z100" s="104"/>
    </row>
    <row r="101" spans="1:26" x14ac:dyDescent="0.25">
      <c r="A101" s="114">
        <v>6</v>
      </c>
      <c r="B101" s="75" t="s">
        <v>49</v>
      </c>
      <c r="C101" s="105">
        <v>145</v>
      </c>
      <c r="D101" s="75" t="s">
        <v>128</v>
      </c>
      <c r="E101" s="75" t="s">
        <v>43</v>
      </c>
      <c r="F101" s="106">
        <v>111</v>
      </c>
      <c r="G101" s="106">
        <v>105</v>
      </c>
      <c r="H101" s="107">
        <v>0.94589999999999996</v>
      </c>
      <c r="I101" s="106">
        <v>90</v>
      </c>
      <c r="J101" s="107">
        <v>0.81079999999999997</v>
      </c>
      <c r="K101" s="106">
        <v>8</v>
      </c>
      <c r="L101" s="107">
        <v>7.2099999999999997E-2</v>
      </c>
      <c r="M101" s="106">
        <v>78</v>
      </c>
      <c r="N101" s="107">
        <v>0.70269999999999999</v>
      </c>
      <c r="O101" s="106">
        <v>3</v>
      </c>
      <c r="P101" s="107">
        <v>2.7E-2</v>
      </c>
      <c r="Q101" s="106">
        <v>37</v>
      </c>
      <c r="R101" s="107">
        <v>0.33329999999999999</v>
      </c>
      <c r="S101" s="106">
        <v>40</v>
      </c>
      <c r="T101" s="107">
        <v>0.3604</v>
      </c>
      <c r="U101" s="106">
        <v>4</v>
      </c>
      <c r="V101" s="107">
        <v>3.5999999999999997E-2</v>
      </c>
      <c r="W101" s="106">
        <v>15</v>
      </c>
      <c r="X101" s="115">
        <v>0.1351</v>
      </c>
      <c r="Y101" s="104"/>
      <c r="Z101" s="104"/>
    </row>
    <row r="102" spans="1:26" x14ac:dyDescent="0.25">
      <c r="A102" s="114">
        <v>6</v>
      </c>
      <c r="B102" s="75" t="s">
        <v>49</v>
      </c>
      <c r="C102" s="105">
        <v>154</v>
      </c>
      <c r="D102" s="75" t="s">
        <v>129</v>
      </c>
      <c r="E102" s="75" t="s">
        <v>42</v>
      </c>
      <c r="F102" s="106">
        <v>79</v>
      </c>
      <c r="G102" s="106">
        <v>75</v>
      </c>
      <c r="H102" s="107">
        <v>0.94940000000000002</v>
      </c>
      <c r="I102" s="106">
        <v>73</v>
      </c>
      <c r="J102" s="107">
        <v>0.92410000000000003</v>
      </c>
      <c r="K102" s="106">
        <v>1</v>
      </c>
      <c r="L102" s="107">
        <v>1.2699999999999999E-2</v>
      </c>
      <c r="M102" s="106">
        <v>68</v>
      </c>
      <c r="N102" s="107">
        <v>0.86080000000000001</v>
      </c>
      <c r="O102" s="106">
        <v>21</v>
      </c>
      <c r="P102" s="107">
        <v>0.26579999999999998</v>
      </c>
      <c r="Q102" s="106">
        <v>26</v>
      </c>
      <c r="R102" s="107">
        <v>0.3291</v>
      </c>
      <c r="S102" s="106">
        <v>47</v>
      </c>
      <c r="T102" s="107">
        <v>0.59489999999999998</v>
      </c>
      <c r="U102" s="106">
        <v>2</v>
      </c>
      <c r="V102" s="107">
        <v>2.53E-2</v>
      </c>
      <c r="W102" s="106">
        <v>21</v>
      </c>
      <c r="X102" s="115">
        <v>0.26579999999999998</v>
      </c>
      <c r="Y102" s="104"/>
      <c r="Z102" s="104"/>
    </row>
    <row r="103" spans="1:26" x14ac:dyDescent="0.25">
      <c r="A103" s="114">
        <v>6</v>
      </c>
      <c r="B103" s="75" t="s">
        <v>49</v>
      </c>
      <c r="C103" s="105">
        <v>154</v>
      </c>
      <c r="D103" s="75" t="s">
        <v>129</v>
      </c>
      <c r="E103" s="75" t="s">
        <v>43</v>
      </c>
      <c r="F103" s="106">
        <v>111</v>
      </c>
      <c r="G103" s="106">
        <v>107</v>
      </c>
      <c r="H103" s="107">
        <v>0.96399999999999997</v>
      </c>
      <c r="I103" s="106">
        <v>95</v>
      </c>
      <c r="J103" s="107">
        <v>0.85589999999999999</v>
      </c>
      <c r="K103" s="106">
        <v>6</v>
      </c>
      <c r="L103" s="107">
        <v>5.4100000000000002E-2</v>
      </c>
      <c r="M103" s="106">
        <v>85</v>
      </c>
      <c r="N103" s="107">
        <v>0.76580000000000004</v>
      </c>
      <c r="O103" s="106">
        <v>12</v>
      </c>
      <c r="P103" s="107">
        <v>0.1081</v>
      </c>
      <c r="Q103" s="106">
        <v>26</v>
      </c>
      <c r="R103" s="107">
        <v>0.23419999999999999</v>
      </c>
      <c r="S103" s="106">
        <v>38</v>
      </c>
      <c r="T103" s="107">
        <v>0.34229999999999999</v>
      </c>
      <c r="U103" s="106">
        <v>3</v>
      </c>
      <c r="V103" s="107">
        <v>2.7E-2</v>
      </c>
      <c r="W103" s="106">
        <v>8</v>
      </c>
      <c r="X103" s="115">
        <v>7.2099999999999997E-2</v>
      </c>
      <c r="Y103" s="104"/>
      <c r="Z103" s="104"/>
    </row>
    <row r="104" spans="1:26" x14ac:dyDescent="0.25">
      <c r="A104" s="114">
        <v>6</v>
      </c>
      <c r="B104" s="75" t="s">
        <v>49</v>
      </c>
      <c r="C104" s="105">
        <v>166</v>
      </c>
      <c r="D104" s="75" t="s">
        <v>130</v>
      </c>
      <c r="E104" s="75" t="s">
        <v>42</v>
      </c>
      <c r="F104" s="106">
        <v>132</v>
      </c>
      <c r="G104" s="106">
        <v>130</v>
      </c>
      <c r="H104" s="107">
        <v>0.98480000000000001</v>
      </c>
      <c r="I104" s="106">
        <v>126</v>
      </c>
      <c r="J104" s="107">
        <v>0.95450000000000002</v>
      </c>
      <c r="K104" s="106">
        <v>3</v>
      </c>
      <c r="L104" s="107">
        <v>2.2700000000000001E-2</v>
      </c>
      <c r="M104" s="106">
        <v>125</v>
      </c>
      <c r="N104" s="107">
        <v>0.94699999999999995</v>
      </c>
      <c r="O104" s="106">
        <v>48</v>
      </c>
      <c r="P104" s="107">
        <v>0.36359999999999998</v>
      </c>
      <c r="Q104" s="106">
        <v>55</v>
      </c>
      <c r="R104" s="107">
        <v>0.41670000000000001</v>
      </c>
      <c r="S104" s="106">
        <v>103</v>
      </c>
      <c r="T104" s="107">
        <v>0.78029999999999999</v>
      </c>
      <c r="U104" s="106">
        <v>1</v>
      </c>
      <c r="V104" s="107">
        <v>7.6E-3</v>
      </c>
      <c r="W104" s="106">
        <v>63</v>
      </c>
      <c r="X104" s="115">
        <v>0.4773</v>
      </c>
      <c r="Y104" s="104"/>
      <c r="Z104" s="104"/>
    </row>
    <row r="105" spans="1:26" x14ac:dyDescent="0.25">
      <c r="A105" s="114">
        <v>6</v>
      </c>
      <c r="B105" s="75" t="s">
        <v>49</v>
      </c>
      <c r="C105" s="105">
        <v>166</v>
      </c>
      <c r="D105" s="75" t="s">
        <v>130</v>
      </c>
      <c r="E105" s="75" t="s">
        <v>43</v>
      </c>
      <c r="F105" s="106">
        <v>226</v>
      </c>
      <c r="G105" s="106">
        <v>207</v>
      </c>
      <c r="H105" s="107">
        <v>0.91590000000000005</v>
      </c>
      <c r="I105" s="106">
        <v>177</v>
      </c>
      <c r="J105" s="107">
        <v>0.78320000000000001</v>
      </c>
      <c r="K105" s="106">
        <v>26</v>
      </c>
      <c r="L105" s="107">
        <v>0.115</v>
      </c>
      <c r="M105" s="106">
        <v>149</v>
      </c>
      <c r="N105" s="107">
        <v>0.6593</v>
      </c>
      <c r="O105" s="106">
        <v>15</v>
      </c>
      <c r="P105" s="107">
        <v>6.6400000000000001E-2</v>
      </c>
      <c r="Q105" s="106">
        <v>73</v>
      </c>
      <c r="R105" s="107">
        <v>0.32300000000000001</v>
      </c>
      <c r="S105" s="106">
        <v>88</v>
      </c>
      <c r="T105" s="107">
        <v>0.38940000000000002</v>
      </c>
      <c r="U105" s="106">
        <v>11</v>
      </c>
      <c r="V105" s="107">
        <v>4.87E-2</v>
      </c>
      <c r="W105" s="106">
        <v>18</v>
      </c>
      <c r="X105" s="115">
        <v>7.9600000000000004E-2</v>
      </c>
      <c r="Y105" s="104"/>
      <c r="Z105" s="104"/>
    </row>
    <row r="106" spans="1:26" x14ac:dyDescent="0.25">
      <c r="A106" s="114">
        <v>6</v>
      </c>
      <c r="B106" s="75" t="s">
        <v>49</v>
      </c>
      <c r="C106" s="105">
        <v>170</v>
      </c>
      <c r="D106" s="75" t="s">
        <v>131</v>
      </c>
      <c r="E106" s="75" t="s">
        <v>42</v>
      </c>
      <c r="F106" s="106">
        <v>3838</v>
      </c>
      <c r="G106" s="106">
        <v>3641</v>
      </c>
      <c r="H106" s="107">
        <v>0.94869999999999999</v>
      </c>
      <c r="I106" s="106">
        <v>3231</v>
      </c>
      <c r="J106" s="107">
        <v>0.84179999999999999</v>
      </c>
      <c r="K106" s="106">
        <v>282</v>
      </c>
      <c r="L106" s="107">
        <v>7.3499999999999996E-2</v>
      </c>
      <c r="M106" s="106">
        <v>3120</v>
      </c>
      <c r="N106" s="107">
        <v>0.81289999999999996</v>
      </c>
      <c r="O106" s="106">
        <v>910</v>
      </c>
      <c r="P106" s="107">
        <v>0.23710000000000001</v>
      </c>
      <c r="Q106" s="106">
        <v>1449</v>
      </c>
      <c r="R106" s="107">
        <v>0.3775</v>
      </c>
      <c r="S106" s="106">
        <v>2359</v>
      </c>
      <c r="T106" s="107">
        <v>0.61460000000000004</v>
      </c>
      <c r="U106" s="106">
        <v>156</v>
      </c>
      <c r="V106" s="107">
        <v>4.0599999999999997E-2</v>
      </c>
      <c r="W106" s="106">
        <v>1104</v>
      </c>
      <c r="X106" s="115">
        <v>0.28760000000000002</v>
      </c>
      <c r="Y106" s="104"/>
      <c r="Z106" s="104"/>
    </row>
    <row r="107" spans="1:26" x14ac:dyDescent="0.25">
      <c r="A107" s="114">
        <v>6</v>
      </c>
      <c r="B107" s="75" t="s">
        <v>49</v>
      </c>
      <c r="C107" s="105">
        <v>170</v>
      </c>
      <c r="D107" s="75" t="s">
        <v>131</v>
      </c>
      <c r="E107" s="75" t="s">
        <v>43</v>
      </c>
      <c r="F107" s="106">
        <v>1988</v>
      </c>
      <c r="G107" s="106">
        <v>1837</v>
      </c>
      <c r="H107" s="107">
        <v>0.92400000000000004</v>
      </c>
      <c r="I107" s="106">
        <v>1349</v>
      </c>
      <c r="J107" s="107">
        <v>0.67859999999999998</v>
      </c>
      <c r="K107" s="106">
        <v>416</v>
      </c>
      <c r="L107" s="107">
        <v>0.20930000000000001</v>
      </c>
      <c r="M107" s="106">
        <v>1294</v>
      </c>
      <c r="N107" s="107">
        <v>0.65090000000000003</v>
      </c>
      <c r="O107" s="106">
        <v>129</v>
      </c>
      <c r="P107" s="107">
        <v>6.4899999999999999E-2</v>
      </c>
      <c r="Q107" s="106">
        <v>575</v>
      </c>
      <c r="R107" s="107">
        <v>0.28920000000000001</v>
      </c>
      <c r="S107" s="106">
        <v>704</v>
      </c>
      <c r="T107" s="107">
        <v>0.35410000000000003</v>
      </c>
      <c r="U107" s="106">
        <v>76</v>
      </c>
      <c r="V107" s="107">
        <v>3.8199999999999998E-2</v>
      </c>
      <c r="W107" s="106">
        <v>157</v>
      </c>
      <c r="X107" s="115">
        <v>7.9000000000000001E-2</v>
      </c>
      <c r="Y107" s="104"/>
      <c r="Z107" s="104"/>
    </row>
    <row r="108" spans="1:26" x14ac:dyDescent="0.25">
      <c r="A108" s="114">
        <v>6</v>
      </c>
      <c r="B108" s="75" t="s">
        <v>49</v>
      </c>
      <c r="C108" s="105">
        <v>187</v>
      </c>
      <c r="D108" s="75" t="s">
        <v>132</v>
      </c>
      <c r="E108" s="75" t="s">
        <v>42</v>
      </c>
      <c r="F108" s="106">
        <v>248</v>
      </c>
      <c r="G108" s="106">
        <v>233</v>
      </c>
      <c r="H108" s="107">
        <v>0.9395</v>
      </c>
      <c r="I108" s="106">
        <v>209</v>
      </c>
      <c r="J108" s="107">
        <v>0.8427</v>
      </c>
      <c r="K108" s="106">
        <v>18</v>
      </c>
      <c r="L108" s="107">
        <v>7.2599999999999998E-2</v>
      </c>
      <c r="M108" s="106">
        <v>206</v>
      </c>
      <c r="N108" s="107">
        <v>0.8306</v>
      </c>
      <c r="O108" s="106">
        <v>57</v>
      </c>
      <c r="P108" s="107">
        <v>0.2298</v>
      </c>
      <c r="Q108" s="106">
        <v>90</v>
      </c>
      <c r="R108" s="107">
        <v>0.3629</v>
      </c>
      <c r="S108" s="106">
        <v>147</v>
      </c>
      <c r="T108" s="107">
        <v>0.5927</v>
      </c>
      <c r="U108" s="106">
        <v>5</v>
      </c>
      <c r="V108" s="107">
        <v>2.0199999999999999E-2</v>
      </c>
      <c r="W108" s="106">
        <v>70</v>
      </c>
      <c r="X108" s="115">
        <v>0.2823</v>
      </c>
      <c r="Y108" s="104"/>
      <c r="Z108" s="104"/>
    </row>
    <row r="109" spans="1:26" x14ac:dyDescent="0.25">
      <c r="A109" s="114">
        <v>6</v>
      </c>
      <c r="B109" s="75" t="s">
        <v>49</v>
      </c>
      <c r="C109" s="105">
        <v>187</v>
      </c>
      <c r="D109" s="75" t="s">
        <v>132</v>
      </c>
      <c r="E109" s="75" t="s">
        <v>43</v>
      </c>
      <c r="F109" s="106">
        <v>295</v>
      </c>
      <c r="G109" s="106">
        <v>274</v>
      </c>
      <c r="H109" s="107">
        <v>0.92879999999999996</v>
      </c>
      <c r="I109" s="106">
        <v>228</v>
      </c>
      <c r="J109" s="107">
        <v>0.77290000000000003</v>
      </c>
      <c r="K109" s="106">
        <v>30</v>
      </c>
      <c r="L109" s="107">
        <v>0.1017</v>
      </c>
      <c r="M109" s="106">
        <v>207</v>
      </c>
      <c r="N109" s="107">
        <v>0.70169999999999999</v>
      </c>
      <c r="O109" s="106">
        <v>28</v>
      </c>
      <c r="P109" s="107">
        <v>9.4899999999999998E-2</v>
      </c>
      <c r="Q109" s="106">
        <v>88</v>
      </c>
      <c r="R109" s="107">
        <v>0.29830000000000001</v>
      </c>
      <c r="S109" s="106">
        <v>116</v>
      </c>
      <c r="T109" s="107">
        <v>0.39319999999999999</v>
      </c>
      <c r="U109" s="106">
        <v>8</v>
      </c>
      <c r="V109" s="107">
        <v>2.7099999999999999E-2</v>
      </c>
      <c r="W109" s="106">
        <v>30</v>
      </c>
      <c r="X109" s="115">
        <v>0.1017</v>
      </c>
      <c r="Y109" s="104"/>
      <c r="Z109" s="104"/>
    </row>
    <row r="110" spans="1:26" x14ac:dyDescent="0.25">
      <c r="A110" s="114">
        <v>6</v>
      </c>
      <c r="B110" s="75" t="s">
        <v>49</v>
      </c>
      <c r="C110" s="105">
        <v>198</v>
      </c>
      <c r="D110" s="75" t="s">
        <v>133</v>
      </c>
      <c r="E110" s="75" t="s">
        <v>42</v>
      </c>
      <c r="F110" s="106">
        <v>108</v>
      </c>
      <c r="G110" s="106">
        <v>107</v>
      </c>
      <c r="H110" s="107">
        <v>0.99070000000000003</v>
      </c>
      <c r="I110" s="106">
        <v>94</v>
      </c>
      <c r="J110" s="107">
        <v>0.87039999999999995</v>
      </c>
      <c r="K110" s="106">
        <v>6</v>
      </c>
      <c r="L110" s="107">
        <v>5.5599999999999997E-2</v>
      </c>
      <c r="M110" s="106">
        <v>92</v>
      </c>
      <c r="N110" s="107">
        <v>0.85189999999999999</v>
      </c>
      <c r="O110" s="106">
        <v>28</v>
      </c>
      <c r="P110" s="107">
        <v>0.25929999999999997</v>
      </c>
      <c r="Q110" s="106">
        <v>43</v>
      </c>
      <c r="R110" s="107">
        <v>0.39810000000000001</v>
      </c>
      <c r="S110" s="106">
        <v>71</v>
      </c>
      <c r="T110" s="107">
        <v>0.65739999999999998</v>
      </c>
      <c r="U110" s="106">
        <v>1</v>
      </c>
      <c r="V110" s="107">
        <v>9.2999999999999992E-3</v>
      </c>
      <c r="W110" s="106">
        <v>38</v>
      </c>
      <c r="X110" s="115">
        <v>0.35189999999999999</v>
      </c>
      <c r="Y110" s="104"/>
      <c r="Z110" s="104"/>
    </row>
    <row r="111" spans="1:26" x14ac:dyDescent="0.25">
      <c r="A111" s="114">
        <v>6</v>
      </c>
      <c r="B111" s="75" t="s">
        <v>49</v>
      </c>
      <c r="C111" s="105">
        <v>198</v>
      </c>
      <c r="D111" s="75" t="s">
        <v>133</v>
      </c>
      <c r="E111" s="75" t="s">
        <v>43</v>
      </c>
      <c r="F111" s="106">
        <v>143</v>
      </c>
      <c r="G111" s="106">
        <v>139</v>
      </c>
      <c r="H111" s="107">
        <v>0.97199999999999998</v>
      </c>
      <c r="I111" s="106">
        <v>112</v>
      </c>
      <c r="J111" s="107">
        <v>0.78320000000000001</v>
      </c>
      <c r="K111" s="106">
        <v>23</v>
      </c>
      <c r="L111" s="107">
        <v>0.1608</v>
      </c>
      <c r="M111" s="106">
        <v>116</v>
      </c>
      <c r="N111" s="107">
        <v>0.81120000000000003</v>
      </c>
      <c r="O111" s="106">
        <v>16</v>
      </c>
      <c r="P111" s="107">
        <v>0.1119</v>
      </c>
      <c r="Q111" s="106">
        <v>37</v>
      </c>
      <c r="R111" s="107">
        <v>0.25869999999999999</v>
      </c>
      <c r="S111" s="106">
        <v>53</v>
      </c>
      <c r="T111" s="107">
        <v>0.37059999999999998</v>
      </c>
      <c r="U111" s="106">
        <v>2</v>
      </c>
      <c r="V111" s="107">
        <v>1.4E-2</v>
      </c>
      <c r="W111" s="106">
        <v>12</v>
      </c>
      <c r="X111" s="115">
        <v>8.3900000000000002E-2</v>
      </c>
      <c r="Y111" s="104"/>
      <c r="Z111" s="104"/>
    </row>
    <row r="112" spans="1:26" x14ac:dyDescent="0.25">
      <c r="A112" s="114">
        <v>6</v>
      </c>
      <c r="B112" s="75" t="s">
        <v>49</v>
      </c>
      <c r="C112" s="105">
        <v>204</v>
      </c>
      <c r="D112" s="75" t="s">
        <v>134</v>
      </c>
      <c r="E112" s="75" t="s">
        <v>42</v>
      </c>
      <c r="F112" s="106">
        <v>110</v>
      </c>
      <c r="G112" s="106">
        <v>104</v>
      </c>
      <c r="H112" s="107">
        <v>0.94550000000000001</v>
      </c>
      <c r="I112" s="106">
        <v>93</v>
      </c>
      <c r="J112" s="107">
        <v>0.84550000000000003</v>
      </c>
      <c r="K112" s="106">
        <v>11</v>
      </c>
      <c r="L112" s="107">
        <v>0.1</v>
      </c>
      <c r="M112" s="106">
        <v>85</v>
      </c>
      <c r="N112" s="107">
        <v>0.77270000000000005</v>
      </c>
      <c r="O112" s="106">
        <v>26</v>
      </c>
      <c r="P112" s="107">
        <v>0.2364</v>
      </c>
      <c r="Q112" s="106">
        <v>31</v>
      </c>
      <c r="R112" s="107">
        <v>0.28179999999999999</v>
      </c>
      <c r="S112" s="106">
        <v>57</v>
      </c>
      <c r="T112" s="107">
        <v>0.51819999999999999</v>
      </c>
      <c r="U112" s="106">
        <v>1</v>
      </c>
      <c r="V112" s="107">
        <v>9.1000000000000004E-3</v>
      </c>
      <c r="W112" s="106">
        <v>30</v>
      </c>
      <c r="X112" s="115">
        <v>0.2727</v>
      </c>
      <c r="Y112" s="104"/>
      <c r="Z112" s="104"/>
    </row>
    <row r="113" spans="1:26" x14ac:dyDescent="0.25">
      <c r="A113" s="114">
        <v>6</v>
      </c>
      <c r="B113" s="75" t="s">
        <v>49</v>
      </c>
      <c r="C113" s="105">
        <v>204</v>
      </c>
      <c r="D113" s="75" t="s">
        <v>134</v>
      </c>
      <c r="E113" s="75" t="s">
        <v>43</v>
      </c>
      <c r="F113" s="106">
        <v>146</v>
      </c>
      <c r="G113" s="106">
        <v>132</v>
      </c>
      <c r="H113" s="107">
        <v>0.90410000000000001</v>
      </c>
      <c r="I113" s="106">
        <v>110</v>
      </c>
      <c r="J113" s="107">
        <v>0.75339999999999996</v>
      </c>
      <c r="K113" s="106">
        <v>19</v>
      </c>
      <c r="L113" s="107">
        <v>0.13009999999999999</v>
      </c>
      <c r="M113" s="106">
        <v>96</v>
      </c>
      <c r="N113" s="107">
        <v>0.65749999999999997</v>
      </c>
      <c r="O113" s="106">
        <v>16</v>
      </c>
      <c r="P113" s="107">
        <v>0.1096</v>
      </c>
      <c r="Q113" s="106">
        <v>35</v>
      </c>
      <c r="R113" s="107">
        <v>0.2397</v>
      </c>
      <c r="S113" s="106">
        <v>51</v>
      </c>
      <c r="T113" s="107">
        <v>0.3493</v>
      </c>
      <c r="U113" s="106">
        <v>4</v>
      </c>
      <c r="V113" s="107">
        <v>2.7400000000000001E-2</v>
      </c>
      <c r="W113" s="106">
        <v>11</v>
      </c>
      <c r="X113" s="115">
        <v>7.5300000000000006E-2</v>
      </c>
      <c r="Y113" s="104"/>
      <c r="Z113" s="104"/>
    </row>
    <row r="114" spans="1:26" x14ac:dyDescent="0.25">
      <c r="A114" s="114">
        <v>6</v>
      </c>
      <c r="B114" s="75" t="s">
        <v>49</v>
      </c>
      <c r="C114" s="105">
        <v>228</v>
      </c>
      <c r="D114" s="75" t="s">
        <v>135</v>
      </c>
      <c r="E114" s="75" t="s">
        <v>42</v>
      </c>
      <c r="F114" s="106">
        <v>68</v>
      </c>
      <c r="G114" s="106">
        <v>65</v>
      </c>
      <c r="H114" s="107">
        <v>0.95589999999999997</v>
      </c>
      <c r="I114" s="106">
        <v>61</v>
      </c>
      <c r="J114" s="107">
        <v>0.89710000000000001</v>
      </c>
      <c r="K114" s="106">
        <v>3</v>
      </c>
      <c r="L114" s="107">
        <v>4.41E-2</v>
      </c>
      <c r="M114" s="106">
        <v>59</v>
      </c>
      <c r="N114" s="107">
        <v>0.86760000000000004</v>
      </c>
      <c r="O114" s="106">
        <v>16</v>
      </c>
      <c r="P114" s="107">
        <v>0.23530000000000001</v>
      </c>
      <c r="Q114" s="106">
        <v>22</v>
      </c>
      <c r="R114" s="107">
        <v>0.32350000000000001</v>
      </c>
      <c r="S114" s="106">
        <v>38</v>
      </c>
      <c r="T114" s="107">
        <v>0.55879999999999996</v>
      </c>
      <c r="U114" s="106">
        <v>1</v>
      </c>
      <c r="V114" s="107">
        <v>1.47E-2</v>
      </c>
      <c r="W114" s="106">
        <v>21</v>
      </c>
      <c r="X114" s="115">
        <v>0.30880000000000002</v>
      </c>
      <c r="Y114" s="104"/>
      <c r="Z114" s="104"/>
    </row>
    <row r="115" spans="1:26" x14ac:dyDescent="0.25">
      <c r="A115" s="114">
        <v>6</v>
      </c>
      <c r="B115" s="75" t="s">
        <v>49</v>
      </c>
      <c r="C115" s="105">
        <v>228</v>
      </c>
      <c r="D115" s="75" t="s">
        <v>135</v>
      </c>
      <c r="E115" s="75" t="s">
        <v>43</v>
      </c>
      <c r="F115" s="106">
        <v>103</v>
      </c>
      <c r="G115" s="106">
        <v>97</v>
      </c>
      <c r="H115" s="107">
        <v>0.94169999999999998</v>
      </c>
      <c r="I115" s="106">
        <v>91</v>
      </c>
      <c r="J115" s="107">
        <v>0.88349999999999995</v>
      </c>
      <c r="K115" s="106">
        <v>6</v>
      </c>
      <c r="L115" s="107">
        <v>5.8299999999999998E-2</v>
      </c>
      <c r="M115" s="106">
        <v>74</v>
      </c>
      <c r="N115" s="107">
        <v>0.71840000000000004</v>
      </c>
      <c r="O115" s="106">
        <v>9</v>
      </c>
      <c r="P115" s="107">
        <v>8.7400000000000005E-2</v>
      </c>
      <c r="Q115" s="106">
        <v>25</v>
      </c>
      <c r="R115" s="107">
        <v>0.2427</v>
      </c>
      <c r="S115" s="106">
        <v>34</v>
      </c>
      <c r="T115" s="107">
        <v>0.3301</v>
      </c>
      <c r="U115" s="106">
        <v>5</v>
      </c>
      <c r="V115" s="107">
        <v>4.8500000000000001E-2</v>
      </c>
      <c r="W115" s="106">
        <v>8</v>
      </c>
      <c r="X115" s="115">
        <v>7.7700000000000005E-2</v>
      </c>
      <c r="Y115" s="104"/>
      <c r="Z115" s="104"/>
    </row>
    <row r="116" spans="1:26" x14ac:dyDescent="0.25">
      <c r="A116" s="114">
        <v>6</v>
      </c>
      <c r="B116" s="75" t="s">
        <v>49</v>
      </c>
      <c r="C116" s="105">
        <v>236</v>
      </c>
      <c r="D116" s="75" t="s">
        <v>136</v>
      </c>
      <c r="E116" s="75" t="s">
        <v>42</v>
      </c>
      <c r="F116" s="106">
        <v>248</v>
      </c>
      <c r="G116" s="106">
        <v>242</v>
      </c>
      <c r="H116" s="107">
        <v>0.9758</v>
      </c>
      <c r="I116" s="106">
        <v>226</v>
      </c>
      <c r="J116" s="107">
        <v>0.9113</v>
      </c>
      <c r="K116" s="106">
        <v>12</v>
      </c>
      <c r="L116" s="107">
        <v>4.8399999999999999E-2</v>
      </c>
      <c r="M116" s="106">
        <v>212</v>
      </c>
      <c r="N116" s="107">
        <v>0.8548</v>
      </c>
      <c r="O116" s="106">
        <v>95</v>
      </c>
      <c r="P116" s="107">
        <v>0.3831</v>
      </c>
      <c r="Q116" s="106">
        <v>66</v>
      </c>
      <c r="R116" s="107">
        <v>0.2661</v>
      </c>
      <c r="S116" s="106">
        <v>161</v>
      </c>
      <c r="T116" s="107">
        <v>0.6492</v>
      </c>
      <c r="U116" s="106">
        <v>9</v>
      </c>
      <c r="V116" s="107">
        <v>3.6299999999999999E-2</v>
      </c>
      <c r="W116" s="106">
        <v>75</v>
      </c>
      <c r="X116" s="115">
        <v>0.3024</v>
      </c>
      <c r="Y116" s="104"/>
      <c r="Z116" s="104"/>
    </row>
    <row r="117" spans="1:26" x14ac:dyDescent="0.25">
      <c r="A117" s="114">
        <v>6</v>
      </c>
      <c r="B117" s="75" t="s">
        <v>49</v>
      </c>
      <c r="C117" s="105">
        <v>236</v>
      </c>
      <c r="D117" s="75" t="s">
        <v>136</v>
      </c>
      <c r="E117" s="75" t="s">
        <v>43</v>
      </c>
      <c r="F117" s="106">
        <v>306</v>
      </c>
      <c r="G117" s="106">
        <v>288</v>
      </c>
      <c r="H117" s="107">
        <v>0.94120000000000004</v>
      </c>
      <c r="I117" s="106">
        <v>227</v>
      </c>
      <c r="J117" s="107">
        <v>0.74180000000000001</v>
      </c>
      <c r="K117" s="106">
        <v>58</v>
      </c>
      <c r="L117" s="107">
        <v>0.1895</v>
      </c>
      <c r="M117" s="106">
        <v>218</v>
      </c>
      <c r="N117" s="107">
        <v>0.71240000000000003</v>
      </c>
      <c r="O117" s="106">
        <v>38</v>
      </c>
      <c r="P117" s="107">
        <v>0.1242</v>
      </c>
      <c r="Q117" s="106">
        <v>67</v>
      </c>
      <c r="R117" s="107">
        <v>0.219</v>
      </c>
      <c r="S117" s="106">
        <v>105</v>
      </c>
      <c r="T117" s="107">
        <v>0.34310000000000002</v>
      </c>
      <c r="U117" s="106">
        <v>7</v>
      </c>
      <c r="V117" s="107">
        <v>2.29E-2</v>
      </c>
      <c r="W117" s="106">
        <v>23</v>
      </c>
      <c r="X117" s="115">
        <v>7.5200000000000003E-2</v>
      </c>
      <c r="Y117" s="104"/>
      <c r="Z117" s="104"/>
    </row>
    <row r="118" spans="1:26" x14ac:dyDescent="0.25">
      <c r="A118" s="114">
        <v>6</v>
      </c>
      <c r="B118" s="75" t="s">
        <v>49</v>
      </c>
      <c r="C118" s="105">
        <v>239</v>
      </c>
      <c r="D118" s="75" t="s">
        <v>137</v>
      </c>
      <c r="E118" s="75" t="s">
        <v>42</v>
      </c>
      <c r="F118" s="106">
        <v>220</v>
      </c>
      <c r="G118" s="106">
        <v>215</v>
      </c>
      <c r="H118" s="107">
        <v>0.97729999999999995</v>
      </c>
      <c r="I118" s="106">
        <v>201</v>
      </c>
      <c r="J118" s="107">
        <v>0.91359999999999997</v>
      </c>
      <c r="K118" s="106">
        <v>10</v>
      </c>
      <c r="L118" s="107">
        <v>4.5499999999999999E-2</v>
      </c>
      <c r="M118" s="106">
        <v>197</v>
      </c>
      <c r="N118" s="107">
        <v>0.89549999999999996</v>
      </c>
      <c r="O118" s="106">
        <v>65</v>
      </c>
      <c r="P118" s="107">
        <v>0.29549999999999998</v>
      </c>
      <c r="Q118" s="106">
        <v>105</v>
      </c>
      <c r="R118" s="107">
        <v>0.4773</v>
      </c>
      <c r="S118" s="106">
        <v>170</v>
      </c>
      <c r="T118" s="107">
        <v>0.77270000000000005</v>
      </c>
      <c r="U118" s="106">
        <v>8</v>
      </c>
      <c r="V118" s="107">
        <v>3.6400000000000002E-2</v>
      </c>
      <c r="W118" s="106">
        <v>116</v>
      </c>
      <c r="X118" s="115">
        <v>0.52729999999999999</v>
      </c>
      <c r="Y118" s="104"/>
      <c r="Z118" s="104"/>
    </row>
    <row r="119" spans="1:26" x14ac:dyDescent="0.25">
      <c r="A119" s="114">
        <v>6</v>
      </c>
      <c r="B119" s="75" t="s">
        <v>49</v>
      </c>
      <c r="C119" s="105">
        <v>239</v>
      </c>
      <c r="D119" s="75" t="s">
        <v>137</v>
      </c>
      <c r="E119" s="75" t="s">
        <v>43</v>
      </c>
      <c r="F119" s="106">
        <v>180</v>
      </c>
      <c r="G119" s="106">
        <v>176</v>
      </c>
      <c r="H119" s="107">
        <v>0.9778</v>
      </c>
      <c r="I119" s="106">
        <v>131</v>
      </c>
      <c r="J119" s="107">
        <v>0.7278</v>
      </c>
      <c r="K119" s="106">
        <v>36</v>
      </c>
      <c r="L119" s="107">
        <v>0.2</v>
      </c>
      <c r="M119" s="106">
        <v>119</v>
      </c>
      <c r="N119" s="107">
        <v>0.66110000000000002</v>
      </c>
      <c r="O119" s="106">
        <v>7</v>
      </c>
      <c r="P119" s="107">
        <v>3.8899999999999997E-2</v>
      </c>
      <c r="Q119" s="106">
        <v>62</v>
      </c>
      <c r="R119" s="107">
        <v>0.34439999999999998</v>
      </c>
      <c r="S119" s="106">
        <v>69</v>
      </c>
      <c r="T119" s="107">
        <v>0.38329999999999997</v>
      </c>
      <c r="U119" s="106">
        <v>3</v>
      </c>
      <c r="V119" s="107">
        <v>1.67E-2</v>
      </c>
      <c r="W119" s="106">
        <v>18</v>
      </c>
      <c r="X119" s="115">
        <v>0.1</v>
      </c>
      <c r="Y119" s="104"/>
      <c r="Z119" s="104"/>
    </row>
    <row r="120" spans="1:26" x14ac:dyDescent="0.25">
      <c r="A120" s="114">
        <v>7</v>
      </c>
      <c r="B120" s="75" t="s">
        <v>50</v>
      </c>
      <c r="C120" s="105">
        <v>1</v>
      </c>
      <c r="D120" s="75" t="s">
        <v>138</v>
      </c>
      <c r="E120" s="75" t="s">
        <v>42</v>
      </c>
      <c r="F120" s="106">
        <v>291</v>
      </c>
      <c r="G120" s="106">
        <v>277</v>
      </c>
      <c r="H120" s="107">
        <v>0.95189999999999997</v>
      </c>
      <c r="I120" s="106">
        <v>264</v>
      </c>
      <c r="J120" s="107">
        <v>0.90720000000000001</v>
      </c>
      <c r="K120" s="106">
        <v>9</v>
      </c>
      <c r="L120" s="107">
        <v>3.09E-2</v>
      </c>
      <c r="M120" s="106">
        <v>252</v>
      </c>
      <c r="N120" s="107">
        <v>0.86599999999999999</v>
      </c>
      <c r="O120" s="106">
        <v>49</v>
      </c>
      <c r="P120" s="107">
        <v>0.16839999999999999</v>
      </c>
      <c r="Q120" s="106">
        <v>127</v>
      </c>
      <c r="R120" s="107">
        <v>0.43640000000000001</v>
      </c>
      <c r="S120" s="106">
        <v>176</v>
      </c>
      <c r="T120" s="107">
        <v>0.6048</v>
      </c>
      <c r="U120" s="106">
        <v>5</v>
      </c>
      <c r="V120" s="107">
        <v>1.72E-2</v>
      </c>
      <c r="W120" s="106">
        <v>82</v>
      </c>
      <c r="X120" s="115">
        <v>0.28179999999999999</v>
      </c>
      <c r="Y120" s="104"/>
      <c r="Z120" s="104"/>
    </row>
    <row r="121" spans="1:26" x14ac:dyDescent="0.25">
      <c r="A121" s="114">
        <v>7</v>
      </c>
      <c r="B121" s="75" t="s">
        <v>50</v>
      </c>
      <c r="C121" s="105">
        <v>1</v>
      </c>
      <c r="D121" s="75" t="s">
        <v>138</v>
      </c>
      <c r="E121" s="75" t="s">
        <v>43</v>
      </c>
      <c r="F121" s="106">
        <v>306</v>
      </c>
      <c r="G121" s="106">
        <v>290</v>
      </c>
      <c r="H121" s="107">
        <v>0.94769999999999999</v>
      </c>
      <c r="I121" s="106">
        <v>239</v>
      </c>
      <c r="J121" s="107">
        <v>0.78100000000000003</v>
      </c>
      <c r="K121" s="106">
        <v>38</v>
      </c>
      <c r="L121" s="107">
        <v>0.1242</v>
      </c>
      <c r="M121" s="106">
        <v>227</v>
      </c>
      <c r="N121" s="107">
        <v>0.74180000000000001</v>
      </c>
      <c r="O121" s="106">
        <v>32</v>
      </c>
      <c r="P121" s="107">
        <v>0.1046</v>
      </c>
      <c r="Q121" s="106">
        <v>89</v>
      </c>
      <c r="R121" s="107">
        <v>0.2908</v>
      </c>
      <c r="S121" s="106">
        <v>121</v>
      </c>
      <c r="T121" s="107">
        <v>0.39539999999999997</v>
      </c>
      <c r="U121" s="106">
        <v>8</v>
      </c>
      <c r="V121" s="107">
        <v>2.6100000000000002E-2</v>
      </c>
      <c r="W121" s="106">
        <v>39</v>
      </c>
      <c r="X121" s="115">
        <v>0.1275</v>
      </c>
      <c r="Y121" s="104"/>
      <c r="Z121" s="104"/>
    </row>
    <row r="122" spans="1:26" x14ac:dyDescent="0.25">
      <c r="A122" s="114">
        <v>7</v>
      </c>
      <c r="B122" s="75" t="s">
        <v>50</v>
      </c>
      <c r="C122" s="105">
        <v>3</v>
      </c>
      <c r="D122" s="75" t="s">
        <v>139</v>
      </c>
      <c r="E122" s="75" t="s">
        <v>42</v>
      </c>
      <c r="F122" s="106">
        <v>584</v>
      </c>
      <c r="G122" s="106">
        <v>564</v>
      </c>
      <c r="H122" s="107">
        <v>0.96579999999999999</v>
      </c>
      <c r="I122" s="106">
        <v>533</v>
      </c>
      <c r="J122" s="107">
        <v>0.91269999999999996</v>
      </c>
      <c r="K122" s="106">
        <v>18</v>
      </c>
      <c r="L122" s="107">
        <v>3.0800000000000001E-2</v>
      </c>
      <c r="M122" s="106">
        <v>507</v>
      </c>
      <c r="N122" s="107">
        <v>0.86819999999999997</v>
      </c>
      <c r="O122" s="106">
        <v>139</v>
      </c>
      <c r="P122" s="107">
        <v>0.23799999999999999</v>
      </c>
      <c r="Q122" s="106">
        <v>272</v>
      </c>
      <c r="R122" s="107">
        <v>0.46579999999999999</v>
      </c>
      <c r="S122" s="106">
        <v>411</v>
      </c>
      <c r="T122" s="107">
        <v>0.70379999999999998</v>
      </c>
      <c r="U122" s="106">
        <v>22</v>
      </c>
      <c r="V122" s="107">
        <v>3.7699999999999997E-2</v>
      </c>
      <c r="W122" s="106">
        <v>177</v>
      </c>
      <c r="X122" s="115">
        <v>0.30309999999999998</v>
      </c>
      <c r="Y122" s="104"/>
      <c r="Z122" s="104"/>
    </row>
    <row r="123" spans="1:26" x14ac:dyDescent="0.25">
      <c r="A123" s="114">
        <v>7</v>
      </c>
      <c r="B123" s="75" t="s">
        <v>50</v>
      </c>
      <c r="C123" s="105">
        <v>3</v>
      </c>
      <c r="D123" s="75" t="s">
        <v>139</v>
      </c>
      <c r="E123" s="75" t="s">
        <v>43</v>
      </c>
      <c r="F123" s="106">
        <v>660</v>
      </c>
      <c r="G123" s="106">
        <v>625</v>
      </c>
      <c r="H123" s="107">
        <v>0.94699999999999995</v>
      </c>
      <c r="I123" s="106">
        <v>542</v>
      </c>
      <c r="J123" s="107">
        <v>0.82120000000000004</v>
      </c>
      <c r="K123" s="106">
        <v>72</v>
      </c>
      <c r="L123" s="107">
        <v>0.1091</v>
      </c>
      <c r="M123" s="106">
        <v>509</v>
      </c>
      <c r="N123" s="107">
        <v>0.7712</v>
      </c>
      <c r="O123" s="106">
        <v>42</v>
      </c>
      <c r="P123" s="107">
        <v>6.3600000000000004E-2</v>
      </c>
      <c r="Q123" s="106">
        <v>259</v>
      </c>
      <c r="R123" s="107">
        <v>0.39240000000000003</v>
      </c>
      <c r="S123" s="106">
        <v>301</v>
      </c>
      <c r="T123" s="107">
        <v>0.45610000000000001</v>
      </c>
      <c r="U123" s="106">
        <v>13</v>
      </c>
      <c r="V123" s="107">
        <v>1.9699999999999999E-2</v>
      </c>
      <c r="W123" s="106">
        <v>71</v>
      </c>
      <c r="X123" s="115">
        <v>0.1076</v>
      </c>
      <c r="Y123" s="104"/>
      <c r="Z123" s="104"/>
    </row>
    <row r="124" spans="1:26" x14ac:dyDescent="0.25">
      <c r="A124" s="114">
        <v>7</v>
      </c>
      <c r="B124" s="75" t="s">
        <v>50</v>
      </c>
      <c r="C124" s="105">
        <v>37</v>
      </c>
      <c r="D124" s="75" t="s">
        <v>140</v>
      </c>
      <c r="E124" s="75" t="s">
        <v>42</v>
      </c>
      <c r="F124" s="106">
        <v>198</v>
      </c>
      <c r="G124" s="106">
        <v>189</v>
      </c>
      <c r="H124" s="107">
        <v>0.95450000000000002</v>
      </c>
      <c r="I124" s="106">
        <v>166</v>
      </c>
      <c r="J124" s="107">
        <v>0.83840000000000003</v>
      </c>
      <c r="K124" s="106">
        <v>13</v>
      </c>
      <c r="L124" s="107">
        <v>6.5699999999999995E-2</v>
      </c>
      <c r="M124" s="106">
        <v>160</v>
      </c>
      <c r="N124" s="107">
        <v>0.80810000000000004</v>
      </c>
      <c r="O124" s="106">
        <v>32</v>
      </c>
      <c r="P124" s="107">
        <v>0.16159999999999999</v>
      </c>
      <c r="Q124" s="106">
        <v>87</v>
      </c>
      <c r="R124" s="107">
        <v>0.43940000000000001</v>
      </c>
      <c r="S124" s="106">
        <v>119</v>
      </c>
      <c r="T124" s="107">
        <v>0.60099999999999998</v>
      </c>
      <c r="U124" s="106">
        <v>6</v>
      </c>
      <c r="V124" s="107">
        <v>3.0300000000000001E-2</v>
      </c>
      <c r="W124" s="106">
        <v>51</v>
      </c>
      <c r="X124" s="115">
        <v>0.2576</v>
      </c>
      <c r="Y124" s="104"/>
      <c r="Z124" s="104"/>
    </row>
    <row r="125" spans="1:26" x14ac:dyDescent="0.25">
      <c r="A125" s="114">
        <v>7</v>
      </c>
      <c r="B125" s="75" t="s">
        <v>50</v>
      </c>
      <c r="C125" s="105">
        <v>37</v>
      </c>
      <c r="D125" s="75" t="s">
        <v>140</v>
      </c>
      <c r="E125" s="75" t="s">
        <v>43</v>
      </c>
      <c r="F125" s="106">
        <v>396</v>
      </c>
      <c r="G125" s="106">
        <v>376</v>
      </c>
      <c r="H125" s="107">
        <v>0.94950000000000001</v>
      </c>
      <c r="I125" s="106">
        <v>320</v>
      </c>
      <c r="J125" s="107">
        <v>0.80810000000000004</v>
      </c>
      <c r="K125" s="106">
        <v>36</v>
      </c>
      <c r="L125" s="107">
        <v>9.0899999999999995E-2</v>
      </c>
      <c r="M125" s="106">
        <v>275</v>
      </c>
      <c r="N125" s="107">
        <v>0.69440000000000002</v>
      </c>
      <c r="O125" s="106">
        <v>18</v>
      </c>
      <c r="P125" s="107">
        <v>4.5499999999999999E-2</v>
      </c>
      <c r="Q125" s="106">
        <v>129</v>
      </c>
      <c r="R125" s="107">
        <v>0.32579999999999998</v>
      </c>
      <c r="S125" s="106">
        <v>147</v>
      </c>
      <c r="T125" s="107">
        <v>0.37119999999999997</v>
      </c>
      <c r="U125" s="106">
        <v>5</v>
      </c>
      <c r="V125" s="107">
        <v>1.26E-2</v>
      </c>
      <c r="W125" s="106">
        <v>33</v>
      </c>
      <c r="X125" s="115">
        <v>8.3299999999999999E-2</v>
      </c>
      <c r="Y125" s="104"/>
      <c r="Z125" s="104"/>
    </row>
    <row r="126" spans="1:26" x14ac:dyDescent="0.25">
      <c r="A126" s="114">
        <v>7</v>
      </c>
      <c r="B126" s="75" t="s">
        <v>50</v>
      </c>
      <c r="C126" s="105">
        <v>92</v>
      </c>
      <c r="D126" s="75" t="s">
        <v>141</v>
      </c>
      <c r="E126" s="75" t="s">
        <v>42</v>
      </c>
      <c r="F126" s="106">
        <v>980</v>
      </c>
      <c r="G126" s="106">
        <v>943</v>
      </c>
      <c r="H126" s="107">
        <v>0.96220000000000006</v>
      </c>
      <c r="I126" s="106">
        <v>896</v>
      </c>
      <c r="J126" s="107">
        <v>0.9143</v>
      </c>
      <c r="K126" s="106">
        <v>28</v>
      </c>
      <c r="L126" s="107">
        <v>2.86E-2</v>
      </c>
      <c r="M126" s="106">
        <v>846</v>
      </c>
      <c r="N126" s="107">
        <v>0.86329999999999996</v>
      </c>
      <c r="O126" s="106">
        <v>226</v>
      </c>
      <c r="P126" s="107">
        <v>0.2306</v>
      </c>
      <c r="Q126" s="106">
        <v>463</v>
      </c>
      <c r="R126" s="107">
        <v>0.47239999999999999</v>
      </c>
      <c r="S126" s="106">
        <v>689</v>
      </c>
      <c r="T126" s="107">
        <v>0.70309999999999995</v>
      </c>
      <c r="U126" s="106">
        <v>22</v>
      </c>
      <c r="V126" s="107">
        <v>2.24E-2</v>
      </c>
      <c r="W126" s="106">
        <v>360</v>
      </c>
      <c r="X126" s="115">
        <v>0.36730000000000002</v>
      </c>
      <c r="Y126" s="104"/>
      <c r="Z126" s="104"/>
    </row>
    <row r="127" spans="1:26" x14ac:dyDescent="0.25">
      <c r="A127" s="114">
        <v>7</v>
      </c>
      <c r="B127" s="75" t="s">
        <v>50</v>
      </c>
      <c r="C127" s="105">
        <v>92</v>
      </c>
      <c r="D127" s="75" t="s">
        <v>141</v>
      </c>
      <c r="E127" s="75" t="s">
        <v>43</v>
      </c>
      <c r="F127" s="106">
        <v>755</v>
      </c>
      <c r="G127" s="106">
        <v>704</v>
      </c>
      <c r="H127" s="107">
        <v>0.9325</v>
      </c>
      <c r="I127" s="106">
        <v>607</v>
      </c>
      <c r="J127" s="107">
        <v>0.80400000000000005</v>
      </c>
      <c r="K127" s="106">
        <v>66</v>
      </c>
      <c r="L127" s="107">
        <v>8.7400000000000005E-2</v>
      </c>
      <c r="M127" s="106">
        <v>521</v>
      </c>
      <c r="N127" s="107">
        <v>0.69010000000000005</v>
      </c>
      <c r="O127" s="106">
        <v>39</v>
      </c>
      <c r="P127" s="107">
        <v>5.1700000000000003E-2</v>
      </c>
      <c r="Q127" s="106">
        <v>269</v>
      </c>
      <c r="R127" s="107">
        <v>0.35630000000000001</v>
      </c>
      <c r="S127" s="106">
        <v>308</v>
      </c>
      <c r="T127" s="107">
        <v>0.40789999999999998</v>
      </c>
      <c r="U127" s="106">
        <v>23</v>
      </c>
      <c r="V127" s="107">
        <v>3.0499999999999999E-2</v>
      </c>
      <c r="W127" s="106">
        <v>87</v>
      </c>
      <c r="X127" s="115">
        <v>0.1152</v>
      </c>
      <c r="Y127" s="104"/>
      <c r="Z127" s="104"/>
    </row>
    <row r="128" spans="1:26" x14ac:dyDescent="0.25">
      <c r="A128" s="114">
        <v>7</v>
      </c>
      <c r="B128" s="75" t="s">
        <v>50</v>
      </c>
      <c r="C128" s="105">
        <v>102</v>
      </c>
      <c r="D128" s="75" t="s">
        <v>142</v>
      </c>
      <c r="E128" s="75" t="s">
        <v>42</v>
      </c>
      <c r="F128" s="106">
        <v>529</v>
      </c>
      <c r="G128" s="106">
        <v>503</v>
      </c>
      <c r="H128" s="107">
        <v>0.95089999999999997</v>
      </c>
      <c r="I128" s="106">
        <v>473</v>
      </c>
      <c r="J128" s="107">
        <v>0.89410000000000001</v>
      </c>
      <c r="K128" s="106">
        <v>16</v>
      </c>
      <c r="L128" s="107">
        <v>3.0200000000000001E-2</v>
      </c>
      <c r="M128" s="106">
        <v>442</v>
      </c>
      <c r="N128" s="107">
        <v>0.83550000000000002</v>
      </c>
      <c r="O128" s="106">
        <v>117</v>
      </c>
      <c r="P128" s="107">
        <v>0.22120000000000001</v>
      </c>
      <c r="Q128" s="106">
        <v>229</v>
      </c>
      <c r="R128" s="107">
        <v>0.43290000000000001</v>
      </c>
      <c r="S128" s="106">
        <v>346</v>
      </c>
      <c r="T128" s="107">
        <v>0.65410000000000001</v>
      </c>
      <c r="U128" s="106">
        <v>21</v>
      </c>
      <c r="V128" s="107">
        <v>3.9699999999999999E-2</v>
      </c>
      <c r="W128" s="106">
        <v>177</v>
      </c>
      <c r="X128" s="115">
        <v>0.33460000000000001</v>
      </c>
      <c r="Y128" s="104"/>
      <c r="Z128" s="104"/>
    </row>
    <row r="129" spans="1:26" x14ac:dyDescent="0.25">
      <c r="A129" s="114">
        <v>7</v>
      </c>
      <c r="B129" s="75" t="s">
        <v>50</v>
      </c>
      <c r="C129" s="105">
        <v>102</v>
      </c>
      <c r="D129" s="75" t="s">
        <v>142</v>
      </c>
      <c r="E129" s="75" t="s">
        <v>43</v>
      </c>
      <c r="F129" s="106">
        <v>443</v>
      </c>
      <c r="G129" s="106">
        <v>427</v>
      </c>
      <c r="H129" s="107">
        <v>0.96389999999999998</v>
      </c>
      <c r="I129" s="106">
        <v>379</v>
      </c>
      <c r="J129" s="107">
        <v>0.85550000000000004</v>
      </c>
      <c r="K129" s="106">
        <v>29</v>
      </c>
      <c r="L129" s="107">
        <v>6.5500000000000003E-2</v>
      </c>
      <c r="M129" s="106">
        <v>324</v>
      </c>
      <c r="N129" s="107">
        <v>0.73140000000000005</v>
      </c>
      <c r="O129" s="106">
        <v>52</v>
      </c>
      <c r="P129" s="107">
        <v>0.1174</v>
      </c>
      <c r="Q129" s="106">
        <v>145</v>
      </c>
      <c r="R129" s="107">
        <v>0.32729999999999998</v>
      </c>
      <c r="S129" s="106">
        <v>197</v>
      </c>
      <c r="T129" s="107">
        <v>0.44469999999999998</v>
      </c>
      <c r="U129" s="106">
        <v>14</v>
      </c>
      <c r="V129" s="107">
        <v>3.1600000000000003E-2</v>
      </c>
      <c r="W129" s="106">
        <v>47</v>
      </c>
      <c r="X129" s="115">
        <v>0.1061</v>
      </c>
      <c r="Y129" s="104"/>
      <c r="Z129" s="104"/>
    </row>
    <row r="130" spans="1:26" x14ac:dyDescent="0.25">
      <c r="A130" s="114">
        <v>7</v>
      </c>
      <c r="B130" s="75" t="s">
        <v>50</v>
      </c>
      <c r="C130" s="105">
        <v>107</v>
      </c>
      <c r="D130" s="75" t="s">
        <v>143</v>
      </c>
      <c r="E130" s="75" t="s">
        <v>42</v>
      </c>
      <c r="F130" s="106">
        <v>368</v>
      </c>
      <c r="G130" s="106">
        <v>354</v>
      </c>
      <c r="H130" s="107">
        <v>0.96199999999999997</v>
      </c>
      <c r="I130" s="106">
        <v>343</v>
      </c>
      <c r="J130" s="107">
        <v>0.93210000000000004</v>
      </c>
      <c r="K130" s="106">
        <v>8</v>
      </c>
      <c r="L130" s="107">
        <v>2.1700000000000001E-2</v>
      </c>
      <c r="M130" s="106">
        <v>315</v>
      </c>
      <c r="N130" s="107">
        <v>0.85599999999999998</v>
      </c>
      <c r="O130" s="106">
        <v>51</v>
      </c>
      <c r="P130" s="107">
        <v>0.1386</v>
      </c>
      <c r="Q130" s="106">
        <v>191</v>
      </c>
      <c r="R130" s="107">
        <v>0.51900000000000002</v>
      </c>
      <c r="S130" s="106">
        <v>242</v>
      </c>
      <c r="T130" s="107">
        <v>0.65759999999999996</v>
      </c>
      <c r="U130" s="106">
        <v>16</v>
      </c>
      <c r="V130" s="107">
        <v>4.3499999999999997E-2</v>
      </c>
      <c r="W130" s="106">
        <v>128</v>
      </c>
      <c r="X130" s="115">
        <v>0.3478</v>
      </c>
      <c r="Y130" s="104"/>
      <c r="Z130" s="104"/>
    </row>
    <row r="131" spans="1:26" x14ac:dyDescent="0.25">
      <c r="A131" s="114">
        <v>7</v>
      </c>
      <c r="B131" s="75" t="s">
        <v>50</v>
      </c>
      <c r="C131" s="105">
        <v>107</v>
      </c>
      <c r="D131" s="75" t="s">
        <v>143</v>
      </c>
      <c r="E131" s="75" t="s">
        <v>43</v>
      </c>
      <c r="F131" s="106">
        <v>434</v>
      </c>
      <c r="G131" s="106">
        <v>407</v>
      </c>
      <c r="H131" s="107">
        <v>0.93779999999999997</v>
      </c>
      <c r="I131" s="106">
        <v>358</v>
      </c>
      <c r="J131" s="107">
        <v>0.82489999999999997</v>
      </c>
      <c r="K131" s="106">
        <v>37</v>
      </c>
      <c r="L131" s="107">
        <v>8.5300000000000001E-2</v>
      </c>
      <c r="M131" s="106">
        <v>313</v>
      </c>
      <c r="N131" s="107">
        <v>0.72119999999999995</v>
      </c>
      <c r="O131" s="106">
        <v>28</v>
      </c>
      <c r="P131" s="107">
        <v>6.4500000000000002E-2</v>
      </c>
      <c r="Q131" s="106">
        <v>157</v>
      </c>
      <c r="R131" s="107">
        <v>0.36180000000000001</v>
      </c>
      <c r="S131" s="106">
        <v>185</v>
      </c>
      <c r="T131" s="107">
        <v>0.42630000000000001</v>
      </c>
      <c r="U131" s="106">
        <v>19</v>
      </c>
      <c r="V131" s="107">
        <v>4.3799999999999999E-2</v>
      </c>
      <c r="W131" s="106">
        <v>51</v>
      </c>
      <c r="X131" s="115">
        <v>0.11749999999999999</v>
      </c>
      <c r="Y131" s="104"/>
      <c r="Z131" s="104"/>
    </row>
    <row r="132" spans="1:26" x14ac:dyDescent="0.25">
      <c r="A132" s="114">
        <v>7</v>
      </c>
      <c r="B132" s="75" t="s">
        <v>50</v>
      </c>
      <c r="C132" s="105">
        <v>174</v>
      </c>
      <c r="D132" s="75" t="s">
        <v>144</v>
      </c>
      <c r="E132" s="75" t="s">
        <v>42</v>
      </c>
      <c r="F132" s="106">
        <v>346</v>
      </c>
      <c r="G132" s="106">
        <v>336</v>
      </c>
      <c r="H132" s="107">
        <v>0.97109999999999996</v>
      </c>
      <c r="I132" s="106">
        <v>314</v>
      </c>
      <c r="J132" s="107">
        <v>0.90749999999999997</v>
      </c>
      <c r="K132" s="106">
        <v>13</v>
      </c>
      <c r="L132" s="107">
        <v>3.7600000000000001E-2</v>
      </c>
      <c r="M132" s="106">
        <v>296</v>
      </c>
      <c r="N132" s="107">
        <v>0.85550000000000004</v>
      </c>
      <c r="O132" s="106">
        <v>131</v>
      </c>
      <c r="P132" s="107">
        <v>0.37859999999999999</v>
      </c>
      <c r="Q132" s="106">
        <v>103</v>
      </c>
      <c r="R132" s="107">
        <v>0.29770000000000002</v>
      </c>
      <c r="S132" s="106">
        <v>234</v>
      </c>
      <c r="T132" s="107">
        <v>0.67630000000000001</v>
      </c>
      <c r="U132" s="106">
        <v>11</v>
      </c>
      <c r="V132" s="107">
        <v>3.1800000000000002E-2</v>
      </c>
      <c r="W132" s="106">
        <v>130</v>
      </c>
      <c r="X132" s="115">
        <v>0.37569999999999998</v>
      </c>
      <c r="Y132" s="104"/>
      <c r="Z132" s="104"/>
    </row>
    <row r="133" spans="1:26" x14ac:dyDescent="0.25">
      <c r="A133" s="114">
        <v>7</v>
      </c>
      <c r="B133" s="75" t="s">
        <v>50</v>
      </c>
      <c r="C133" s="105">
        <v>174</v>
      </c>
      <c r="D133" s="75" t="s">
        <v>144</v>
      </c>
      <c r="E133" s="75" t="s">
        <v>43</v>
      </c>
      <c r="F133" s="106">
        <v>429</v>
      </c>
      <c r="G133" s="106">
        <v>403</v>
      </c>
      <c r="H133" s="107">
        <v>0.93940000000000001</v>
      </c>
      <c r="I133" s="106">
        <v>321</v>
      </c>
      <c r="J133" s="107">
        <v>0.74829999999999997</v>
      </c>
      <c r="K133" s="106">
        <v>64</v>
      </c>
      <c r="L133" s="107">
        <v>0.1492</v>
      </c>
      <c r="M133" s="106">
        <v>298</v>
      </c>
      <c r="N133" s="107">
        <v>0.6946</v>
      </c>
      <c r="O133" s="106">
        <v>38</v>
      </c>
      <c r="P133" s="107">
        <v>8.8599999999999998E-2</v>
      </c>
      <c r="Q133" s="106">
        <v>129</v>
      </c>
      <c r="R133" s="107">
        <v>0.30070000000000002</v>
      </c>
      <c r="S133" s="106">
        <v>167</v>
      </c>
      <c r="T133" s="107">
        <v>0.38929999999999998</v>
      </c>
      <c r="U133" s="106">
        <v>9</v>
      </c>
      <c r="V133" s="107">
        <v>2.1000000000000001E-2</v>
      </c>
      <c r="W133" s="106">
        <v>45</v>
      </c>
      <c r="X133" s="115">
        <v>0.10489999999999999</v>
      </c>
      <c r="Y133" s="104"/>
      <c r="Z133" s="104"/>
    </row>
    <row r="134" spans="1:26" x14ac:dyDescent="0.25">
      <c r="A134" s="114">
        <v>7</v>
      </c>
      <c r="B134" s="75" t="s">
        <v>50</v>
      </c>
      <c r="C134" s="105">
        <v>183</v>
      </c>
      <c r="D134" s="75" t="s">
        <v>145</v>
      </c>
      <c r="E134" s="75" t="s">
        <v>42</v>
      </c>
      <c r="F134" s="106">
        <v>191</v>
      </c>
      <c r="G134" s="106">
        <v>185</v>
      </c>
      <c r="H134" s="107">
        <v>0.96860000000000002</v>
      </c>
      <c r="I134" s="106">
        <v>178</v>
      </c>
      <c r="J134" s="107">
        <v>0.93189999999999995</v>
      </c>
      <c r="K134" s="106">
        <v>8</v>
      </c>
      <c r="L134" s="107">
        <v>4.19E-2</v>
      </c>
      <c r="M134" s="106">
        <v>163</v>
      </c>
      <c r="N134" s="107">
        <v>0.85340000000000005</v>
      </c>
      <c r="O134" s="106">
        <v>16</v>
      </c>
      <c r="P134" s="107">
        <v>8.3799999999999999E-2</v>
      </c>
      <c r="Q134" s="106">
        <v>110</v>
      </c>
      <c r="R134" s="107">
        <v>0.57589999999999997</v>
      </c>
      <c r="S134" s="106">
        <v>126</v>
      </c>
      <c r="T134" s="107">
        <v>0.65969999999999995</v>
      </c>
      <c r="U134" s="106">
        <v>6</v>
      </c>
      <c r="V134" s="107">
        <v>3.1399999999999997E-2</v>
      </c>
      <c r="W134" s="106">
        <v>64</v>
      </c>
      <c r="X134" s="115">
        <v>0.33510000000000001</v>
      </c>
      <c r="Y134" s="104"/>
      <c r="Z134" s="104"/>
    </row>
    <row r="135" spans="1:26" x14ac:dyDescent="0.25">
      <c r="A135" s="114">
        <v>7</v>
      </c>
      <c r="B135" s="75" t="s">
        <v>50</v>
      </c>
      <c r="C135" s="105">
        <v>183</v>
      </c>
      <c r="D135" s="75" t="s">
        <v>145</v>
      </c>
      <c r="E135" s="75" t="s">
        <v>43</v>
      </c>
      <c r="F135" s="106">
        <v>115</v>
      </c>
      <c r="G135" s="106">
        <v>104</v>
      </c>
      <c r="H135" s="107">
        <v>0.90429999999999999</v>
      </c>
      <c r="I135" s="106">
        <v>91</v>
      </c>
      <c r="J135" s="107">
        <v>0.7913</v>
      </c>
      <c r="K135" s="106">
        <v>15</v>
      </c>
      <c r="L135" s="107">
        <v>0.13039999999999999</v>
      </c>
      <c r="M135" s="106">
        <v>80</v>
      </c>
      <c r="N135" s="107">
        <v>0.69569999999999999</v>
      </c>
      <c r="O135" s="106">
        <v>5</v>
      </c>
      <c r="P135" s="107">
        <v>4.3499999999999997E-2</v>
      </c>
      <c r="Q135" s="106">
        <v>45</v>
      </c>
      <c r="R135" s="107">
        <v>0.39129999999999998</v>
      </c>
      <c r="S135" s="106">
        <v>50</v>
      </c>
      <c r="T135" s="107">
        <v>0.43480000000000002</v>
      </c>
      <c r="U135" s="106">
        <v>2</v>
      </c>
      <c r="V135" s="107">
        <v>1.7399999999999999E-2</v>
      </c>
      <c r="W135" s="106">
        <v>12</v>
      </c>
      <c r="X135" s="115">
        <v>0.1043</v>
      </c>
      <c r="Y135" s="104"/>
      <c r="Z135" s="104"/>
    </row>
    <row r="136" spans="1:26" x14ac:dyDescent="0.25">
      <c r="A136" s="114">
        <v>7</v>
      </c>
      <c r="B136" s="75" t="s">
        <v>50</v>
      </c>
      <c r="C136" s="105">
        <v>190</v>
      </c>
      <c r="D136" s="75" t="s">
        <v>146</v>
      </c>
      <c r="E136" s="75" t="s">
        <v>42</v>
      </c>
      <c r="F136" s="106">
        <v>56</v>
      </c>
      <c r="G136" s="106">
        <v>51</v>
      </c>
      <c r="H136" s="107">
        <v>0.91069999999999995</v>
      </c>
      <c r="I136" s="106">
        <v>46</v>
      </c>
      <c r="J136" s="107">
        <v>0.82140000000000002</v>
      </c>
      <c r="K136" s="106">
        <v>1</v>
      </c>
      <c r="L136" s="107">
        <v>1.7899999999999999E-2</v>
      </c>
      <c r="M136" s="106">
        <v>45</v>
      </c>
      <c r="N136" s="107">
        <v>0.80359999999999998</v>
      </c>
      <c r="O136" s="106">
        <v>7</v>
      </c>
      <c r="P136" s="107">
        <v>0.125</v>
      </c>
      <c r="Q136" s="106">
        <v>19</v>
      </c>
      <c r="R136" s="107">
        <v>0.33929999999999999</v>
      </c>
      <c r="S136" s="106">
        <v>26</v>
      </c>
      <c r="T136" s="107">
        <v>0.46429999999999999</v>
      </c>
      <c r="U136" s="106">
        <v>0</v>
      </c>
      <c r="V136" s="107">
        <v>0</v>
      </c>
      <c r="W136" s="106">
        <v>11</v>
      </c>
      <c r="X136" s="115">
        <v>0.19639999999999999</v>
      </c>
      <c r="Y136" s="104"/>
      <c r="Z136" s="104"/>
    </row>
    <row r="137" spans="1:26" x14ac:dyDescent="0.25">
      <c r="A137" s="114">
        <v>7</v>
      </c>
      <c r="B137" s="75" t="s">
        <v>50</v>
      </c>
      <c r="C137" s="105">
        <v>190</v>
      </c>
      <c r="D137" s="75" t="s">
        <v>146</v>
      </c>
      <c r="E137" s="75" t="s">
        <v>43</v>
      </c>
      <c r="F137" s="106">
        <v>67</v>
      </c>
      <c r="G137" s="106">
        <v>62</v>
      </c>
      <c r="H137" s="107">
        <v>0.9254</v>
      </c>
      <c r="I137" s="106">
        <v>57</v>
      </c>
      <c r="J137" s="107">
        <v>0.85070000000000001</v>
      </c>
      <c r="K137" s="106">
        <v>4</v>
      </c>
      <c r="L137" s="107">
        <v>5.9700000000000003E-2</v>
      </c>
      <c r="M137" s="106">
        <v>46</v>
      </c>
      <c r="N137" s="107">
        <v>0.68659999999999999</v>
      </c>
      <c r="O137" s="106">
        <v>7</v>
      </c>
      <c r="P137" s="107">
        <v>0.1045</v>
      </c>
      <c r="Q137" s="106">
        <v>14</v>
      </c>
      <c r="R137" s="107">
        <v>0.20899999999999999</v>
      </c>
      <c r="S137" s="106">
        <v>21</v>
      </c>
      <c r="T137" s="107">
        <v>0.31340000000000001</v>
      </c>
      <c r="U137" s="106">
        <v>1</v>
      </c>
      <c r="V137" s="107">
        <v>1.49E-2</v>
      </c>
      <c r="W137" s="106">
        <v>7</v>
      </c>
      <c r="X137" s="115">
        <v>0.1045</v>
      </c>
      <c r="Y137" s="104"/>
      <c r="Z137" s="104"/>
    </row>
    <row r="138" spans="1:26" x14ac:dyDescent="0.25">
      <c r="A138" s="114">
        <v>7</v>
      </c>
      <c r="B138" s="75" t="s">
        <v>50</v>
      </c>
      <c r="C138" s="105">
        <v>201</v>
      </c>
      <c r="D138" s="75" t="s">
        <v>147</v>
      </c>
      <c r="E138" s="75" t="s">
        <v>42</v>
      </c>
      <c r="F138" s="106">
        <v>272</v>
      </c>
      <c r="G138" s="106">
        <v>263</v>
      </c>
      <c r="H138" s="107">
        <v>0.96689999999999998</v>
      </c>
      <c r="I138" s="106">
        <v>246</v>
      </c>
      <c r="J138" s="107">
        <v>0.90439999999999998</v>
      </c>
      <c r="K138" s="106">
        <v>9</v>
      </c>
      <c r="L138" s="107">
        <v>3.3099999999999997E-2</v>
      </c>
      <c r="M138" s="106">
        <v>231</v>
      </c>
      <c r="N138" s="107">
        <v>0.84930000000000005</v>
      </c>
      <c r="O138" s="106">
        <v>59</v>
      </c>
      <c r="P138" s="107">
        <v>0.21690000000000001</v>
      </c>
      <c r="Q138" s="106">
        <v>115</v>
      </c>
      <c r="R138" s="107">
        <v>0.42280000000000001</v>
      </c>
      <c r="S138" s="106">
        <v>174</v>
      </c>
      <c r="T138" s="107">
        <v>0.63970000000000005</v>
      </c>
      <c r="U138" s="106">
        <v>8</v>
      </c>
      <c r="V138" s="107">
        <v>2.9399999999999999E-2</v>
      </c>
      <c r="W138" s="106">
        <v>96</v>
      </c>
      <c r="X138" s="115">
        <v>0.35289999999999999</v>
      </c>
      <c r="Y138" s="104"/>
      <c r="Z138" s="104"/>
    </row>
    <row r="139" spans="1:26" x14ac:dyDescent="0.25">
      <c r="A139" s="114">
        <v>7</v>
      </c>
      <c r="B139" s="75" t="s">
        <v>50</v>
      </c>
      <c r="C139" s="105">
        <v>201</v>
      </c>
      <c r="D139" s="75" t="s">
        <v>147</v>
      </c>
      <c r="E139" s="75" t="s">
        <v>43</v>
      </c>
      <c r="F139" s="106">
        <v>330</v>
      </c>
      <c r="G139" s="106">
        <v>315</v>
      </c>
      <c r="H139" s="107">
        <v>0.95450000000000002</v>
      </c>
      <c r="I139" s="106">
        <v>277</v>
      </c>
      <c r="J139" s="107">
        <v>0.83940000000000003</v>
      </c>
      <c r="K139" s="106">
        <v>26</v>
      </c>
      <c r="L139" s="107">
        <v>7.8799999999999995E-2</v>
      </c>
      <c r="M139" s="106">
        <v>241</v>
      </c>
      <c r="N139" s="107">
        <v>0.73029999999999995</v>
      </c>
      <c r="O139" s="106">
        <v>28</v>
      </c>
      <c r="P139" s="107">
        <v>8.48E-2</v>
      </c>
      <c r="Q139" s="106">
        <v>115</v>
      </c>
      <c r="R139" s="107">
        <v>0.34849999999999998</v>
      </c>
      <c r="S139" s="106">
        <v>143</v>
      </c>
      <c r="T139" s="107">
        <v>0.43330000000000002</v>
      </c>
      <c r="U139" s="106">
        <v>13</v>
      </c>
      <c r="V139" s="107">
        <v>3.9399999999999998E-2</v>
      </c>
      <c r="W139" s="106">
        <v>49</v>
      </c>
      <c r="X139" s="115">
        <v>0.14849999999999999</v>
      </c>
      <c r="Y139" s="104"/>
      <c r="Z139" s="104"/>
    </row>
    <row r="140" spans="1:26" x14ac:dyDescent="0.25">
      <c r="A140" s="114">
        <v>7</v>
      </c>
      <c r="B140" s="75" t="s">
        <v>50</v>
      </c>
      <c r="C140" s="105">
        <v>202</v>
      </c>
      <c r="D140" s="75" t="s">
        <v>148</v>
      </c>
      <c r="E140" s="75" t="s">
        <v>42</v>
      </c>
      <c r="F140" s="106">
        <v>55</v>
      </c>
      <c r="G140" s="106">
        <v>53</v>
      </c>
      <c r="H140" s="107">
        <v>0.96360000000000001</v>
      </c>
      <c r="I140" s="106">
        <v>50</v>
      </c>
      <c r="J140" s="107">
        <v>0.90910000000000002</v>
      </c>
      <c r="K140" s="106">
        <v>2</v>
      </c>
      <c r="L140" s="107">
        <v>3.6400000000000002E-2</v>
      </c>
      <c r="M140" s="106">
        <v>46</v>
      </c>
      <c r="N140" s="107">
        <v>0.83640000000000003</v>
      </c>
      <c r="O140" s="106">
        <v>18</v>
      </c>
      <c r="P140" s="107">
        <v>0.32729999999999998</v>
      </c>
      <c r="Q140" s="106">
        <v>16</v>
      </c>
      <c r="R140" s="107">
        <v>0.29089999999999999</v>
      </c>
      <c r="S140" s="106">
        <v>34</v>
      </c>
      <c r="T140" s="107">
        <v>0.61819999999999997</v>
      </c>
      <c r="U140" s="106">
        <v>3</v>
      </c>
      <c r="V140" s="107">
        <v>5.45E-2</v>
      </c>
      <c r="W140" s="106">
        <v>17</v>
      </c>
      <c r="X140" s="115">
        <v>0.30909999999999999</v>
      </c>
      <c r="Y140" s="104"/>
      <c r="Z140" s="104"/>
    </row>
    <row r="141" spans="1:26" x14ac:dyDescent="0.25">
      <c r="A141" s="114">
        <v>7</v>
      </c>
      <c r="B141" s="75" t="s">
        <v>50</v>
      </c>
      <c r="C141" s="105">
        <v>202</v>
      </c>
      <c r="D141" s="75" t="s">
        <v>148</v>
      </c>
      <c r="E141" s="75" t="s">
        <v>43</v>
      </c>
      <c r="F141" s="106">
        <v>85</v>
      </c>
      <c r="G141" s="106">
        <v>78</v>
      </c>
      <c r="H141" s="107">
        <v>0.91759999999999997</v>
      </c>
      <c r="I141" s="106">
        <v>65</v>
      </c>
      <c r="J141" s="107">
        <v>0.76470000000000005</v>
      </c>
      <c r="K141" s="106">
        <v>12</v>
      </c>
      <c r="L141" s="107">
        <v>0.14119999999999999</v>
      </c>
      <c r="M141" s="106">
        <v>56</v>
      </c>
      <c r="N141" s="107">
        <v>0.65880000000000005</v>
      </c>
      <c r="O141" s="106">
        <v>10</v>
      </c>
      <c r="P141" s="107">
        <v>0.1176</v>
      </c>
      <c r="Q141" s="106">
        <v>19</v>
      </c>
      <c r="R141" s="107">
        <v>0.2235</v>
      </c>
      <c r="S141" s="106">
        <v>29</v>
      </c>
      <c r="T141" s="107">
        <v>0.3412</v>
      </c>
      <c r="U141" s="106">
        <v>1</v>
      </c>
      <c r="V141" s="107">
        <v>1.18E-2</v>
      </c>
      <c r="W141" s="106">
        <v>6</v>
      </c>
      <c r="X141" s="115">
        <v>7.0599999999999996E-2</v>
      </c>
      <c r="Y141" s="104"/>
      <c r="Z141" s="104"/>
    </row>
    <row r="142" spans="1:26" x14ac:dyDescent="0.25">
      <c r="A142" s="114">
        <v>7</v>
      </c>
      <c r="B142" s="75" t="s">
        <v>50</v>
      </c>
      <c r="C142" s="105">
        <v>203</v>
      </c>
      <c r="D142" s="75" t="s">
        <v>149</v>
      </c>
      <c r="E142" s="75" t="s">
        <v>42</v>
      </c>
      <c r="F142" s="106">
        <v>22</v>
      </c>
      <c r="G142" s="106">
        <v>22</v>
      </c>
      <c r="H142" s="107">
        <v>1</v>
      </c>
      <c r="I142" s="106">
        <v>21</v>
      </c>
      <c r="J142" s="107">
        <v>0.95450000000000002</v>
      </c>
      <c r="K142" s="106">
        <v>1</v>
      </c>
      <c r="L142" s="107">
        <v>4.5499999999999999E-2</v>
      </c>
      <c r="M142" s="106">
        <v>20</v>
      </c>
      <c r="N142" s="107">
        <v>0.90910000000000002</v>
      </c>
      <c r="O142" s="106">
        <v>8</v>
      </c>
      <c r="P142" s="107">
        <v>0.36359999999999998</v>
      </c>
      <c r="Q142" s="106">
        <v>5</v>
      </c>
      <c r="R142" s="107">
        <v>0.2273</v>
      </c>
      <c r="S142" s="106">
        <v>13</v>
      </c>
      <c r="T142" s="107">
        <v>0.59089999999999998</v>
      </c>
      <c r="U142" s="106">
        <v>0</v>
      </c>
      <c r="V142" s="107">
        <v>0</v>
      </c>
      <c r="W142" s="106">
        <v>7</v>
      </c>
      <c r="X142" s="115">
        <v>0.31819999999999998</v>
      </c>
      <c r="Y142" s="104"/>
      <c r="Z142" s="104"/>
    </row>
    <row r="143" spans="1:26" x14ac:dyDescent="0.25">
      <c r="A143" s="114">
        <v>7</v>
      </c>
      <c r="B143" s="75" t="s">
        <v>50</v>
      </c>
      <c r="C143" s="105">
        <v>203</v>
      </c>
      <c r="D143" s="75" t="s">
        <v>149</v>
      </c>
      <c r="E143" s="75" t="s">
        <v>43</v>
      </c>
      <c r="F143" s="106">
        <v>87</v>
      </c>
      <c r="G143" s="106">
        <v>85</v>
      </c>
      <c r="H143" s="107">
        <v>0.97699999999999998</v>
      </c>
      <c r="I143" s="106">
        <v>77</v>
      </c>
      <c r="J143" s="107">
        <v>0.8851</v>
      </c>
      <c r="K143" s="106">
        <v>6</v>
      </c>
      <c r="L143" s="107">
        <v>6.9000000000000006E-2</v>
      </c>
      <c r="M143" s="106">
        <v>66</v>
      </c>
      <c r="N143" s="107">
        <v>0.75860000000000005</v>
      </c>
      <c r="O143" s="106">
        <v>11</v>
      </c>
      <c r="P143" s="107">
        <v>0.12640000000000001</v>
      </c>
      <c r="Q143" s="106">
        <v>13</v>
      </c>
      <c r="R143" s="107">
        <v>0.14940000000000001</v>
      </c>
      <c r="S143" s="106">
        <v>24</v>
      </c>
      <c r="T143" s="107">
        <v>0.27589999999999998</v>
      </c>
      <c r="U143" s="106">
        <v>0</v>
      </c>
      <c r="V143" s="107">
        <v>0</v>
      </c>
      <c r="W143" s="106">
        <v>11</v>
      </c>
      <c r="X143" s="115">
        <v>0.12640000000000001</v>
      </c>
      <c r="Y143" s="104"/>
      <c r="Z143" s="104"/>
    </row>
    <row r="144" spans="1:26" x14ac:dyDescent="0.25">
      <c r="A144" s="114">
        <v>7</v>
      </c>
      <c r="B144" s="75" t="s">
        <v>50</v>
      </c>
      <c r="C144" s="105">
        <v>210</v>
      </c>
      <c r="D144" s="75" t="s">
        <v>150</v>
      </c>
      <c r="E144" s="75" t="s">
        <v>42</v>
      </c>
      <c r="F144" s="106">
        <v>158</v>
      </c>
      <c r="G144" s="106">
        <v>153</v>
      </c>
      <c r="H144" s="107">
        <v>0.96840000000000004</v>
      </c>
      <c r="I144" s="106">
        <v>142</v>
      </c>
      <c r="J144" s="107">
        <v>0.89870000000000005</v>
      </c>
      <c r="K144" s="106">
        <v>6</v>
      </c>
      <c r="L144" s="107">
        <v>3.7999999999999999E-2</v>
      </c>
      <c r="M144" s="106">
        <v>137</v>
      </c>
      <c r="N144" s="107">
        <v>0.86709999999999998</v>
      </c>
      <c r="O144" s="106">
        <v>33</v>
      </c>
      <c r="P144" s="107">
        <v>0.2089</v>
      </c>
      <c r="Q144" s="106">
        <v>73</v>
      </c>
      <c r="R144" s="107">
        <v>0.46200000000000002</v>
      </c>
      <c r="S144" s="106">
        <v>106</v>
      </c>
      <c r="T144" s="107">
        <v>0.67090000000000005</v>
      </c>
      <c r="U144" s="106">
        <v>4</v>
      </c>
      <c r="V144" s="107">
        <v>2.53E-2</v>
      </c>
      <c r="W144" s="106">
        <v>47</v>
      </c>
      <c r="X144" s="115">
        <v>0.29749999999999999</v>
      </c>
      <c r="Y144" s="104"/>
      <c r="Z144" s="104"/>
    </row>
    <row r="145" spans="1:26" x14ac:dyDescent="0.25">
      <c r="A145" s="114">
        <v>7</v>
      </c>
      <c r="B145" s="75" t="s">
        <v>50</v>
      </c>
      <c r="C145" s="105">
        <v>210</v>
      </c>
      <c r="D145" s="75" t="s">
        <v>150</v>
      </c>
      <c r="E145" s="75" t="s">
        <v>43</v>
      </c>
      <c r="F145" s="106">
        <v>212</v>
      </c>
      <c r="G145" s="106">
        <v>200</v>
      </c>
      <c r="H145" s="107">
        <v>0.94340000000000002</v>
      </c>
      <c r="I145" s="106">
        <v>171</v>
      </c>
      <c r="J145" s="107">
        <v>0.80659999999999998</v>
      </c>
      <c r="K145" s="106">
        <v>18</v>
      </c>
      <c r="L145" s="107">
        <v>8.4900000000000003E-2</v>
      </c>
      <c r="M145" s="106">
        <v>148</v>
      </c>
      <c r="N145" s="107">
        <v>0.69810000000000005</v>
      </c>
      <c r="O145" s="106">
        <v>13</v>
      </c>
      <c r="P145" s="107">
        <v>6.13E-2</v>
      </c>
      <c r="Q145" s="106">
        <v>65</v>
      </c>
      <c r="R145" s="107">
        <v>0.30659999999999998</v>
      </c>
      <c r="S145" s="106">
        <v>78</v>
      </c>
      <c r="T145" s="107">
        <v>0.3679</v>
      </c>
      <c r="U145" s="106">
        <v>4</v>
      </c>
      <c r="V145" s="107">
        <v>1.89E-2</v>
      </c>
      <c r="W145" s="106">
        <v>28</v>
      </c>
      <c r="X145" s="115">
        <v>0.1321</v>
      </c>
      <c r="Y145" s="104"/>
      <c r="Z145" s="104"/>
    </row>
    <row r="146" spans="1:26" x14ac:dyDescent="0.25">
      <c r="A146" s="114">
        <v>7</v>
      </c>
      <c r="B146" s="75" t="s">
        <v>50</v>
      </c>
      <c r="C146" s="105">
        <v>212</v>
      </c>
      <c r="D146" s="75" t="s">
        <v>151</v>
      </c>
      <c r="E146" s="75" t="s">
        <v>42</v>
      </c>
      <c r="F146" s="106">
        <v>1244</v>
      </c>
      <c r="G146" s="106">
        <v>1185</v>
      </c>
      <c r="H146" s="107">
        <v>0.9526</v>
      </c>
      <c r="I146" s="106">
        <v>1041</v>
      </c>
      <c r="J146" s="107">
        <v>0.83679999999999999</v>
      </c>
      <c r="K146" s="106">
        <v>106</v>
      </c>
      <c r="L146" s="107">
        <v>8.5199999999999998E-2</v>
      </c>
      <c r="M146" s="106">
        <v>1008</v>
      </c>
      <c r="N146" s="107">
        <v>0.81030000000000002</v>
      </c>
      <c r="O146" s="106">
        <v>245</v>
      </c>
      <c r="P146" s="107">
        <v>0.19689999999999999</v>
      </c>
      <c r="Q146" s="106">
        <v>585</v>
      </c>
      <c r="R146" s="107">
        <v>0.4703</v>
      </c>
      <c r="S146" s="106">
        <v>830</v>
      </c>
      <c r="T146" s="107">
        <v>0.66720000000000002</v>
      </c>
      <c r="U146" s="106">
        <v>56</v>
      </c>
      <c r="V146" s="107">
        <v>4.4999999999999998E-2</v>
      </c>
      <c r="W146" s="106">
        <v>410</v>
      </c>
      <c r="X146" s="115">
        <v>0.3296</v>
      </c>
      <c r="Y146" s="104"/>
      <c r="Z146" s="104"/>
    </row>
    <row r="147" spans="1:26" x14ac:dyDescent="0.25">
      <c r="A147" s="114">
        <v>7</v>
      </c>
      <c r="B147" s="75" t="s">
        <v>50</v>
      </c>
      <c r="C147" s="105">
        <v>212</v>
      </c>
      <c r="D147" s="75" t="s">
        <v>151</v>
      </c>
      <c r="E147" s="75" t="s">
        <v>43</v>
      </c>
      <c r="F147" s="106">
        <v>1257</v>
      </c>
      <c r="G147" s="106">
        <v>1184</v>
      </c>
      <c r="H147" s="107">
        <v>0.94189999999999996</v>
      </c>
      <c r="I147" s="106">
        <v>849</v>
      </c>
      <c r="J147" s="107">
        <v>0.6754</v>
      </c>
      <c r="K147" s="106">
        <v>271</v>
      </c>
      <c r="L147" s="107">
        <v>0.21560000000000001</v>
      </c>
      <c r="M147" s="106">
        <v>815</v>
      </c>
      <c r="N147" s="107">
        <v>0.64839999999999998</v>
      </c>
      <c r="O147" s="106">
        <v>60</v>
      </c>
      <c r="P147" s="107">
        <v>4.7699999999999999E-2</v>
      </c>
      <c r="Q147" s="106">
        <v>435</v>
      </c>
      <c r="R147" s="107">
        <v>0.34610000000000002</v>
      </c>
      <c r="S147" s="106">
        <v>495</v>
      </c>
      <c r="T147" s="107">
        <v>0.39379999999999998</v>
      </c>
      <c r="U147" s="106">
        <v>45</v>
      </c>
      <c r="V147" s="107">
        <v>3.5799999999999998E-2</v>
      </c>
      <c r="W147" s="106">
        <v>136</v>
      </c>
      <c r="X147" s="115">
        <v>0.1082</v>
      </c>
      <c r="Y147" s="104"/>
      <c r="Z147" s="104"/>
    </row>
    <row r="148" spans="1:26" x14ac:dyDescent="0.25">
      <c r="A148" s="114">
        <v>7</v>
      </c>
      <c r="B148" s="75" t="s">
        <v>50</v>
      </c>
      <c r="C148" s="105">
        <v>230</v>
      </c>
      <c r="D148" s="75" t="s">
        <v>152</v>
      </c>
      <c r="E148" s="75" t="s">
        <v>42</v>
      </c>
      <c r="F148" s="106">
        <v>328</v>
      </c>
      <c r="G148" s="106">
        <v>313</v>
      </c>
      <c r="H148" s="107">
        <v>0.95430000000000004</v>
      </c>
      <c r="I148" s="106">
        <v>285</v>
      </c>
      <c r="J148" s="107">
        <v>0.86890000000000001</v>
      </c>
      <c r="K148" s="106">
        <v>18</v>
      </c>
      <c r="L148" s="107">
        <v>5.4899999999999997E-2</v>
      </c>
      <c r="M148" s="106">
        <v>267</v>
      </c>
      <c r="N148" s="107">
        <v>0.81399999999999995</v>
      </c>
      <c r="O148" s="106">
        <v>61</v>
      </c>
      <c r="P148" s="107">
        <v>0.186</v>
      </c>
      <c r="Q148" s="106">
        <v>143</v>
      </c>
      <c r="R148" s="107">
        <v>0.436</v>
      </c>
      <c r="S148" s="106">
        <v>204</v>
      </c>
      <c r="T148" s="107">
        <v>0.622</v>
      </c>
      <c r="U148" s="106">
        <v>11</v>
      </c>
      <c r="V148" s="107">
        <v>3.3500000000000002E-2</v>
      </c>
      <c r="W148" s="106">
        <v>90</v>
      </c>
      <c r="X148" s="115">
        <v>0.27439999999999998</v>
      </c>
      <c r="Y148" s="104"/>
      <c r="Z148" s="104"/>
    </row>
    <row r="149" spans="1:26" x14ac:dyDescent="0.25">
      <c r="A149" s="114">
        <v>7</v>
      </c>
      <c r="B149" s="75" t="s">
        <v>50</v>
      </c>
      <c r="C149" s="105">
        <v>230</v>
      </c>
      <c r="D149" s="75" t="s">
        <v>152</v>
      </c>
      <c r="E149" s="75" t="s">
        <v>43</v>
      </c>
      <c r="F149" s="106">
        <v>240</v>
      </c>
      <c r="G149" s="106">
        <v>217</v>
      </c>
      <c r="H149" s="107">
        <v>0.9042</v>
      </c>
      <c r="I149" s="106">
        <v>195</v>
      </c>
      <c r="J149" s="107">
        <v>0.8125</v>
      </c>
      <c r="K149" s="106">
        <v>19</v>
      </c>
      <c r="L149" s="107">
        <v>7.9200000000000007E-2</v>
      </c>
      <c r="M149" s="106">
        <v>174</v>
      </c>
      <c r="N149" s="107">
        <v>0.72499999999999998</v>
      </c>
      <c r="O149" s="106">
        <v>21</v>
      </c>
      <c r="P149" s="107">
        <v>8.7499999999999994E-2</v>
      </c>
      <c r="Q149" s="106">
        <v>89</v>
      </c>
      <c r="R149" s="107">
        <v>0.37080000000000002</v>
      </c>
      <c r="S149" s="106">
        <v>110</v>
      </c>
      <c r="T149" s="107">
        <v>0.45829999999999999</v>
      </c>
      <c r="U149" s="106">
        <v>9</v>
      </c>
      <c r="V149" s="107">
        <v>3.7499999999999999E-2</v>
      </c>
      <c r="W149" s="106">
        <v>40</v>
      </c>
      <c r="X149" s="115">
        <v>0.16669999999999999</v>
      </c>
      <c r="Y149" s="104"/>
      <c r="Z149" s="104"/>
    </row>
    <row r="150" spans="1:26" x14ac:dyDescent="0.25">
      <c r="A150" s="114">
        <v>7</v>
      </c>
      <c r="B150" s="75" t="s">
        <v>50</v>
      </c>
      <c r="C150" s="105">
        <v>234</v>
      </c>
      <c r="D150" s="75" t="s">
        <v>153</v>
      </c>
      <c r="E150" s="75" t="s">
        <v>42</v>
      </c>
      <c r="F150" s="106">
        <v>214</v>
      </c>
      <c r="G150" s="106">
        <v>203</v>
      </c>
      <c r="H150" s="107">
        <v>0.9486</v>
      </c>
      <c r="I150" s="106">
        <v>186</v>
      </c>
      <c r="J150" s="107">
        <v>0.86919999999999997</v>
      </c>
      <c r="K150" s="106">
        <v>11</v>
      </c>
      <c r="L150" s="107">
        <v>5.1400000000000001E-2</v>
      </c>
      <c r="M150" s="106">
        <v>170</v>
      </c>
      <c r="N150" s="107">
        <v>0.7944</v>
      </c>
      <c r="O150" s="106">
        <v>35</v>
      </c>
      <c r="P150" s="107">
        <v>0.1636</v>
      </c>
      <c r="Q150" s="106">
        <v>100</v>
      </c>
      <c r="R150" s="107">
        <v>0.46729999999999999</v>
      </c>
      <c r="S150" s="106">
        <v>135</v>
      </c>
      <c r="T150" s="107">
        <v>0.63080000000000003</v>
      </c>
      <c r="U150" s="106">
        <v>10</v>
      </c>
      <c r="V150" s="107">
        <v>4.6699999999999998E-2</v>
      </c>
      <c r="W150" s="106">
        <v>56</v>
      </c>
      <c r="X150" s="115">
        <v>0.26169999999999999</v>
      </c>
      <c r="Y150" s="104"/>
      <c r="Z150" s="104"/>
    </row>
    <row r="151" spans="1:26" x14ac:dyDescent="0.25">
      <c r="A151" s="114">
        <v>7</v>
      </c>
      <c r="B151" s="75" t="s">
        <v>50</v>
      </c>
      <c r="C151" s="105">
        <v>234</v>
      </c>
      <c r="D151" s="75" t="s">
        <v>153</v>
      </c>
      <c r="E151" s="75" t="s">
        <v>43</v>
      </c>
      <c r="F151" s="106">
        <v>164</v>
      </c>
      <c r="G151" s="106">
        <v>153</v>
      </c>
      <c r="H151" s="107">
        <v>0.93289999999999995</v>
      </c>
      <c r="I151" s="106">
        <v>141</v>
      </c>
      <c r="J151" s="107">
        <v>0.85980000000000001</v>
      </c>
      <c r="K151" s="106">
        <v>6</v>
      </c>
      <c r="L151" s="107">
        <v>3.6600000000000001E-2</v>
      </c>
      <c r="M151" s="106">
        <v>126</v>
      </c>
      <c r="N151" s="107">
        <v>0.76829999999999998</v>
      </c>
      <c r="O151" s="106">
        <v>13</v>
      </c>
      <c r="P151" s="107">
        <v>7.9299999999999995E-2</v>
      </c>
      <c r="Q151" s="106">
        <v>63</v>
      </c>
      <c r="R151" s="107">
        <v>0.3841</v>
      </c>
      <c r="S151" s="106">
        <v>76</v>
      </c>
      <c r="T151" s="107">
        <v>0.46339999999999998</v>
      </c>
      <c r="U151" s="106">
        <v>3</v>
      </c>
      <c r="V151" s="107">
        <v>1.83E-2</v>
      </c>
      <c r="W151" s="106">
        <v>24</v>
      </c>
      <c r="X151" s="115">
        <v>0.14630000000000001</v>
      </c>
      <c r="Y151" s="104"/>
      <c r="Z151" s="104"/>
    </row>
    <row r="152" spans="1:26" x14ac:dyDescent="0.25">
      <c r="A152" s="114">
        <v>7</v>
      </c>
      <c r="B152" s="75" t="s">
        <v>50</v>
      </c>
      <c r="C152" s="105">
        <v>250</v>
      </c>
      <c r="D152" s="75" t="s">
        <v>154</v>
      </c>
      <c r="E152" s="75" t="s">
        <v>42</v>
      </c>
      <c r="F152" s="106">
        <v>214</v>
      </c>
      <c r="G152" s="106">
        <v>206</v>
      </c>
      <c r="H152" s="107">
        <v>0.96260000000000001</v>
      </c>
      <c r="I152" s="106">
        <v>193</v>
      </c>
      <c r="J152" s="107">
        <v>0.90190000000000003</v>
      </c>
      <c r="K152" s="106">
        <v>10</v>
      </c>
      <c r="L152" s="107">
        <v>4.6699999999999998E-2</v>
      </c>
      <c r="M152" s="106">
        <v>192</v>
      </c>
      <c r="N152" s="107">
        <v>0.8972</v>
      </c>
      <c r="O152" s="106">
        <v>47</v>
      </c>
      <c r="P152" s="107">
        <v>0.21959999999999999</v>
      </c>
      <c r="Q152" s="106">
        <v>84</v>
      </c>
      <c r="R152" s="107">
        <v>0.39250000000000002</v>
      </c>
      <c r="S152" s="106">
        <v>131</v>
      </c>
      <c r="T152" s="107">
        <v>0.61209999999999998</v>
      </c>
      <c r="U152" s="106">
        <v>5</v>
      </c>
      <c r="V152" s="107">
        <v>2.3400000000000001E-2</v>
      </c>
      <c r="W152" s="106">
        <v>70</v>
      </c>
      <c r="X152" s="115">
        <v>0.3271</v>
      </c>
      <c r="Y152" s="104"/>
      <c r="Z152" s="104"/>
    </row>
    <row r="153" spans="1:26" x14ac:dyDescent="0.25">
      <c r="A153" s="114">
        <v>7</v>
      </c>
      <c r="B153" s="75" t="s">
        <v>50</v>
      </c>
      <c r="C153" s="105">
        <v>250</v>
      </c>
      <c r="D153" s="75" t="s">
        <v>154</v>
      </c>
      <c r="E153" s="75" t="s">
        <v>43</v>
      </c>
      <c r="F153" s="106">
        <v>233</v>
      </c>
      <c r="G153" s="106">
        <v>218</v>
      </c>
      <c r="H153" s="107">
        <v>0.93559999999999999</v>
      </c>
      <c r="I153" s="106">
        <v>199</v>
      </c>
      <c r="J153" s="107">
        <v>0.85409999999999997</v>
      </c>
      <c r="K153" s="106">
        <v>13</v>
      </c>
      <c r="L153" s="107">
        <v>5.5800000000000002E-2</v>
      </c>
      <c r="M153" s="106">
        <v>176</v>
      </c>
      <c r="N153" s="107">
        <v>0.75539999999999996</v>
      </c>
      <c r="O153" s="106">
        <v>28</v>
      </c>
      <c r="P153" s="107">
        <v>0.1202</v>
      </c>
      <c r="Q153" s="106">
        <v>74</v>
      </c>
      <c r="R153" s="107">
        <v>0.31759999999999999</v>
      </c>
      <c r="S153" s="106">
        <v>102</v>
      </c>
      <c r="T153" s="107">
        <v>0.43780000000000002</v>
      </c>
      <c r="U153" s="106">
        <v>4</v>
      </c>
      <c r="V153" s="107">
        <v>1.72E-2</v>
      </c>
      <c r="W153" s="106">
        <v>29</v>
      </c>
      <c r="X153" s="115">
        <v>0.1245</v>
      </c>
      <c r="Y153" s="104"/>
      <c r="Z153" s="104"/>
    </row>
    <row r="154" spans="1:26" x14ac:dyDescent="0.25">
      <c r="A154" s="114">
        <v>8</v>
      </c>
      <c r="B154" s="75" t="s">
        <v>51</v>
      </c>
      <c r="C154" s="105">
        <v>19</v>
      </c>
      <c r="D154" s="75" t="s">
        <v>155</v>
      </c>
      <c r="E154" s="75" t="s">
        <v>42</v>
      </c>
      <c r="F154" s="106">
        <v>675</v>
      </c>
      <c r="G154" s="106">
        <v>649</v>
      </c>
      <c r="H154" s="107">
        <v>0.96150000000000002</v>
      </c>
      <c r="I154" s="106">
        <v>627</v>
      </c>
      <c r="J154" s="107">
        <v>0.92889999999999995</v>
      </c>
      <c r="K154" s="106">
        <v>8</v>
      </c>
      <c r="L154" s="107">
        <v>1.1900000000000001E-2</v>
      </c>
      <c r="M154" s="106">
        <v>581</v>
      </c>
      <c r="N154" s="107">
        <v>0.86070000000000002</v>
      </c>
      <c r="O154" s="106">
        <v>155</v>
      </c>
      <c r="P154" s="107">
        <v>0.2296</v>
      </c>
      <c r="Q154" s="106">
        <v>255</v>
      </c>
      <c r="R154" s="107">
        <v>0.37780000000000002</v>
      </c>
      <c r="S154" s="106">
        <v>410</v>
      </c>
      <c r="T154" s="107">
        <v>0.60740000000000005</v>
      </c>
      <c r="U154" s="106">
        <v>16</v>
      </c>
      <c r="V154" s="107">
        <v>2.3699999999999999E-2</v>
      </c>
      <c r="W154" s="106">
        <v>179</v>
      </c>
      <c r="X154" s="115">
        <v>0.26519999999999999</v>
      </c>
      <c r="Y154" s="104"/>
      <c r="Z154" s="104"/>
    </row>
    <row r="155" spans="1:26" x14ac:dyDescent="0.25">
      <c r="A155" s="114">
        <v>8</v>
      </c>
      <c r="B155" s="75" t="s">
        <v>51</v>
      </c>
      <c r="C155" s="105">
        <v>19</v>
      </c>
      <c r="D155" s="75" t="s">
        <v>155</v>
      </c>
      <c r="E155" s="75" t="s">
        <v>43</v>
      </c>
      <c r="F155" s="106">
        <v>611</v>
      </c>
      <c r="G155" s="106">
        <v>548</v>
      </c>
      <c r="H155" s="107">
        <v>0.89690000000000003</v>
      </c>
      <c r="I155" s="106">
        <v>495</v>
      </c>
      <c r="J155" s="107">
        <v>0.81010000000000004</v>
      </c>
      <c r="K155" s="106">
        <v>26</v>
      </c>
      <c r="L155" s="107">
        <v>4.2599999999999999E-2</v>
      </c>
      <c r="M155" s="106">
        <v>422</v>
      </c>
      <c r="N155" s="107">
        <v>0.69069999999999998</v>
      </c>
      <c r="O155" s="106">
        <v>62</v>
      </c>
      <c r="P155" s="107">
        <v>0.10150000000000001</v>
      </c>
      <c r="Q155" s="106">
        <v>195</v>
      </c>
      <c r="R155" s="107">
        <v>0.31909999999999999</v>
      </c>
      <c r="S155" s="106">
        <v>257</v>
      </c>
      <c r="T155" s="107">
        <v>0.42059999999999997</v>
      </c>
      <c r="U155" s="106">
        <v>27</v>
      </c>
      <c r="V155" s="107">
        <v>4.4200000000000003E-2</v>
      </c>
      <c r="W155" s="106">
        <v>66</v>
      </c>
      <c r="X155" s="115">
        <v>0.108</v>
      </c>
      <c r="Y155" s="104"/>
      <c r="Z155" s="104"/>
    </row>
    <row r="156" spans="1:26" x14ac:dyDescent="0.25">
      <c r="A156" s="114">
        <v>8</v>
      </c>
      <c r="B156" s="75" t="s">
        <v>51</v>
      </c>
      <c r="C156" s="105">
        <v>32</v>
      </c>
      <c r="D156" s="75" t="s">
        <v>156</v>
      </c>
      <c r="E156" s="75" t="s">
        <v>42</v>
      </c>
      <c r="F156" s="106">
        <v>65</v>
      </c>
      <c r="G156" s="106">
        <v>61</v>
      </c>
      <c r="H156" s="107">
        <v>0.9385</v>
      </c>
      <c r="I156" s="106">
        <v>55</v>
      </c>
      <c r="J156" s="107">
        <v>0.84619999999999995</v>
      </c>
      <c r="K156" s="106">
        <v>6</v>
      </c>
      <c r="L156" s="107">
        <v>9.2299999999999993E-2</v>
      </c>
      <c r="M156" s="106">
        <v>51</v>
      </c>
      <c r="N156" s="107">
        <v>0.78459999999999996</v>
      </c>
      <c r="O156" s="106">
        <v>7</v>
      </c>
      <c r="P156" s="107">
        <v>0.1077</v>
      </c>
      <c r="Q156" s="106">
        <v>43</v>
      </c>
      <c r="R156" s="107">
        <v>0.66149999999999998</v>
      </c>
      <c r="S156" s="106">
        <v>50</v>
      </c>
      <c r="T156" s="107">
        <v>0.76919999999999999</v>
      </c>
      <c r="U156" s="106">
        <v>4</v>
      </c>
      <c r="V156" s="107">
        <v>6.1499999999999999E-2</v>
      </c>
      <c r="W156" s="106">
        <v>19</v>
      </c>
      <c r="X156" s="115">
        <v>0.2923</v>
      </c>
      <c r="Y156" s="104"/>
      <c r="Z156" s="104"/>
    </row>
    <row r="157" spans="1:26" x14ac:dyDescent="0.25">
      <c r="A157" s="114">
        <v>8</v>
      </c>
      <c r="B157" s="75" t="s">
        <v>51</v>
      </c>
      <c r="C157" s="105">
        <v>32</v>
      </c>
      <c r="D157" s="75" t="s">
        <v>156</v>
      </c>
      <c r="E157" s="75" t="s">
        <v>43</v>
      </c>
      <c r="F157" s="106">
        <v>123</v>
      </c>
      <c r="G157" s="106">
        <v>118</v>
      </c>
      <c r="H157" s="107">
        <v>0.95930000000000004</v>
      </c>
      <c r="I157" s="106">
        <v>97</v>
      </c>
      <c r="J157" s="107">
        <v>0.78859999999999997</v>
      </c>
      <c r="K157" s="106">
        <v>14</v>
      </c>
      <c r="L157" s="107">
        <v>0.1138</v>
      </c>
      <c r="M157" s="106">
        <v>93</v>
      </c>
      <c r="N157" s="107">
        <v>0.75609999999999999</v>
      </c>
      <c r="O157" s="106">
        <v>3</v>
      </c>
      <c r="P157" s="107">
        <v>2.4400000000000002E-2</v>
      </c>
      <c r="Q157" s="106">
        <v>57</v>
      </c>
      <c r="R157" s="107">
        <v>0.46339999999999998</v>
      </c>
      <c r="S157" s="106">
        <v>60</v>
      </c>
      <c r="T157" s="107">
        <v>0.48780000000000001</v>
      </c>
      <c r="U157" s="106">
        <v>3</v>
      </c>
      <c r="V157" s="107">
        <v>2.4400000000000002E-2</v>
      </c>
      <c r="W157" s="106">
        <v>19</v>
      </c>
      <c r="X157" s="115">
        <v>0.1545</v>
      </c>
      <c r="Y157" s="104"/>
      <c r="Z157" s="104"/>
    </row>
    <row r="158" spans="1:26" x14ac:dyDescent="0.25">
      <c r="A158" s="114">
        <v>8</v>
      </c>
      <c r="B158" s="75" t="s">
        <v>51</v>
      </c>
      <c r="C158" s="105">
        <v>34</v>
      </c>
      <c r="D158" s="75" t="s">
        <v>157</v>
      </c>
      <c r="E158" s="75" t="s">
        <v>42</v>
      </c>
      <c r="F158" s="106">
        <v>215</v>
      </c>
      <c r="G158" s="106">
        <v>208</v>
      </c>
      <c r="H158" s="107">
        <v>0.96740000000000004</v>
      </c>
      <c r="I158" s="106">
        <v>197</v>
      </c>
      <c r="J158" s="107">
        <v>0.9163</v>
      </c>
      <c r="K158" s="106">
        <v>7</v>
      </c>
      <c r="L158" s="107">
        <v>3.2599999999999997E-2</v>
      </c>
      <c r="M158" s="106">
        <v>192</v>
      </c>
      <c r="N158" s="107">
        <v>0.89300000000000002</v>
      </c>
      <c r="O158" s="106">
        <v>35</v>
      </c>
      <c r="P158" s="107">
        <v>0.1628</v>
      </c>
      <c r="Q158" s="106">
        <v>97</v>
      </c>
      <c r="R158" s="107">
        <v>0.45119999999999999</v>
      </c>
      <c r="S158" s="106">
        <v>132</v>
      </c>
      <c r="T158" s="107">
        <v>0.61399999999999999</v>
      </c>
      <c r="U158" s="106">
        <v>4</v>
      </c>
      <c r="V158" s="107">
        <v>1.8599999999999998E-2</v>
      </c>
      <c r="W158" s="106">
        <v>65</v>
      </c>
      <c r="X158" s="115">
        <v>0.30230000000000001</v>
      </c>
      <c r="Y158" s="104"/>
      <c r="Z158" s="104"/>
    </row>
    <row r="159" spans="1:26" x14ac:dyDescent="0.25">
      <c r="A159" s="114">
        <v>8</v>
      </c>
      <c r="B159" s="75" t="s">
        <v>51</v>
      </c>
      <c r="C159" s="105">
        <v>34</v>
      </c>
      <c r="D159" s="75" t="s">
        <v>157</v>
      </c>
      <c r="E159" s="75" t="s">
        <v>43</v>
      </c>
      <c r="F159" s="106">
        <v>232</v>
      </c>
      <c r="G159" s="106">
        <v>222</v>
      </c>
      <c r="H159" s="107">
        <v>0.95689999999999997</v>
      </c>
      <c r="I159" s="106">
        <v>196</v>
      </c>
      <c r="J159" s="107">
        <v>0.8448</v>
      </c>
      <c r="K159" s="106">
        <v>15</v>
      </c>
      <c r="L159" s="107">
        <v>6.4699999999999994E-2</v>
      </c>
      <c r="M159" s="106">
        <v>176</v>
      </c>
      <c r="N159" s="107">
        <v>0.75860000000000005</v>
      </c>
      <c r="O159" s="106">
        <v>23</v>
      </c>
      <c r="P159" s="107">
        <v>9.9099999999999994E-2</v>
      </c>
      <c r="Q159" s="106">
        <v>73</v>
      </c>
      <c r="R159" s="107">
        <v>0.31469999999999998</v>
      </c>
      <c r="S159" s="106">
        <v>96</v>
      </c>
      <c r="T159" s="107">
        <v>0.4138</v>
      </c>
      <c r="U159" s="106">
        <v>7</v>
      </c>
      <c r="V159" s="107">
        <v>3.0200000000000001E-2</v>
      </c>
      <c r="W159" s="106">
        <v>26</v>
      </c>
      <c r="X159" s="115">
        <v>0.11210000000000001</v>
      </c>
      <c r="Y159" s="104"/>
      <c r="Z159" s="104"/>
    </row>
    <row r="160" spans="1:26" x14ac:dyDescent="0.25">
      <c r="A160" s="114">
        <v>8</v>
      </c>
      <c r="B160" s="75" t="s">
        <v>51</v>
      </c>
      <c r="C160" s="105">
        <v>60</v>
      </c>
      <c r="D160" s="75" t="s">
        <v>158</v>
      </c>
      <c r="E160" s="75" t="s">
        <v>42</v>
      </c>
      <c r="F160" s="106">
        <v>37</v>
      </c>
      <c r="G160" s="106">
        <v>36</v>
      </c>
      <c r="H160" s="107">
        <v>0.97299999999999998</v>
      </c>
      <c r="I160" s="106">
        <v>36</v>
      </c>
      <c r="J160" s="107">
        <v>0.97299999999999998</v>
      </c>
      <c r="K160" s="106">
        <v>0</v>
      </c>
      <c r="L160" s="107">
        <v>0</v>
      </c>
      <c r="M160" s="106">
        <v>33</v>
      </c>
      <c r="N160" s="107">
        <v>0.89190000000000003</v>
      </c>
      <c r="O160" s="106">
        <v>9</v>
      </c>
      <c r="P160" s="107">
        <v>0.2432</v>
      </c>
      <c r="Q160" s="106">
        <v>19</v>
      </c>
      <c r="R160" s="107">
        <v>0.51349999999999996</v>
      </c>
      <c r="S160" s="106">
        <v>28</v>
      </c>
      <c r="T160" s="107">
        <v>0.75680000000000003</v>
      </c>
      <c r="U160" s="106">
        <v>1</v>
      </c>
      <c r="V160" s="107">
        <v>2.7E-2</v>
      </c>
      <c r="W160" s="106">
        <v>15</v>
      </c>
      <c r="X160" s="115">
        <v>0.40539999999999998</v>
      </c>
      <c r="Y160" s="104"/>
      <c r="Z160" s="104"/>
    </row>
    <row r="161" spans="1:26" x14ac:dyDescent="0.25">
      <c r="A161" s="114">
        <v>8</v>
      </c>
      <c r="B161" s="75" t="s">
        <v>51</v>
      </c>
      <c r="C161" s="105">
        <v>60</v>
      </c>
      <c r="D161" s="75" t="s">
        <v>158</v>
      </c>
      <c r="E161" s="75" t="s">
        <v>43</v>
      </c>
      <c r="F161" s="106">
        <v>53</v>
      </c>
      <c r="G161" s="106">
        <v>51</v>
      </c>
      <c r="H161" s="107">
        <v>0.96230000000000004</v>
      </c>
      <c r="I161" s="106">
        <v>45</v>
      </c>
      <c r="J161" s="107">
        <v>0.84909999999999997</v>
      </c>
      <c r="K161" s="106">
        <v>4</v>
      </c>
      <c r="L161" s="107">
        <v>7.5499999999999998E-2</v>
      </c>
      <c r="M161" s="106">
        <v>41</v>
      </c>
      <c r="N161" s="107">
        <v>0.77359999999999995</v>
      </c>
      <c r="O161" s="106">
        <v>8</v>
      </c>
      <c r="P161" s="107">
        <v>0.15090000000000001</v>
      </c>
      <c r="Q161" s="106">
        <v>22</v>
      </c>
      <c r="R161" s="107">
        <v>0.41510000000000002</v>
      </c>
      <c r="S161" s="106">
        <v>30</v>
      </c>
      <c r="T161" s="107">
        <v>0.56599999999999995</v>
      </c>
      <c r="U161" s="106">
        <v>2</v>
      </c>
      <c r="V161" s="107">
        <v>3.7699999999999997E-2</v>
      </c>
      <c r="W161" s="106">
        <v>12</v>
      </c>
      <c r="X161" s="115">
        <v>0.22639999999999999</v>
      </c>
      <c r="Y161" s="104"/>
      <c r="Z161" s="104"/>
    </row>
    <row r="162" spans="1:26" x14ac:dyDescent="0.25">
      <c r="A162" s="114">
        <v>8</v>
      </c>
      <c r="B162" s="75" t="s">
        <v>51</v>
      </c>
      <c r="C162" s="105">
        <v>80</v>
      </c>
      <c r="D162" s="75" t="s">
        <v>159</v>
      </c>
      <c r="E162" s="75" t="s">
        <v>42</v>
      </c>
      <c r="F162" s="106">
        <v>81</v>
      </c>
      <c r="G162" s="106">
        <v>78</v>
      </c>
      <c r="H162" s="107">
        <v>0.96299999999999997</v>
      </c>
      <c r="I162" s="106">
        <v>73</v>
      </c>
      <c r="J162" s="107">
        <v>0.9012</v>
      </c>
      <c r="K162" s="106">
        <v>5</v>
      </c>
      <c r="L162" s="107">
        <v>6.1699999999999998E-2</v>
      </c>
      <c r="M162" s="106">
        <v>64</v>
      </c>
      <c r="N162" s="107">
        <v>0.79010000000000002</v>
      </c>
      <c r="O162" s="106">
        <v>15</v>
      </c>
      <c r="P162" s="107">
        <v>0.1852</v>
      </c>
      <c r="Q162" s="106">
        <v>39</v>
      </c>
      <c r="R162" s="107">
        <v>0.48149999999999998</v>
      </c>
      <c r="S162" s="106">
        <v>54</v>
      </c>
      <c r="T162" s="107">
        <v>0.66669999999999996</v>
      </c>
      <c r="U162" s="106">
        <v>5</v>
      </c>
      <c r="V162" s="107">
        <v>6.1699999999999998E-2</v>
      </c>
      <c r="W162" s="106">
        <v>26</v>
      </c>
      <c r="X162" s="115">
        <v>0.32100000000000001</v>
      </c>
      <c r="Y162" s="104"/>
      <c r="Z162" s="104"/>
    </row>
    <row r="163" spans="1:26" x14ac:dyDescent="0.25">
      <c r="A163" s="114">
        <v>8</v>
      </c>
      <c r="B163" s="75" t="s">
        <v>51</v>
      </c>
      <c r="C163" s="105">
        <v>80</v>
      </c>
      <c r="D163" s="75" t="s">
        <v>159</v>
      </c>
      <c r="E163" s="75" t="s">
        <v>43</v>
      </c>
      <c r="F163" s="106">
        <v>55</v>
      </c>
      <c r="G163" s="106">
        <v>51</v>
      </c>
      <c r="H163" s="107">
        <v>0.92730000000000001</v>
      </c>
      <c r="I163" s="106">
        <v>51</v>
      </c>
      <c r="J163" s="107">
        <v>0.92730000000000001</v>
      </c>
      <c r="K163" s="106">
        <v>1</v>
      </c>
      <c r="L163" s="107">
        <v>1.8200000000000001E-2</v>
      </c>
      <c r="M163" s="106">
        <v>43</v>
      </c>
      <c r="N163" s="107">
        <v>0.78180000000000005</v>
      </c>
      <c r="O163" s="106">
        <v>5</v>
      </c>
      <c r="P163" s="107">
        <v>9.0899999999999995E-2</v>
      </c>
      <c r="Q163" s="106">
        <v>29</v>
      </c>
      <c r="R163" s="107">
        <v>0.52729999999999999</v>
      </c>
      <c r="S163" s="106">
        <v>34</v>
      </c>
      <c r="T163" s="107">
        <v>0.61819999999999997</v>
      </c>
      <c r="U163" s="106">
        <v>3</v>
      </c>
      <c r="V163" s="107">
        <v>5.45E-2</v>
      </c>
      <c r="W163" s="106">
        <v>10</v>
      </c>
      <c r="X163" s="115">
        <v>0.18179999999999999</v>
      </c>
      <c r="Y163" s="104"/>
      <c r="Z163" s="104"/>
    </row>
    <row r="164" spans="1:26" x14ac:dyDescent="0.25">
      <c r="A164" s="114">
        <v>8</v>
      </c>
      <c r="B164" s="75" t="s">
        <v>51</v>
      </c>
      <c r="C164" s="105">
        <v>112</v>
      </c>
      <c r="D164" s="75" t="s">
        <v>160</v>
      </c>
      <c r="E164" s="75" t="s">
        <v>42</v>
      </c>
      <c r="F164" s="106">
        <v>230</v>
      </c>
      <c r="G164" s="106">
        <v>218</v>
      </c>
      <c r="H164" s="107">
        <v>0.94779999999999998</v>
      </c>
      <c r="I164" s="106">
        <v>212</v>
      </c>
      <c r="J164" s="107">
        <v>0.92169999999999996</v>
      </c>
      <c r="K164" s="106">
        <v>8</v>
      </c>
      <c r="L164" s="107">
        <v>3.4799999999999998E-2</v>
      </c>
      <c r="M164" s="106">
        <v>198</v>
      </c>
      <c r="N164" s="107">
        <v>0.8609</v>
      </c>
      <c r="O164" s="106">
        <v>53</v>
      </c>
      <c r="P164" s="107">
        <v>0.23039999999999999</v>
      </c>
      <c r="Q164" s="106">
        <v>96</v>
      </c>
      <c r="R164" s="107">
        <v>0.41739999999999999</v>
      </c>
      <c r="S164" s="106">
        <v>149</v>
      </c>
      <c r="T164" s="107">
        <v>0.64780000000000004</v>
      </c>
      <c r="U164" s="106">
        <v>7</v>
      </c>
      <c r="V164" s="107">
        <v>3.04E-2</v>
      </c>
      <c r="W164" s="106">
        <v>71</v>
      </c>
      <c r="X164" s="115">
        <v>0.30869999999999997</v>
      </c>
      <c r="Y164" s="104"/>
      <c r="Z164" s="104"/>
    </row>
    <row r="165" spans="1:26" x14ac:dyDescent="0.25">
      <c r="A165" s="114">
        <v>8</v>
      </c>
      <c r="B165" s="75" t="s">
        <v>51</v>
      </c>
      <c r="C165" s="105">
        <v>112</v>
      </c>
      <c r="D165" s="75" t="s">
        <v>160</v>
      </c>
      <c r="E165" s="75" t="s">
        <v>43</v>
      </c>
      <c r="F165" s="106">
        <v>245</v>
      </c>
      <c r="G165" s="106">
        <v>230</v>
      </c>
      <c r="H165" s="107">
        <v>0.93879999999999997</v>
      </c>
      <c r="I165" s="106">
        <v>203</v>
      </c>
      <c r="J165" s="107">
        <v>0.8286</v>
      </c>
      <c r="K165" s="106">
        <v>19</v>
      </c>
      <c r="L165" s="107">
        <v>7.7600000000000002E-2</v>
      </c>
      <c r="M165" s="106">
        <v>185</v>
      </c>
      <c r="N165" s="107">
        <v>0.75509999999999999</v>
      </c>
      <c r="O165" s="106">
        <v>21</v>
      </c>
      <c r="P165" s="107">
        <v>8.5699999999999998E-2</v>
      </c>
      <c r="Q165" s="106">
        <v>89</v>
      </c>
      <c r="R165" s="107">
        <v>0.36330000000000001</v>
      </c>
      <c r="S165" s="106">
        <v>110</v>
      </c>
      <c r="T165" s="107">
        <v>0.44900000000000001</v>
      </c>
      <c r="U165" s="106">
        <v>7</v>
      </c>
      <c r="V165" s="107">
        <v>2.86E-2</v>
      </c>
      <c r="W165" s="106">
        <v>31</v>
      </c>
      <c r="X165" s="115">
        <v>0.1265</v>
      </c>
      <c r="Y165" s="104"/>
      <c r="Z165" s="104"/>
    </row>
    <row r="166" spans="1:26" x14ac:dyDescent="0.25">
      <c r="A166" s="114">
        <v>8</v>
      </c>
      <c r="B166" s="75" t="s">
        <v>51</v>
      </c>
      <c r="C166" s="105">
        <v>139</v>
      </c>
      <c r="D166" s="75" t="s">
        <v>161</v>
      </c>
      <c r="E166" s="75" t="s">
        <v>42</v>
      </c>
      <c r="F166" s="106">
        <v>327</v>
      </c>
      <c r="G166" s="106">
        <v>312</v>
      </c>
      <c r="H166" s="107">
        <v>0.95409999999999995</v>
      </c>
      <c r="I166" s="106">
        <v>307</v>
      </c>
      <c r="J166" s="107">
        <v>0.93879999999999997</v>
      </c>
      <c r="K166" s="106">
        <v>4</v>
      </c>
      <c r="L166" s="107">
        <v>1.2200000000000001E-2</v>
      </c>
      <c r="M166" s="106">
        <v>287</v>
      </c>
      <c r="N166" s="107">
        <v>0.87770000000000004</v>
      </c>
      <c r="O166" s="106">
        <v>53</v>
      </c>
      <c r="P166" s="107">
        <v>0.16209999999999999</v>
      </c>
      <c r="Q166" s="106">
        <v>173</v>
      </c>
      <c r="R166" s="107">
        <v>0.52910000000000001</v>
      </c>
      <c r="S166" s="106">
        <v>226</v>
      </c>
      <c r="T166" s="107">
        <v>0.69110000000000005</v>
      </c>
      <c r="U166" s="106">
        <v>11</v>
      </c>
      <c r="V166" s="107">
        <v>3.3599999999999998E-2</v>
      </c>
      <c r="W166" s="106">
        <v>132</v>
      </c>
      <c r="X166" s="115">
        <v>0.4037</v>
      </c>
      <c r="Y166" s="104"/>
      <c r="Z166" s="104"/>
    </row>
    <row r="167" spans="1:26" x14ac:dyDescent="0.25">
      <c r="A167" s="114">
        <v>8</v>
      </c>
      <c r="B167" s="75" t="s">
        <v>51</v>
      </c>
      <c r="C167" s="105">
        <v>139</v>
      </c>
      <c r="D167" s="75" t="s">
        <v>161</v>
      </c>
      <c r="E167" s="75" t="s">
        <v>43</v>
      </c>
      <c r="F167" s="106">
        <v>322</v>
      </c>
      <c r="G167" s="106">
        <v>291</v>
      </c>
      <c r="H167" s="107">
        <v>0.90369999999999995</v>
      </c>
      <c r="I167" s="106">
        <v>230</v>
      </c>
      <c r="J167" s="107">
        <v>0.71430000000000005</v>
      </c>
      <c r="K167" s="106">
        <v>41</v>
      </c>
      <c r="L167" s="107">
        <v>0.1273</v>
      </c>
      <c r="M167" s="106">
        <v>213</v>
      </c>
      <c r="N167" s="107">
        <v>0.66149999999999998</v>
      </c>
      <c r="O167" s="106">
        <v>13</v>
      </c>
      <c r="P167" s="107">
        <v>4.0399999999999998E-2</v>
      </c>
      <c r="Q167" s="106">
        <v>144</v>
      </c>
      <c r="R167" s="107">
        <v>0.44719999999999999</v>
      </c>
      <c r="S167" s="106">
        <v>157</v>
      </c>
      <c r="T167" s="107">
        <v>0.48759999999999998</v>
      </c>
      <c r="U167" s="106">
        <v>22</v>
      </c>
      <c r="V167" s="107">
        <v>6.83E-2</v>
      </c>
      <c r="W167" s="106">
        <v>39</v>
      </c>
      <c r="X167" s="115">
        <v>0.1211</v>
      </c>
      <c r="Y167" s="104"/>
      <c r="Z167" s="104"/>
    </row>
    <row r="168" spans="1:26" x14ac:dyDescent="0.25">
      <c r="A168" s="114">
        <v>8</v>
      </c>
      <c r="B168" s="75" t="s">
        <v>51</v>
      </c>
      <c r="C168" s="105">
        <v>155</v>
      </c>
      <c r="D168" s="75" t="s">
        <v>162</v>
      </c>
      <c r="E168" s="75" t="s">
        <v>42</v>
      </c>
      <c r="F168" s="106">
        <v>36</v>
      </c>
      <c r="G168" s="106">
        <v>36</v>
      </c>
      <c r="H168" s="107">
        <v>1</v>
      </c>
      <c r="I168" s="106">
        <v>27</v>
      </c>
      <c r="J168" s="107">
        <v>0.75</v>
      </c>
      <c r="K168" s="106">
        <v>4</v>
      </c>
      <c r="L168" s="107">
        <v>0.1111</v>
      </c>
      <c r="M168" s="106">
        <v>26</v>
      </c>
      <c r="N168" s="107">
        <v>0.72219999999999995</v>
      </c>
      <c r="O168" s="106">
        <v>8</v>
      </c>
      <c r="P168" s="107">
        <v>0.22220000000000001</v>
      </c>
      <c r="Q168" s="106">
        <v>10</v>
      </c>
      <c r="R168" s="107">
        <v>0.27779999999999999</v>
      </c>
      <c r="S168" s="106">
        <v>18</v>
      </c>
      <c r="T168" s="107">
        <v>0.5</v>
      </c>
      <c r="U168" s="106">
        <v>1</v>
      </c>
      <c r="V168" s="107">
        <v>2.7799999999999998E-2</v>
      </c>
      <c r="W168" s="106">
        <v>10</v>
      </c>
      <c r="X168" s="115">
        <v>0.27779999999999999</v>
      </c>
      <c r="Y168" s="104"/>
      <c r="Z168" s="104"/>
    </row>
    <row r="169" spans="1:26" x14ac:dyDescent="0.25">
      <c r="A169" s="114">
        <v>8</v>
      </c>
      <c r="B169" s="75" t="s">
        <v>51</v>
      </c>
      <c r="C169" s="105">
        <v>155</v>
      </c>
      <c r="D169" s="75" t="s">
        <v>162</v>
      </c>
      <c r="E169" s="75" t="s">
        <v>43</v>
      </c>
      <c r="F169" s="106">
        <v>67</v>
      </c>
      <c r="G169" s="106">
        <v>64</v>
      </c>
      <c r="H169" s="107">
        <v>0.95520000000000005</v>
      </c>
      <c r="I169" s="106">
        <v>52</v>
      </c>
      <c r="J169" s="107">
        <v>0.77610000000000001</v>
      </c>
      <c r="K169" s="106">
        <v>9</v>
      </c>
      <c r="L169" s="107">
        <v>0.1343</v>
      </c>
      <c r="M169" s="106">
        <v>53</v>
      </c>
      <c r="N169" s="107">
        <v>0.79100000000000004</v>
      </c>
      <c r="O169" s="106">
        <v>9</v>
      </c>
      <c r="P169" s="107">
        <v>0.1343</v>
      </c>
      <c r="Q169" s="106">
        <v>29</v>
      </c>
      <c r="R169" s="107">
        <v>0.43280000000000002</v>
      </c>
      <c r="S169" s="106">
        <v>38</v>
      </c>
      <c r="T169" s="107">
        <v>0.56720000000000004</v>
      </c>
      <c r="U169" s="106">
        <v>4</v>
      </c>
      <c r="V169" s="107">
        <v>5.9700000000000003E-2</v>
      </c>
      <c r="W169" s="106">
        <v>11</v>
      </c>
      <c r="X169" s="115">
        <v>0.16420000000000001</v>
      </c>
      <c r="Y169" s="104"/>
      <c r="Z169" s="104"/>
    </row>
    <row r="170" spans="1:26" x14ac:dyDescent="0.25">
      <c r="A170" s="114">
        <v>8</v>
      </c>
      <c r="B170" s="75" t="s">
        <v>51</v>
      </c>
      <c r="C170" s="105">
        <v>172</v>
      </c>
      <c r="D170" s="75" t="s">
        <v>163</v>
      </c>
      <c r="E170" s="75" t="s">
        <v>42</v>
      </c>
      <c r="F170" s="106">
        <v>78</v>
      </c>
      <c r="G170" s="106">
        <v>75</v>
      </c>
      <c r="H170" s="107">
        <v>0.96150000000000002</v>
      </c>
      <c r="I170" s="106">
        <v>71</v>
      </c>
      <c r="J170" s="107">
        <v>0.9103</v>
      </c>
      <c r="K170" s="106">
        <v>3</v>
      </c>
      <c r="L170" s="107">
        <v>3.85E-2</v>
      </c>
      <c r="M170" s="106">
        <v>66</v>
      </c>
      <c r="N170" s="107">
        <v>0.84619999999999995</v>
      </c>
      <c r="O170" s="106">
        <v>17</v>
      </c>
      <c r="P170" s="107">
        <v>0.21790000000000001</v>
      </c>
      <c r="Q170" s="106">
        <v>38</v>
      </c>
      <c r="R170" s="107">
        <v>0.48720000000000002</v>
      </c>
      <c r="S170" s="106">
        <v>55</v>
      </c>
      <c r="T170" s="107">
        <v>0.70509999999999995</v>
      </c>
      <c r="U170" s="106">
        <v>1</v>
      </c>
      <c r="V170" s="107">
        <v>1.2800000000000001E-2</v>
      </c>
      <c r="W170" s="106">
        <v>25</v>
      </c>
      <c r="X170" s="115">
        <v>0.32050000000000001</v>
      </c>
      <c r="Y170" s="104"/>
      <c r="Z170" s="104"/>
    </row>
    <row r="171" spans="1:26" x14ac:dyDescent="0.25">
      <c r="A171" s="114">
        <v>8</v>
      </c>
      <c r="B171" s="75" t="s">
        <v>51</v>
      </c>
      <c r="C171" s="105">
        <v>172</v>
      </c>
      <c r="D171" s="75" t="s">
        <v>163</v>
      </c>
      <c r="E171" s="75" t="s">
        <v>43</v>
      </c>
      <c r="F171" s="106">
        <v>90</v>
      </c>
      <c r="G171" s="106">
        <v>81</v>
      </c>
      <c r="H171" s="107">
        <v>0.9</v>
      </c>
      <c r="I171" s="106">
        <v>78</v>
      </c>
      <c r="J171" s="107">
        <v>0.86670000000000003</v>
      </c>
      <c r="K171" s="106">
        <v>3</v>
      </c>
      <c r="L171" s="107">
        <v>3.3300000000000003E-2</v>
      </c>
      <c r="M171" s="106">
        <v>64</v>
      </c>
      <c r="N171" s="107">
        <v>0.71109999999999995</v>
      </c>
      <c r="O171" s="106">
        <v>8</v>
      </c>
      <c r="P171" s="107">
        <v>8.8900000000000007E-2</v>
      </c>
      <c r="Q171" s="106">
        <v>30</v>
      </c>
      <c r="R171" s="107">
        <v>0.33329999999999999</v>
      </c>
      <c r="S171" s="106">
        <v>38</v>
      </c>
      <c r="T171" s="107">
        <v>0.42220000000000002</v>
      </c>
      <c r="U171" s="106">
        <v>3</v>
      </c>
      <c r="V171" s="107">
        <v>3.3300000000000003E-2</v>
      </c>
      <c r="W171" s="106">
        <v>9</v>
      </c>
      <c r="X171" s="115">
        <v>0.1</v>
      </c>
      <c r="Y171" s="104"/>
      <c r="Z171" s="104"/>
    </row>
    <row r="172" spans="1:26" x14ac:dyDescent="0.25">
      <c r="A172" s="114">
        <v>8</v>
      </c>
      <c r="B172" s="75" t="s">
        <v>51</v>
      </c>
      <c r="C172" s="105">
        <v>194</v>
      </c>
      <c r="D172" s="75" t="s">
        <v>164</v>
      </c>
      <c r="E172" s="75" t="s">
        <v>42</v>
      </c>
      <c r="F172" s="106">
        <v>72</v>
      </c>
      <c r="G172" s="106">
        <v>70</v>
      </c>
      <c r="H172" s="107">
        <v>0.97219999999999995</v>
      </c>
      <c r="I172" s="106">
        <v>69</v>
      </c>
      <c r="J172" s="107">
        <v>0.95830000000000004</v>
      </c>
      <c r="K172" s="106">
        <v>0</v>
      </c>
      <c r="L172" s="107">
        <v>0</v>
      </c>
      <c r="M172" s="106">
        <v>66</v>
      </c>
      <c r="N172" s="107">
        <v>0.91669999999999996</v>
      </c>
      <c r="O172" s="106">
        <v>9</v>
      </c>
      <c r="P172" s="107">
        <v>0.125</v>
      </c>
      <c r="Q172" s="106">
        <v>46</v>
      </c>
      <c r="R172" s="107">
        <v>0.63890000000000002</v>
      </c>
      <c r="S172" s="106">
        <v>55</v>
      </c>
      <c r="T172" s="107">
        <v>0.76390000000000002</v>
      </c>
      <c r="U172" s="106">
        <v>1</v>
      </c>
      <c r="V172" s="107">
        <v>1.3899999999999999E-2</v>
      </c>
      <c r="W172" s="106">
        <v>32</v>
      </c>
      <c r="X172" s="115">
        <v>0.44440000000000002</v>
      </c>
      <c r="Y172" s="104"/>
      <c r="Z172" s="104"/>
    </row>
    <row r="173" spans="1:26" x14ac:dyDescent="0.25">
      <c r="A173" s="114">
        <v>8</v>
      </c>
      <c r="B173" s="75" t="s">
        <v>51</v>
      </c>
      <c r="C173" s="105">
        <v>194</v>
      </c>
      <c r="D173" s="75" t="s">
        <v>164</v>
      </c>
      <c r="E173" s="75" t="s">
        <v>43</v>
      </c>
      <c r="F173" s="106">
        <v>111</v>
      </c>
      <c r="G173" s="106">
        <v>110</v>
      </c>
      <c r="H173" s="107">
        <v>0.99099999999999999</v>
      </c>
      <c r="I173" s="106">
        <v>96</v>
      </c>
      <c r="J173" s="107">
        <v>0.8649</v>
      </c>
      <c r="K173" s="106">
        <v>5</v>
      </c>
      <c r="L173" s="107">
        <v>4.4999999999999998E-2</v>
      </c>
      <c r="M173" s="106">
        <v>85</v>
      </c>
      <c r="N173" s="107">
        <v>0.76580000000000004</v>
      </c>
      <c r="O173" s="106">
        <v>5</v>
      </c>
      <c r="P173" s="107">
        <v>4.4999999999999998E-2</v>
      </c>
      <c r="Q173" s="106">
        <v>48</v>
      </c>
      <c r="R173" s="107">
        <v>0.43240000000000001</v>
      </c>
      <c r="S173" s="106">
        <v>53</v>
      </c>
      <c r="T173" s="107">
        <v>0.47749999999999998</v>
      </c>
      <c r="U173" s="106">
        <v>3</v>
      </c>
      <c r="V173" s="107">
        <v>2.7E-2</v>
      </c>
      <c r="W173" s="106">
        <v>13</v>
      </c>
      <c r="X173" s="115">
        <v>0.1171</v>
      </c>
      <c r="Y173" s="104"/>
      <c r="Z173" s="104"/>
    </row>
    <row r="174" spans="1:26" x14ac:dyDescent="0.25">
      <c r="A174" s="114">
        <v>8</v>
      </c>
      <c r="B174" s="75" t="s">
        <v>51</v>
      </c>
      <c r="C174" s="105">
        <v>225</v>
      </c>
      <c r="D174" s="75" t="s">
        <v>165</v>
      </c>
      <c r="E174" s="75" t="s">
        <v>42</v>
      </c>
      <c r="F174" s="106">
        <v>149</v>
      </c>
      <c r="G174" s="106">
        <v>141</v>
      </c>
      <c r="H174" s="107">
        <v>0.94630000000000003</v>
      </c>
      <c r="I174" s="106">
        <v>131</v>
      </c>
      <c r="J174" s="107">
        <v>0.87919999999999998</v>
      </c>
      <c r="K174" s="106">
        <v>7</v>
      </c>
      <c r="L174" s="107">
        <v>4.7E-2</v>
      </c>
      <c r="M174" s="106">
        <v>124</v>
      </c>
      <c r="N174" s="107">
        <v>0.83220000000000005</v>
      </c>
      <c r="O174" s="106">
        <v>37</v>
      </c>
      <c r="P174" s="107">
        <v>0.24829999999999999</v>
      </c>
      <c r="Q174" s="106">
        <v>77</v>
      </c>
      <c r="R174" s="107">
        <v>0.51680000000000004</v>
      </c>
      <c r="S174" s="106">
        <v>114</v>
      </c>
      <c r="T174" s="107">
        <v>0.7651</v>
      </c>
      <c r="U174" s="106">
        <v>9</v>
      </c>
      <c r="V174" s="107">
        <v>6.0400000000000002E-2</v>
      </c>
      <c r="W174" s="106">
        <v>66</v>
      </c>
      <c r="X174" s="115">
        <v>0.443</v>
      </c>
      <c r="Y174" s="104"/>
      <c r="Z174" s="104"/>
    </row>
    <row r="175" spans="1:26" x14ac:dyDescent="0.25">
      <c r="A175" s="114">
        <v>8</v>
      </c>
      <c r="B175" s="75" t="s">
        <v>51</v>
      </c>
      <c r="C175" s="105">
        <v>225</v>
      </c>
      <c r="D175" s="75" t="s">
        <v>165</v>
      </c>
      <c r="E175" s="75" t="s">
        <v>43</v>
      </c>
      <c r="F175" s="106">
        <v>351</v>
      </c>
      <c r="G175" s="106">
        <v>319</v>
      </c>
      <c r="H175" s="107">
        <v>0.90880000000000005</v>
      </c>
      <c r="I175" s="106">
        <v>285</v>
      </c>
      <c r="J175" s="107">
        <v>0.81200000000000006</v>
      </c>
      <c r="K175" s="106">
        <v>34</v>
      </c>
      <c r="L175" s="107">
        <v>9.69E-2</v>
      </c>
      <c r="M175" s="106">
        <v>269</v>
      </c>
      <c r="N175" s="107">
        <v>0.76639999999999997</v>
      </c>
      <c r="O175" s="106">
        <v>10</v>
      </c>
      <c r="P175" s="107">
        <v>2.8500000000000001E-2</v>
      </c>
      <c r="Q175" s="106">
        <v>165</v>
      </c>
      <c r="R175" s="107">
        <v>0.47010000000000002</v>
      </c>
      <c r="S175" s="106">
        <v>175</v>
      </c>
      <c r="T175" s="107">
        <v>0.49859999999999999</v>
      </c>
      <c r="U175" s="106">
        <v>14</v>
      </c>
      <c r="V175" s="107">
        <v>3.9899999999999998E-2</v>
      </c>
      <c r="W175" s="106">
        <v>58</v>
      </c>
      <c r="X175" s="115">
        <v>0.16520000000000001</v>
      </c>
      <c r="Y175" s="104"/>
      <c r="Z175" s="104"/>
    </row>
    <row r="176" spans="1:26" x14ac:dyDescent="0.25">
      <c r="A176" s="114">
        <v>9</v>
      </c>
      <c r="B176" s="75" t="s">
        <v>52</v>
      </c>
      <c r="C176" s="105">
        <v>5</v>
      </c>
      <c r="D176" s="75" t="s">
        <v>166</v>
      </c>
      <c r="E176" s="75" t="s">
        <v>42</v>
      </c>
      <c r="F176" s="106">
        <v>91</v>
      </c>
      <c r="G176" s="106">
        <v>87</v>
      </c>
      <c r="H176" s="107">
        <v>0.95599999999999996</v>
      </c>
      <c r="I176" s="106">
        <v>82</v>
      </c>
      <c r="J176" s="107">
        <v>0.90110000000000001</v>
      </c>
      <c r="K176" s="106">
        <v>3</v>
      </c>
      <c r="L176" s="107">
        <v>3.3000000000000002E-2</v>
      </c>
      <c r="M176" s="106">
        <v>81</v>
      </c>
      <c r="N176" s="107">
        <v>0.8901</v>
      </c>
      <c r="O176" s="106">
        <v>43</v>
      </c>
      <c r="P176" s="107">
        <v>0.47249999999999998</v>
      </c>
      <c r="Q176" s="106">
        <v>22</v>
      </c>
      <c r="R176" s="107">
        <v>0.24179999999999999</v>
      </c>
      <c r="S176" s="106">
        <v>65</v>
      </c>
      <c r="T176" s="107">
        <v>0.71430000000000005</v>
      </c>
      <c r="U176" s="106">
        <v>2</v>
      </c>
      <c r="V176" s="107">
        <v>2.1999999999999999E-2</v>
      </c>
      <c r="W176" s="106">
        <v>34</v>
      </c>
      <c r="X176" s="115">
        <v>0.37359999999999999</v>
      </c>
      <c r="Y176" s="104"/>
      <c r="Z176" s="104"/>
    </row>
    <row r="177" spans="1:26" x14ac:dyDescent="0.25">
      <c r="A177" s="114">
        <v>9</v>
      </c>
      <c r="B177" s="75" t="s">
        <v>52</v>
      </c>
      <c r="C177" s="105">
        <v>5</v>
      </c>
      <c r="D177" s="75" t="s">
        <v>166</v>
      </c>
      <c r="E177" s="75" t="s">
        <v>43</v>
      </c>
      <c r="F177" s="106">
        <v>34</v>
      </c>
      <c r="G177" s="106">
        <v>31</v>
      </c>
      <c r="H177" s="107">
        <v>0.91180000000000005</v>
      </c>
      <c r="I177" s="106">
        <v>30</v>
      </c>
      <c r="J177" s="107">
        <v>0.88239999999999996</v>
      </c>
      <c r="K177" s="106">
        <v>1</v>
      </c>
      <c r="L177" s="107">
        <v>2.9399999999999999E-2</v>
      </c>
      <c r="M177" s="106">
        <v>28</v>
      </c>
      <c r="N177" s="107">
        <v>0.82350000000000001</v>
      </c>
      <c r="O177" s="106">
        <v>3</v>
      </c>
      <c r="P177" s="107">
        <v>8.8200000000000001E-2</v>
      </c>
      <c r="Q177" s="106">
        <v>10</v>
      </c>
      <c r="R177" s="107">
        <v>0.29409999999999997</v>
      </c>
      <c r="S177" s="106">
        <v>13</v>
      </c>
      <c r="T177" s="107">
        <v>0.38240000000000002</v>
      </c>
      <c r="U177" s="106">
        <v>0</v>
      </c>
      <c r="V177" s="107">
        <v>0</v>
      </c>
      <c r="W177" s="106">
        <v>6</v>
      </c>
      <c r="X177" s="115">
        <v>0.17649999999999999</v>
      </c>
      <c r="Y177" s="104"/>
      <c r="Z177" s="104"/>
    </row>
    <row r="178" spans="1:26" x14ac:dyDescent="0.25">
      <c r="A178" s="114">
        <v>9</v>
      </c>
      <c r="B178" s="75" t="s">
        <v>52</v>
      </c>
      <c r="C178" s="105">
        <v>12</v>
      </c>
      <c r="D178" s="75" t="s">
        <v>167</v>
      </c>
      <c r="E178" s="75" t="s">
        <v>42</v>
      </c>
      <c r="F178" s="106">
        <v>17</v>
      </c>
      <c r="G178" s="106">
        <v>17</v>
      </c>
      <c r="H178" s="107">
        <v>1</v>
      </c>
      <c r="I178" s="106">
        <v>17</v>
      </c>
      <c r="J178" s="107">
        <v>1</v>
      </c>
      <c r="K178" s="106">
        <v>0</v>
      </c>
      <c r="L178" s="107">
        <v>0</v>
      </c>
      <c r="M178" s="106">
        <v>16</v>
      </c>
      <c r="N178" s="107">
        <v>0.94120000000000004</v>
      </c>
      <c r="O178" s="106">
        <v>10</v>
      </c>
      <c r="P178" s="107">
        <v>0.58819999999999995</v>
      </c>
      <c r="Q178" s="106">
        <v>5</v>
      </c>
      <c r="R178" s="107">
        <v>0.29409999999999997</v>
      </c>
      <c r="S178" s="106">
        <v>15</v>
      </c>
      <c r="T178" s="107">
        <v>0.88239999999999996</v>
      </c>
      <c r="U178" s="106">
        <v>0</v>
      </c>
      <c r="V178" s="107">
        <v>0</v>
      </c>
      <c r="W178" s="106">
        <v>10</v>
      </c>
      <c r="X178" s="115">
        <v>0.58819999999999995</v>
      </c>
      <c r="Y178" s="104"/>
      <c r="Z178" s="104"/>
    </row>
    <row r="179" spans="1:26" x14ac:dyDescent="0.25">
      <c r="A179" s="114">
        <v>9</v>
      </c>
      <c r="B179" s="75" t="s">
        <v>52</v>
      </c>
      <c r="C179" s="105">
        <v>12</v>
      </c>
      <c r="D179" s="75" t="s">
        <v>167</v>
      </c>
      <c r="E179" s="75" t="s">
        <v>43</v>
      </c>
      <c r="F179" s="106">
        <v>23</v>
      </c>
      <c r="G179" s="106">
        <v>21</v>
      </c>
      <c r="H179" s="107">
        <v>0.91300000000000003</v>
      </c>
      <c r="I179" s="106">
        <v>17</v>
      </c>
      <c r="J179" s="107">
        <v>0.73909999999999998</v>
      </c>
      <c r="K179" s="106">
        <v>0</v>
      </c>
      <c r="L179" s="107">
        <v>0</v>
      </c>
      <c r="M179" s="106">
        <v>15</v>
      </c>
      <c r="N179" s="107">
        <v>0.6522</v>
      </c>
      <c r="O179" s="106">
        <v>3</v>
      </c>
      <c r="P179" s="107">
        <v>0.13039999999999999</v>
      </c>
      <c r="Q179" s="106">
        <v>7</v>
      </c>
      <c r="R179" s="107">
        <v>0.30430000000000001</v>
      </c>
      <c r="S179" s="106">
        <v>10</v>
      </c>
      <c r="T179" s="107">
        <v>0.43480000000000002</v>
      </c>
      <c r="U179" s="106">
        <v>1</v>
      </c>
      <c r="V179" s="107">
        <v>4.3499999999999997E-2</v>
      </c>
      <c r="W179" s="106">
        <v>4</v>
      </c>
      <c r="X179" s="115">
        <v>0.1739</v>
      </c>
      <c r="Y179" s="104"/>
      <c r="Z179" s="104"/>
    </row>
    <row r="180" spans="1:26" x14ac:dyDescent="0.25">
      <c r="A180" s="114">
        <v>9</v>
      </c>
      <c r="B180" s="75" t="s">
        <v>52</v>
      </c>
      <c r="C180" s="105">
        <v>39</v>
      </c>
      <c r="D180" s="75" t="s">
        <v>168</v>
      </c>
      <c r="E180" s="75" t="s">
        <v>42</v>
      </c>
      <c r="F180" s="106">
        <v>92</v>
      </c>
      <c r="G180" s="106">
        <v>89</v>
      </c>
      <c r="H180" s="107">
        <v>0.96740000000000004</v>
      </c>
      <c r="I180" s="106">
        <v>87</v>
      </c>
      <c r="J180" s="107">
        <v>0.94569999999999999</v>
      </c>
      <c r="K180" s="106">
        <v>2</v>
      </c>
      <c r="L180" s="107">
        <v>2.1700000000000001E-2</v>
      </c>
      <c r="M180" s="106">
        <v>82</v>
      </c>
      <c r="N180" s="107">
        <v>0.89129999999999998</v>
      </c>
      <c r="O180" s="106">
        <v>25</v>
      </c>
      <c r="P180" s="107">
        <v>0.2717</v>
      </c>
      <c r="Q180" s="106">
        <v>30</v>
      </c>
      <c r="R180" s="107">
        <v>0.3261</v>
      </c>
      <c r="S180" s="106">
        <v>55</v>
      </c>
      <c r="T180" s="107">
        <v>0.5978</v>
      </c>
      <c r="U180" s="106">
        <v>4</v>
      </c>
      <c r="V180" s="107">
        <v>4.3499999999999997E-2</v>
      </c>
      <c r="W180" s="106">
        <v>29</v>
      </c>
      <c r="X180" s="115">
        <v>0.31519999999999998</v>
      </c>
      <c r="Y180" s="104"/>
      <c r="Z180" s="104"/>
    </row>
    <row r="181" spans="1:26" x14ac:dyDescent="0.25">
      <c r="A181" s="114">
        <v>9</v>
      </c>
      <c r="B181" s="75" t="s">
        <v>52</v>
      </c>
      <c r="C181" s="105">
        <v>39</v>
      </c>
      <c r="D181" s="75" t="s">
        <v>168</v>
      </c>
      <c r="E181" s="75" t="s">
        <v>43</v>
      </c>
      <c r="F181" s="106">
        <v>60</v>
      </c>
      <c r="G181" s="106">
        <v>58</v>
      </c>
      <c r="H181" s="107">
        <v>0.9667</v>
      </c>
      <c r="I181" s="106">
        <v>49</v>
      </c>
      <c r="J181" s="107">
        <v>0.81669999999999998</v>
      </c>
      <c r="K181" s="106">
        <v>6</v>
      </c>
      <c r="L181" s="107">
        <v>0.1</v>
      </c>
      <c r="M181" s="106">
        <v>46</v>
      </c>
      <c r="N181" s="107">
        <v>0.76670000000000005</v>
      </c>
      <c r="O181" s="106">
        <v>8</v>
      </c>
      <c r="P181" s="107">
        <v>0.1333</v>
      </c>
      <c r="Q181" s="106">
        <v>9</v>
      </c>
      <c r="R181" s="107">
        <v>0.15</v>
      </c>
      <c r="S181" s="106">
        <v>17</v>
      </c>
      <c r="T181" s="107">
        <v>0.2833</v>
      </c>
      <c r="U181" s="106">
        <v>0</v>
      </c>
      <c r="V181" s="107">
        <v>0</v>
      </c>
      <c r="W181" s="106">
        <v>6</v>
      </c>
      <c r="X181" s="115">
        <v>0.1</v>
      </c>
      <c r="Y181" s="104"/>
      <c r="Z181" s="104"/>
    </row>
    <row r="182" spans="1:26" x14ac:dyDescent="0.25">
      <c r="A182" s="114">
        <v>9</v>
      </c>
      <c r="B182" s="75" t="s">
        <v>52</v>
      </c>
      <c r="C182" s="105">
        <v>78</v>
      </c>
      <c r="D182" s="75" t="s">
        <v>169</v>
      </c>
      <c r="E182" s="75" t="s">
        <v>42</v>
      </c>
      <c r="F182" s="106" t="s">
        <v>372</v>
      </c>
      <c r="G182" s="106" t="s">
        <v>372</v>
      </c>
      <c r="H182" s="107" t="s">
        <v>372</v>
      </c>
      <c r="I182" s="106" t="s">
        <v>372</v>
      </c>
      <c r="J182" s="107" t="s">
        <v>372</v>
      </c>
      <c r="K182" s="106" t="s">
        <v>372</v>
      </c>
      <c r="L182" s="107" t="s">
        <v>372</v>
      </c>
      <c r="M182" s="106" t="s">
        <v>372</v>
      </c>
      <c r="N182" s="107" t="s">
        <v>372</v>
      </c>
      <c r="O182" s="106" t="s">
        <v>372</v>
      </c>
      <c r="P182" s="107" t="s">
        <v>372</v>
      </c>
      <c r="Q182" s="106" t="s">
        <v>372</v>
      </c>
      <c r="R182" s="107" t="s">
        <v>372</v>
      </c>
      <c r="S182" s="106" t="s">
        <v>372</v>
      </c>
      <c r="T182" s="107" t="s">
        <v>372</v>
      </c>
      <c r="U182" s="106" t="s">
        <v>372</v>
      </c>
      <c r="V182" s="107" t="s">
        <v>372</v>
      </c>
      <c r="W182" s="106" t="s">
        <v>372</v>
      </c>
      <c r="X182" s="115" t="s">
        <v>372</v>
      </c>
      <c r="Y182" s="104"/>
      <c r="Z182" s="104"/>
    </row>
    <row r="183" spans="1:26" x14ac:dyDescent="0.25">
      <c r="A183" s="114">
        <v>9</v>
      </c>
      <c r="B183" s="75" t="s">
        <v>52</v>
      </c>
      <c r="C183" s="105">
        <v>78</v>
      </c>
      <c r="D183" s="75" t="s">
        <v>169</v>
      </c>
      <c r="E183" s="75" t="s">
        <v>43</v>
      </c>
      <c r="F183" s="106" t="s">
        <v>372</v>
      </c>
      <c r="G183" s="106" t="s">
        <v>372</v>
      </c>
      <c r="H183" s="107" t="s">
        <v>372</v>
      </c>
      <c r="I183" s="106" t="s">
        <v>372</v>
      </c>
      <c r="J183" s="107" t="s">
        <v>372</v>
      </c>
      <c r="K183" s="106" t="s">
        <v>372</v>
      </c>
      <c r="L183" s="107" t="s">
        <v>372</v>
      </c>
      <c r="M183" s="106" t="s">
        <v>372</v>
      </c>
      <c r="N183" s="107" t="s">
        <v>372</v>
      </c>
      <c r="O183" s="106" t="s">
        <v>372</v>
      </c>
      <c r="P183" s="107" t="s">
        <v>372</v>
      </c>
      <c r="Q183" s="106" t="s">
        <v>372</v>
      </c>
      <c r="R183" s="107" t="s">
        <v>372</v>
      </c>
      <c r="S183" s="106" t="s">
        <v>372</v>
      </c>
      <c r="T183" s="107" t="s">
        <v>372</v>
      </c>
      <c r="U183" s="106" t="s">
        <v>372</v>
      </c>
      <c r="V183" s="107" t="s">
        <v>372</v>
      </c>
      <c r="W183" s="106" t="s">
        <v>372</v>
      </c>
      <c r="X183" s="115" t="s">
        <v>372</v>
      </c>
      <c r="Y183" s="104"/>
      <c r="Z183" s="104"/>
    </row>
    <row r="184" spans="1:26" x14ac:dyDescent="0.25">
      <c r="A184" s="114">
        <v>9</v>
      </c>
      <c r="B184" s="75" t="s">
        <v>52</v>
      </c>
      <c r="C184" s="105">
        <v>99</v>
      </c>
      <c r="D184" s="75" t="s">
        <v>170</v>
      </c>
      <c r="E184" s="75" t="s">
        <v>42</v>
      </c>
      <c r="F184" s="106">
        <v>21</v>
      </c>
      <c r="G184" s="106">
        <v>21</v>
      </c>
      <c r="H184" s="107">
        <v>1</v>
      </c>
      <c r="I184" s="106">
        <v>20</v>
      </c>
      <c r="J184" s="107">
        <v>0.95240000000000002</v>
      </c>
      <c r="K184" s="106">
        <v>1</v>
      </c>
      <c r="L184" s="107">
        <v>4.7600000000000003E-2</v>
      </c>
      <c r="M184" s="106">
        <v>20</v>
      </c>
      <c r="N184" s="107">
        <v>0.95240000000000002</v>
      </c>
      <c r="O184" s="106">
        <v>7</v>
      </c>
      <c r="P184" s="107">
        <v>0.33329999999999999</v>
      </c>
      <c r="Q184" s="106">
        <v>6</v>
      </c>
      <c r="R184" s="107">
        <v>0.28570000000000001</v>
      </c>
      <c r="S184" s="106">
        <v>13</v>
      </c>
      <c r="T184" s="107">
        <v>0.61899999999999999</v>
      </c>
      <c r="U184" s="106">
        <v>0</v>
      </c>
      <c r="V184" s="107">
        <v>0</v>
      </c>
      <c r="W184" s="106">
        <v>6</v>
      </c>
      <c r="X184" s="115">
        <v>0.28570000000000001</v>
      </c>
      <c r="Y184" s="104"/>
      <c r="Z184" s="104"/>
    </row>
    <row r="185" spans="1:26" x14ac:dyDescent="0.25">
      <c r="A185" s="114">
        <v>9</v>
      </c>
      <c r="B185" s="75" t="s">
        <v>52</v>
      </c>
      <c r="C185" s="105">
        <v>99</v>
      </c>
      <c r="D185" s="75" t="s">
        <v>170</v>
      </c>
      <c r="E185" s="75" t="s">
        <v>43</v>
      </c>
      <c r="F185" s="106">
        <v>37</v>
      </c>
      <c r="G185" s="106">
        <v>37</v>
      </c>
      <c r="H185" s="107">
        <v>1</v>
      </c>
      <c r="I185" s="106">
        <v>34</v>
      </c>
      <c r="J185" s="107">
        <v>0.91890000000000005</v>
      </c>
      <c r="K185" s="106">
        <v>1</v>
      </c>
      <c r="L185" s="107">
        <v>2.7E-2</v>
      </c>
      <c r="M185" s="106">
        <v>33</v>
      </c>
      <c r="N185" s="107">
        <v>0.89190000000000003</v>
      </c>
      <c r="O185" s="106">
        <v>1</v>
      </c>
      <c r="P185" s="107">
        <v>2.7E-2</v>
      </c>
      <c r="Q185" s="106">
        <v>19</v>
      </c>
      <c r="R185" s="107">
        <v>0.51349999999999996</v>
      </c>
      <c r="S185" s="106">
        <v>20</v>
      </c>
      <c r="T185" s="107">
        <v>0.54049999999999998</v>
      </c>
      <c r="U185" s="106">
        <v>1</v>
      </c>
      <c r="V185" s="107">
        <v>2.7E-2</v>
      </c>
      <c r="W185" s="106">
        <v>7</v>
      </c>
      <c r="X185" s="115">
        <v>0.18920000000000001</v>
      </c>
      <c r="Y185" s="104"/>
      <c r="Z185" s="104"/>
    </row>
    <row r="186" spans="1:26" x14ac:dyDescent="0.25">
      <c r="A186" s="114">
        <v>9</v>
      </c>
      <c r="B186" s="75" t="s">
        <v>52</v>
      </c>
      <c r="C186" s="105">
        <v>119</v>
      </c>
      <c r="D186" s="75" t="s">
        <v>171</v>
      </c>
      <c r="E186" s="75" t="s">
        <v>42</v>
      </c>
      <c r="F186" s="106">
        <v>63</v>
      </c>
      <c r="G186" s="106">
        <v>63</v>
      </c>
      <c r="H186" s="107">
        <v>1</v>
      </c>
      <c r="I186" s="106">
        <v>57</v>
      </c>
      <c r="J186" s="107">
        <v>0.90480000000000005</v>
      </c>
      <c r="K186" s="106">
        <v>1</v>
      </c>
      <c r="L186" s="107">
        <v>1.5900000000000001E-2</v>
      </c>
      <c r="M186" s="106">
        <v>53</v>
      </c>
      <c r="N186" s="107">
        <v>0.84130000000000005</v>
      </c>
      <c r="O186" s="106">
        <v>13</v>
      </c>
      <c r="P186" s="107">
        <v>0.20630000000000001</v>
      </c>
      <c r="Q186" s="106">
        <v>23</v>
      </c>
      <c r="R186" s="107">
        <v>0.36509999999999998</v>
      </c>
      <c r="S186" s="106">
        <v>36</v>
      </c>
      <c r="T186" s="107">
        <v>0.57140000000000002</v>
      </c>
      <c r="U186" s="106">
        <v>1</v>
      </c>
      <c r="V186" s="107">
        <v>1.5900000000000001E-2</v>
      </c>
      <c r="W186" s="106">
        <v>13</v>
      </c>
      <c r="X186" s="115">
        <v>0.20630000000000001</v>
      </c>
      <c r="Y186" s="104"/>
      <c r="Z186" s="104"/>
    </row>
    <row r="187" spans="1:26" x14ac:dyDescent="0.25">
      <c r="A187" s="114">
        <v>9</v>
      </c>
      <c r="B187" s="75" t="s">
        <v>52</v>
      </c>
      <c r="C187" s="105">
        <v>119</v>
      </c>
      <c r="D187" s="75" t="s">
        <v>171</v>
      </c>
      <c r="E187" s="75" t="s">
        <v>43</v>
      </c>
      <c r="F187" s="106">
        <v>47</v>
      </c>
      <c r="G187" s="106">
        <v>44</v>
      </c>
      <c r="H187" s="107">
        <v>0.93620000000000003</v>
      </c>
      <c r="I187" s="106">
        <v>40</v>
      </c>
      <c r="J187" s="107">
        <v>0.85109999999999997</v>
      </c>
      <c r="K187" s="106">
        <v>2</v>
      </c>
      <c r="L187" s="107">
        <v>4.2599999999999999E-2</v>
      </c>
      <c r="M187" s="106">
        <v>39</v>
      </c>
      <c r="N187" s="107">
        <v>0.82979999999999998</v>
      </c>
      <c r="O187" s="106">
        <v>5</v>
      </c>
      <c r="P187" s="107">
        <v>0.10639999999999999</v>
      </c>
      <c r="Q187" s="106">
        <v>15</v>
      </c>
      <c r="R187" s="107">
        <v>0.31909999999999999</v>
      </c>
      <c r="S187" s="106">
        <v>20</v>
      </c>
      <c r="T187" s="107">
        <v>0.42549999999999999</v>
      </c>
      <c r="U187" s="106">
        <v>0</v>
      </c>
      <c r="V187" s="107">
        <v>0</v>
      </c>
      <c r="W187" s="106">
        <v>3</v>
      </c>
      <c r="X187" s="115">
        <v>6.3799999999999996E-2</v>
      </c>
      <c r="Y187" s="104"/>
      <c r="Z187" s="104"/>
    </row>
    <row r="188" spans="1:26" x14ac:dyDescent="0.25">
      <c r="A188" s="114">
        <v>9</v>
      </c>
      <c r="B188" s="75" t="s">
        <v>52</v>
      </c>
      <c r="C188" s="105">
        <v>138</v>
      </c>
      <c r="D188" s="75" t="s">
        <v>172</v>
      </c>
      <c r="E188" s="75" t="s">
        <v>42</v>
      </c>
      <c r="F188" s="106">
        <v>20</v>
      </c>
      <c r="G188" s="106">
        <v>20</v>
      </c>
      <c r="H188" s="107">
        <v>1</v>
      </c>
      <c r="I188" s="106">
        <v>20</v>
      </c>
      <c r="J188" s="107">
        <v>1</v>
      </c>
      <c r="K188" s="106">
        <v>0</v>
      </c>
      <c r="L188" s="107">
        <v>0</v>
      </c>
      <c r="M188" s="106">
        <v>19</v>
      </c>
      <c r="N188" s="107">
        <v>0.95</v>
      </c>
      <c r="O188" s="106">
        <v>10</v>
      </c>
      <c r="P188" s="107">
        <v>0.5</v>
      </c>
      <c r="Q188" s="106">
        <v>8</v>
      </c>
      <c r="R188" s="107">
        <v>0.4</v>
      </c>
      <c r="S188" s="106">
        <v>18</v>
      </c>
      <c r="T188" s="107">
        <v>0.9</v>
      </c>
      <c r="U188" s="106">
        <v>1</v>
      </c>
      <c r="V188" s="107">
        <v>0.05</v>
      </c>
      <c r="W188" s="106">
        <v>10</v>
      </c>
      <c r="X188" s="115">
        <v>0.5</v>
      </c>
      <c r="Y188" s="104"/>
      <c r="Z188" s="104"/>
    </row>
    <row r="189" spans="1:26" x14ac:dyDescent="0.25">
      <c r="A189" s="114">
        <v>9</v>
      </c>
      <c r="B189" s="75" t="s">
        <v>52</v>
      </c>
      <c r="C189" s="105">
        <v>138</v>
      </c>
      <c r="D189" s="75" t="s">
        <v>172</v>
      </c>
      <c r="E189" s="75" t="s">
        <v>43</v>
      </c>
      <c r="F189" s="106">
        <v>35</v>
      </c>
      <c r="G189" s="106">
        <v>35</v>
      </c>
      <c r="H189" s="107">
        <v>1</v>
      </c>
      <c r="I189" s="106">
        <v>32</v>
      </c>
      <c r="J189" s="107">
        <v>0.9143</v>
      </c>
      <c r="K189" s="106">
        <v>2</v>
      </c>
      <c r="L189" s="107">
        <v>5.7099999999999998E-2</v>
      </c>
      <c r="M189" s="106">
        <v>30</v>
      </c>
      <c r="N189" s="107">
        <v>0.85709999999999997</v>
      </c>
      <c r="O189" s="106">
        <v>2</v>
      </c>
      <c r="P189" s="107">
        <v>5.7099999999999998E-2</v>
      </c>
      <c r="Q189" s="106">
        <v>18</v>
      </c>
      <c r="R189" s="107">
        <v>0.51429999999999998</v>
      </c>
      <c r="S189" s="106">
        <v>20</v>
      </c>
      <c r="T189" s="107">
        <v>0.57140000000000002</v>
      </c>
      <c r="U189" s="106">
        <v>0</v>
      </c>
      <c r="V189" s="107">
        <v>0</v>
      </c>
      <c r="W189" s="106">
        <v>8</v>
      </c>
      <c r="X189" s="115">
        <v>0.2286</v>
      </c>
      <c r="Y189" s="104"/>
      <c r="Z189" s="104"/>
    </row>
    <row r="190" spans="1:26" x14ac:dyDescent="0.25">
      <c r="A190" s="114">
        <v>9</v>
      </c>
      <c r="B190" s="75" t="s">
        <v>52</v>
      </c>
      <c r="C190" s="105">
        <v>169</v>
      </c>
      <c r="D190" s="75" t="s">
        <v>173</v>
      </c>
      <c r="E190" s="75" t="s">
        <v>42</v>
      </c>
      <c r="F190" s="106">
        <v>123</v>
      </c>
      <c r="G190" s="106">
        <v>117</v>
      </c>
      <c r="H190" s="107">
        <v>0.95120000000000005</v>
      </c>
      <c r="I190" s="106">
        <v>108</v>
      </c>
      <c r="J190" s="107">
        <v>0.878</v>
      </c>
      <c r="K190" s="106">
        <v>4</v>
      </c>
      <c r="L190" s="107">
        <v>3.2500000000000001E-2</v>
      </c>
      <c r="M190" s="106">
        <v>101</v>
      </c>
      <c r="N190" s="107">
        <v>0.82110000000000005</v>
      </c>
      <c r="O190" s="106">
        <v>29</v>
      </c>
      <c r="P190" s="107">
        <v>0.23580000000000001</v>
      </c>
      <c r="Q190" s="106">
        <v>46</v>
      </c>
      <c r="R190" s="107">
        <v>0.374</v>
      </c>
      <c r="S190" s="106">
        <v>75</v>
      </c>
      <c r="T190" s="107">
        <v>0.60980000000000001</v>
      </c>
      <c r="U190" s="106">
        <v>5</v>
      </c>
      <c r="V190" s="107">
        <v>4.07E-2</v>
      </c>
      <c r="W190" s="106">
        <v>36</v>
      </c>
      <c r="X190" s="115">
        <v>0.29270000000000002</v>
      </c>
      <c r="Y190" s="104"/>
      <c r="Z190" s="104"/>
    </row>
    <row r="191" spans="1:26" x14ac:dyDescent="0.25">
      <c r="A191" s="114">
        <v>9</v>
      </c>
      <c r="B191" s="75" t="s">
        <v>52</v>
      </c>
      <c r="C191" s="105">
        <v>169</v>
      </c>
      <c r="D191" s="75" t="s">
        <v>173</v>
      </c>
      <c r="E191" s="75" t="s">
        <v>43</v>
      </c>
      <c r="F191" s="106">
        <v>105</v>
      </c>
      <c r="G191" s="106">
        <v>99</v>
      </c>
      <c r="H191" s="107">
        <v>0.94289999999999996</v>
      </c>
      <c r="I191" s="106">
        <v>88</v>
      </c>
      <c r="J191" s="107">
        <v>0.83809999999999996</v>
      </c>
      <c r="K191" s="106">
        <v>6</v>
      </c>
      <c r="L191" s="107">
        <v>5.7099999999999998E-2</v>
      </c>
      <c r="M191" s="106">
        <v>72</v>
      </c>
      <c r="N191" s="107">
        <v>0.68569999999999998</v>
      </c>
      <c r="O191" s="106">
        <v>6</v>
      </c>
      <c r="P191" s="107">
        <v>5.7099999999999998E-2</v>
      </c>
      <c r="Q191" s="106">
        <v>27</v>
      </c>
      <c r="R191" s="107">
        <v>0.2571</v>
      </c>
      <c r="S191" s="106">
        <v>33</v>
      </c>
      <c r="T191" s="107">
        <v>0.31430000000000002</v>
      </c>
      <c r="U191" s="106">
        <v>3</v>
      </c>
      <c r="V191" s="107">
        <v>2.86E-2</v>
      </c>
      <c r="W191" s="106">
        <v>7</v>
      </c>
      <c r="X191" s="115">
        <v>6.6699999999999995E-2</v>
      </c>
      <c r="Y191" s="104"/>
      <c r="Z191" s="104"/>
    </row>
    <row r="192" spans="1:26" x14ac:dyDescent="0.25">
      <c r="A192" s="114">
        <v>9</v>
      </c>
      <c r="B192" s="75" t="s">
        <v>52</v>
      </c>
      <c r="C192" s="105">
        <v>224</v>
      </c>
      <c r="D192" s="75" t="s">
        <v>174</v>
      </c>
      <c r="E192" s="75" t="s">
        <v>42</v>
      </c>
      <c r="F192" s="106" t="s">
        <v>372</v>
      </c>
      <c r="G192" s="106" t="s">
        <v>372</v>
      </c>
      <c r="H192" s="107" t="s">
        <v>372</v>
      </c>
      <c r="I192" s="106" t="s">
        <v>372</v>
      </c>
      <c r="J192" s="107" t="s">
        <v>372</v>
      </c>
      <c r="K192" s="106" t="s">
        <v>372</v>
      </c>
      <c r="L192" s="107" t="s">
        <v>372</v>
      </c>
      <c r="M192" s="106" t="s">
        <v>372</v>
      </c>
      <c r="N192" s="107" t="s">
        <v>372</v>
      </c>
      <c r="O192" s="106" t="s">
        <v>372</v>
      </c>
      <c r="P192" s="107" t="s">
        <v>372</v>
      </c>
      <c r="Q192" s="106" t="s">
        <v>372</v>
      </c>
      <c r="R192" s="107" t="s">
        <v>372</v>
      </c>
      <c r="S192" s="106" t="s">
        <v>372</v>
      </c>
      <c r="T192" s="107" t="s">
        <v>372</v>
      </c>
      <c r="U192" s="106" t="s">
        <v>372</v>
      </c>
      <c r="V192" s="107" t="s">
        <v>372</v>
      </c>
      <c r="W192" s="106" t="s">
        <v>372</v>
      </c>
      <c r="X192" s="115" t="s">
        <v>372</v>
      </c>
      <c r="Y192" s="104"/>
      <c r="Z192" s="104"/>
    </row>
    <row r="193" spans="1:26" x14ac:dyDescent="0.25">
      <c r="A193" s="114">
        <v>9</v>
      </c>
      <c r="B193" s="75" t="s">
        <v>52</v>
      </c>
      <c r="C193" s="105">
        <v>224</v>
      </c>
      <c r="D193" s="75" t="s">
        <v>174</v>
      </c>
      <c r="E193" s="75" t="s">
        <v>43</v>
      </c>
      <c r="F193" s="106" t="s">
        <v>372</v>
      </c>
      <c r="G193" s="106" t="s">
        <v>372</v>
      </c>
      <c r="H193" s="107" t="s">
        <v>372</v>
      </c>
      <c r="I193" s="106" t="s">
        <v>372</v>
      </c>
      <c r="J193" s="107" t="s">
        <v>372</v>
      </c>
      <c r="K193" s="106" t="s">
        <v>372</v>
      </c>
      <c r="L193" s="107" t="s">
        <v>372</v>
      </c>
      <c r="M193" s="106" t="s">
        <v>372</v>
      </c>
      <c r="N193" s="107" t="s">
        <v>372</v>
      </c>
      <c r="O193" s="106" t="s">
        <v>372</v>
      </c>
      <c r="P193" s="107" t="s">
        <v>372</v>
      </c>
      <c r="Q193" s="106" t="s">
        <v>372</v>
      </c>
      <c r="R193" s="107" t="s">
        <v>372</v>
      </c>
      <c r="S193" s="106" t="s">
        <v>372</v>
      </c>
      <c r="T193" s="107" t="s">
        <v>372</v>
      </c>
      <c r="U193" s="106" t="s">
        <v>372</v>
      </c>
      <c r="V193" s="107" t="s">
        <v>372</v>
      </c>
      <c r="W193" s="106" t="s">
        <v>372</v>
      </c>
      <c r="X193" s="115" t="s">
        <v>372</v>
      </c>
      <c r="Y193" s="104"/>
      <c r="Z193" s="104"/>
    </row>
    <row r="194" spans="1:26" x14ac:dyDescent="0.25">
      <c r="A194" s="114">
        <v>9</v>
      </c>
      <c r="B194" s="75" t="s">
        <v>52</v>
      </c>
      <c r="C194" s="105">
        <v>243</v>
      </c>
      <c r="D194" s="75" t="s">
        <v>175</v>
      </c>
      <c r="E194" s="75" t="s">
        <v>42</v>
      </c>
      <c r="F194" s="106">
        <v>860</v>
      </c>
      <c r="G194" s="106">
        <v>809</v>
      </c>
      <c r="H194" s="107">
        <v>0.94069999999999998</v>
      </c>
      <c r="I194" s="106">
        <v>747</v>
      </c>
      <c r="J194" s="107">
        <v>0.86860000000000004</v>
      </c>
      <c r="K194" s="106">
        <v>43</v>
      </c>
      <c r="L194" s="107">
        <v>0.05</v>
      </c>
      <c r="M194" s="106">
        <v>703</v>
      </c>
      <c r="N194" s="107">
        <v>0.81740000000000002</v>
      </c>
      <c r="O194" s="106">
        <v>248</v>
      </c>
      <c r="P194" s="107">
        <v>0.28839999999999999</v>
      </c>
      <c r="Q194" s="106">
        <v>235</v>
      </c>
      <c r="R194" s="107">
        <v>0.27329999999999999</v>
      </c>
      <c r="S194" s="106">
        <v>483</v>
      </c>
      <c r="T194" s="107">
        <v>0.56159999999999999</v>
      </c>
      <c r="U194" s="106">
        <v>21</v>
      </c>
      <c r="V194" s="107">
        <v>2.4400000000000002E-2</v>
      </c>
      <c r="W194" s="106">
        <v>223</v>
      </c>
      <c r="X194" s="115">
        <v>0.25929999999999997</v>
      </c>
      <c r="Y194" s="104"/>
      <c r="Z194" s="104"/>
    </row>
    <row r="195" spans="1:26" x14ac:dyDescent="0.25">
      <c r="A195" s="114">
        <v>9</v>
      </c>
      <c r="B195" s="75" t="s">
        <v>52</v>
      </c>
      <c r="C195" s="105">
        <v>243</v>
      </c>
      <c r="D195" s="75" t="s">
        <v>175</v>
      </c>
      <c r="E195" s="75" t="s">
        <v>43</v>
      </c>
      <c r="F195" s="106">
        <v>735</v>
      </c>
      <c r="G195" s="106">
        <v>680</v>
      </c>
      <c r="H195" s="107">
        <v>0.92520000000000002</v>
      </c>
      <c r="I195" s="106">
        <v>576</v>
      </c>
      <c r="J195" s="107">
        <v>0.78369999999999995</v>
      </c>
      <c r="K195" s="106">
        <v>88</v>
      </c>
      <c r="L195" s="107">
        <v>0.1197</v>
      </c>
      <c r="M195" s="106">
        <v>530</v>
      </c>
      <c r="N195" s="107">
        <v>0.72109999999999996</v>
      </c>
      <c r="O195" s="106">
        <v>78</v>
      </c>
      <c r="P195" s="107">
        <v>0.1061</v>
      </c>
      <c r="Q195" s="106">
        <v>185</v>
      </c>
      <c r="R195" s="107">
        <v>0.25169999999999998</v>
      </c>
      <c r="S195" s="106">
        <v>263</v>
      </c>
      <c r="T195" s="107">
        <v>0.35780000000000001</v>
      </c>
      <c r="U195" s="106">
        <v>15</v>
      </c>
      <c r="V195" s="107">
        <v>2.0400000000000001E-2</v>
      </c>
      <c r="W195" s="106">
        <v>81</v>
      </c>
      <c r="X195" s="115">
        <v>0.11020000000000001</v>
      </c>
      <c r="Y195" s="104"/>
      <c r="Z195" s="104"/>
    </row>
    <row r="196" spans="1:26" x14ac:dyDescent="0.25">
      <c r="A196" s="114">
        <v>9</v>
      </c>
      <c r="B196" s="75" t="s">
        <v>52</v>
      </c>
      <c r="C196" s="105">
        <v>244</v>
      </c>
      <c r="D196" s="75" t="s">
        <v>176</v>
      </c>
      <c r="E196" s="75" t="s">
        <v>42</v>
      </c>
      <c r="F196" s="106">
        <v>79</v>
      </c>
      <c r="G196" s="106">
        <v>74</v>
      </c>
      <c r="H196" s="107">
        <v>0.93669999999999998</v>
      </c>
      <c r="I196" s="106">
        <v>71</v>
      </c>
      <c r="J196" s="107">
        <v>0.89870000000000005</v>
      </c>
      <c r="K196" s="106">
        <v>3</v>
      </c>
      <c r="L196" s="107">
        <v>3.7999999999999999E-2</v>
      </c>
      <c r="M196" s="106">
        <v>65</v>
      </c>
      <c r="N196" s="107">
        <v>0.82279999999999998</v>
      </c>
      <c r="O196" s="106">
        <v>22</v>
      </c>
      <c r="P196" s="107">
        <v>0.27850000000000003</v>
      </c>
      <c r="Q196" s="106">
        <v>26</v>
      </c>
      <c r="R196" s="107">
        <v>0.3291</v>
      </c>
      <c r="S196" s="106">
        <v>48</v>
      </c>
      <c r="T196" s="107">
        <v>0.60760000000000003</v>
      </c>
      <c r="U196" s="106">
        <v>0</v>
      </c>
      <c r="V196" s="107">
        <v>0</v>
      </c>
      <c r="W196" s="106">
        <v>31</v>
      </c>
      <c r="X196" s="115">
        <v>0.39240000000000003</v>
      </c>
      <c r="Y196" s="104"/>
      <c r="Z196" s="104"/>
    </row>
    <row r="197" spans="1:26" x14ac:dyDescent="0.25">
      <c r="A197" s="114">
        <v>9</v>
      </c>
      <c r="B197" s="75" t="s">
        <v>52</v>
      </c>
      <c r="C197" s="105">
        <v>244</v>
      </c>
      <c r="D197" s="75" t="s">
        <v>176</v>
      </c>
      <c r="E197" s="75" t="s">
        <v>43</v>
      </c>
      <c r="F197" s="106">
        <v>115</v>
      </c>
      <c r="G197" s="106">
        <v>109</v>
      </c>
      <c r="H197" s="107">
        <v>0.94779999999999998</v>
      </c>
      <c r="I197" s="106">
        <v>90</v>
      </c>
      <c r="J197" s="107">
        <v>0.78259999999999996</v>
      </c>
      <c r="K197" s="106">
        <v>16</v>
      </c>
      <c r="L197" s="107">
        <v>0.1391</v>
      </c>
      <c r="M197" s="106">
        <v>70</v>
      </c>
      <c r="N197" s="107">
        <v>0.60870000000000002</v>
      </c>
      <c r="O197" s="106">
        <v>8</v>
      </c>
      <c r="P197" s="107">
        <v>6.9599999999999995E-2</v>
      </c>
      <c r="Q197" s="106">
        <v>42</v>
      </c>
      <c r="R197" s="107">
        <v>0.36520000000000002</v>
      </c>
      <c r="S197" s="106">
        <v>50</v>
      </c>
      <c r="T197" s="107">
        <v>0.43480000000000002</v>
      </c>
      <c r="U197" s="106">
        <v>4</v>
      </c>
      <c r="V197" s="107">
        <v>3.4799999999999998E-2</v>
      </c>
      <c r="W197" s="106">
        <v>19</v>
      </c>
      <c r="X197" s="115">
        <v>0.16520000000000001</v>
      </c>
      <c r="Y197" s="104"/>
      <c r="Z197" s="104"/>
    </row>
    <row r="198" spans="1:26" x14ac:dyDescent="0.25">
      <c r="A198" s="114">
        <v>9</v>
      </c>
      <c r="B198" s="75" t="s">
        <v>52</v>
      </c>
      <c r="C198" s="105">
        <v>252</v>
      </c>
      <c r="D198" s="75" t="s">
        <v>177</v>
      </c>
      <c r="E198" s="75" t="s">
        <v>42</v>
      </c>
      <c r="F198" s="106">
        <v>168</v>
      </c>
      <c r="G198" s="106">
        <v>162</v>
      </c>
      <c r="H198" s="107">
        <v>0.96430000000000005</v>
      </c>
      <c r="I198" s="106">
        <v>156</v>
      </c>
      <c r="J198" s="107">
        <v>0.92859999999999998</v>
      </c>
      <c r="K198" s="106">
        <v>3</v>
      </c>
      <c r="L198" s="107">
        <v>1.7899999999999999E-2</v>
      </c>
      <c r="M198" s="106">
        <v>150</v>
      </c>
      <c r="N198" s="107">
        <v>0.89290000000000003</v>
      </c>
      <c r="O198" s="106">
        <v>68</v>
      </c>
      <c r="P198" s="107">
        <v>0.40479999999999999</v>
      </c>
      <c r="Q198" s="106">
        <v>47</v>
      </c>
      <c r="R198" s="107">
        <v>0.27979999999999999</v>
      </c>
      <c r="S198" s="106">
        <v>115</v>
      </c>
      <c r="T198" s="107">
        <v>0.6845</v>
      </c>
      <c r="U198" s="106">
        <v>1</v>
      </c>
      <c r="V198" s="107">
        <v>6.0000000000000001E-3</v>
      </c>
      <c r="W198" s="106">
        <v>63</v>
      </c>
      <c r="X198" s="115">
        <v>0.375</v>
      </c>
      <c r="Y198" s="104"/>
      <c r="Z198" s="104"/>
    </row>
    <row r="199" spans="1:26" x14ac:dyDescent="0.25">
      <c r="A199" s="114">
        <v>9</v>
      </c>
      <c r="B199" s="75" t="s">
        <v>52</v>
      </c>
      <c r="C199" s="105">
        <v>252</v>
      </c>
      <c r="D199" s="75" t="s">
        <v>177</v>
      </c>
      <c r="E199" s="75" t="s">
        <v>43</v>
      </c>
      <c r="F199" s="106">
        <v>106</v>
      </c>
      <c r="G199" s="106">
        <v>95</v>
      </c>
      <c r="H199" s="107">
        <v>0.8962</v>
      </c>
      <c r="I199" s="106">
        <v>89</v>
      </c>
      <c r="J199" s="107">
        <v>0.83960000000000001</v>
      </c>
      <c r="K199" s="106">
        <v>5</v>
      </c>
      <c r="L199" s="107">
        <v>4.7199999999999999E-2</v>
      </c>
      <c r="M199" s="106">
        <v>74</v>
      </c>
      <c r="N199" s="107">
        <v>0.69810000000000005</v>
      </c>
      <c r="O199" s="106">
        <v>13</v>
      </c>
      <c r="P199" s="107">
        <v>0.1226</v>
      </c>
      <c r="Q199" s="106">
        <v>25</v>
      </c>
      <c r="R199" s="107">
        <v>0.23580000000000001</v>
      </c>
      <c r="S199" s="106">
        <v>38</v>
      </c>
      <c r="T199" s="107">
        <v>0.35849999999999999</v>
      </c>
      <c r="U199" s="106">
        <v>0</v>
      </c>
      <c r="V199" s="107">
        <v>0</v>
      </c>
      <c r="W199" s="106">
        <v>11</v>
      </c>
      <c r="X199" s="115">
        <v>0.1038</v>
      </c>
      <c r="Y199" s="104"/>
      <c r="Z199" s="104"/>
    </row>
    <row r="200" spans="1:26" x14ac:dyDescent="0.25">
      <c r="A200" s="114">
        <v>10</v>
      </c>
      <c r="B200" s="75" t="s">
        <v>53</v>
      </c>
      <c r="C200" s="105">
        <v>43</v>
      </c>
      <c r="D200" s="75" t="s">
        <v>178</v>
      </c>
      <c r="E200" s="75" t="s">
        <v>42</v>
      </c>
      <c r="F200" s="106">
        <v>8349</v>
      </c>
      <c r="G200" s="106">
        <v>7910</v>
      </c>
      <c r="H200" s="107">
        <v>0.94740000000000002</v>
      </c>
      <c r="I200" s="106">
        <v>7441</v>
      </c>
      <c r="J200" s="107">
        <v>0.89119999999999999</v>
      </c>
      <c r="K200" s="106">
        <v>330</v>
      </c>
      <c r="L200" s="107">
        <v>3.95E-2</v>
      </c>
      <c r="M200" s="106">
        <v>7161</v>
      </c>
      <c r="N200" s="107">
        <v>0.85770000000000002</v>
      </c>
      <c r="O200" s="106">
        <v>2331</v>
      </c>
      <c r="P200" s="107">
        <v>0.2792</v>
      </c>
      <c r="Q200" s="106">
        <v>3106</v>
      </c>
      <c r="R200" s="107">
        <v>0.372</v>
      </c>
      <c r="S200" s="106">
        <v>5437</v>
      </c>
      <c r="T200" s="107">
        <v>0.6512</v>
      </c>
      <c r="U200" s="106">
        <v>324</v>
      </c>
      <c r="V200" s="107">
        <v>3.8800000000000001E-2</v>
      </c>
      <c r="W200" s="106">
        <v>2718</v>
      </c>
      <c r="X200" s="115">
        <v>0.32550000000000001</v>
      </c>
      <c r="Y200" s="104"/>
      <c r="Z200" s="104"/>
    </row>
    <row r="201" spans="1:26" x14ac:dyDescent="0.25">
      <c r="A201" s="114">
        <v>10</v>
      </c>
      <c r="B201" s="75" t="s">
        <v>53</v>
      </c>
      <c r="C201" s="105">
        <v>43</v>
      </c>
      <c r="D201" s="75" t="s">
        <v>178</v>
      </c>
      <c r="E201" s="75" t="s">
        <v>43</v>
      </c>
      <c r="F201" s="106">
        <v>1934</v>
      </c>
      <c r="G201" s="106">
        <v>1805</v>
      </c>
      <c r="H201" s="107">
        <v>0.93330000000000002</v>
      </c>
      <c r="I201" s="106">
        <v>1450</v>
      </c>
      <c r="J201" s="107">
        <v>0.74970000000000003</v>
      </c>
      <c r="K201" s="106">
        <v>317</v>
      </c>
      <c r="L201" s="107">
        <v>0.16389999999999999</v>
      </c>
      <c r="M201" s="106">
        <v>1427</v>
      </c>
      <c r="N201" s="107">
        <v>0.73780000000000001</v>
      </c>
      <c r="O201" s="106">
        <v>201</v>
      </c>
      <c r="P201" s="107">
        <v>0.10390000000000001</v>
      </c>
      <c r="Q201" s="106">
        <v>612</v>
      </c>
      <c r="R201" s="107">
        <v>0.31640000000000001</v>
      </c>
      <c r="S201" s="106">
        <v>813</v>
      </c>
      <c r="T201" s="107">
        <v>0.4204</v>
      </c>
      <c r="U201" s="106">
        <v>44</v>
      </c>
      <c r="V201" s="107">
        <v>2.2800000000000001E-2</v>
      </c>
      <c r="W201" s="106">
        <v>270</v>
      </c>
      <c r="X201" s="115">
        <v>0.1396</v>
      </c>
      <c r="Y201" s="104"/>
      <c r="Z201" s="104"/>
    </row>
    <row r="202" spans="1:26" x14ac:dyDescent="0.25">
      <c r="A202" s="114">
        <v>10</v>
      </c>
      <c r="B202" s="75" t="s">
        <v>53</v>
      </c>
      <c r="C202" s="105">
        <v>57</v>
      </c>
      <c r="D202" s="75" t="s">
        <v>179</v>
      </c>
      <c r="E202" s="75" t="s">
        <v>42</v>
      </c>
      <c r="F202" s="106">
        <v>12427</v>
      </c>
      <c r="G202" s="106">
        <v>11759</v>
      </c>
      <c r="H202" s="107">
        <v>0.94620000000000004</v>
      </c>
      <c r="I202" s="106">
        <v>10567</v>
      </c>
      <c r="J202" s="107">
        <v>0.85029999999999994</v>
      </c>
      <c r="K202" s="106">
        <v>962</v>
      </c>
      <c r="L202" s="107">
        <v>7.7399999999999997E-2</v>
      </c>
      <c r="M202" s="106">
        <v>10220</v>
      </c>
      <c r="N202" s="107">
        <v>0.82240000000000002</v>
      </c>
      <c r="O202" s="106">
        <v>3463</v>
      </c>
      <c r="P202" s="107">
        <v>0.2787</v>
      </c>
      <c r="Q202" s="106">
        <v>4403</v>
      </c>
      <c r="R202" s="107">
        <v>0.3543</v>
      </c>
      <c r="S202" s="106">
        <v>7866</v>
      </c>
      <c r="T202" s="107">
        <v>0.63300000000000001</v>
      </c>
      <c r="U202" s="106">
        <v>448</v>
      </c>
      <c r="V202" s="107">
        <v>3.61E-2</v>
      </c>
      <c r="W202" s="106">
        <v>3372</v>
      </c>
      <c r="X202" s="115">
        <v>0.27129999999999999</v>
      </c>
      <c r="Y202" s="104"/>
      <c r="Z202" s="104"/>
    </row>
    <row r="203" spans="1:26" x14ac:dyDescent="0.25">
      <c r="A203" s="114">
        <v>10</v>
      </c>
      <c r="B203" s="75" t="s">
        <v>53</v>
      </c>
      <c r="C203" s="105">
        <v>57</v>
      </c>
      <c r="D203" s="75" t="s">
        <v>179</v>
      </c>
      <c r="E203" s="75" t="s">
        <v>43</v>
      </c>
      <c r="F203" s="106">
        <v>19490</v>
      </c>
      <c r="G203" s="106">
        <v>17902</v>
      </c>
      <c r="H203" s="107">
        <v>0.91849999999999998</v>
      </c>
      <c r="I203" s="106">
        <v>14045</v>
      </c>
      <c r="J203" s="107">
        <v>0.72060000000000002</v>
      </c>
      <c r="K203" s="106">
        <v>3603</v>
      </c>
      <c r="L203" s="107">
        <v>0.18490000000000001</v>
      </c>
      <c r="M203" s="106">
        <v>13372</v>
      </c>
      <c r="N203" s="107">
        <v>0.68610000000000004</v>
      </c>
      <c r="O203" s="106">
        <v>2166</v>
      </c>
      <c r="P203" s="107">
        <v>0.1111</v>
      </c>
      <c r="Q203" s="106">
        <v>5697</v>
      </c>
      <c r="R203" s="107">
        <v>0.2923</v>
      </c>
      <c r="S203" s="106">
        <v>7863</v>
      </c>
      <c r="T203" s="107">
        <v>0.40339999999999998</v>
      </c>
      <c r="U203" s="106">
        <v>571</v>
      </c>
      <c r="V203" s="107">
        <v>2.93E-2</v>
      </c>
      <c r="W203" s="106">
        <v>2110</v>
      </c>
      <c r="X203" s="115">
        <v>0.10829999999999999</v>
      </c>
      <c r="Y203" s="104"/>
      <c r="Z203" s="104"/>
    </row>
    <row r="204" spans="1:26" x14ac:dyDescent="0.25">
      <c r="A204" s="114">
        <v>10</v>
      </c>
      <c r="B204" s="75" t="s">
        <v>53</v>
      </c>
      <c r="C204" s="105">
        <v>70</v>
      </c>
      <c r="D204" s="75" t="s">
        <v>180</v>
      </c>
      <c r="E204" s="75" t="s">
        <v>42</v>
      </c>
      <c r="F204" s="106">
        <v>1433</v>
      </c>
      <c r="G204" s="106">
        <v>1378</v>
      </c>
      <c r="H204" s="107">
        <v>0.96160000000000001</v>
      </c>
      <c r="I204" s="106">
        <v>1281</v>
      </c>
      <c r="J204" s="107">
        <v>0.89390000000000003</v>
      </c>
      <c r="K204" s="106">
        <v>73</v>
      </c>
      <c r="L204" s="107">
        <v>5.0900000000000001E-2</v>
      </c>
      <c r="M204" s="106">
        <v>1230</v>
      </c>
      <c r="N204" s="107">
        <v>0.85829999999999995</v>
      </c>
      <c r="O204" s="106">
        <v>363</v>
      </c>
      <c r="P204" s="107">
        <v>0.25330000000000003</v>
      </c>
      <c r="Q204" s="106">
        <v>644</v>
      </c>
      <c r="R204" s="107">
        <v>0.44940000000000002</v>
      </c>
      <c r="S204" s="106">
        <v>1007</v>
      </c>
      <c r="T204" s="107">
        <v>0.70269999999999999</v>
      </c>
      <c r="U204" s="106">
        <v>47</v>
      </c>
      <c r="V204" s="107">
        <v>3.2800000000000003E-2</v>
      </c>
      <c r="W204" s="106">
        <v>510</v>
      </c>
      <c r="X204" s="115">
        <v>0.35589999999999999</v>
      </c>
      <c r="Y204" s="104"/>
      <c r="Z204" s="104"/>
    </row>
    <row r="205" spans="1:26" x14ac:dyDescent="0.25">
      <c r="A205" s="114">
        <v>10</v>
      </c>
      <c r="B205" s="75" t="s">
        <v>53</v>
      </c>
      <c r="C205" s="105">
        <v>70</v>
      </c>
      <c r="D205" s="75" t="s">
        <v>180</v>
      </c>
      <c r="E205" s="75" t="s">
        <v>43</v>
      </c>
      <c r="F205" s="106">
        <v>794</v>
      </c>
      <c r="G205" s="106">
        <v>736</v>
      </c>
      <c r="H205" s="107">
        <v>0.92700000000000005</v>
      </c>
      <c r="I205" s="106">
        <v>636</v>
      </c>
      <c r="J205" s="107">
        <v>0.80100000000000005</v>
      </c>
      <c r="K205" s="106">
        <v>100</v>
      </c>
      <c r="L205" s="107">
        <v>0.12590000000000001</v>
      </c>
      <c r="M205" s="106">
        <v>616</v>
      </c>
      <c r="N205" s="107">
        <v>0.77580000000000005</v>
      </c>
      <c r="O205" s="106">
        <v>67</v>
      </c>
      <c r="P205" s="107">
        <v>8.4400000000000003E-2</v>
      </c>
      <c r="Q205" s="106">
        <v>300</v>
      </c>
      <c r="R205" s="107">
        <v>0.37780000000000002</v>
      </c>
      <c r="S205" s="106">
        <v>367</v>
      </c>
      <c r="T205" s="107">
        <v>0.4622</v>
      </c>
      <c r="U205" s="106">
        <v>15</v>
      </c>
      <c r="V205" s="107">
        <v>1.89E-2</v>
      </c>
      <c r="W205" s="106">
        <v>94</v>
      </c>
      <c r="X205" s="115">
        <v>0.11840000000000001</v>
      </c>
      <c r="Y205" s="104"/>
      <c r="Z205" s="104"/>
    </row>
    <row r="206" spans="1:26" x14ac:dyDescent="0.25">
      <c r="A206" s="114">
        <v>10</v>
      </c>
      <c r="B206" s="75" t="s">
        <v>53</v>
      </c>
      <c r="C206" s="105">
        <v>74</v>
      </c>
      <c r="D206" s="75" t="s">
        <v>181</v>
      </c>
      <c r="E206" s="75" t="s">
        <v>42</v>
      </c>
      <c r="F206" s="106">
        <v>216</v>
      </c>
      <c r="G206" s="106">
        <v>210</v>
      </c>
      <c r="H206" s="107">
        <v>0.97219999999999995</v>
      </c>
      <c r="I206" s="106">
        <v>202</v>
      </c>
      <c r="J206" s="107">
        <v>0.93520000000000003</v>
      </c>
      <c r="K206" s="106">
        <v>8</v>
      </c>
      <c r="L206" s="107">
        <v>3.6999999999999998E-2</v>
      </c>
      <c r="M206" s="106">
        <v>189</v>
      </c>
      <c r="N206" s="107">
        <v>0.875</v>
      </c>
      <c r="O206" s="106">
        <v>32</v>
      </c>
      <c r="P206" s="107">
        <v>0.14810000000000001</v>
      </c>
      <c r="Q206" s="106">
        <v>104</v>
      </c>
      <c r="R206" s="107">
        <v>0.48149999999999998</v>
      </c>
      <c r="S206" s="106">
        <v>136</v>
      </c>
      <c r="T206" s="107">
        <v>0.62960000000000005</v>
      </c>
      <c r="U206" s="106">
        <v>3</v>
      </c>
      <c r="V206" s="107">
        <v>1.3899999999999999E-2</v>
      </c>
      <c r="W206" s="106">
        <v>58</v>
      </c>
      <c r="X206" s="115">
        <v>0.26850000000000002</v>
      </c>
      <c r="Y206" s="104"/>
      <c r="Z206" s="104"/>
    </row>
    <row r="207" spans="1:26" x14ac:dyDescent="0.25">
      <c r="A207" s="114">
        <v>10</v>
      </c>
      <c r="B207" s="75" t="s">
        <v>53</v>
      </c>
      <c r="C207" s="105">
        <v>74</v>
      </c>
      <c r="D207" s="75" t="s">
        <v>181</v>
      </c>
      <c r="E207" s="75" t="s">
        <v>43</v>
      </c>
      <c r="F207" s="106">
        <v>188</v>
      </c>
      <c r="G207" s="106">
        <v>178</v>
      </c>
      <c r="H207" s="107">
        <v>0.94679999999999997</v>
      </c>
      <c r="I207" s="106">
        <v>153</v>
      </c>
      <c r="J207" s="107">
        <v>0.81379999999999997</v>
      </c>
      <c r="K207" s="106">
        <v>8</v>
      </c>
      <c r="L207" s="107">
        <v>4.2599999999999999E-2</v>
      </c>
      <c r="M207" s="106">
        <v>144</v>
      </c>
      <c r="N207" s="107">
        <v>0.76600000000000001</v>
      </c>
      <c r="O207" s="106">
        <v>15</v>
      </c>
      <c r="P207" s="107">
        <v>7.9799999999999996E-2</v>
      </c>
      <c r="Q207" s="106">
        <v>56</v>
      </c>
      <c r="R207" s="107">
        <v>0.2979</v>
      </c>
      <c r="S207" s="106">
        <v>71</v>
      </c>
      <c r="T207" s="107">
        <v>0.37769999999999998</v>
      </c>
      <c r="U207" s="106">
        <v>3</v>
      </c>
      <c r="V207" s="107">
        <v>1.6E-2</v>
      </c>
      <c r="W207" s="106">
        <v>23</v>
      </c>
      <c r="X207" s="115">
        <v>0.12230000000000001</v>
      </c>
      <c r="Y207" s="104"/>
      <c r="Z207" s="104"/>
    </row>
    <row r="208" spans="1:26" x14ac:dyDescent="0.25">
      <c r="A208" s="114">
        <v>10</v>
      </c>
      <c r="B208" s="75" t="s">
        <v>53</v>
      </c>
      <c r="C208" s="105">
        <v>91</v>
      </c>
      <c r="D208" s="75" t="s">
        <v>182</v>
      </c>
      <c r="E208" s="75" t="s">
        <v>42</v>
      </c>
      <c r="F208" s="106">
        <v>946</v>
      </c>
      <c r="G208" s="106">
        <v>907</v>
      </c>
      <c r="H208" s="107">
        <v>0.95879999999999999</v>
      </c>
      <c r="I208" s="106">
        <v>857</v>
      </c>
      <c r="J208" s="107">
        <v>0.90590000000000004</v>
      </c>
      <c r="K208" s="106">
        <v>33</v>
      </c>
      <c r="L208" s="107">
        <v>3.49E-2</v>
      </c>
      <c r="M208" s="106">
        <v>810</v>
      </c>
      <c r="N208" s="107">
        <v>0.85619999999999996</v>
      </c>
      <c r="O208" s="106">
        <v>190</v>
      </c>
      <c r="P208" s="107">
        <v>0.20080000000000001</v>
      </c>
      <c r="Q208" s="106">
        <v>436</v>
      </c>
      <c r="R208" s="107">
        <v>0.46089999999999998</v>
      </c>
      <c r="S208" s="106">
        <v>626</v>
      </c>
      <c r="T208" s="107">
        <v>0.66169999999999995</v>
      </c>
      <c r="U208" s="106">
        <v>24</v>
      </c>
      <c r="V208" s="107">
        <v>2.5399999999999999E-2</v>
      </c>
      <c r="W208" s="106">
        <v>291</v>
      </c>
      <c r="X208" s="115">
        <v>0.30759999999999998</v>
      </c>
      <c r="Y208" s="104"/>
      <c r="Z208" s="104"/>
    </row>
    <row r="209" spans="1:26" x14ac:dyDescent="0.25">
      <c r="A209" s="114">
        <v>10</v>
      </c>
      <c r="B209" s="75" t="s">
        <v>53</v>
      </c>
      <c r="C209" s="105">
        <v>91</v>
      </c>
      <c r="D209" s="75" t="s">
        <v>182</v>
      </c>
      <c r="E209" s="75" t="s">
        <v>43</v>
      </c>
      <c r="F209" s="106">
        <v>625</v>
      </c>
      <c r="G209" s="106">
        <v>578</v>
      </c>
      <c r="H209" s="107">
        <v>0.92479999999999996</v>
      </c>
      <c r="I209" s="106">
        <v>471</v>
      </c>
      <c r="J209" s="107">
        <v>0.75360000000000005</v>
      </c>
      <c r="K209" s="106">
        <v>86</v>
      </c>
      <c r="L209" s="107">
        <v>0.1376</v>
      </c>
      <c r="M209" s="106">
        <v>437</v>
      </c>
      <c r="N209" s="107">
        <v>0.69920000000000004</v>
      </c>
      <c r="O209" s="106">
        <v>40</v>
      </c>
      <c r="P209" s="107">
        <v>6.4000000000000001E-2</v>
      </c>
      <c r="Q209" s="106">
        <v>229</v>
      </c>
      <c r="R209" s="107">
        <v>0.3664</v>
      </c>
      <c r="S209" s="106">
        <v>269</v>
      </c>
      <c r="T209" s="107">
        <v>0.4304</v>
      </c>
      <c r="U209" s="106">
        <v>27</v>
      </c>
      <c r="V209" s="107">
        <v>4.3200000000000002E-2</v>
      </c>
      <c r="W209" s="106">
        <v>73</v>
      </c>
      <c r="X209" s="115">
        <v>0.1168</v>
      </c>
      <c r="Y209" s="104"/>
      <c r="Z209" s="104"/>
    </row>
    <row r="210" spans="1:26" x14ac:dyDescent="0.25">
      <c r="A210" s="114">
        <v>10</v>
      </c>
      <c r="B210" s="75" t="s">
        <v>53</v>
      </c>
      <c r="C210" s="105">
        <v>116</v>
      </c>
      <c r="D210" s="75" t="s">
        <v>183</v>
      </c>
      <c r="E210" s="75" t="s">
        <v>42</v>
      </c>
      <c r="F210" s="106">
        <v>538</v>
      </c>
      <c r="G210" s="106">
        <v>520</v>
      </c>
      <c r="H210" s="107">
        <v>0.96650000000000003</v>
      </c>
      <c r="I210" s="106">
        <v>467</v>
      </c>
      <c r="J210" s="107">
        <v>0.86799999999999999</v>
      </c>
      <c r="K210" s="106">
        <v>34</v>
      </c>
      <c r="L210" s="107">
        <v>6.3200000000000006E-2</v>
      </c>
      <c r="M210" s="106">
        <v>452</v>
      </c>
      <c r="N210" s="107">
        <v>0.84009999999999996</v>
      </c>
      <c r="O210" s="106">
        <v>157</v>
      </c>
      <c r="P210" s="107">
        <v>0.2918</v>
      </c>
      <c r="Q210" s="106">
        <v>174</v>
      </c>
      <c r="R210" s="107">
        <v>0.32340000000000002</v>
      </c>
      <c r="S210" s="106">
        <v>331</v>
      </c>
      <c r="T210" s="107">
        <v>0.61519999999999997</v>
      </c>
      <c r="U210" s="106">
        <v>20</v>
      </c>
      <c r="V210" s="107">
        <v>3.7199999999999997E-2</v>
      </c>
      <c r="W210" s="106">
        <v>149</v>
      </c>
      <c r="X210" s="115">
        <v>0.27700000000000002</v>
      </c>
      <c r="Y210" s="104"/>
      <c r="Z210" s="104"/>
    </row>
    <row r="211" spans="1:26" x14ac:dyDescent="0.25">
      <c r="A211" s="114">
        <v>10</v>
      </c>
      <c r="B211" s="75" t="s">
        <v>53</v>
      </c>
      <c r="C211" s="105">
        <v>116</v>
      </c>
      <c r="D211" s="75" t="s">
        <v>183</v>
      </c>
      <c r="E211" s="75" t="s">
        <v>43</v>
      </c>
      <c r="F211" s="106">
        <v>552</v>
      </c>
      <c r="G211" s="106">
        <v>523</v>
      </c>
      <c r="H211" s="107">
        <v>0.94750000000000001</v>
      </c>
      <c r="I211" s="106">
        <v>439</v>
      </c>
      <c r="J211" s="107">
        <v>0.79530000000000001</v>
      </c>
      <c r="K211" s="106">
        <v>65</v>
      </c>
      <c r="L211" s="107">
        <v>0.1178</v>
      </c>
      <c r="M211" s="106">
        <v>396</v>
      </c>
      <c r="N211" s="107">
        <v>0.71740000000000004</v>
      </c>
      <c r="O211" s="106">
        <v>55</v>
      </c>
      <c r="P211" s="107">
        <v>9.9599999999999994E-2</v>
      </c>
      <c r="Q211" s="106">
        <v>165</v>
      </c>
      <c r="R211" s="107">
        <v>0.2989</v>
      </c>
      <c r="S211" s="106">
        <v>220</v>
      </c>
      <c r="T211" s="107">
        <v>0.39860000000000001</v>
      </c>
      <c r="U211" s="106">
        <v>14</v>
      </c>
      <c r="V211" s="107">
        <v>2.5399999999999999E-2</v>
      </c>
      <c r="W211" s="106">
        <v>56</v>
      </c>
      <c r="X211" s="115">
        <v>0.1014</v>
      </c>
      <c r="Y211" s="104"/>
      <c r="Z211" s="104"/>
    </row>
    <row r="212" spans="1:26" x14ac:dyDescent="0.25">
      <c r="A212" s="114">
        <v>10</v>
      </c>
      <c r="B212" s="75" t="s">
        <v>53</v>
      </c>
      <c r="C212" s="105">
        <v>129</v>
      </c>
      <c r="D212" s="75" t="s">
        <v>184</v>
      </c>
      <c r="E212" s="75" t="s">
        <v>42</v>
      </c>
      <c r="F212" s="106">
        <v>1014</v>
      </c>
      <c r="G212" s="106">
        <v>976</v>
      </c>
      <c r="H212" s="107">
        <v>0.96250000000000002</v>
      </c>
      <c r="I212" s="106">
        <v>885</v>
      </c>
      <c r="J212" s="107">
        <v>0.87280000000000002</v>
      </c>
      <c r="K212" s="106">
        <v>83</v>
      </c>
      <c r="L212" s="107">
        <v>8.1900000000000001E-2</v>
      </c>
      <c r="M212" s="106">
        <v>865</v>
      </c>
      <c r="N212" s="107">
        <v>0.85309999999999997</v>
      </c>
      <c r="O212" s="106">
        <v>225</v>
      </c>
      <c r="P212" s="107">
        <v>0.22189999999999999</v>
      </c>
      <c r="Q212" s="106">
        <v>419</v>
      </c>
      <c r="R212" s="107">
        <v>0.41320000000000001</v>
      </c>
      <c r="S212" s="106">
        <v>644</v>
      </c>
      <c r="T212" s="107">
        <v>0.6351</v>
      </c>
      <c r="U212" s="106">
        <v>35</v>
      </c>
      <c r="V212" s="107">
        <v>3.4500000000000003E-2</v>
      </c>
      <c r="W212" s="106">
        <v>281</v>
      </c>
      <c r="X212" s="115">
        <v>0.27710000000000001</v>
      </c>
      <c r="Y212" s="104"/>
      <c r="Z212" s="104"/>
    </row>
    <row r="213" spans="1:26" x14ac:dyDescent="0.25">
      <c r="A213" s="114">
        <v>10</v>
      </c>
      <c r="B213" s="75" t="s">
        <v>53</v>
      </c>
      <c r="C213" s="105">
        <v>129</v>
      </c>
      <c r="D213" s="75" t="s">
        <v>184</v>
      </c>
      <c r="E213" s="75" t="s">
        <v>43</v>
      </c>
      <c r="F213" s="106">
        <v>652</v>
      </c>
      <c r="G213" s="106">
        <v>605</v>
      </c>
      <c r="H213" s="107">
        <v>0.92789999999999995</v>
      </c>
      <c r="I213" s="106">
        <v>466</v>
      </c>
      <c r="J213" s="107">
        <v>0.7147</v>
      </c>
      <c r="K213" s="106">
        <v>114</v>
      </c>
      <c r="L213" s="107">
        <v>0.17480000000000001</v>
      </c>
      <c r="M213" s="106">
        <v>452</v>
      </c>
      <c r="N213" s="107">
        <v>0.69330000000000003</v>
      </c>
      <c r="O213" s="106">
        <v>61</v>
      </c>
      <c r="P213" s="107">
        <v>9.3600000000000003E-2</v>
      </c>
      <c r="Q213" s="106">
        <v>187</v>
      </c>
      <c r="R213" s="107">
        <v>0.2868</v>
      </c>
      <c r="S213" s="106">
        <v>248</v>
      </c>
      <c r="T213" s="107">
        <v>0.38040000000000002</v>
      </c>
      <c r="U213" s="106">
        <v>16</v>
      </c>
      <c r="V213" s="107">
        <v>2.4500000000000001E-2</v>
      </c>
      <c r="W213" s="106">
        <v>58</v>
      </c>
      <c r="X213" s="115">
        <v>8.8999999999999996E-2</v>
      </c>
      <c r="Y213" s="104"/>
      <c r="Z213" s="104"/>
    </row>
    <row r="214" spans="1:26" x14ac:dyDescent="0.25">
      <c r="A214" s="114">
        <v>10</v>
      </c>
      <c r="B214" s="75" t="s">
        <v>53</v>
      </c>
      <c r="C214" s="105">
        <v>199</v>
      </c>
      <c r="D214" s="75" t="s">
        <v>185</v>
      </c>
      <c r="E214" s="75" t="s">
        <v>42</v>
      </c>
      <c r="F214" s="106">
        <v>999</v>
      </c>
      <c r="G214" s="106">
        <v>962</v>
      </c>
      <c r="H214" s="107">
        <v>0.96299999999999997</v>
      </c>
      <c r="I214" s="106">
        <v>888</v>
      </c>
      <c r="J214" s="107">
        <v>0.88890000000000002</v>
      </c>
      <c r="K214" s="106">
        <v>48</v>
      </c>
      <c r="L214" s="107">
        <v>4.8000000000000001E-2</v>
      </c>
      <c r="M214" s="106">
        <v>852</v>
      </c>
      <c r="N214" s="107">
        <v>0.85289999999999999</v>
      </c>
      <c r="O214" s="106">
        <v>298</v>
      </c>
      <c r="P214" s="107">
        <v>0.29830000000000001</v>
      </c>
      <c r="Q214" s="106">
        <v>380</v>
      </c>
      <c r="R214" s="107">
        <v>0.38040000000000002</v>
      </c>
      <c r="S214" s="106">
        <v>678</v>
      </c>
      <c r="T214" s="107">
        <v>0.67869999999999997</v>
      </c>
      <c r="U214" s="106">
        <v>36</v>
      </c>
      <c r="V214" s="107">
        <v>3.5999999999999997E-2</v>
      </c>
      <c r="W214" s="106">
        <v>334</v>
      </c>
      <c r="X214" s="115">
        <v>0.33429999999999999</v>
      </c>
      <c r="Y214" s="104"/>
      <c r="Z214" s="104"/>
    </row>
    <row r="215" spans="1:26" x14ac:dyDescent="0.25">
      <c r="A215" s="114">
        <v>10</v>
      </c>
      <c r="B215" s="75" t="s">
        <v>53</v>
      </c>
      <c r="C215" s="105">
        <v>199</v>
      </c>
      <c r="D215" s="75" t="s">
        <v>185</v>
      </c>
      <c r="E215" s="75" t="s">
        <v>43</v>
      </c>
      <c r="F215" s="106">
        <v>272</v>
      </c>
      <c r="G215" s="106">
        <v>255</v>
      </c>
      <c r="H215" s="107">
        <v>0.9375</v>
      </c>
      <c r="I215" s="106">
        <v>194</v>
      </c>
      <c r="J215" s="107">
        <v>0.71319999999999995</v>
      </c>
      <c r="K215" s="106">
        <v>51</v>
      </c>
      <c r="L215" s="107">
        <v>0.1875</v>
      </c>
      <c r="M215" s="106">
        <v>185</v>
      </c>
      <c r="N215" s="107">
        <v>0.68010000000000004</v>
      </c>
      <c r="O215" s="106">
        <v>35</v>
      </c>
      <c r="P215" s="107">
        <v>0.12870000000000001</v>
      </c>
      <c r="Q215" s="106">
        <v>76</v>
      </c>
      <c r="R215" s="107">
        <v>0.27939999999999998</v>
      </c>
      <c r="S215" s="106">
        <v>111</v>
      </c>
      <c r="T215" s="107">
        <v>0.40810000000000002</v>
      </c>
      <c r="U215" s="106">
        <v>9</v>
      </c>
      <c r="V215" s="107">
        <v>3.3099999999999997E-2</v>
      </c>
      <c r="W215" s="106">
        <v>32</v>
      </c>
      <c r="X215" s="115">
        <v>0.1176</v>
      </c>
      <c r="Y215" s="104"/>
      <c r="Z215" s="104"/>
    </row>
    <row r="216" spans="1:26" x14ac:dyDescent="0.25">
      <c r="A216" s="114">
        <v>10</v>
      </c>
      <c r="B216" s="75" t="s">
        <v>53</v>
      </c>
      <c r="C216" s="105">
        <v>234</v>
      </c>
      <c r="D216" s="75" t="s">
        <v>153</v>
      </c>
      <c r="E216" s="75" t="s">
        <v>42</v>
      </c>
      <c r="F216" s="106">
        <v>210</v>
      </c>
      <c r="G216" s="106">
        <v>206</v>
      </c>
      <c r="H216" s="107">
        <v>0.98099999999999998</v>
      </c>
      <c r="I216" s="106">
        <v>197</v>
      </c>
      <c r="J216" s="107">
        <v>0.93810000000000004</v>
      </c>
      <c r="K216" s="106">
        <v>4</v>
      </c>
      <c r="L216" s="107">
        <v>1.9E-2</v>
      </c>
      <c r="M216" s="106">
        <v>186</v>
      </c>
      <c r="N216" s="107">
        <v>0.88570000000000004</v>
      </c>
      <c r="O216" s="106">
        <v>53</v>
      </c>
      <c r="P216" s="107">
        <v>0.25240000000000001</v>
      </c>
      <c r="Q216" s="106">
        <v>94</v>
      </c>
      <c r="R216" s="107">
        <v>0.4476</v>
      </c>
      <c r="S216" s="106">
        <v>147</v>
      </c>
      <c r="T216" s="107">
        <v>0.7</v>
      </c>
      <c r="U216" s="106">
        <v>12</v>
      </c>
      <c r="V216" s="107">
        <v>5.7099999999999998E-2</v>
      </c>
      <c r="W216" s="106">
        <v>62</v>
      </c>
      <c r="X216" s="115">
        <v>0.29520000000000002</v>
      </c>
      <c r="Y216" s="104"/>
      <c r="Z216" s="104"/>
    </row>
    <row r="217" spans="1:26" x14ac:dyDescent="0.25">
      <c r="A217" s="114">
        <v>10</v>
      </c>
      <c r="B217" s="75" t="s">
        <v>53</v>
      </c>
      <c r="C217" s="105">
        <v>234</v>
      </c>
      <c r="D217" s="75" t="s">
        <v>153</v>
      </c>
      <c r="E217" s="75" t="s">
        <v>43</v>
      </c>
      <c r="F217" s="106">
        <v>140</v>
      </c>
      <c r="G217" s="106">
        <v>133</v>
      </c>
      <c r="H217" s="107">
        <v>0.95</v>
      </c>
      <c r="I217" s="106">
        <v>106</v>
      </c>
      <c r="J217" s="107">
        <v>0.7571</v>
      </c>
      <c r="K217" s="106">
        <v>23</v>
      </c>
      <c r="L217" s="107">
        <v>0.1643</v>
      </c>
      <c r="M217" s="106">
        <v>109</v>
      </c>
      <c r="N217" s="107">
        <v>0.77859999999999996</v>
      </c>
      <c r="O217" s="106">
        <v>10</v>
      </c>
      <c r="P217" s="107">
        <v>7.1400000000000005E-2</v>
      </c>
      <c r="Q217" s="106">
        <v>42</v>
      </c>
      <c r="R217" s="107">
        <v>0.3</v>
      </c>
      <c r="S217" s="106">
        <v>52</v>
      </c>
      <c r="T217" s="107">
        <v>0.37140000000000001</v>
      </c>
      <c r="U217" s="106">
        <v>3</v>
      </c>
      <c r="V217" s="107">
        <v>2.1399999999999999E-2</v>
      </c>
      <c r="W217" s="106">
        <v>15</v>
      </c>
      <c r="X217" s="115">
        <v>0.1071</v>
      </c>
      <c r="Y217" s="104"/>
      <c r="Z217" s="104"/>
    </row>
    <row r="218" spans="1:26" x14ac:dyDescent="0.25">
      <c r="A218" s="114">
        <v>11</v>
      </c>
      <c r="B218" s="75" t="s">
        <v>54</v>
      </c>
      <c r="C218" s="105">
        <v>49</v>
      </c>
      <c r="D218" s="75" t="s">
        <v>186</v>
      </c>
      <c r="E218" s="75" t="s">
        <v>42</v>
      </c>
      <c r="F218" s="106">
        <v>285</v>
      </c>
      <c r="G218" s="106">
        <v>268</v>
      </c>
      <c r="H218" s="107">
        <v>0.94040000000000001</v>
      </c>
      <c r="I218" s="106">
        <v>245</v>
      </c>
      <c r="J218" s="107">
        <v>0.85960000000000003</v>
      </c>
      <c r="K218" s="106">
        <v>13</v>
      </c>
      <c r="L218" s="107">
        <v>4.5600000000000002E-2</v>
      </c>
      <c r="M218" s="106">
        <v>242</v>
      </c>
      <c r="N218" s="107">
        <v>0.84909999999999997</v>
      </c>
      <c r="O218" s="106">
        <v>71</v>
      </c>
      <c r="P218" s="107">
        <v>0.24909999999999999</v>
      </c>
      <c r="Q218" s="106">
        <v>116</v>
      </c>
      <c r="R218" s="107">
        <v>0.40699999999999997</v>
      </c>
      <c r="S218" s="106">
        <v>187</v>
      </c>
      <c r="T218" s="107">
        <v>0.65610000000000002</v>
      </c>
      <c r="U218" s="106">
        <v>10</v>
      </c>
      <c r="V218" s="107">
        <v>3.5099999999999999E-2</v>
      </c>
      <c r="W218" s="106">
        <v>99</v>
      </c>
      <c r="X218" s="115">
        <v>0.34739999999999999</v>
      </c>
      <c r="Y218" s="104"/>
      <c r="Z218" s="104"/>
    </row>
    <row r="219" spans="1:26" x14ac:dyDescent="0.25">
      <c r="A219" s="114">
        <v>11</v>
      </c>
      <c r="B219" s="75" t="s">
        <v>54</v>
      </c>
      <c r="C219" s="105">
        <v>49</v>
      </c>
      <c r="D219" s="75" t="s">
        <v>186</v>
      </c>
      <c r="E219" s="75" t="s">
        <v>43</v>
      </c>
      <c r="F219" s="106">
        <v>174</v>
      </c>
      <c r="G219" s="106">
        <v>153</v>
      </c>
      <c r="H219" s="107">
        <v>0.87929999999999997</v>
      </c>
      <c r="I219" s="106">
        <v>118</v>
      </c>
      <c r="J219" s="107">
        <v>0.67820000000000003</v>
      </c>
      <c r="K219" s="106">
        <v>29</v>
      </c>
      <c r="L219" s="107">
        <v>0.16669999999999999</v>
      </c>
      <c r="M219" s="106">
        <v>105</v>
      </c>
      <c r="N219" s="107">
        <v>0.60340000000000005</v>
      </c>
      <c r="O219" s="106">
        <v>10</v>
      </c>
      <c r="P219" s="107">
        <v>5.7500000000000002E-2</v>
      </c>
      <c r="Q219" s="106">
        <v>51</v>
      </c>
      <c r="R219" s="107">
        <v>0.29310000000000003</v>
      </c>
      <c r="S219" s="106">
        <v>61</v>
      </c>
      <c r="T219" s="107">
        <v>0.35060000000000002</v>
      </c>
      <c r="U219" s="106">
        <v>3</v>
      </c>
      <c r="V219" s="107">
        <v>1.72E-2</v>
      </c>
      <c r="W219" s="106">
        <v>19</v>
      </c>
      <c r="X219" s="115">
        <v>0.10920000000000001</v>
      </c>
      <c r="Y219" s="104"/>
      <c r="Z219" s="104"/>
    </row>
    <row r="220" spans="1:26" x14ac:dyDescent="0.25">
      <c r="A220" s="114">
        <v>11</v>
      </c>
      <c r="B220" s="75" t="s">
        <v>54</v>
      </c>
      <c r="C220" s="105">
        <v>61</v>
      </c>
      <c r="D220" s="75" t="s">
        <v>187</v>
      </c>
      <c r="E220" s="75" t="s">
        <v>42</v>
      </c>
      <c r="F220" s="106">
        <v>5523</v>
      </c>
      <c r="G220" s="106">
        <v>5254</v>
      </c>
      <c r="H220" s="107">
        <v>0.95130000000000003</v>
      </c>
      <c r="I220" s="106">
        <v>4766</v>
      </c>
      <c r="J220" s="107">
        <v>0.8629</v>
      </c>
      <c r="K220" s="106">
        <v>403</v>
      </c>
      <c r="L220" s="107">
        <v>7.2999999999999995E-2</v>
      </c>
      <c r="M220" s="106">
        <v>4714</v>
      </c>
      <c r="N220" s="107">
        <v>0.85350000000000004</v>
      </c>
      <c r="O220" s="106">
        <v>1530</v>
      </c>
      <c r="P220" s="107">
        <v>0.27700000000000002</v>
      </c>
      <c r="Q220" s="106">
        <v>2054</v>
      </c>
      <c r="R220" s="107">
        <v>0.37190000000000001</v>
      </c>
      <c r="S220" s="106">
        <v>3584</v>
      </c>
      <c r="T220" s="107">
        <v>0.64890000000000003</v>
      </c>
      <c r="U220" s="106">
        <v>169</v>
      </c>
      <c r="V220" s="107">
        <v>3.0599999999999999E-2</v>
      </c>
      <c r="W220" s="106">
        <v>1685</v>
      </c>
      <c r="X220" s="115">
        <v>0.30509999999999998</v>
      </c>
      <c r="Y220" s="104"/>
      <c r="Z220" s="104"/>
    </row>
    <row r="221" spans="1:26" x14ac:dyDescent="0.25">
      <c r="A221" s="114">
        <v>11</v>
      </c>
      <c r="B221" s="75" t="s">
        <v>54</v>
      </c>
      <c r="C221" s="105">
        <v>61</v>
      </c>
      <c r="D221" s="75" t="s">
        <v>187</v>
      </c>
      <c r="E221" s="75" t="s">
        <v>43</v>
      </c>
      <c r="F221" s="106">
        <v>1884</v>
      </c>
      <c r="G221" s="106">
        <v>1731</v>
      </c>
      <c r="H221" s="107">
        <v>0.91879999999999995</v>
      </c>
      <c r="I221" s="106">
        <v>1340</v>
      </c>
      <c r="J221" s="107">
        <v>0.71130000000000004</v>
      </c>
      <c r="K221" s="106">
        <v>348</v>
      </c>
      <c r="L221" s="107">
        <v>0.1847</v>
      </c>
      <c r="M221" s="106">
        <v>1322</v>
      </c>
      <c r="N221" s="107">
        <v>0.70169999999999999</v>
      </c>
      <c r="O221" s="106">
        <v>165</v>
      </c>
      <c r="P221" s="107">
        <v>8.7599999999999997E-2</v>
      </c>
      <c r="Q221" s="106">
        <v>521</v>
      </c>
      <c r="R221" s="107">
        <v>0.27650000000000002</v>
      </c>
      <c r="S221" s="106">
        <v>686</v>
      </c>
      <c r="T221" s="107">
        <v>0.36409999999999998</v>
      </c>
      <c r="U221" s="106">
        <v>55</v>
      </c>
      <c r="V221" s="107">
        <v>2.92E-2</v>
      </c>
      <c r="W221" s="106">
        <v>177</v>
      </c>
      <c r="X221" s="115">
        <v>9.3899999999999997E-2</v>
      </c>
      <c r="Y221" s="104"/>
      <c r="Z221" s="104"/>
    </row>
    <row r="222" spans="1:26" x14ac:dyDescent="0.25">
      <c r="A222" s="114">
        <v>11</v>
      </c>
      <c r="B222" s="75" t="s">
        <v>54</v>
      </c>
      <c r="C222" s="105">
        <v>72</v>
      </c>
      <c r="D222" s="75" t="s">
        <v>188</v>
      </c>
      <c r="E222" s="75" t="s">
        <v>42</v>
      </c>
      <c r="F222" s="106">
        <v>251</v>
      </c>
      <c r="G222" s="106">
        <v>244</v>
      </c>
      <c r="H222" s="107">
        <v>0.97209999999999996</v>
      </c>
      <c r="I222" s="106">
        <v>231</v>
      </c>
      <c r="J222" s="107">
        <v>0.92030000000000001</v>
      </c>
      <c r="K222" s="106">
        <v>9</v>
      </c>
      <c r="L222" s="107">
        <v>3.5900000000000001E-2</v>
      </c>
      <c r="M222" s="106">
        <v>228</v>
      </c>
      <c r="N222" s="107">
        <v>0.90839999999999999</v>
      </c>
      <c r="O222" s="106">
        <v>116</v>
      </c>
      <c r="P222" s="107">
        <v>0.4622</v>
      </c>
      <c r="Q222" s="106">
        <v>63</v>
      </c>
      <c r="R222" s="107">
        <v>0.251</v>
      </c>
      <c r="S222" s="106">
        <v>179</v>
      </c>
      <c r="T222" s="107">
        <v>0.71309999999999996</v>
      </c>
      <c r="U222" s="106">
        <v>4</v>
      </c>
      <c r="V222" s="107">
        <v>1.5900000000000001E-2</v>
      </c>
      <c r="W222" s="106">
        <v>98</v>
      </c>
      <c r="X222" s="115">
        <v>0.39040000000000002</v>
      </c>
      <c r="Y222" s="104"/>
      <c r="Z222" s="104"/>
    </row>
    <row r="223" spans="1:26" x14ac:dyDescent="0.25">
      <c r="A223" s="114">
        <v>11</v>
      </c>
      <c r="B223" s="75" t="s">
        <v>54</v>
      </c>
      <c r="C223" s="105">
        <v>72</v>
      </c>
      <c r="D223" s="75" t="s">
        <v>188</v>
      </c>
      <c r="E223" s="75" t="s">
        <v>43</v>
      </c>
      <c r="F223" s="106">
        <v>192</v>
      </c>
      <c r="G223" s="106">
        <v>180</v>
      </c>
      <c r="H223" s="107">
        <v>0.9375</v>
      </c>
      <c r="I223" s="106">
        <v>141</v>
      </c>
      <c r="J223" s="107">
        <v>0.73440000000000005</v>
      </c>
      <c r="K223" s="106">
        <v>40</v>
      </c>
      <c r="L223" s="107">
        <v>0.20830000000000001</v>
      </c>
      <c r="M223" s="106">
        <v>134</v>
      </c>
      <c r="N223" s="107">
        <v>0.69789999999999996</v>
      </c>
      <c r="O223" s="106">
        <v>34</v>
      </c>
      <c r="P223" s="107">
        <v>0.17710000000000001</v>
      </c>
      <c r="Q223" s="106">
        <v>42</v>
      </c>
      <c r="R223" s="107">
        <v>0.21879999999999999</v>
      </c>
      <c r="S223" s="106">
        <v>76</v>
      </c>
      <c r="T223" s="107">
        <v>0.39579999999999999</v>
      </c>
      <c r="U223" s="106">
        <v>2</v>
      </c>
      <c r="V223" s="107">
        <v>1.04E-2</v>
      </c>
      <c r="W223" s="106">
        <v>23</v>
      </c>
      <c r="X223" s="115">
        <v>0.1198</v>
      </c>
      <c r="Y223" s="104"/>
      <c r="Z223" s="104"/>
    </row>
    <row r="224" spans="1:26" x14ac:dyDescent="0.25">
      <c r="A224" s="114">
        <v>11</v>
      </c>
      <c r="B224" s="75" t="s">
        <v>54</v>
      </c>
      <c r="C224" s="105">
        <v>111</v>
      </c>
      <c r="D224" s="75" t="s">
        <v>189</v>
      </c>
      <c r="E224" s="75" t="s">
        <v>42</v>
      </c>
      <c r="F224" s="106">
        <v>420</v>
      </c>
      <c r="G224" s="106">
        <v>402</v>
      </c>
      <c r="H224" s="107">
        <v>0.95709999999999995</v>
      </c>
      <c r="I224" s="106">
        <v>372</v>
      </c>
      <c r="J224" s="107">
        <v>0.88570000000000004</v>
      </c>
      <c r="K224" s="106">
        <v>10</v>
      </c>
      <c r="L224" s="107">
        <v>2.3800000000000002E-2</v>
      </c>
      <c r="M224" s="106">
        <v>346</v>
      </c>
      <c r="N224" s="107">
        <v>0.82379999999999998</v>
      </c>
      <c r="O224" s="106">
        <v>137</v>
      </c>
      <c r="P224" s="107">
        <v>0.32619999999999999</v>
      </c>
      <c r="Q224" s="106">
        <v>129</v>
      </c>
      <c r="R224" s="107">
        <v>0.30709999999999998</v>
      </c>
      <c r="S224" s="106">
        <v>266</v>
      </c>
      <c r="T224" s="107">
        <v>0.63329999999999997</v>
      </c>
      <c r="U224" s="106">
        <v>13</v>
      </c>
      <c r="V224" s="107">
        <v>3.1E-2</v>
      </c>
      <c r="W224" s="106">
        <v>121</v>
      </c>
      <c r="X224" s="115">
        <v>0.28810000000000002</v>
      </c>
      <c r="Y224" s="104"/>
      <c r="Z224" s="104"/>
    </row>
    <row r="225" spans="1:26" x14ac:dyDescent="0.25">
      <c r="A225" s="114">
        <v>11</v>
      </c>
      <c r="B225" s="75" t="s">
        <v>54</v>
      </c>
      <c r="C225" s="105">
        <v>111</v>
      </c>
      <c r="D225" s="75" t="s">
        <v>189</v>
      </c>
      <c r="E225" s="75" t="s">
        <v>43</v>
      </c>
      <c r="F225" s="106">
        <v>226</v>
      </c>
      <c r="G225" s="106">
        <v>215</v>
      </c>
      <c r="H225" s="107">
        <v>0.95130000000000003</v>
      </c>
      <c r="I225" s="106">
        <v>196</v>
      </c>
      <c r="J225" s="107">
        <v>0.86729999999999996</v>
      </c>
      <c r="K225" s="106">
        <v>15</v>
      </c>
      <c r="L225" s="107">
        <v>6.6400000000000001E-2</v>
      </c>
      <c r="M225" s="106">
        <v>163</v>
      </c>
      <c r="N225" s="107">
        <v>0.72119999999999995</v>
      </c>
      <c r="O225" s="106">
        <v>19</v>
      </c>
      <c r="P225" s="107">
        <v>8.4099999999999994E-2</v>
      </c>
      <c r="Q225" s="106">
        <v>50</v>
      </c>
      <c r="R225" s="107">
        <v>0.22120000000000001</v>
      </c>
      <c r="S225" s="106">
        <v>69</v>
      </c>
      <c r="T225" s="107">
        <v>0.30530000000000002</v>
      </c>
      <c r="U225" s="106">
        <v>7</v>
      </c>
      <c r="V225" s="107">
        <v>3.1E-2</v>
      </c>
      <c r="W225" s="106">
        <v>14</v>
      </c>
      <c r="X225" s="115">
        <v>6.1899999999999997E-2</v>
      </c>
      <c r="Y225" s="104"/>
      <c r="Z225" s="104"/>
    </row>
    <row r="226" spans="1:26" x14ac:dyDescent="0.25">
      <c r="A226" s="114">
        <v>11</v>
      </c>
      <c r="B226" s="75" t="s">
        <v>54</v>
      </c>
      <c r="C226" s="105">
        <v>126</v>
      </c>
      <c r="D226" s="75" t="s">
        <v>190</v>
      </c>
      <c r="E226" s="75" t="s">
        <v>42</v>
      </c>
      <c r="F226" s="106">
        <v>1362</v>
      </c>
      <c r="G226" s="106">
        <v>1299</v>
      </c>
      <c r="H226" s="107">
        <v>0.95369999999999999</v>
      </c>
      <c r="I226" s="106">
        <v>1175</v>
      </c>
      <c r="J226" s="107">
        <v>0.86270000000000002</v>
      </c>
      <c r="K226" s="106">
        <v>106</v>
      </c>
      <c r="L226" s="107">
        <v>7.7799999999999994E-2</v>
      </c>
      <c r="M226" s="106">
        <v>1142</v>
      </c>
      <c r="N226" s="107">
        <v>0.83850000000000002</v>
      </c>
      <c r="O226" s="106">
        <v>316</v>
      </c>
      <c r="P226" s="107">
        <v>0.23200000000000001</v>
      </c>
      <c r="Q226" s="106">
        <v>523</v>
      </c>
      <c r="R226" s="107">
        <v>0.38400000000000001</v>
      </c>
      <c r="S226" s="106">
        <v>839</v>
      </c>
      <c r="T226" s="107">
        <v>0.61599999999999999</v>
      </c>
      <c r="U226" s="106">
        <v>51</v>
      </c>
      <c r="V226" s="107">
        <v>3.7400000000000003E-2</v>
      </c>
      <c r="W226" s="106">
        <v>366</v>
      </c>
      <c r="X226" s="115">
        <v>0.26869999999999999</v>
      </c>
      <c r="Y226" s="104"/>
      <c r="Z226" s="104"/>
    </row>
    <row r="227" spans="1:26" x14ac:dyDescent="0.25">
      <c r="A227" s="114">
        <v>11</v>
      </c>
      <c r="B227" s="75" t="s">
        <v>54</v>
      </c>
      <c r="C227" s="105">
        <v>126</v>
      </c>
      <c r="D227" s="75" t="s">
        <v>190</v>
      </c>
      <c r="E227" s="75" t="s">
        <v>43</v>
      </c>
      <c r="F227" s="106">
        <v>861</v>
      </c>
      <c r="G227" s="106">
        <v>792</v>
      </c>
      <c r="H227" s="107">
        <v>0.91990000000000005</v>
      </c>
      <c r="I227" s="106">
        <v>649</v>
      </c>
      <c r="J227" s="107">
        <v>0.75380000000000003</v>
      </c>
      <c r="K227" s="106">
        <v>121</v>
      </c>
      <c r="L227" s="107">
        <v>0.14050000000000001</v>
      </c>
      <c r="M227" s="106">
        <v>602</v>
      </c>
      <c r="N227" s="107">
        <v>0.69920000000000004</v>
      </c>
      <c r="O227" s="106">
        <v>66</v>
      </c>
      <c r="P227" s="107">
        <v>7.6700000000000004E-2</v>
      </c>
      <c r="Q227" s="106">
        <v>244</v>
      </c>
      <c r="R227" s="107">
        <v>0.28339999999999999</v>
      </c>
      <c r="S227" s="106">
        <v>310</v>
      </c>
      <c r="T227" s="107">
        <v>0.36</v>
      </c>
      <c r="U227" s="106">
        <v>28</v>
      </c>
      <c r="V227" s="107">
        <v>3.2500000000000001E-2</v>
      </c>
      <c r="W227" s="106">
        <v>77</v>
      </c>
      <c r="X227" s="115">
        <v>8.9399999999999993E-2</v>
      </c>
      <c r="Y227" s="104"/>
      <c r="Z227" s="104"/>
    </row>
    <row r="228" spans="1:26" x14ac:dyDescent="0.25">
      <c r="A228" s="114">
        <v>11</v>
      </c>
      <c r="B228" s="75" t="s">
        <v>54</v>
      </c>
      <c r="C228" s="105">
        <v>182</v>
      </c>
      <c r="D228" s="75" t="s">
        <v>191</v>
      </c>
      <c r="E228" s="75" t="s">
        <v>42</v>
      </c>
      <c r="F228" s="106">
        <v>182</v>
      </c>
      <c r="G228" s="106">
        <v>166</v>
      </c>
      <c r="H228" s="107">
        <v>0.91210000000000002</v>
      </c>
      <c r="I228" s="106">
        <v>152</v>
      </c>
      <c r="J228" s="107">
        <v>0.83520000000000005</v>
      </c>
      <c r="K228" s="106">
        <v>9</v>
      </c>
      <c r="L228" s="107">
        <v>4.9500000000000002E-2</v>
      </c>
      <c r="M228" s="106">
        <v>149</v>
      </c>
      <c r="N228" s="107">
        <v>0.81869999999999998</v>
      </c>
      <c r="O228" s="106">
        <v>45</v>
      </c>
      <c r="P228" s="107">
        <v>0.24729999999999999</v>
      </c>
      <c r="Q228" s="106">
        <v>53</v>
      </c>
      <c r="R228" s="107">
        <v>0.29120000000000001</v>
      </c>
      <c r="S228" s="106">
        <v>98</v>
      </c>
      <c r="T228" s="107">
        <v>0.53849999999999998</v>
      </c>
      <c r="U228" s="106">
        <v>4</v>
      </c>
      <c r="V228" s="107">
        <v>2.1999999999999999E-2</v>
      </c>
      <c r="W228" s="106">
        <v>34</v>
      </c>
      <c r="X228" s="115">
        <v>0.18679999999999999</v>
      </c>
      <c r="Y228" s="104"/>
      <c r="Z228" s="104"/>
    </row>
    <row r="229" spans="1:26" x14ac:dyDescent="0.25">
      <c r="A229" s="114">
        <v>11</v>
      </c>
      <c r="B229" s="75" t="s">
        <v>54</v>
      </c>
      <c r="C229" s="105">
        <v>182</v>
      </c>
      <c r="D229" s="75" t="s">
        <v>191</v>
      </c>
      <c r="E229" s="75" t="s">
        <v>43</v>
      </c>
      <c r="F229" s="106">
        <v>185</v>
      </c>
      <c r="G229" s="106">
        <v>165</v>
      </c>
      <c r="H229" s="107">
        <v>0.89190000000000003</v>
      </c>
      <c r="I229" s="106">
        <v>142</v>
      </c>
      <c r="J229" s="107">
        <v>0.76759999999999995</v>
      </c>
      <c r="K229" s="106">
        <v>18</v>
      </c>
      <c r="L229" s="107">
        <v>9.7299999999999998E-2</v>
      </c>
      <c r="M229" s="106">
        <v>118</v>
      </c>
      <c r="N229" s="107">
        <v>0.63780000000000003</v>
      </c>
      <c r="O229" s="106">
        <v>18</v>
      </c>
      <c r="P229" s="107">
        <v>9.7299999999999998E-2</v>
      </c>
      <c r="Q229" s="106">
        <v>50</v>
      </c>
      <c r="R229" s="107">
        <v>0.27029999999999998</v>
      </c>
      <c r="S229" s="106">
        <v>68</v>
      </c>
      <c r="T229" s="107">
        <v>0.36759999999999998</v>
      </c>
      <c r="U229" s="106">
        <v>8</v>
      </c>
      <c r="V229" s="107">
        <v>4.3200000000000002E-2</v>
      </c>
      <c r="W229" s="106">
        <v>24</v>
      </c>
      <c r="X229" s="115">
        <v>0.12970000000000001</v>
      </c>
      <c r="Y229" s="104"/>
      <c r="Z229" s="104"/>
    </row>
    <row r="230" spans="1:26" x14ac:dyDescent="0.25">
      <c r="A230" s="114">
        <v>11</v>
      </c>
      <c r="B230" s="75" t="s">
        <v>54</v>
      </c>
      <c r="C230" s="105">
        <v>184</v>
      </c>
      <c r="D230" s="75" t="s">
        <v>192</v>
      </c>
      <c r="E230" s="75" t="s">
        <v>42</v>
      </c>
      <c r="F230" s="106">
        <v>1128</v>
      </c>
      <c r="G230" s="106">
        <v>1086</v>
      </c>
      <c r="H230" s="107">
        <v>0.96279999999999999</v>
      </c>
      <c r="I230" s="106">
        <v>1002</v>
      </c>
      <c r="J230" s="107">
        <v>0.88829999999999998</v>
      </c>
      <c r="K230" s="106">
        <v>53</v>
      </c>
      <c r="L230" s="107">
        <v>4.7E-2</v>
      </c>
      <c r="M230" s="106">
        <v>968</v>
      </c>
      <c r="N230" s="107">
        <v>0.85819999999999996</v>
      </c>
      <c r="O230" s="106">
        <v>297</v>
      </c>
      <c r="P230" s="107">
        <v>0.26329999999999998</v>
      </c>
      <c r="Q230" s="106">
        <v>463</v>
      </c>
      <c r="R230" s="107">
        <v>0.41049999999999998</v>
      </c>
      <c r="S230" s="106">
        <v>760</v>
      </c>
      <c r="T230" s="107">
        <v>0.67379999999999995</v>
      </c>
      <c r="U230" s="106">
        <v>42</v>
      </c>
      <c r="V230" s="107">
        <v>3.7199999999999997E-2</v>
      </c>
      <c r="W230" s="106">
        <v>403</v>
      </c>
      <c r="X230" s="115">
        <v>0.35730000000000001</v>
      </c>
      <c r="Y230" s="104"/>
      <c r="Z230" s="104"/>
    </row>
    <row r="231" spans="1:26" x14ac:dyDescent="0.25">
      <c r="A231" s="114">
        <v>11</v>
      </c>
      <c r="B231" s="75" t="s">
        <v>54</v>
      </c>
      <c r="C231" s="105">
        <v>184</v>
      </c>
      <c r="D231" s="75" t="s">
        <v>192</v>
      </c>
      <c r="E231" s="75" t="s">
        <v>43</v>
      </c>
      <c r="F231" s="106">
        <v>416</v>
      </c>
      <c r="G231" s="106">
        <v>385</v>
      </c>
      <c r="H231" s="107">
        <v>0.92549999999999999</v>
      </c>
      <c r="I231" s="106">
        <v>326</v>
      </c>
      <c r="J231" s="107">
        <v>0.78369999999999995</v>
      </c>
      <c r="K231" s="106">
        <v>35</v>
      </c>
      <c r="L231" s="107">
        <v>8.4099999999999994E-2</v>
      </c>
      <c r="M231" s="106">
        <v>284</v>
      </c>
      <c r="N231" s="107">
        <v>0.68269999999999997</v>
      </c>
      <c r="O231" s="106">
        <v>16</v>
      </c>
      <c r="P231" s="107">
        <v>3.85E-2</v>
      </c>
      <c r="Q231" s="106">
        <v>127</v>
      </c>
      <c r="R231" s="107">
        <v>0.30530000000000002</v>
      </c>
      <c r="S231" s="106">
        <v>143</v>
      </c>
      <c r="T231" s="107">
        <v>0.34379999999999999</v>
      </c>
      <c r="U231" s="106">
        <v>18</v>
      </c>
      <c r="V231" s="107">
        <v>4.3299999999999998E-2</v>
      </c>
      <c r="W231" s="106">
        <v>30</v>
      </c>
      <c r="X231" s="115">
        <v>7.2099999999999997E-2</v>
      </c>
      <c r="Y231" s="104"/>
      <c r="Z231" s="104"/>
    </row>
    <row r="232" spans="1:26" x14ac:dyDescent="0.25">
      <c r="A232" s="114">
        <v>11</v>
      </c>
      <c r="B232" s="75" t="s">
        <v>54</v>
      </c>
      <c r="C232" s="105">
        <v>213</v>
      </c>
      <c r="D232" s="75" t="s">
        <v>193</v>
      </c>
      <c r="E232" s="75" t="s">
        <v>42</v>
      </c>
      <c r="F232" s="106">
        <v>83</v>
      </c>
      <c r="G232" s="106">
        <v>82</v>
      </c>
      <c r="H232" s="107">
        <v>0.98799999999999999</v>
      </c>
      <c r="I232" s="106">
        <v>79</v>
      </c>
      <c r="J232" s="107">
        <v>0.95179999999999998</v>
      </c>
      <c r="K232" s="106">
        <v>3</v>
      </c>
      <c r="L232" s="107">
        <v>3.61E-2</v>
      </c>
      <c r="M232" s="106">
        <v>79</v>
      </c>
      <c r="N232" s="107">
        <v>0.95179999999999998</v>
      </c>
      <c r="O232" s="106">
        <v>47</v>
      </c>
      <c r="P232" s="107">
        <v>0.56630000000000003</v>
      </c>
      <c r="Q232" s="106">
        <v>13</v>
      </c>
      <c r="R232" s="107">
        <v>0.15659999999999999</v>
      </c>
      <c r="S232" s="106">
        <v>60</v>
      </c>
      <c r="T232" s="107">
        <v>0.72289999999999999</v>
      </c>
      <c r="U232" s="106">
        <v>1</v>
      </c>
      <c r="V232" s="107">
        <v>1.2E-2</v>
      </c>
      <c r="W232" s="106">
        <v>31</v>
      </c>
      <c r="X232" s="115">
        <v>0.3735</v>
      </c>
      <c r="Y232" s="104"/>
      <c r="Z232" s="104"/>
    </row>
    <row r="233" spans="1:26" x14ac:dyDescent="0.25">
      <c r="A233" s="114">
        <v>11</v>
      </c>
      <c r="B233" s="75" t="s">
        <v>54</v>
      </c>
      <c r="C233" s="105">
        <v>213</v>
      </c>
      <c r="D233" s="75" t="s">
        <v>193</v>
      </c>
      <c r="E233" s="75" t="s">
        <v>43</v>
      </c>
      <c r="F233" s="106">
        <v>55</v>
      </c>
      <c r="G233" s="106">
        <v>52</v>
      </c>
      <c r="H233" s="107">
        <v>0.94550000000000001</v>
      </c>
      <c r="I233" s="106">
        <v>42</v>
      </c>
      <c r="J233" s="107">
        <v>0.76359999999999995</v>
      </c>
      <c r="K233" s="106">
        <v>9</v>
      </c>
      <c r="L233" s="107">
        <v>0.1636</v>
      </c>
      <c r="M233" s="106">
        <v>46</v>
      </c>
      <c r="N233" s="107">
        <v>0.83640000000000003</v>
      </c>
      <c r="O233" s="106">
        <v>9</v>
      </c>
      <c r="P233" s="107">
        <v>0.1636</v>
      </c>
      <c r="Q233" s="106">
        <v>19</v>
      </c>
      <c r="R233" s="107">
        <v>0.34549999999999997</v>
      </c>
      <c r="S233" s="106">
        <v>28</v>
      </c>
      <c r="T233" s="107">
        <v>0.5091</v>
      </c>
      <c r="U233" s="106">
        <v>0</v>
      </c>
      <c r="V233" s="107">
        <v>0</v>
      </c>
      <c r="W233" s="106">
        <v>7</v>
      </c>
      <c r="X233" s="115">
        <v>0.1273</v>
      </c>
      <c r="Y233" s="104"/>
      <c r="Z233" s="104"/>
    </row>
    <row r="234" spans="1:26" x14ac:dyDescent="0.25">
      <c r="A234" s="114">
        <v>11</v>
      </c>
      <c r="B234" s="75" t="s">
        <v>54</v>
      </c>
      <c r="C234" s="105">
        <v>220</v>
      </c>
      <c r="D234" s="75" t="s">
        <v>194</v>
      </c>
      <c r="E234" s="75" t="s">
        <v>42</v>
      </c>
      <c r="F234" s="106">
        <v>13018</v>
      </c>
      <c r="G234" s="106">
        <v>12369</v>
      </c>
      <c r="H234" s="107">
        <v>0.95009999999999994</v>
      </c>
      <c r="I234" s="106">
        <v>11098</v>
      </c>
      <c r="J234" s="107">
        <v>0.85250000000000004</v>
      </c>
      <c r="K234" s="106">
        <v>990</v>
      </c>
      <c r="L234" s="107">
        <v>7.5999999999999998E-2</v>
      </c>
      <c r="M234" s="106">
        <v>10642</v>
      </c>
      <c r="N234" s="107">
        <v>0.8175</v>
      </c>
      <c r="O234" s="106">
        <v>3640</v>
      </c>
      <c r="P234" s="107">
        <v>0.27960000000000002</v>
      </c>
      <c r="Q234" s="106">
        <v>4765</v>
      </c>
      <c r="R234" s="107">
        <v>0.36599999999999999</v>
      </c>
      <c r="S234" s="106">
        <v>8405</v>
      </c>
      <c r="T234" s="107">
        <v>0.64559999999999995</v>
      </c>
      <c r="U234" s="106">
        <v>523</v>
      </c>
      <c r="V234" s="107">
        <v>4.02E-2</v>
      </c>
      <c r="W234" s="106">
        <v>3897</v>
      </c>
      <c r="X234" s="115">
        <v>0.2994</v>
      </c>
      <c r="Y234" s="104"/>
      <c r="Z234" s="104"/>
    </row>
    <row r="235" spans="1:26" x14ac:dyDescent="0.25">
      <c r="A235" s="114">
        <v>11</v>
      </c>
      <c r="B235" s="75" t="s">
        <v>54</v>
      </c>
      <c r="C235" s="105">
        <v>220</v>
      </c>
      <c r="D235" s="75" t="s">
        <v>194</v>
      </c>
      <c r="E235" s="75" t="s">
        <v>43</v>
      </c>
      <c r="F235" s="106">
        <v>10289</v>
      </c>
      <c r="G235" s="106">
        <v>9474</v>
      </c>
      <c r="H235" s="107">
        <v>0.92079999999999995</v>
      </c>
      <c r="I235" s="106">
        <v>7318</v>
      </c>
      <c r="J235" s="107">
        <v>0.71120000000000005</v>
      </c>
      <c r="K235" s="106">
        <v>1814</v>
      </c>
      <c r="L235" s="107">
        <v>0.17630000000000001</v>
      </c>
      <c r="M235" s="106">
        <v>6744</v>
      </c>
      <c r="N235" s="107">
        <v>0.65549999999999997</v>
      </c>
      <c r="O235" s="106">
        <v>1074</v>
      </c>
      <c r="P235" s="107">
        <v>0.10440000000000001</v>
      </c>
      <c r="Q235" s="106">
        <v>3085</v>
      </c>
      <c r="R235" s="107">
        <v>0.29980000000000001</v>
      </c>
      <c r="S235" s="106">
        <v>4159</v>
      </c>
      <c r="T235" s="107">
        <v>0.4042</v>
      </c>
      <c r="U235" s="106">
        <v>386</v>
      </c>
      <c r="V235" s="107">
        <v>3.7499999999999999E-2</v>
      </c>
      <c r="W235" s="106">
        <v>1177</v>
      </c>
      <c r="X235" s="115">
        <v>0.1144</v>
      </c>
      <c r="Y235" s="104"/>
      <c r="Z235" s="104"/>
    </row>
    <row r="236" spans="1:26" x14ac:dyDescent="0.25">
      <c r="A236" s="114">
        <v>11</v>
      </c>
      <c r="B236" s="75" t="s">
        <v>54</v>
      </c>
      <c r="C236" s="105">
        <v>249</v>
      </c>
      <c r="D236" s="75" t="s">
        <v>195</v>
      </c>
      <c r="E236" s="75" t="s">
        <v>42</v>
      </c>
      <c r="F236" s="106">
        <v>455</v>
      </c>
      <c r="G236" s="106">
        <v>433</v>
      </c>
      <c r="H236" s="107">
        <v>0.9516</v>
      </c>
      <c r="I236" s="106">
        <v>405</v>
      </c>
      <c r="J236" s="107">
        <v>0.8901</v>
      </c>
      <c r="K236" s="106">
        <v>13</v>
      </c>
      <c r="L236" s="107">
        <v>2.86E-2</v>
      </c>
      <c r="M236" s="106">
        <v>380</v>
      </c>
      <c r="N236" s="107">
        <v>0.83520000000000005</v>
      </c>
      <c r="O236" s="106">
        <v>115</v>
      </c>
      <c r="P236" s="107">
        <v>0.25269999999999998</v>
      </c>
      <c r="Q236" s="106">
        <v>158</v>
      </c>
      <c r="R236" s="107">
        <v>0.3473</v>
      </c>
      <c r="S236" s="106">
        <v>273</v>
      </c>
      <c r="T236" s="107">
        <v>0.6</v>
      </c>
      <c r="U236" s="106">
        <v>16</v>
      </c>
      <c r="V236" s="107">
        <v>3.5200000000000002E-2</v>
      </c>
      <c r="W236" s="106">
        <v>131</v>
      </c>
      <c r="X236" s="115">
        <v>0.28789999999999999</v>
      </c>
      <c r="Y236" s="104"/>
      <c r="Z236" s="104"/>
    </row>
    <row r="237" spans="1:26" x14ac:dyDescent="0.25">
      <c r="A237" s="114">
        <v>11</v>
      </c>
      <c r="B237" s="75" t="s">
        <v>54</v>
      </c>
      <c r="C237" s="105">
        <v>249</v>
      </c>
      <c r="D237" s="75" t="s">
        <v>195</v>
      </c>
      <c r="E237" s="75" t="s">
        <v>43</v>
      </c>
      <c r="F237" s="106">
        <v>243</v>
      </c>
      <c r="G237" s="106">
        <v>233</v>
      </c>
      <c r="H237" s="107">
        <v>0.95879999999999999</v>
      </c>
      <c r="I237" s="106">
        <v>205</v>
      </c>
      <c r="J237" s="107">
        <v>0.84360000000000002</v>
      </c>
      <c r="K237" s="106">
        <v>22</v>
      </c>
      <c r="L237" s="107">
        <v>9.0499999999999997E-2</v>
      </c>
      <c r="M237" s="106">
        <v>187</v>
      </c>
      <c r="N237" s="107">
        <v>0.76949999999999996</v>
      </c>
      <c r="O237" s="106">
        <v>26</v>
      </c>
      <c r="P237" s="107">
        <v>0.107</v>
      </c>
      <c r="Q237" s="106">
        <v>65</v>
      </c>
      <c r="R237" s="107">
        <v>0.26750000000000002</v>
      </c>
      <c r="S237" s="106">
        <v>91</v>
      </c>
      <c r="T237" s="107">
        <v>0.3745</v>
      </c>
      <c r="U237" s="106">
        <v>3</v>
      </c>
      <c r="V237" s="107">
        <v>1.23E-2</v>
      </c>
      <c r="W237" s="106">
        <v>27</v>
      </c>
      <c r="X237" s="115">
        <v>0.1111</v>
      </c>
      <c r="Y237" s="104"/>
      <c r="Z237" s="104"/>
    </row>
    <row r="238" spans="1:26" x14ac:dyDescent="0.25">
      <c r="A238" s="114">
        <v>12</v>
      </c>
      <c r="B238" s="75" t="s">
        <v>55</v>
      </c>
      <c r="C238" s="105">
        <v>14</v>
      </c>
      <c r="D238" s="75" t="s">
        <v>196</v>
      </c>
      <c r="E238" s="75" t="s">
        <v>42</v>
      </c>
      <c r="F238" s="106">
        <v>2269</v>
      </c>
      <c r="G238" s="106">
        <v>2071</v>
      </c>
      <c r="H238" s="107">
        <v>0.91269999999999996</v>
      </c>
      <c r="I238" s="106">
        <v>1766</v>
      </c>
      <c r="J238" s="107">
        <v>0.77829999999999999</v>
      </c>
      <c r="K238" s="106">
        <v>223</v>
      </c>
      <c r="L238" s="107">
        <v>9.8299999999999998E-2</v>
      </c>
      <c r="M238" s="106">
        <v>1748</v>
      </c>
      <c r="N238" s="107">
        <v>0.77039999999999997</v>
      </c>
      <c r="O238" s="106">
        <v>550</v>
      </c>
      <c r="P238" s="107">
        <v>0.2424</v>
      </c>
      <c r="Q238" s="106">
        <v>888</v>
      </c>
      <c r="R238" s="107">
        <v>0.39140000000000003</v>
      </c>
      <c r="S238" s="106">
        <v>1438</v>
      </c>
      <c r="T238" s="107">
        <v>0.63380000000000003</v>
      </c>
      <c r="U238" s="106">
        <v>97</v>
      </c>
      <c r="V238" s="107">
        <v>4.2799999999999998E-2</v>
      </c>
      <c r="W238" s="106">
        <v>642</v>
      </c>
      <c r="X238" s="115">
        <v>0.28289999999999998</v>
      </c>
      <c r="Y238" s="104"/>
      <c r="Z238" s="104"/>
    </row>
    <row r="239" spans="1:26" x14ac:dyDescent="0.25">
      <c r="A239" s="114">
        <v>12</v>
      </c>
      <c r="B239" s="75" t="s">
        <v>55</v>
      </c>
      <c r="C239" s="105">
        <v>14</v>
      </c>
      <c r="D239" s="75" t="s">
        <v>196</v>
      </c>
      <c r="E239" s="75" t="s">
        <v>43</v>
      </c>
      <c r="F239" s="106">
        <v>1837</v>
      </c>
      <c r="G239" s="106">
        <v>1611</v>
      </c>
      <c r="H239" s="107">
        <v>0.877</v>
      </c>
      <c r="I239" s="106">
        <v>1158</v>
      </c>
      <c r="J239" s="107">
        <v>0.63039999999999996</v>
      </c>
      <c r="K239" s="106">
        <v>360</v>
      </c>
      <c r="L239" s="107">
        <v>0.19600000000000001</v>
      </c>
      <c r="M239" s="106">
        <v>1156</v>
      </c>
      <c r="N239" s="107">
        <v>0.62929999999999997</v>
      </c>
      <c r="O239" s="106">
        <v>165</v>
      </c>
      <c r="P239" s="107">
        <v>8.9800000000000005E-2</v>
      </c>
      <c r="Q239" s="106">
        <v>545</v>
      </c>
      <c r="R239" s="107">
        <v>0.29670000000000002</v>
      </c>
      <c r="S239" s="106">
        <v>710</v>
      </c>
      <c r="T239" s="107">
        <v>0.38650000000000001</v>
      </c>
      <c r="U239" s="106">
        <v>76</v>
      </c>
      <c r="V239" s="107">
        <v>4.1399999999999999E-2</v>
      </c>
      <c r="W239" s="106">
        <v>175</v>
      </c>
      <c r="X239" s="115">
        <v>9.5299999999999996E-2</v>
      </c>
      <c r="Y239" s="104"/>
      <c r="Z239" s="104"/>
    </row>
    <row r="240" spans="1:26" x14ac:dyDescent="0.25">
      <c r="A240" s="114">
        <v>12</v>
      </c>
      <c r="B240" s="75" t="s">
        <v>55</v>
      </c>
      <c r="C240" s="105">
        <v>18</v>
      </c>
      <c r="D240" s="75" t="s">
        <v>197</v>
      </c>
      <c r="E240" s="75" t="s">
        <v>42</v>
      </c>
      <c r="F240" s="106">
        <v>116</v>
      </c>
      <c r="G240" s="106">
        <v>113</v>
      </c>
      <c r="H240" s="107">
        <v>0.97409999999999997</v>
      </c>
      <c r="I240" s="106">
        <v>108</v>
      </c>
      <c r="J240" s="107">
        <v>0.93100000000000005</v>
      </c>
      <c r="K240" s="106">
        <v>2</v>
      </c>
      <c r="L240" s="107">
        <v>1.72E-2</v>
      </c>
      <c r="M240" s="106">
        <v>100</v>
      </c>
      <c r="N240" s="107">
        <v>0.86209999999999998</v>
      </c>
      <c r="O240" s="106">
        <v>25</v>
      </c>
      <c r="P240" s="107">
        <v>0.2155</v>
      </c>
      <c r="Q240" s="106">
        <v>56</v>
      </c>
      <c r="R240" s="107">
        <v>0.48280000000000001</v>
      </c>
      <c r="S240" s="106">
        <v>81</v>
      </c>
      <c r="T240" s="107">
        <v>0.69830000000000003</v>
      </c>
      <c r="U240" s="106">
        <v>2</v>
      </c>
      <c r="V240" s="107">
        <v>1.72E-2</v>
      </c>
      <c r="W240" s="106">
        <v>39</v>
      </c>
      <c r="X240" s="115">
        <v>0.3362</v>
      </c>
      <c r="Y240" s="104"/>
      <c r="Z240" s="104"/>
    </row>
    <row r="241" spans="1:26" x14ac:dyDescent="0.25">
      <c r="A241" s="114">
        <v>12</v>
      </c>
      <c r="B241" s="75" t="s">
        <v>55</v>
      </c>
      <c r="C241" s="105">
        <v>18</v>
      </c>
      <c r="D241" s="75" t="s">
        <v>197</v>
      </c>
      <c r="E241" s="75" t="s">
        <v>43</v>
      </c>
      <c r="F241" s="106">
        <v>125</v>
      </c>
      <c r="G241" s="106">
        <v>123</v>
      </c>
      <c r="H241" s="107">
        <v>0.98399999999999999</v>
      </c>
      <c r="I241" s="106">
        <v>112</v>
      </c>
      <c r="J241" s="107">
        <v>0.89600000000000002</v>
      </c>
      <c r="K241" s="106">
        <v>3</v>
      </c>
      <c r="L241" s="107">
        <v>2.4E-2</v>
      </c>
      <c r="M241" s="106">
        <v>95</v>
      </c>
      <c r="N241" s="107">
        <v>0.76</v>
      </c>
      <c r="O241" s="106">
        <v>13</v>
      </c>
      <c r="P241" s="107">
        <v>0.104</v>
      </c>
      <c r="Q241" s="106">
        <v>44</v>
      </c>
      <c r="R241" s="107">
        <v>0.35199999999999998</v>
      </c>
      <c r="S241" s="106">
        <v>57</v>
      </c>
      <c r="T241" s="107">
        <v>0.45600000000000002</v>
      </c>
      <c r="U241" s="106">
        <v>3</v>
      </c>
      <c r="V241" s="107">
        <v>2.4E-2</v>
      </c>
      <c r="W241" s="106">
        <v>19</v>
      </c>
      <c r="X241" s="115">
        <v>0.152</v>
      </c>
      <c r="Y241" s="104"/>
      <c r="Z241" s="104"/>
    </row>
    <row r="242" spans="1:26" x14ac:dyDescent="0.25">
      <c r="A242" s="114">
        <v>12</v>
      </c>
      <c r="B242" s="75" t="s">
        <v>55</v>
      </c>
      <c r="C242" s="105">
        <v>50</v>
      </c>
      <c r="D242" s="75" t="s">
        <v>198</v>
      </c>
      <c r="E242" s="75" t="s">
        <v>42</v>
      </c>
      <c r="F242" s="106">
        <v>515</v>
      </c>
      <c r="G242" s="106">
        <v>474</v>
      </c>
      <c r="H242" s="107">
        <v>0.9204</v>
      </c>
      <c r="I242" s="106">
        <v>429</v>
      </c>
      <c r="J242" s="107">
        <v>0.83299999999999996</v>
      </c>
      <c r="K242" s="106">
        <v>39</v>
      </c>
      <c r="L242" s="107">
        <v>7.5700000000000003E-2</v>
      </c>
      <c r="M242" s="106">
        <v>402</v>
      </c>
      <c r="N242" s="107">
        <v>0.78059999999999996</v>
      </c>
      <c r="O242" s="106">
        <v>102</v>
      </c>
      <c r="P242" s="107">
        <v>0.1981</v>
      </c>
      <c r="Q242" s="106">
        <v>210</v>
      </c>
      <c r="R242" s="107">
        <v>0.4078</v>
      </c>
      <c r="S242" s="106">
        <v>312</v>
      </c>
      <c r="T242" s="107">
        <v>0.60580000000000001</v>
      </c>
      <c r="U242" s="106">
        <v>29</v>
      </c>
      <c r="V242" s="107">
        <v>5.6300000000000003E-2</v>
      </c>
      <c r="W242" s="106">
        <v>128</v>
      </c>
      <c r="X242" s="115">
        <v>0.2485</v>
      </c>
      <c r="Y242" s="104"/>
      <c r="Z242" s="104"/>
    </row>
    <row r="243" spans="1:26" x14ac:dyDescent="0.25">
      <c r="A243" s="114">
        <v>12</v>
      </c>
      <c r="B243" s="75" t="s">
        <v>55</v>
      </c>
      <c r="C243" s="105">
        <v>50</v>
      </c>
      <c r="D243" s="75" t="s">
        <v>198</v>
      </c>
      <c r="E243" s="75" t="s">
        <v>43</v>
      </c>
      <c r="F243" s="106">
        <v>284</v>
      </c>
      <c r="G243" s="106">
        <v>252</v>
      </c>
      <c r="H243" s="107">
        <v>0.88729999999999998</v>
      </c>
      <c r="I243" s="106">
        <v>195</v>
      </c>
      <c r="J243" s="107">
        <v>0.68659999999999999</v>
      </c>
      <c r="K243" s="106">
        <v>43</v>
      </c>
      <c r="L243" s="107">
        <v>0.15140000000000001</v>
      </c>
      <c r="M243" s="106">
        <v>180</v>
      </c>
      <c r="N243" s="107">
        <v>0.63380000000000003</v>
      </c>
      <c r="O243" s="106">
        <v>25</v>
      </c>
      <c r="P243" s="107">
        <v>8.7999999999999995E-2</v>
      </c>
      <c r="Q243" s="106">
        <v>90</v>
      </c>
      <c r="R243" s="107">
        <v>0.31690000000000002</v>
      </c>
      <c r="S243" s="106">
        <v>115</v>
      </c>
      <c r="T243" s="107">
        <v>0.40489999999999998</v>
      </c>
      <c r="U243" s="106">
        <v>17</v>
      </c>
      <c r="V243" s="107">
        <v>5.9900000000000002E-2</v>
      </c>
      <c r="W243" s="106">
        <v>27</v>
      </c>
      <c r="X243" s="115">
        <v>9.5100000000000004E-2</v>
      </c>
      <c r="Y243" s="104"/>
      <c r="Z243" s="104"/>
    </row>
    <row r="244" spans="1:26" x14ac:dyDescent="0.25">
      <c r="A244" s="114">
        <v>12</v>
      </c>
      <c r="B244" s="75" t="s">
        <v>55</v>
      </c>
      <c r="C244" s="105">
        <v>73</v>
      </c>
      <c r="D244" s="75" t="s">
        <v>199</v>
      </c>
      <c r="E244" s="75" t="s">
        <v>42</v>
      </c>
      <c r="F244" s="106">
        <v>50</v>
      </c>
      <c r="G244" s="106">
        <v>49</v>
      </c>
      <c r="H244" s="107">
        <v>0.98</v>
      </c>
      <c r="I244" s="106">
        <v>49</v>
      </c>
      <c r="J244" s="107">
        <v>0.98</v>
      </c>
      <c r="K244" s="106">
        <v>0</v>
      </c>
      <c r="L244" s="107">
        <v>0</v>
      </c>
      <c r="M244" s="106">
        <v>45</v>
      </c>
      <c r="N244" s="107">
        <v>0.9</v>
      </c>
      <c r="O244" s="106">
        <v>14</v>
      </c>
      <c r="P244" s="107">
        <v>0.28000000000000003</v>
      </c>
      <c r="Q244" s="106">
        <v>23</v>
      </c>
      <c r="R244" s="107">
        <v>0.46</v>
      </c>
      <c r="S244" s="106">
        <v>37</v>
      </c>
      <c r="T244" s="107">
        <v>0.74</v>
      </c>
      <c r="U244" s="106">
        <v>1</v>
      </c>
      <c r="V244" s="107">
        <v>0.02</v>
      </c>
      <c r="W244" s="106">
        <v>19</v>
      </c>
      <c r="X244" s="115">
        <v>0.38</v>
      </c>
      <c r="Y244" s="104"/>
      <c r="Z244" s="104"/>
    </row>
    <row r="245" spans="1:26" x14ac:dyDescent="0.25">
      <c r="A245" s="114">
        <v>12</v>
      </c>
      <c r="B245" s="75" t="s">
        <v>55</v>
      </c>
      <c r="C245" s="105">
        <v>73</v>
      </c>
      <c r="D245" s="75" t="s">
        <v>199</v>
      </c>
      <c r="E245" s="75" t="s">
        <v>43</v>
      </c>
      <c r="F245" s="106">
        <v>152</v>
      </c>
      <c r="G245" s="106">
        <v>141</v>
      </c>
      <c r="H245" s="107">
        <v>0.92759999999999998</v>
      </c>
      <c r="I245" s="106">
        <v>127</v>
      </c>
      <c r="J245" s="107">
        <v>0.83550000000000002</v>
      </c>
      <c r="K245" s="106">
        <v>11</v>
      </c>
      <c r="L245" s="107">
        <v>7.2400000000000006E-2</v>
      </c>
      <c r="M245" s="106">
        <v>109</v>
      </c>
      <c r="N245" s="107">
        <v>0.71709999999999996</v>
      </c>
      <c r="O245" s="106">
        <v>16</v>
      </c>
      <c r="P245" s="107">
        <v>0.1053</v>
      </c>
      <c r="Q245" s="106">
        <v>68</v>
      </c>
      <c r="R245" s="107">
        <v>0.44740000000000002</v>
      </c>
      <c r="S245" s="106">
        <v>84</v>
      </c>
      <c r="T245" s="107">
        <v>0.55259999999999998</v>
      </c>
      <c r="U245" s="106">
        <v>3</v>
      </c>
      <c r="V245" s="107">
        <v>1.9699999999999999E-2</v>
      </c>
      <c r="W245" s="106">
        <v>22</v>
      </c>
      <c r="X245" s="115">
        <v>0.1447</v>
      </c>
      <c r="Y245" s="104"/>
      <c r="Z245" s="104"/>
    </row>
    <row r="246" spans="1:26" x14ac:dyDescent="0.25">
      <c r="A246" s="114">
        <v>12</v>
      </c>
      <c r="B246" s="75" t="s">
        <v>55</v>
      </c>
      <c r="C246" s="105">
        <v>81</v>
      </c>
      <c r="D246" s="75" t="s">
        <v>200</v>
      </c>
      <c r="E246" s="75" t="s">
        <v>42</v>
      </c>
      <c r="F246" s="106">
        <v>181</v>
      </c>
      <c r="G246" s="106">
        <v>175</v>
      </c>
      <c r="H246" s="107">
        <v>0.96689999999999998</v>
      </c>
      <c r="I246" s="106">
        <v>157</v>
      </c>
      <c r="J246" s="107">
        <v>0.86739999999999995</v>
      </c>
      <c r="K246" s="106">
        <v>10</v>
      </c>
      <c r="L246" s="107">
        <v>5.5199999999999999E-2</v>
      </c>
      <c r="M246" s="106">
        <v>155</v>
      </c>
      <c r="N246" s="107">
        <v>0.85640000000000005</v>
      </c>
      <c r="O246" s="106">
        <v>41</v>
      </c>
      <c r="P246" s="107">
        <v>0.22650000000000001</v>
      </c>
      <c r="Q246" s="106">
        <v>92</v>
      </c>
      <c r="R246" s="107">
        <v>0.50829999999999997</v>
      </c>
      <c r="S246" s="106">
        <v>133</v>
      </c>
      <c r="T246" s="107">
        <v>0.73480000000000001</v>
      </c>
      <c r="U246" s="106">
        <v>8</v>
      </c>
      <c r="V246" s="107">
        <v>4.4200000000000003E-2</v>
      </c>
      <c r="W246" s="106">
        <v>56</v>
      </c>
      <c r="X246" s="115">
        <v>0.30940000000000001</v>
      </c>
      <c r="Y246" s="104"/>
      <c r="Z246" s="104"/>
    </row>
    <row r="247" spans="1:26" x14ac:dyDescent="0.25">
      <c r="A247" s="114">
        <v>12</v>
      </c>
      <c r="B247" s="75" t="s">
        <v>55</v>
      </c>
      <c r="C247" s="105">
        <v>81</v>
      </c>
      <c r="D247" s="75" t="s">
        <v>200</v>
      </c>
      <c r="E247" s="75" t="s">
        <v>43</v>
      </c>
      <c r="F247" s="106">
        <v>110</v>
      </c>
      <c r="G247" s="106">
        <v>101</v>
      </c>
      <c r="H247" s="107">
        <v>0.91820000000000002</v>
      </c>
      <c r="I247" s="106">
        <v>87</v>
      </c>
      <c r="J247" s="107">
        <v>0.79090000000000005</v>
      </c>
      <c r="K247" s="106">
        <v>13</v>
      </c>
      <c r="L247" s="107">
        <v>0.1182</v>
      </c>
      <c r="M247" s="106">
        <v>84</v>
      </c>
      <c r="N247" s="107">
        <v>0.76359999999999995</v>
      </c>
      <c r="O247" s="106">
        <v>3</v>
      </c>
      <c r="P247" s="107">
        <v>2.7300000000000001E-2</v>
      </c>
      <c r="Q247" s="106">
        <v>46</v>
      </c>
      <c r="R247" s="107">
        <v>0.41820000000000002</v>
      </c>
      <c r="S247" s="106">
        <v>49</v>
      </c>
      <c r="T247" s="107">
        <v>0.44550000000000001</v>
      </c>
      <c r="U247" s="106">
        <v>2</v>
      </c>
      <c r="V247" s="107">
        <v>1.8200000000000001E-2</v>
      </c>
      <c r="W247" s="106">
        <v>8</v>
      </c>
      <c r="X247" s="115">
        <v>7.2700000000000001E-2</v>
      </c>
      <c r="Y247" s="104"/>
      <c r="Z247" s="104"/>
    </row>
    <row r="248" spans="1:26" x14ac:dyDescent="0.25">
      <c r="A248" s="114">
        <v>12</v>
      </c>
      <c r="B248" s="75" t="s">
        <v>55</v>
      </c>
      <c r="C248" s="105">
        <v>97</v>
      </c>
      <c r="D248" s="75" t="s">
        <v>201</v>
      </c>
      <c r="E248" s="75" t="s">
        <v>42</v>
      </c>
      <c r="F248" s="106">
        <v>62</v>
      </c>
      <c r="G248" s="106">
        <v>62</v>
      </c>
      <c r="H248" s="107">
        <v>1</v>
      </c>
      <c r="I248" s="106">
        <v>60</v>
      </c>
      <c r="J248" s="107">
        <v>0.9677</v>
      </c>
      <c r="K248" s="106">
        <v>0</v>
      </c>
      <c r="L248" s="107">
        <v>0</v>
      </c>
      <c r="M248" s="106">
        <v>57</v>
      </c>
      <c r="N248" s="107">
        <v>0.9194</v>
      </c>
      <c r="O248" s="106">
        <v>28</v>
      </c>
      <c r="P248" s="107">
        <v>0.4516</v>
      </c>
      <c r="Q248" s="106">
        <v>20</v>
      </c>
      <c r="R248" s="107">
        <v>0.3226</v>
      </c>
      <c r="S248" s="106">
        <v>48</v>
      </c>
      <c r="T248" s="107">
        <v>0.7742</v>
      </c>
      <c r="U248" s="106">
        <v>1</v>
      </c>
      <c r="V248" s="107">
        <v>1.61E-2</v>
      </c>
      <c r="W248" s="106">
        <v>26</v>
      </c>
      <c r="X248" s="115">
        <v>0.4194</v>
      </c>
      <c r="Y248" s="104"/>
      <c r="Z248" s="104"/>
    </row>
    <row r="249" spans="1:26" x14ac:dyDescent="0.25">
      <c r="A249" s="114">
        <v>12</v>
      </c>
      <c r="B249" s="75" t="s">
        <v>55</v>
      </c>
      <c r="C249" s="105">
        <v>97</v>
      </c>
      <c r="D249" s="75" t="s">
        <v>201</v>
      </c>
      <c r="E249" s="75" t="s">
        <v>43</v>
      </c>
      <c r="F249" s="106">
        <v>68</v>
      </c>
      <c r="G249" s="106">
        <v>62</v>
      </c>
      <c r="H249" s="107">
        <v>0.91180000000000005</v>
      </c>
      <c r="I249" s="106">
        <v>60</v>
      </c>
      <c r="J249" s="107">
        <v>0.88239999999999996</v>
      </c>
      <c r="K249" s="106">
        <v>2</v>
      </c>
      <c r="L249" s="107">
        <v>2.9399999999999999E-2</v>
      </c>
      <c r="M249" s="106">
        <v>55</v>
      </c>
      <c r="N249" s="107">
        <v>0.80879999999999996</v>
      </c>
      <c r="O249" s="106">
        <v>19</v>
      </c>
      <c r="P249" s="107">
        <v>0.27939999999999998</v>
      </c>
      <c r="Q249" s="106">
        <v>13</v>
      </c>
      <c r="R249" s="107">
        <v>0.19120000000000001</v>
      </c>
      <c r="S249" s="106">
        <v>32</v>
      </c>
      <c r="T249" s="107">
        <v>0.47060000000000002</v>
      </c>
      <c r="U249" s="106">
        <v>1</v>
      </c>
      <c r="V249" s="107">
        <v>1.47E-2</v>
      </c>
      <c r="W249" s="106">
        <v>14</v>
      </c>
      <c r="X249" s="115">
        <v>0.2059</v>
      </c>
      <c r="Y249" s="104"/>
      <c r="Z249" s="104"/>
    </row>
    <row r="250" spans="1:26" x14ac:dyDescent="0.25">
      <c r="A250" s="114">
        <v>12</v>
      </c>
      <c r="B250" s="75" t="s">
        <v>55</v>
      </c>
      <c r="C250" s="105">
        <v>109</v>
      </c>
      <c r="D250" s="75" t="s">
        <v>202</v>
      </c>
      <c r="E250" s="75" t="s">
        <v>42</v>
      </c>
      <c r="F250" s="106">
        <v>183</v>
      </c>
      <c r="G250" s="106">
        <v>177</v>
      </c>
      <c r="H250" s="107">
        <v>0.96719999999999995</v>
      </c>
      <c r="I250" s="106">
        <v>167</v>
      </c>
      <c r="J250" s="107">
        <v>0.91259999999999997</v>
      </c>
      <c r="K250" s="106">
        <v>5</v>
      </c>
      <c r="L250" s="107">
        <v>2.7300000000000001E-2</v>
      </c>
      <c r="M250" s="106">
        <v>157</v>
      </c>
      <c r="N250" s="107">
        <v>0.8579</v>
      </c>
      <c r="O250" s="106">
        <v>32</v>
      </c>
      <c r="P250" s="107">
        <v>0.1749</v>
      </c>
      <c r="Q250" s="106">
        <v>93</v>
      </c>
      <c r="R250" s="107">
        <v>0.50819999999999999</v>
      </c>
      <c r="S250" s="106">
        <v>125</v>
      </c>
      <c r="T250" s="107">
        <v>0.68310000000000004</v>
      </c>
      <c r="U250" s="106">
        <v>5</v>
      </c>
      <c r="V250" s="107">
        <v>2.7300000000000001E-2</v>
      </c>
      <c r="W250" s="106">
        <v>49</v>
      </c>
      <c r="X250" s="115">
        <v>0.26779999999999998</v>
      </c>
      <c r="Y250" s="104"/>
      <c r="Z250" s="104"/>
    </row>
    <row r="251" spans="1:26" x14ac:dyDescent="0.25">
      <c r="A251" s="114">
        <v>12</v>
      </c>
      <c r="B251" s="75" t="s">
        <v>55</v>
      </c>
      <c r="C251" s="105">
        <v>109</v>
      </c>
      <c r="D251" s="75" t="s">
        <v>202</v>
      </c>
      <c r="E251" s="75" t="s">
        <v>43</v>
      </c>
      <c r="F251" s="106">
        <v>253</v>
      </c>
      <c r="G251" s="106">
        <v>247</v>
      </c>
      <c r="H251" s="107">
        <v>0.97629999999999995</v>
      </c>
      <c r="I251" s="106">
        <v>216</v>
      </c>
      <c r="J251" s="107">
        <v>0.8538</v>
      </c>
      <c r="K251" s="106">
        <v>23</v>
      </c>
      <c r="L251" s="107">
        <v>9.0899999999999995E-2</v>
      </c>
      <c r="M251" s="106">
        <v>195</v>
      </c>
      <c r="N251" s="107">
        <v>0.77080000000000004</v>
      </c>
      <c r="O251" s="106">
        <v>16</v>
      </c>
      <c r="P251" s="107">
        <v>6.3200000000000006E-2</v>
      </c>
      <c r="Q251" s="106">
        <v>105</v>
      </c>
      <c r="R251" s="107">
        <v>0.41499999999999998</v>
      </c>
      <c r="S251" s="106">
        <v>121</v>
      </c>
      <c r="T251" s="107">
        <v>0.4783</v>
      </c>
      <c r="U251" s="106">
        <v>10</v>
      </c>
      <c r="V251" s="107">
        <v>3.95E-2</v>
      </c>
      <c r="W251" s="106">
        <v>31</v>
      </c>
      <c r="X251" s="115">
        <v>0.1225</v>
      </c>
      <c r="Y251" s="104"/>
      <c r="Z251" s="104"/>
    </row>
    <row r="252" spans="1:26" x14ac:dyDescent="0.25">
      <c r="A252" s="114">
        <v>12</v>
      </c>
      <c r="B252" s="75" t="s">
        <v>55</v>
      </c>
      <c r="C252" s="105">
        <v>141</v>
      </c>
      <c r="D252" s="75" t="s">
        <v>203</v>
      </c>
      <c r="E252" s="75" t="s">
        <v>42</v>
      </c>
      <c r="F252" s="106">
        <v>152</v>
      </c>
      <c r="G252" s="106">
        <v>148</v>
      </c>
      <c r="H252" s="107">
        <v>0.97370000000000001</v>
      </c>
      <c r="I252" s="106">
        <v>141</v>
      </c>
      <c r="J252" s="107">
        <v>0.92759999999999998</v>
      </c>
      <c r="K252" s="106">
        <v>5</v>
      </c>
      <c r="L252" s="107">
        <v>3.2899999999999999E-2</v>
      </c>
      <c r="M252" s="106">
        <v>128</v>
      </c>
      <c r="N252" s="107">
        <v>0.84209999999999996</v>
      </c>
      <c r="O252" s="106">
        <v>52</v>
      </c>
      <c r="P252" s="107">
        <v>0.34210000000000002</v>
      </c>
      <c r="Q252" s="106">
        <v>50</v>
      </c>
      <c r="R252" s="107">
        <v>0.32890000000000003</v>
      </c>
      <c r="S252" s="106">
        <v>102</v>
      </c>
      <c r="T252" s="107">
        <v>0.67110000000000003</v>
      </c>
      <c r="U252" s="106">
        <v>7</v>
      </c>
      <c r="V252" s="107">
        <v>4.6100000000000002E-2</v>
      </c>
      <c r="W252" s="106">
        <v>42</v>
      </c>
      <c r="X252" s="115">
        <v>0.27629999999999999</v>
      </c>
      <c r="Y252" s="104"/>
      <c r="Z252" s="104"/>
    </row>
    <row r="253" spans="1:26" x14ac:dyDescent="0.25">
      <c r="A253" s="114">
        <v>12</v>
      </c>
      <c r="B253" s="75" t="s">
        <v>55</v>
      </c>
      <c r="C253" s="105">
        <v>141</v>
      </c>
      <c r="D253" s="75" t="s">
        <v>203</v>
      </c>
      <c r="E253" s="75" t="s">
        <v>43</v>
      </c>
      <c r="F253" s="106">
        <v>132</v>
      </c>
      <c r="G253" s="106">
        <v>119</v>
      </c>
      <c r="H253" s="107">
        <v>0.90149999999999997</v>
      </c>
      <c r="I253" s="106">
        <v>106</v>
      </c>
      <c r="J253" s="107">
        <v>0.80300000000000005</v>
      </c>
      <c r="K253" s="106">
        <v>10</v>
      </c>
      <c r="L253" s="107">
        <v>7.5800000000000006E-2</v>
      </c>
      <c r="M253" s="106">
        <v>96</v>
      </c>
      <c r="N253" s="107">
        <v>0.72729999999999995</v>
      </c>
      <c r="O253" s="106">
        <v>15</v>
      </c>
      <c r="P253" s="107">
        <v>0.11360000000000001</v>
      </c>
      <c r="Q253" s="106">
        <v>34</v>
      </c>
      <c r="R253" s="107">
        <v>0.2576</v>
      </c>
      <c r="S253" s="106">
        <v>49</v>
      </c>
      <c r="T253" s="107">
        <v>0.37119999999999997</v>
      </c>
      <c r="U253" s="106">
        <v>2</v>
      </c>
      <c r="V253" s="107">
        <v>1.52E-2</v>
      </c>
      <c r="W253" s="106">
        <v>9</v>
      </c>
      <c r="X253" s="115">
        <v>6.8199999999999997E-2</v>
      </c>
      <c r="Y253" s="104"/>
      <c r="Z253" s="104"/>
    </row>
    <row r="254" spans="1:26" x14ac:dyDescent="0.25">
      <c r="A254" s="114">
        <v>12</v>
      </c>
      <c r="B254" s="75" t="s">
        <v>55</v>
      </c>
      <c r="C254" s="105">
        <v>147</v>
      </c>
      <c r="D254" s="75" t="s">
        <v>204</v>
      </c>
      <c r="E254" s="75" t="s">
        <v>42</v>
      </c>
      <c r="F254" s="106">
        <v>129</v>
      </c>
      <c r="G254" s="106">
        <v>115</v>
      </c>
      <c r="H254" s="107">
        <v>0.89149999999999996</v>
      </c>
      <c r="I254" s="106">
        <v>109</v>
      </c>
      <c r="J254" s="107">
        <v>0.84499999999999997</v>
      </c>
      <c r="K254" s="106">
        <v>3</v>
      </c>
      <c r="L254" s="107">
        <v>2.3300000000000001E-2</v>
      </c>
      <c r="M254" s="106">
        <v>101</v>
      </c>
      <c r="N254" s="107">
        <v>0.78290000000000004</v>
      </c>
      <c r="O254" s="106">
        <v>25</v>
      </c>
      <c r="P254" s="107">
        <v>0.1938</v>
      </c>
      <c r="Q254" s="106">
        <v>63</v>
      </c>
      <c r="R254" s="107">
        <v>0.4884</v>
      </c>
      <c r="S254" s="106">
        <v>88</v>
      </c>
      <c r="T254" s="107">
        <v>0.68220000000000003</v>
      </c>
      <c r="U254" s="106">
        <v>4</v>
      </c>
      <c r="V254" s="107">
        <v>3.1E-2</v>
      </c>
      <c r="W254" s="106">
        <v>41</v>
      </c>
      <c r="X254" s="115">
        <v>0.31780000000000003</v>
      </c>
      <c r="Y254" s="104"/>
      <c r="Z254" s="104"/>
    </row>
    <row r="255" spans="1:26" x14ac:dyDescent="0.25">
      <c r="A255" s="114">
        <v>12</v>
      </c>
      <c r="B255" s="75" t="s">
        <v>55</v>
      </c>
      <c r="C255" s="105">
        <v>147</v>
      </c>
      <c r="D255" s="75" t="s">
        <v>204</v>
      </c>
      <c r="E255" s="75" t="s">
        <v>43</v>
      </c>
      <c r="F255" s="106">
        <v>187</v>
      </c>
      <c r="G255" s="106">
        <v>173</v>
      </c>
      <c r="H255" s="107">
        <v>0.92510000000000003</v>
      </c>
      <c r="I255" s="106">
        <v>150</v>
      </c>
      <c r="J255" s="107">
        <v>0.80210000000000004</v>
      </c>
      <c r="K255" s="106">
        <v>21</v>
      </c>
      <c r="L255" s="107">
        <v>0.1123</v>
      </c>
      <c r="M255" s="106">
        <v>124</v>
      </c>
      <c r="N255" s="107">
        <v>0.66310000000000002</v>
      </c>
      <c r="O255" s="106">
        <v>12</v>
      </c>
      <c r="P255" s="107">
        <v>6.4199999999999993E-2</v>
      </c>
      <c r="Q255" s="106">
        <v>81</v>
      </c>
      <c r="R255" s="107">
        <v>0.43319999999999997</v>
      </c>
      <c r="S255" s="106">
        <v>93</v>
      </c>
      <c r="T255" s="107">
        <v>0.49730000000000002</v>
      </c>
      <c r="U255" s="106">
        <v>10</v>
      </c>
      <c r="V255" s="107">
        <v>5.3499999999999999E-2</v>
      </c>
      <c r="W255" s="106">
        <v>23</v>
      </c>
      <c r="X255" s="115">
        <v>0.123</v>
      </c>
      <c r="Y255" s="104"/>
      <c r="Z255" s="104"/>
    </row>
    <row r="256" spans="1:26" x14ac:dyDescent="0.25">
      <c r="A256" s="114">
        <v>12</v>
      </c>
      <c r="B256" s="75" t="s">
        <v>55</v>
      </c>
      <c r="C256" s="105">
        <v>161</v>
      </c>
      <c r="D256" s="75" t="s">
        <v>205</v>
      </c>
      <c r="E256" s="75" t="s">
        <v>42</v>
      </c>
      <c r="F256" s="106">
        <v>1328</v>
      </c>
      <c r="G256" s="106">
        <v>1283</v>
      </c>
      <c r="H256" s="107">
        <v>0.96609999999999996</v>
      </c>
      <c r="I256" s="106">
        <v>1202</v>
      </c>
      <c r="J256" s="107">
        <v>0.90510000000000002</v>
      </c>
      <c r="K256" s="106">
        <v>68</v>
      </c>
      <c r="L256" s="107">
        <v>5.1200000000000002E-2</v>
      </c>
      <c r="M256" s="106">
        <v>1152</v>
      </c>
      <c r="N256" s="107">
        <v>0.86750000000000005</v>
      </c>
      <c r="O256" s="106">
        <v>350</v>
      </c>
      <c r="P256" s="107">
        <v>0.2636</v>
      </c>
      <c r="Q256" s="106">
        <v>658</v>
      </c>
      <c r="R256" s="107">
        <v>0.4955</v>
      </c>
      <c r="S256" s="106">
        <v>1008</v>
      </c>
      <c r="T256" s="107">
        <v>0.75900000000000001</v>
      </c>
      <c r="U256" s="106">
        <v>52</v>
      </c>
      <c r="V256" s="107">
        <v>3.9199999999999999E-2</v>
      </c>
      <c r="W256" s="106">
        <v>535</v>
      </c>
      <c r="X256" s="115">
        <v>0.40289999999999998</v>
      </c>
      <c r="Y256" s="104"/>
      <c r="Z256" s="104"/>
    </row>
    <row r="257" spans="1:26" x14ac:dyDescent="0.25">
      <c r="A257" s="114">
        <v>12</v>
      </c>
      <c r="B257" s="75" t="s">
        <v>55</v>
      </c>
      <c r="C257" s="105">
        <v>161</v>
      </c>
      <c r="D257" s="75" t="s">
        <v>205</v>
      </c>
      <c r="E257" s="75" t="s">
        <v>43</v>
      </c>
      <c r="F257" s="106">
        <v>1586</v>
      </c>
      <c r="G257" s="106">
        <v>1489</v>
      </c>
      <c r="H257" s="107">
        <v>0.93879999999999997</v>
      </c>
      <c r="I257" s="106">
        <v>1191</v>
      </c>
      <c r="J257" s="107">
        <v>0.75090000000000001</v>
      </c>
      <c r="K257" s="106">
        <v>266</v>
      </c>
      <c r="L257" s="107">
        <v>0.16769999999999999</v>
      </c>
      <c r="M257" s="106">
        <v>1115</v>
      </c>
      <c r="N257" s="107">
        <v>0.70299999999999996</v>
      </c>
      <c r="O257" s="106">
        <v>129</v>
      </c>
      <c r="P257" s="107">
        <v>8.1299999999999997E-2</v>
      </c>
      <c r="Q257" s="106">
        <v>705</v>
      </c>
      <c r="R257" s="107">
        <v>0.44450000000000001</v>
      </c>
      <c r="S257" s="106">
        <v>834</v>
      </c>
      <c r="T257" s="107">
        <v>0.52590000000000003</v>
      </c>
      <c r="U257" s="106">
        <v>65</v>
      </c>
      <c r="V257" s="107">
        <v>4.1000000000000002E-2</v>
      </c>
      <c r="W257" s="106">
        <v>226</v>
      </c>
      <c r="X257" s="115">
        <v>0.14249999999999999</v>
      </c>
      <c r="Y257" s="104"/>
      <c r="Z257" s="104"/>
    </row>
    <row r="258" spans="1:26" x14ac:dyDescent="0.25">
      <c r="A258" s="114">
        <v>12</v>
      </c>
      <c r="B258" s="75" t="s">
        <v>55</v>
      </c>
      <c r="C258" s="105">
        <v>167</v>
      </c>
      <c r="D258" s="75" t="s">
        <v>206</v>
      </c>
      <c r="E258" s="75" t="s">
        <v>42</v>
      </c>
      <c r="F258" s="106">
        <v>39</v>
      </c>
      <c r="G258" s="106">
        <v>39</v>
      </c>
      <c r="H258" s="107">
        <v>1</v>
      </c>
      <c r="I258" s="106">
        <v>35</v>
      </c>
      <c r="J258" s="107">
        <v>0.89739999999999998</v>
      </c>
      <c r="K258" s="106">
        <v>2</v>
      </c>
      <c r="L258" s="107">
        <v>5.1299999999999998E-2</v>
      </c>
      <c r="M258" s="106">
        <v>32</v>
      </c>
      <c r="N258" s="107">
        <v>0.82050000000000001</v>
      </c>
      <c r="O258" s="106">
        <v>13</v>
      </c>
      <c r="P258" s="107">
        <v>0.33329999999999999</v>
      </c>
      <c r="Q258" s="106">
        <v>12</v>
      </c>
      <c r="R258" s="107">
        <v>0.30769999999999997</v>
      </c>
      <c r="S258" s="106">
        <v>25</v>
      </c>
      <c r="T258" s="107">
        <v>0.64100000000000001</v>
      </c>
      <c r="U258" s="106">
        <v>2</v>
      </c>
      <c r="V258" s="107">
        <v>5.1299999999999998E-2</v>
      </c>
      <c r="W258" s="106">
        <v>12</v>
      </c>
      <c r="X258" s="115">
        <v>0.30769999999999997</v>
      </c>
      <c r="Y258" s="104"/>
      <c r="Z258" s="104"/>
    </row>
    <row r="259" spans="1:26" x14ac:dyDescent="0.25">
      <c r="A259" s="114">
        <v>12</v>
      </c>
      <c r="B259" s="75" t="s">
        <v>55</v>
      </c>
      <c r="C259" s="105">
        <v>167</v>
      </c>
      <c r="D259" s="75" t="s">
        <v>206</v>
      </c>
      <c r="E259" s="75" t="s">
        <v>43</v>
      </c>
      <c r="F259" s="106">
        <v>42</v>
      </c>
      <c r="G259" s="106">
        <v>39</v>
      </c>
      <c r="H259" s="107">
        <v>0.92859999999999998</v>
      </c>
      <c r="I259" s="106">
        <v>34</v>
      </c>
      <c r="J259" s="107">
        <v>0.8095</v>
      </c>
      <c r="K259" s="106">
        <v>5</v>
      </c>
      <c r="L259" s="107">
        <v>0.11899999999999999</v>
      </c>
      <c r="M259" s="106">
        <v>34</v>
      </c>
      <c r="N259" s="107">
        <v>0.8095</v>
      </c>
      <c r="O259" s="106">
        <v>4</v>
      </c>
      <c r="P259" s="107">
        <v>9.5200000000000007E-2</v>
      </c>
      <c r="Q259" s="106">
        <v>14</v>
      </c>
      <c r="R259" s="107">
        <v>0.33329999999999999</v>
      </c>
      <c r="S259" s="106">
        <v>18</v>
      </c>
      <c r="T259" s="107">
        <v>0.42859999999999998</v>
      </c>
      <c r="U259" s="106">
        <v>0</v>
      </c>
      <c r="V259" s="107">
        <v>0</v>
      </c>
      <c r="W259" s="106">
        <v>7</v>
      </c>
      <c r="X259" s="115">
        <v>0.16669999999999999</v>
      </c>
      <c r="Y259" s="104"/>
      <c r="Z259" s="104"/>
    </row>
    <row r="260" spans="1:26" x14ac:dyDescent="0.25">
      <c r="A260" s="114">
        <v>12</v>
      </c>
      <c r="B260" s="75" t="s">
        <v>55</v>
      </c>
      <c r="C260" s="105">
        <v>175</v>
      </c>
      <c r="D260" s="75" t="s">
        <v>207</v>
      </c>
      <c r="E260" s="75" t="s">
        <v>42</v>
      </c>
      <c r="F260" s="106">
        <v>318</v>
      </c>
      <c r="G260" s="106">
        <v>307</v>
      </c>
      <c r="H260" s="107">
        <v>0.96540000000000004</v>
      </c>
      <c r="I260" s="106">
        <v>289</v>
      </c>
      <c r="J260" s="107">
        <v>0.90880000000000005</v>
      </c>
      <c r="K260" s="106">
        <v>9</v>
      </c>
      <c r="L260" s="107">
        <v>2.8299999999999999E-2</v>
      </c>
      <c r="M260" s="106">
        <v>263</v>
      </c>
      <c r="N260" s="107">
        <v>0.82699999999999996</v>
      </c>
      <c r="O260" s="106">
        <v>61</v>
      </c>
      <c r="P260" s="107">
        <v>0.1918</v>
      </c>
      <c r="Q260" s="106">
        <v>176</v>
      </c>
      <c r="R260" s="107">
        <v>0.55349999999999999</v>
      </c>
      <c r="S260" s="106">
        <v>237</v>
      </c>
      <c r="T260" s="107">
        <v>0.74529999999999996</v>
      </c>
      <c r="U260" s="106">
        <v>15</v>
      </c>
      <c r="V260" s="107">
        <v>4.7199999999999999E-2</v>
      </c>
      <c r="W260" s="106">
        <v>130</v>
      </c>
      <c r="X260" s="115">
        <v>0.4088</v>
      </c>
      <c r="Y260" s="104"/>
      <c r="Z260" s="104"/>
    </row>
    <row r="261" spans="1:26" x14ac:dyDescent="0.25">
      <c r="A261" s="114">
        <v>12</v>
      </c>
      <c r="B261" s="75" t="s">
        <v>55</v>
      </c>
      <c r="C261" s="105">
        <v>175</v>
      </c>
      <c r="D261" s="75" t="s">
        <v>207</v>
      </c>
      <c r="E261" s="75" t="s">
        <v>43</v>
      </c>
      <c r="F261" s="106">
        <v>423</v>
      </c>
      <c r="G261" s="106">
        <v>406</v>
      </c>
      <c r="H261" s="107">
        <v>0.95979999999999999</v>
      </c>
      <c r="I261" s="106">
        <v>348</v>
      </c>
      <c r="J261" s="107">
        <v>0.82269999999999999</v>
      </c>
      <c r="K261" s="106">
        <v>35</v>
      </c>
      <c r="L261" s="107">
        <v>8.2699999999999996E-2</v>
      </c>
      <c r="M261" s="106">
        <v>290</v>
      </c>
      <c r="N261" s="107">
        <v>0.68559999999999999</v>
      </c>
      <c r="O261" s="106">
        <v>21</v>
      </c>
      <c r="P261" s="107">
        <v>4.9599999999999998E-2</v>
      </c>
      <c r="Q261" s="106">
        <v>189</v>
      </c>
      <c r="R261" s="107">
        <v>0.44679999999999997</v>
      </c>
      <c r="S261" s="106">
        <v>210</v>
      </c>
      <c r="T261" s="107">
        <v>0.4965</v>
      </c>
      <c r="U261" s="106">
        <v>31</v>
      </c>
      <c r="V261" s="107">
        <v>7.3300000000000004E-2</v>
      </c>
      <c r="W261" s="106">
        <v>50</v>
      </c>
      <c r="X261" s="115">
        <v>0.1182</v>
      </c>
      <c r="Y261" s="104"/>
      <c r="Z261" s="104"/>
    </row>
    <row r="262" spans="1:26" x14ac:dyDescent="0.25">
      <c r="A262" s="114">
        <v>13</v>
      </c>
      <c r="B262" s="75" t="s">
        <v>56</v>
      </c>
      <c r="C262" s="105">
        <v>11</v>
      </c>
      <c r="D262" s="75" t="s">
        <v>208</v>
      </c>
      <c r="E262" s="75" t="s">
        <v>42</v>
      </c>
      <c r="F262" s="106">
        <v>490</v>
      </c>
      <c r="G262" s="106">
        <v>470</v>
      </c>
      <c r="H262" s="107">
        <v>0.95920000000000005</v>
      </c>
      <c r="I262" s="106">
        <v>433</v>
      </c>
      <c r="J262" s="107">
        <v>0.88370000000000004</v>
      </c>
      <c r="K262" s="106">
        <v>28</v>
      </c>
      <c r="L262" s="107">
        <v>5.7099999999999998E-2</v>
      </c>
      <c r="M262" s="106">
        <v>342</v>
      </c>
      <c r="N262" s="107">
        <v>0.69799999999999995</v>
      </c>
      <c r="O262" s="106">
        <v>157</v>
      </c>
      <c r="P262" s="107">
        <v>0.32040000000000002</v>
      </c>
      <c r="Q262" s="106">
        <v>156</v>
      </c>
      <c r="R262" s="107">
        <v>0.31840000000000002</v>
      </c>
      <c r="S262" s="106">
        <v>313</v>
      </c>
      <c r="T262" s="107">
        <v>0.63880000000000003</v>
      </c>
      <c r="U262" s="106">
        <v>65</v>
      </c>
      <c r="V262" s="107">
        <v>0.13270000000000001</v>
      </c>
      <c r="W262" s="106">
        <v>124</v>
      </c>
      <c r="X262" s="115">
        <v>0.25309999999999999</v>
      </c>
      <c r="Y262" s="104"/>
      <c r="Z262" s="104"/>
    </row>
    <row r="263" spans="1:26" x14ac:dyDescent="0.25">
      <c r="A263" s="114">
        <v>13</v>
      </c>
      <c r="B263" s="75" t="s">
        <v>56</v>
      </c>
      <c r="C263" s="105">
        <v>11</v>
      </c>
      <c r="D263" s="75" t="s">
        <v>208</v>
      </c>
      <c r="E263" s="75" t="s">
        <v>43</v>
      </c>
      <c r="F263" s="106">
        <v>514</v>
      </c>
      <c r="G263" s="106">
        <v>484</v>
      </c>
      <c r="H263" s="107">
        <v>0.94159999999999999</v>
      </c>
      <c r="I263" s="106">
        <v>401</v>
      </c>
      <c r="J263" s="107">
        <v>0.7802</v>
      </c>
      <c r="K263" s="106">
        <v>70</v>
      </c>
      <c r="L263" s="107">
        <v>0.13619999999999999</v>
      </c>
      <c r="M263" s="106">
        <v>328</v>
      </c>
      <c r="N263" s="107">
        <v>0.6381</v>
      </c>
      <c r="O263" s="106">
        <v>54</v>
      </c>
      <c r="P263" s="107">
        <v>0.1051</v>
      </c>
      <c r="Q263" s="106">
        <v>113</v>
      </c>
      <c r="R263" s="107">
        <v>0.2198</v>
      </c>
      <c r="S263" s="106">
        <v>167</v>
      </c>
      <c r="T263" s="107">
        <v>0.32490000000000002</v>
      </c>
      <c r="U263" s="106">
        <v>23</v>
      </c>
      <c r="V263" s="107">
        <v>4.4699999999999997E-2</v>
      </c>
      <c r="W263" s="106">
        <v>28</v>
      </c>
      <c r="X263" s="115">
        <v>5.45E-2</v>
      </c>
      <c r="Y263" s="104"/>
      <c r="Z263" s="104"/>
    </row>
    <row r="264" spans="1:26" x14ac:dyDescent="0.25">
      <c r="A264" s="114">
        <v>13</v>
      </c>
      <c r="B264" s="75" t="s">
        <v>56</v>
      </c>
      <c r="C264" s="105">
        <v>14</v>
      </c>
      <c r="D264" s="75" t="s">
        <v>196</v>
      </c>
      <c r="E264" s="75" t="s">
        <v>42</v>
      </c>
      <c r="F264" s="106" t="s">
        <v>372</v>
      </c>
      <c r="G264" s="106" t="s">
        <v>372</v>
      </c>
      <c r="H264" s="107" t="s">
        <v>372</v>
      </c>
      <c r="I264" s="106" t="s">
        <v>372</v>
      </c>
      <c r="J264" s="107" t="s">
        <v>372</v>
      </c>
      <c r="K264" s="106" t="s">
        <v>372</v>
      </c>
      <c r="L264" s="107" t="s">
        <v>372</v>
      </c>
      <c r="M264" s="106" t="s">
        <v>372</v>
      </c>
      <c r="N264" s="107" t="s">
        <v>372</v>
      </c>
      <c r="O264" s="106" t="s">
        <v>372</v>
      </c>
      <c r="P264" s="107" t="s">
        <v>372</v>
      </c>
      <c r="Q264" s="106" t="s">
        <v>372</v>
      </c>
      <c r="R264" s="107" t="s">
        <v>372</v>
      </c>
      <c r="S264" s="106" t="s">
        <v>372</v>
      </c>
      <c r="T264" s="107" t="s">
        <v>372</v>
      </c>
      <c r="U264" s="106" t="s">
        <v>372</v>
      </c>
      <c r="V264" s="107" t="s">
        <v>372</v>
      </c>
      <c r="W264" s="106" t="s">
        <v>372</v>
      </c>
      <c r="X264" s="115" t="s">
        <v>372</v>
      </c>
      <c r="Y264" s="104"/>
      <c r="Z264" s="104"/>
    </row>
    <row r="265" spans="1:26" x14ac:dyDescent="0.25">
      <c r="A265" s="114">
        <v>13</v>
      </c>
      <c r="B265" s="75" t="s">
        <v>56</v>
      </c>
      <c r="C265" s="105">
        <v>14</v>
      </c>
      <c r="D265" s="75" t="s">
        <v>196</v>
      </c>
      <c r="E265" s="75" t="s">
        <v>43</v>
      </c>
      <c r="F265" s="106" t="s">
        <v>372</v>
      </c>
      <c r="G265" s="106" t="s">
        <v>372</v>
      </c>
      <c r="H265" s="107" t="s">
        <v>372</v>
      </c>
      <c r="I265" s="106" t="s">
        <v>372</v>
      </c>
      <c r="J265" s="107" t="s">
        <v>372</v>
      </c>
      <c r="K265" s="106" t="s">
        <v>372</v>
      </c>
      <c r="L265" s="107" t="s">
        <v>372</v>
      </c>
      <c r="M265" s="106" t="s">
        <v>372</v>
      </c>
      <c r="N265" s="107" t="s">
        <v>372</v>
      </c>
      <c r="O265" s="106" t="s">
        <v>372</v>
      </c>
      <c r="P265" s="107" t="s">
        <v>372</v>
      </c>
      <c r="Q265" s="106" t="s">
        <v>372</v>
      </c>
      <c r="R265" s="107" t="s">
        <v>372</v>
      </c>
      <c r="S265" s="106" t="s">
        <v>372</v>
      </c>
      <c r="T265" s="107" t="s">
        <v>372</v>
      </c>
      <c r="U265" s="106" t="s">
        <v>372</v>
      </c>
      <c r="V265" s="107" t="s">
        <v>372</v>
      </c>
      <c r="W265" s="106" t="s">
        <v>372</v>
      </c>
      <c r="X265" s="115" t="s">
        <v>372</v>
      </c>
      <c r="Y265" s="104"/>
      <c r="Z265" s="104"/>
    </row>
    <row r="266" spans="1:26" x14ac:dyDescent="0.25">
      <c r="A266" s="114">
        <v>13</v>
      </c>
      <c r="B266" s="75" t="s">
        <v>56</v>
      </c>
      <c r="C266" s="105">
        <v>16</v>
      </c>
      <c r="D266" s="75" t="s">
        <v>209</v>
      </c>
      <c r="E266" s="75" t="s">
        <v>42</v>
      </c>
      <c r="F266" s="106">
        <v>89</v>
      </c>
      <c r="G266" s="106">
        <v>87</v>
      </c>
      <c r="H266" s="107">
        <v>0.97750000000000004</v>
      </c>
      <c r="I266" s="106">
        <v>76</v>
      </c>
      <c r="J266" s="107">
        <v>0.85389999999999999</v>
      </c>
      <c r="K266" s="106">
        <v>8</v>
      </c>
      <c r="L266" s="107">
        <v>8.9899999999999994E-2</v>
      </c>
      <c r="M266" s="106">
        <v>72</v>
      </c>
      <c r="N266" s="107">
        <v>0.80900000000000005</v>
      </c>
      <c r="O266" s="106">
        <v>29</v>
      </c>
      <c r="P266" s="107">
        <v>0.32579999999999998</v>
      </c>
      <c r="Q266" s="106">
        <v>22</v>
      </c>
      <c r="R266" s="107">
        <v>0.2472</v>
      </c>
      <c r="S266" s="106">
        <v>51</v>
      </c>
      <c r="T266" s="107">
        <v>0.57299999999999995</v>
      </c>
      <c r="U266" s="106">
        <v>2</v>
      </c>
      <c r="V266" s="107">
        <v>2.2499999999999999E-2</v>
      </c>
      <c r="W266" s="106">
        <v>33</v>
      </c>
      <c r="X266" s="115">
        <v>0.37080000000000002</v>
      </c>
      <c r="Y266" s="104"/>
      <c r="Z266" s="104"/>
    </row>
    <row r="267" spans="1:26" x14ac:dyDescent="0.25">
      <c r="A267" s="114">
        <v>13</v>
      </c>
      <c r="B267" s="75" t="s">
        <v>56</v>
      </c>
      <c r="C267" s="105">
        <v>16</v>
      </c>
      <c r="D267" s="75" t="s">
        <v>209</v>
      </c>
      <c r="E267" s="75" t="s">
        <v>43</v>
      </c>
      <c r="F267" s="106">
        <v>49</v>
      </c>
      <c r="G267" s="106">
        <v>45</v>
      </c>
      <c r="H267" s="107">
        <v>0.91839999999999999</v>
      </c>
      <c r="I267" s="106">
        <v>37</v>
      </c>
      <c r="J267" s="107">
        <v>0.75509999999999999</v>
      </c>
      <c r="K267" s="106">
        <v>8</v>
      </c>
      <c r="L267" s="107">
        <v>0.1633</v>
      </c>
      <c r="M267" s="106">
        <v>36</v>
      </c>
      <c r="N267" s="107">
        <v>0.73470000000000002</v>
      </c>
      <c r="O267" s="106">
        <v>8</v>
      </c>
      <c r="P267" s="107">
        <v>0.1633</v>
      </c>
      <c r="Q267" s="106">
        <v>6</v>
      </c>
      <c r="R267" s="107">
        <v>0.12239999999999999</v>
      </c>
      <c r="S267" s="106">
        <v>14</v>
      </c>
      <c r="T267" s="107">
        <v>0.28570000000000001</v>
      </c>
      <c r="U267" s="106">
        <v>1</v>
      </c>
      <c r="V267" s="107">
        <v>2.0400000000000001E-2</v>
      </c>
      <c r="W267" s="106">
        <v>6</v>
      </c>
      <c r="X267" s="115">
        <v>0.12239999999999999</v>
      </c>
      <c r="Y267" s="104"/>
      <c r="Z267" s="104"/>
    </row>
    <row r="268" spans="1:26" x14ac:dyDescent="0.25">
      <c r="A268" s="114">
        <v>13</v>
      </c>
      <c r="B268" s="75" t="s">
        <v>56</v>
      </c>
      <c r="C268" s="105">
        <v>27</v>
      </c>
      <c r="D268" s="75" t="s">
        <v>210</v>
      </c>
      <c r="E268" s="75" t="s">
        <v>42</v>
      </c>
      <c r="F268" s="106">
        <v>314</v>
      </c>
      <c r="G268" s="106">
        <v>304</v>
      </c>
      <c r="H268" s="107">
        <v>0.96819999999999995</v>
      </c>
      <c r="I268" s="106">
        <v>291</v>
      </c>
      <c r="J268" s="107">
        <v>0.92679999999999996</v>
      </c>
      <c r="K268" s="106">
        <v>11</v>
      </c>
      <c r="L268" s="107">
        <v>3.5000000000000003E-2</v>
      </c>
      <c r="M268" s="106">
        <v>281</v>
      </c>
      <c r="N268" s="107">
        <v>0.89490000000000003</v>
      </c>
      <c r="O268" s="106">
        <v>133</v>
      </c>
      <c r="P268" s="107">
        <v>0.42359999999999998</v>
      </c>
      <c r="Q268" s="106">
        <v>90</v>
      </c>
      <c r="R268" s="107">
        <v>0.28660000000000002</v>
      </c>
      <c r="S268" s="106">
        <v>223</v>
      </c>
      <c r="T268" s="107">
        <v>0.71020000000000005</v>
      </c>
      <c r="U268" s="106">
        <v>9</v>
      </c>
      <c r="V268" s="107">
        <v>2.87E-2</v>
      </c>
      <c r="W268" s="106">
        <v>113</v>
      </c>
      <c r="X268" s="115">
        <v>0.3599</v>
      </c>
      <c r="Y268" s="104"/>
      <c r="Z268" s="104"/>
    </row>
    <row r="269" spans="1:26" x14ac:dyDescent="0.25">
      <c r="A269" s="114">
        <v>13</v>
      </c>
      <c r="B269" s="75" t="s">
        <v>56</v>
      </c>
      <c r="C269" s="105">
        <v>27</v>
      </c>
      <c r="D269" s="75" t="s">
        <v>210</v>
      </c>
      <c r="E269" s="75" t="s">
        <v>43</v>
      </c>
      <c r="F269" s="106">
        <v>254</v>
      </c>
      <c r="G269" s="106">
        <v>240</v>
      </c>
      <c r="H269" s="107">
        <v>0.94489999999999996</v>
      </c>
      <c r="I269" s="106">
        <v>206</v>
      </c>
      <c r="J269" s="107">
        <v>0.81100000000000005</v>
      </c>
      <c r="K269" s="106">
        <v>29</v>
      </c>
      <c r="L269" s="107">
        <v>0.1142</v>
      </c>
      <c r="M269" s="106">
        <v>198</v>
      </c>
      <c r="N269" s="107">
        <v>0.77949999999999997</v>
      </c>
      <c r="O269" s="106">
        <v>32</v>
      </c>
      <c r="P269" s="107">
        <v>0.126</v>
      </c>
      <c r="Q269" s="106">
        <v>57</v>
      </c>
      <c r="R269" s="107">
        <v>0.22439999999999999</v>
      </c>
      <c r="S269" s="106">
        <v>89</v>
      </c>
      <c r="T269" s="107">
        <v>0.35039999999999999</v>
      </c>
      <c r="U269" s="106">
        <v>2</v>
      </c>
      <c r="V269" s="107">
        <v>7.9000000000000008E-3</v>
      </c>
      <c r="W269" s="106">
        <v>29</v>
      </c>
      <c r="X269" s="115">
        <v>0.1142</v>
      </c>
      <c r="Y269" s="104"/>
      <c r="Z269" s="104"/>
    </row>
    <row r="270" spans="1:26" x14ac:dyDescent="0.25">
      <c r="A270" s="114">
        <v>13</v>
      </c>
      <c r="B270" s="75" t="s">
        <v>56</v>
      </c>
      <c r="C270" s="105">
        <v>28</v>
      </c>
      <c r="D270" s="75" t="s">
        <v>211</v>
      </c>
      <c r="E270" s="75" t="s">
        <v>42</v>
      </c>
      <c r="F270" s="106">
        <v>215</v>
      </c>
      <c r="G270" s="106">
        <v>213</v>
      </c>
      <c r="H270" s="107">
        <v>0.99070000000000003</v>
      </c>
      <c r="I270" s="106">
        <v>199</v>
      </c>
      <c r="J270" s="107">
        <v>0.92559999999999998</v>
      </c>
      <c r="K270" s="106">
        <v>10</v>
      </c>
      <c r="L270" s="107">
        <v>4.65E-2</v>
      </c>
      <c r="M270" s="106">
        <v>188</v>
      </c>
      <c r="N270" s="107">
        <v>0.87439999999999996</v>
      </c>
      <c r="O270" s="106">
        <v>62</v>
      </c>
      <c r="P270" s="107">
        <v>0.28839999999999999</v>
      </c>
      <c r="Q270" s="106">
        <v>68</v>
      </c>
      <c r="R270" s="107">
        <v>0.31630000000000003</v>
      </c>
      <c r="S270" s="106">
        <v>130</v>
      </c>
      <c r="T270" s="107">
        <v>0.60470000000000002</v>
      </c>
      <c r="U270" s="106">
        <v>3</v>
      </c>
      <c r="V270" s="107">
        <v>1.4E-2</v>
      </c>
      <c r="W270" s="106">
        <v>53</v>
      </c>
      <c r="X270" s="115">
        <v>0.2465</v>
      </c>
      <c r="Y270" s="104"/>
      <c r="Z270" s="104"/>
    </row>
    <row r="271" spans="1:26" x14ac:dyDescent="0.25">
      <c r="A271" s="114">
        <v>13</v>
      </c>
      <c r="B271" s="75" t="s">
        <v>56</v>
      </c>
      <c r="C271" s="105">
        <v>28</v>
      </c>
      <c r="D271" s="75" t="s">
        <v>211</v>
      </c>
      <c r="E271" s="75" t="s">
        <v>43</v>
      </c>
      <c r="F271" s="106">
        <v>263</v>
      </c>
      <c r="G271" s="106">
        <v>251</v>
      </c>
      <c r="H271" s="107">
        <v>0.95440000000000003</v>
      </c>
      <c r="I271" s="106">
        <v>227</v>
      </c>
      <c r="J271" s="107">
        <v>0.86309999999999998</v>
      </c>
      <c r="K271" s="106">
        <v>25</v>
      </c>
      <c r="L271" s="107">
        <v>9.5100000000000004E-2</v>
      </c>
      <c r="M271" s="106">
        <v>225</v>
      </c>
      <c r="N271" s="107">
        <v>0.85550000000000004</v>
      </c>
      <c r="O271" s="106">
        <v>29</v>
      </c>
      <c r="P271" s="107">
        <v>0.1103</v>
      </c>
      <c r="Q271" s="106">
        <v>59</v>
      </c>
      <c r="R271" s="107">
        <v>0.2243</v>
      </c>
      <c r="S271" s="106">
        <v>88</v>
      </c>
      <c r="T271" s="107">
        <v>0.33460000000000001</v>
      </c>
      <c r="U271" s="106">
        <v>4</v>
      </c>
      <c r="V271" s="107">
        <v>1.52E-2</v>
      </c>
      <c r="W271" s="106">
        <v>22</v>
      </c>
      <c r="X271" s="115">
        <v>8.3699999999999997E-2</v>
      </c>
      <c r="Y271" s="104"/>
      <c r="Z271" s="104"/>
    </row>
    <row r="272" spans="1:26" x14ac:dyDescent="0.25">
      <c r="A272" s="114">
        <v>13</v>
      </c>
      <c r="B272" s="75" t="s">
        <v>56</v>
      </c>
      <c r="C272" s="105">
        <v>46</v>
      </c>
      <c r="D272" s="75" t="s">
        <v>212</v>
      </c>
      <c r="E272" s="75" t="s">
        <v>42</v>
      </c>
      <c r="F272" s="106">
        <v>1148</v>
      </c>
      <c r="G272" s="106">
        <v>1102</v>
      </c>
      <c r="H272" s="107">
        <v>0.95989999999999998</v>
      </c>
      <c r="I272" s="106">
        <v>1050</v>
      </c>
      <c r="J272" s="107">
        <v>0.91459999999999997</v>
      </c>
      <c r="K272" s="106">
        <v>35</v>
      </c>
      <c r="L272" s="107">
        <v>3.0499999999999999E-2</v>
      </c>
      <c r="M272" s="106">
        <v>1008</v>
      </c>
      <c r="N272" s="107">
        <v>0.878</v>
      </c>
      <c r="O272" s="106">
        <v>456</v>
      </c>
      <c r="P272" s="107">
        <v>0.3972</v>
      </c>
      <c r="Q272" s="106">
        <v>306</v>
      </c>
      <c r="R272" s="107">
        <v>0.2666</v>
      </c>
      <c r="S272" s="106">
        <v>762</v>
      </c>
      <c r="T272" s="107">
        <v>0.66379999999999995</v>
      </c>
      <c r="U272" s="106">
        <v>24</v>
      </c>
      <c r="V272" s="107">
        <v>2.0899999999999998E-2</v>
      </c>
      <c r="W272" s="106">
        <v>414</v>
      </c>
      <c r="X272" s="115">
        <v>0.36059999999999998</v>
      </c>
      <c r="Y272" s="104"/>
      <c r="Z272" s="104"/>
    </row>
    <row r="273" spans="1:26" x14ac:dyDescent="0.25">
      <c r="A273" s="114">
        <v>13</v>
      </c>
      <c r="B273" s="75" t="s">
        <v>56</v>
      </c>
      <c r="C273" s="105">
        <v>46</v>
      </c>
      <c r="D273" s="75" t="s">
        <v>212</v>
      </c>
      <c r="E273" s="75" t="s">
        <v>43</v>
      </c>
      <c r="F273" s="106">
        <v>573</v>
      </c>
      <c r="G273" s="106">
        <v>499</v>
      </c>
      <c r="H273" s="107">
        <v>0.87090000000000001</v>
      </c>
      <c r="I273" s="106">
        <v>386</v>
      </c>
      <c r="J273" s="107">
        <v>0.67359999999999998</v>
      </c>
      <c r="K273" s="106">
        <v>92</v>
      </c>
      <c r="L273" s="107">
        <v>0.16059999999999999</v>
      </c>
      <c r="M273" s="106">
        <v>363</v>
      </c>
      <c r="N273" s="107">
        <v>0.63349999999999995</v>
      </c>
      <c r="O273" s="106">
        <v>55</v>
      </c>
      <c r="P273" s="107">
        <v>9.6000000000000002E-2</v>
      </c>
      <c r="Q273" s="106">
        <v>130</v>
      </c>
      <c r="R273" s="107">
        <v>0.22689999999999999</v>
      </c>
      <c r="S273" s="106">
        <v>185</v>
      </c>
      <c r="T273" s="107">
        <v>0.32290000000000002</v>
      </c>
      <c r="U273" s="106">
        <v>20</v>
      </c>
      <c r="V273" s="107">
        <v>3.49E-2</v>
      </c>
      <c r="W273" s="106">
        <v>50</v>
      </c>
      <c r="X273" s="115">
        <v>8.7300000000000003E-2</v>
      </c>
      <c r="Y273" s="104"/>
      <c r="Z273" s="104"/>
    </row>
    <row r="274" spans="1:26" x14ac:dyDescent="0.25">
      <c r="A274" s="114">
        <v>13</v>
      </c>
      <c r="B274" s="75" t="s">
        <v>56</v>
      </c>
      <c r="C274" s="105">
        <v>75</v>
      </c>
      <c r="D274" s="75" t="s">
        <v>213</v>
      </c>
      <c r="E274" s="75" t="s">
        <v>42</v>
      </c>
      <c r="F274" s="106">
        <v>171</v>
      </c>
      <c r="G274" s="106">
        <v>169</v>
      </c>
      <c r="H274" s="107">
        <v>0.98829999999999996</v>
      </c>
      <c r="I274" s="106">
        <v>160</v>
      </c>
      <c r="J274" s="107">
        <v>0.93569999999999998</v>
      </c>
      <c r="K274" s="106">
        <v>7</v>
      </c>
      <c r="L274" s="107">
        <v>4.0899999999999999E-2</v>
      </c>
      <c r="M274" s="106">
        <v>159</v>
      </c>
      <c r="N274" s="107">
        <v>0.92979999999999996</v>
      </c>
      <c r="O274" s="106">
        <v>63</v>
      </c>
      <c r="P274" s="107">
        <v>0.36840000000000001</v>
      </c>
      <c r="Q274" s="106">
        <v>77</v>
      </c>
      <c r="R274" s="107">
        <v>0.45029999999999998</v>
      </c>
      <c r="S274" s="106">
        <v>140</v>
      </c>
      <c r="T274" s="107">
        <v>0.81869999999999998</v>
      </c>
      <c r="U274" s="106">
        <v>4</v>
      </c>
      <c r="V274" s="107">
        <v>2.3400000000000001E-2</v>
      </c>
      <c r="W274" s="106">
        <v>94</v>
      </c>
      <c r="X274" s="115">
        <v>0.54969999999999997</v>
      </c>
      <c r="Y274" s="104"/>
      <c r="Z274" s="104"/>
    </row>
    <row r="275" spans="1:26" x14ac:dyDescent="0.25">
      <c r="A275" s="114">
        <v>13</v>
      </c>
      <c r="B275" s="75" t="s">
        <v>56</v>
      </c>
      <c r="C275" s="105">
        <v>75</v>
      </c>
      <c r="D275" s="75" t="s">
        <v>213</v>
      </c>
      <c r="E275" s="75" t="s">
        <v>43</v>
      </c>
      <c r="F275" s="106">
        <v>134</v>
      </c>
      <c r="G275" s="106">
        <v>131</v>
      </c>
      <c r="H275" s="107">
        <v>0.97760000000000002</v>
      </c>
      <c r="I275" s="106">
        <v>105</v>
      </c>
      <c r="J275" s="107">
        <v>0.78359999999999996</v>
      </c>
      <c r="K275" s="106">
        <v>23</v>
      </c>
      <c r="L275" s="107">
        <v>0.1716</v>
      </c>
      <c r="M275" s="106">
        <v>106</v>
      </c>
      <c r="N275" s="107">
        <v>0.79100000000000004</v>
      </c>
      <c r="O275" s="106">
        <v>13</v>
      </c>
      <c r="P275" s="107">
        <v>9.7000000000000003E-2</v>
      </c>
      <c r="Q275" s="106">
        <v>36</v>
      </c>
      <c r="R275" s="107">
        <v>0.26869999999999999</v>
      </c>
      <c r="S275" s="106">
        <v>49</v>
      </c>
      <c r="T275" s="107">
        <v>0.36570000000000003</v>
      </c>
      <c r="U275" s="106">
        <v>3</v>
      </c>
      <c r="V275" s="107">
        <v>2.24E-2</v>
      </c>
      <c r="W275" s="106">
        <v>15</v>
      </c>
      <c r="X275" s="115">
        <v>0.1119</v>
      </c>
      <c r="Y275" s="104"/>
      <c r="Z275" s="104"/>
    </row>
    <row r="276" spans="1:26" x14ac:dyDescent="0.25">
      <c r="A276" s="114">
        <v>13</v>
      </c>
      <c r="B276" s="75" t="s">
        <v>56</v>
      </c>
      <c r="C276" s="105">
        <v>86</v>
      </c>
      <c r="D276" s="75" t="s">
        <v>214</v>
      </c>
      <c r="E276" s="75" t="s">
        <v>42</v>
      </c>
      <c r="F276" s="106">
        <v>153</v>
      </c>
      <c r="G276" s="106">
        <v>148</v>
      </c>
      <c r="H276" s="107">
        <v>0.96730000000000005</v>
      </c>
      <c r="I276" s="106">
        <v>142</v>
      </c>
      <c r="J276" s="107">
        <v>0.92810000000000004</v>
      </c>
      <c r="K276" s="106">
        <v>3</v>
      </c>
      <c r="L276" s="107">
        <v>1.9599999999999999E-2</v>
      </c>
      <c r="M276" s="106">
        <v>140</v>
      </c>
      <c r="N276" s="107">
        <v>0.91500000000000004</v>
      </c>
      <c r="O276" s="106">
        <v>65</v>
      </c>
      <c r="P276" s="107">
        <v>0.42480000000000001</v>
      </c>
      <c r="Q276" s="106">
        <v>36</v>
      </c>
      <c r="R276" s="107">
        <v>0.23530000000000001</v>
      </c>
      <c r="S276" s="106">
        <v>101</v>
      </c>
      <c r="T276" s="107">
        <v>0.66010000000000002</v>
      </c>
      <c r="U276" s="106">
        <v>1</v>
      </c>
      <c r="V276" s="107">
        <v>6.4999999999999997E-3</v>
      </c>
      <c r="W276" s="106">
        <v>50</v>
      </c>
      <c r="X276" s="115">
        <v>0.32679999999999998</v>
      </c>
      <c r="Y276" s="104"/>
      <c r="Z276" s="104"/>
    </row>
    <row r="277" spans="1:26" x14ac:dyDescent="0.25">
      <c r="A277" s="114">
        <v>13</v>
      </c>
      <c r="B277" s="75" t="s">
        <v>56</v>
      </c>
      <c r="C277" s="105">
        <v>86</v>
      </c>
      <c r="D277" s="75" t="s">
        <v>214</v>
      </c>
      <c r="E277" s="75" t="s">
        <v>43</v>
      </c>
      <c r="F277" s="106">
        <v>105</v>
      </c>
      <c r="G277" s="106">
        <v>99</v>
      </c>
      <c r="H277" s="107">
        <v>0.94289999999999996</v>
      </c>
      <c r="I277" s="106">
        <v>91</v>
      </c>
      <c r="J277" s="107">
        <v>0.86670000000000003</v>
      </c>
      <c r="K277" s="106">
        <v>5</v>
      </c>
      <c r="L277" s="107">
        <v>4.7600000000000003E-2</v>
      </c>
      <c r="M277" s="106">
        <v>85</v>
      </c>
      <c r="N277" s="107">
        <v>0.8095</v>
      </c>
      <c r="O277" s="106">
        <v>14</v>
      </c>
      <c r="P277" s="107">
        <v>0.1333</v>
      </c>
      <c r="Q277" s="106">
        <v>24</v>
      </c>
      <c r="R277" s="107">
        <v>0.2286</v>
      </c>
      <c r="S277" s="106">
        <v>38</v>
      </c>
      <c r="T277" s="107">
        <v>0.3619</v>
      </c>
      <c r="U277" s="106">
        <v>3</v>
      </c>
      <c r="V277" s="107">
        <v>2.86E-2</v>
      </c>
      <c r="W277" s="106">
        <v>7</v>
      </c>
      <c r="X277" s="115">
        <v>6.6699999999999995E-2</v>
      </c>
      <c r="Y277" s="104"/>
      <c r="Z277" s="104"/>
    </row>
    <row r="278" spans="1:26" x14ac:dyDescent="0.25">
      <c r="A278" s="114">
        <v>13</v>
      </c>
      <c r="B278" s="75" t="s">
        <v>56</v>
      </c>
      <c r="C278" s="105">
        <v>89</v>
      </c>
      <c r="D278" s="75" t="s">
        <v>215</v>
      </c>
      <c r="E278" s="75" t="s">
        <v>42</v>
      </c>
      <c r="F278" s="106">
        <v>86</v>
      </c>
      <c r="G278" s="106">
        <v>85</v>
      </c>
      <c r="H278" s="107">
        <v>0.98839999999999995</v>
      </c>
      <c r="I278" s="106">
        <v>73</v>
      </c>
      <c r="J278" s="107">
        <v>0.8488</v>
      </c>
      <c r="K278" s="106">
        <v>7</v>
      </c>
      <c r="L278" s="107">
        <v>8.14E-2</v>
      </c>
      <c r="M278" s="106">
        <v>66</v>
      </c>
      <c r="N278" s="107">
        <v>0.76739999999999997</v>
      </c>
      <c r="O278" s="106">
        <v>19</v>
      </c>
      <c r="P278" s="107">
        <v>0.22090000000000001</v>
      </c>
      <c r="Q278" s="106">
        <v>31</v>
      </c>
      <c r="R278" s="107">
        <v>0.36049999999999999</v>
      </c>
      <c r="S278" s="106">
        <v>50</v>
      </c>
      <c r="T278" s="107">
        <v>0.58140000000000003</v>
      </c>
      <c r="U278" s="106">
        <v>5</v>
      </c>
      <c r="V278" s="107">
        <v>5.8099999999999999E-2</v>
      </c>
      <c r="W278" s="106">
        <v>20</v>
      </c>
      <c r="X278" s="115">
        <v>0.2326</v>
      </c>
      <c r="Y278" s="104"/>
      <c r="Z278" s="104"/>
    </row>
    <row r="279" spans="1:26" x14ac:dyDescent="0.25">
      <c r="A279" s="114">
        <v>13</v>
      </c>
      <c r="B279" s="75" t="s">
        <v>56</v>
      </c>
      <c r="C279" s="105">
        <v>89</v>
      </c>
      <c r="D279" s="75" t="s">
        <v>215</v>
      </c>
      <c r="E279" s="75" t="s">
        <v>43</v>
      </c>
      <c r="F279" s="106">
        <v>200</v>
      </c>
      <c r="G279" s="106">
        <v>189</v>
      </c>
      <c r="H279" s="107">
        <v>0.94499999999999995</v>
      </c>
      <c r="I279" s="106">
        <v>133</v>
      </c>
      <c r="J279" s="107">
        <v>0.66500000000000004</v>
      </c>
      <c r="K279" s="106">
        <v>42</v>
      </c>
      <c r="L279" s="107">
        <v>0.21</v>
      </c>
      <c r="M279" s="106">
        <v>130</v>
      </c>
      <c r="N279" s="107">
        <v>0.65</v>
      </c>
      <c r="O279" s="106">
        <v>13</v>
      </c>
      <c r="P279" s="107">
        <v>6.5000000000000002E-2</v>
      </c>
      <c r="Q279" s="106">
        <v>38</v>
      </c>
      <c r="R279" s="107">
        <v>0.19</v>
      </c>
      <c r="S279" s="106">
        <v>51</v>
      </c>
      <c r="T279" s="107">
        <v>0.255</v>
      </c>
      <c r="U279" s="106">
        <v>5</v>
      </c>
      <c r="V279" s="107">
        <v>2.5000000000000001E-2</v>
      </c>
      <c r="W279" s="106">
        <v>16</v>
      </c>
      <c r="X279" s="115">
        <v>0.08</v>
      </c>
      <c r="Y279" s="104"/>
      <c r="Z279" s="104"/>
    </row>
    <row r="280" spans="1:26" x14ac:dyDescent="0.25">
      <c r="A280" s="114">
        <v>13</v>
      </c>
      <c r="B280" s="75" t="s">
        <v>56</v>
      </c>
      <c r="C280" s="105">
        <v>94</v>
      </c>
      <c r="D280" s="75" t="s">
        <v>216</v>
      </c>
      <c r="E280" s="75" t="s">
        <v>42</v>
      </c>
      <c r="F280" s="106">
        <v>964</v>
      </c>
      <c r="G280" s="106">
        <v>926</v>
      </c>
      <c r="H280" s="107">
        <v>0.96060000000000001</v>
      </c>
      <c r="I280" s="106">
        <v>797</v>
      </c>
      <c r="J280" s="107">
        <v>0.82679999999999998</v>
      </c>
      <c r="K280" s="106">
        <v>94</v>
      </c>
      <c r="L280" s="107">
        <v>9.7500000000000003E-2</v>
      </c>
      <c r="M280" s="106">
        <v>822</v>
      </c>
      <c r="N280" s="107">
        <v>0.85270000000000001</v>
      </c>
      <c r="O280" s="106">
        <v>296</v>
      </c>
      <c r="P280" s="107">
        <v>0.30709999999999998</v>
      </c>
      <c r="Q280" s="106">
        <v>264</v>
      </c>
      <c r="R280" s="107">
        <v>0.27389999999999998</v>
      </c>
      <c r="S280" s="106">
        <v>560</v>
      </c>
      <c r="T280" s="107">
        <v>0.58089999999999997</v>
      </c>
      <c r="U280" s="106">
        <v>20</v>
      </c>
      <c r="V280" s="107">
        <v>2.07E-2</v>
      </c>
      <c r="W280" s="106">
        <v>275</v>
      </c>
      <c r="X280" s="115">
        <v>0.2853</v>
      </c>
      <c r="Y280" s="104"/>
      <c r="Z280" s="104"/>
    </row>
    <row r="281" spans="1:26" x14ac:dyDescent="0.25">
      <c r="A281" s="114">
        <v>13</v>
      </c>
      <c r="B281" s="75" t="s">
        <v>56</v>
      </c>
      <c r="C281" s="105">
        <v>94</v>
      </c>
      <c r="D281" s="75" t="s">
        <v>216</v>
      </c>
      <c r="E281" s="75" t="s">
        <v>43</v>
      </c>
      <c r="F281" s="106">
        <v>546</v>
      </c>
      <c r="G281" s="106">
        <v>514</v>
      </c>
      <c r="H281" s="107">
        <v>0.94140000000000001</v>
      </c>
      <c r="I281" s="106">
        <v>356</v>
      </c>
      <c r="J281" s="107">
        <v>0.65200000000000002</v>
      </c>
      <c r="K281" s="106">
        <v>148</v>
      </c>
      <c r="L281" s="107">
        <v>0.27110000000000001</v>
      </c>
      <c r="M281" s="106">
        <v>399</v>
      </c>
      <c r="N281" s="107">
        <v>0.73080000000000001</v>
      </c>
      <c r="O281" s="106">
        <v>62</v>
      </c>
      <c r="P281" s="107">
        <v>0.11360000000000001</v>
      </c>
      <c r="Q281" s="106">
        <v>109</v>
      </c>
      <c r="R281" s="107">
        <v>0.1996</v>
      </c>
      <c r="S281" s="106">
        <v>171</v>
      </c>
      <c r="T281" s="107">
        <v>0.31319999999999998</v>
      </c>
      <c r="U281" s="106">
        <v>10</v>
      </c>
      <c r="V281" s="107">
        <v>1.83E-2</v>
      </c>
      <c r="W281" s="106">
        <v>50</v>
      </c>
      <c r="X281" s="115">
        <v>9.1600000000000001E-2</v>
      </c>
      <c r="Y281" s="104"/>
      <c r="Z281" s="104"/>
    </row>
    <row r="282" spans="1:26" x14ac:dyDescent="0.25">
      <c r="A282" s="114">
        <v>13</v>
      </c>
      <c r="B282" s="75" t="s">
        <v>56</v>
      </c>
      <c r="C282" s="105">
        <v>105</v>
      </c>
      <c r="D282" s="75" t="s">
        <v>217</v>
      </c>
      <c r="E282" s="75" t="s">
        <v>42</v>
      </c>
      <c r="F282" s="106">
        <v>1132</v>
      </c>
      <c r="G282" s="106">
        <v>1097</v>
      </c>
      <c r="H282" s="107">
        <v>0.96909999999999996</v>
      </c>
      <c r="I282" s="106">
        <v>965</v>
      </c>
      <c r="J282" s="107">
        <v>0.85250000000000004</v>
      </c>
      <c r="K282" s="106">
        <v>111</v>
      </c>
      <c r="L282" s="107">
        <v>9.8100000000000007E-2</v>
      </c>
      <c r="M282" s="106">
        <v>977</v>
      </c>
      <c r="N282" s="107">
        <v>0.86309999999999998</v>
      </c>
      <c r="O282" s="106">
        <v>436</v>
      </c>
      <c r="P282" s="107">
        <v>0.38519999999999999</v>
      </c>
      <c r="Q282" s="106">
        <v>332</v>
      </c>
      <c r="R282" s="107">
        <v>0.29330000000000001</v>
      </c>
      <c r="S282" s="106">
        <v>768</v>
      </c>
      <c r="T282" s="107">
        <v>0.6784</v>
      </c>
      <c r="U282" s="106">
        <v>40</v>
      </c>
      <c r="V282" s="107">
        <v>3.5299999999999998E-2</v>
      </c>
      <c r="W282" s="106">
        <v>335</v>
      </c>
      <c r="X282" s="115">
        <v>0.2959</v>
      </c>
      <c r="Y282" s="104"/>
      <c r="Z282" s="104"/>
    </row>
    <row r="283" spans="1:26" x14ac:dyDescent="0.25">
      <c r="A283" s="114">
        <v>13</v>
      </c>
      <c r="B283" s="75" t="s">
        <v>56</v>
      </c>
      <c r="C283" s="105">
        <v>105</v>
      </c>
      <c r="D283" s="75" t="s">
        <v>217</v>
      </c>
      <c r="E283" s="75" t="s">
        <v>43</v>
      </c>
      <c r="F283" s="106">
        <v>774</v>
      </c>
      <c r="G283" s="106">
        <v>745</v>
      </c>
      <c r="H283" s="107">
        <v>0.96250000000000002</v>
      </c>
      <c r="I283" s="106">
        <v>542</v>
      </c>
      <c r="J283" s="107">
        <v>0.70030000000000003</v>
      </c>
      <c r="K283" s="106">
        <v>192</v>
      </c>
      <c r="L283" s="107">
        <v>0.24809999999999999</v>
      </c>
      <c r="M283" s="106">
        <v>585</v>
      </c>
      <c r="N283" s="107">
        <v>0.75580000000000003</v>
      </c>
      <c r="O283" s="106">
        <v>102</v>
      </c>
      <c r="P283" s="107">
        <v>0.1318</v>
      </c>
      <c r="Q283" s="106">
        <v>173</v>
      </c>
      <c r="R283" s="107">
        <v>0.2235</v>
      </c>
      <c r="S283" s="106">
        <v>275</v>
      </c>
      <c r="T283" s="107">
        <v>0.3553</v>
      </c>
      <c r="U283" s="106">
        <v>12</v>
      </c>
      <c r="V283" s="107">
        <v>1.55E-2</v>
      </c>
      <c r="W283" s="106">
        <v>44</v>
      </c>
      <c r="X283" s="115">
        <v>5.6800000000000003E-2</v>
      </c>
      <c r="Y283" s="104"/>
      <c r="Z283" s="104"/>
    </row>
    <row r="284" spans="1:26" x14ac:dyDescent="0.25">
      <c r="A284" s="114">
        <v>13</v>
      </c>
      <c r="B284" s="75" t="s">
        <v>56</v>
      </c>
      <c r="C284" s="105">
        <v>130</v>
      </c>
      <c r="D284" s="75" t="s">
        <v>218</v>
      </c>
      <c r="E284" s="75" t="s">
        <v>42</v>
      </c>
      <c r="F284" s="106">
        <v>44</v>
      </c>
      <c r="G284" s="106">
        <v>43</v>
      </c>
      <c r="H284" s="107">
        <v>0.97729999999999995</v>
      </c>
      <c r="I284" s="106">
        <v>36</v>
      </c>
      <c r="J284" s="107">
        <v>0.81820000000000004</v>
      </c>
      <c r="K284" s="106">
        <v>5</v>
      </c>
      <c r="L284" s="107">
        <v>0.11360000000000001</v>
      </c>
      <c r="M284" s="106">
        <v>40</v>
      </c>
      <c r="N284" s="107">
        <v>0.90910000000000002</v>
      </c>
      <c r="O284" s="106">
        <v>21</v>
      </c>
      <c r="P284" s="107">
        <v>0.4773</v>
      </c>
      <c r="Q284" s="106">
        <v>14</v>
      </c>
      <c r="R284" s="107">
        <v>0.31819999999999998</v>
      </c>
      <c r="S284" s="106">
        <v>35</v>
      </c>
      <c r="T284" s="107">
        <v>0.79549999999999998</v>
      </c>
      <c r="U284" s="106">
        <v>0</v>
      </c>
      <c r="V284" s="107">
        <v>0</v>
      </c>
      <c r="W284" s="106">
        <v>18</v>
      </c>
      <c r="X284" s="115">
        <v>0.40910000000000002</v>
      </c>
      <c r="Y284" s="104"/>
      <c r="Z284" s="104"/>
    </row>
    <row r="285" spans="1:26" x14ac:dyDescent="0.25">
      <c r="A285" s="114">
        <v>13</v>
      </c>
      <c r="B285" s="75" t="s">
        <v>56</v>
      </c>
      <c r="C285" s="105">
        <v>130</v>
      </c>
      <c r="D285" s="75" t="s">
        <v>218</v>
      </c>
      <c r="E285" s="75" t="s">
        <v>43</v>
      </c>
      <c r="F285" s="106">
        <v>63</v>
      </c>
      <c r="G285" s="106">
        <v>61</v>
      </c>
      <c r="H285" s="107">
        <v>0.96830000000000005</v>
      </c>
      <c r="I285" s="106">
        <v>44</v>
      </c>
      <c r="J285" s="107">
        <v>0.69840000000000002</v>
      </c>
      <c r="K285" s="106">
        <v>14</v>
      </c>
      <c r="L285" s="107">
        <v>0.22220000000000001</v>
      </c>
      <c r="M285" s="106">
        <v>48</v>
      </c>
      <c r="N285" s="107">
        <v>0.76190000000000002</v>
      </c>
      <c r="O285" s="106">
        <v>7</v>
      </c>
      <c r="P285" s="107">
        <v>0.1111</v>
      </c>
      <c r="Q285" s="106">
        <v>10</v>
      </c>
      <c r="R285" s="107">
        <v>0.15870000000000001</v>
      </c>
      <c r="S285" s="106">
        <v>17</v>
      </c>
      <c r="T285" s="107">
        <v>0.26979999999999998</v>
      </c>
      <c r="U285" s="106">
        <v>0</v>
      </c>
      <c r="V285" s="107">
        <v>0</v>
      </c>
      <c r="W285" s="106">
        <v>8</v>
      </c>
      <c r="X285" s="115">
        <v>0.127</v>
      </c>
      <c r="Y285" s="104"/>
      <c r="Z285" s="104"/>
    </row>
    <row r="286" spans="1:26" x14ac:dyDescent="0.25">
      <c r="A286" s="114">
        <v>13</v>
      </c>
      <c r="B286" s="75" t="s">
        <v>56</v>
      </c>
      <c r="C286" s="105">
        <v>144</v>
      </c>
      <c r="D286" s="75" t="s">
        <v>219</v>
      </c>
      <c r="E286" s="75" t="s">
        <v>42</v>
      </c>
      <c r="F286" s="106">
        <v>108</v>
      </c>
      <c r="G286" s="106">
        <v>103</v>
      </c>
      <c r="H286" s="107">
        <v>0.95369999999999999</v>
      </c>
      <c r="I286" s="106">
        <v>96</v>
      </c>
      <c r="J286" s="107">
        <v>0.88890000000000002</v>
      </c>
      <c r="K286" s="106">
        <v>9</v>
      </c>
      <c r="L286" s="107">
        <v>8.3299999999999999E-2</v>
      </c>
      <c r="M286" s="106">
        <v>90</v>
      </c>
      <c r="N286" s="107">
        <v>0.83330000000000004</v>
      </c>
      <c r="O286" s="106">
        <v>32</v>
      </c>
      <c r="P286" s="107">
        <v>0.29630000000000001</v>
      </c>
      <c r="Q286" s="106">
        <v>34</v>
      </c>
      <c r="R286" s="107">
        <v>0.31480000000000002</v>
      </c>
      <c r="S286" s="106">
        <v>66</v>
      </c>
      <c r="T286" s="107">
        <v>0.61109999999999998</v>
      </c>
      <c r="U286" s="106">
        <v>1</v>
      </c>
      <c r="V286" s="107">
        <v>9.2999999999999992E-3</v>
      </c>
      <c r="W286" s="106">
        <v>33</v>
      </c>
      <c r="X286" s="115">
        <v>0.30559999999999998</v>
      </c>
      <c r="Y286" s="104"/>
      <c r="Z286" s="104"/>
    </row>
    <row r="287" spans="1:26" x14ac:dyDescent="0.25">
      <c r="A287" s="114">
        <v>13</v>
      </c>
      <c r="B287" s="75" t="s">
        <v>56</v>
      </c>
      <c r="C287" s="105">
        <v>144</v>
      </c>
      <c r="D287" s="75" t="s">
        <v>219</v>
      </c>
      <c r="E287" s="75" t="s">
        <v>43</v>
      </c>
      <c r="F287" s="106">
        <v>123</v>
      </c>
      <c r="G287" s="106">
        <v>117</v>
      </c>
      <c r="H287" s="107">
        <v>0.95120000000000005</v>
      </c>
      <c r="I287" s="106">
        <v>97</v>
      </c>
      <c r="J287" s="107">
        <v>0.78859999999999997</v>
      </c>
      <c r="K287" s="106">
        <v>17</v>
      </c>
      <c r="L287" s="107">
        <v>0.13819999999999999</v>
      </c>
      <c r="M287" s="106">
        <v>90</v>
      </c>
      <c r="N287" s="107">
        <v>0.73170000000000002</v>
      </c>
      <c r="O287" s="106">
        <v>13</v>
      </c>
      <c r="P287" s="107">
        <v>0.1057</v>
      </c>
      <c r="Q287" s="106">
        <v>41</v>
      </c>
      <c r="R287" s="107">
        <v>0.33329999999999999</v>
      </c>
      <c r="S287" s="106">
        <v>54</v>
      </c>
      <c r="T287" s="107">
        <v>0.439</v>
      </c>
      <c r="U287" s="106">
        <v>3</v>
      </c>
      <c r="V287" s="107">
        <v>2.4400000000000002E-2</v>
      </c>
      <c r="W287" s="106">
        <v>19</v>
      </c>
      <c r="X287" s="115">
        <v>0.1545</v>
      </c>
      <c r="Y287" s="104"/>
      <c r="Z287" s="104"/>
    </row>
    <row r="288" spans="1:26" x14ac:dyDescent="0.25">
      <c r="A288" s="114">
        <v>13</v>
      </c>
      <c r="B288" s="75" t="s">
        <v>56</v>
      </c>
      <c r="C288" s="105">
        <v>150</v>
      </c>
      <c r="D288" s="75" t="s">
        <v>220</v>
      </c>
      <c r="E288" s="75" t="s">
        <v>42</v>
      </c>
      <c r="F288" s="106">
        <v>67</v>
      </c>
      <c r="G288" s="106">
        <v>66</v>
      </c>
      <c r="H288" s="107">
        <v>0.98509999999999998</v>
      </c>
      <c r="I288" s="106">
        <v>63</v>
      </c>
      <c r="J288" s="107">
        <v>0.94030000000000002</v>
      </c>
      <c r="K288" s="106">
        <v>3</v>
      </c>
      <c r="L288" s="107">
        <v>4.48E-2</v>
      </c>
      <c r="M288" s="106">
        <v>63</v>
      </c>
      <c r="N288" s="107">
        <v>0.94030000000000002</v>
      </c>
      <c r="O288" s="106">
        <v>30</v>
      </c>
      <c r="P288" s="107">
        <v>0.44779999999999998</v>
      </c>
      <c r="Q288" s="106">
        <v>17</v>
      </c>
      <c r="R288" s="107">
        <v>0.25369999999999998</v>
      </c>
      <c r="S288" s="106">
        <v>47</v>
      </c>
      <c r="T288" s="107">
        <v>0.70150000000000001</v>
      </c>
      <c r="U288" s="106">
        <v>0</v>
      </c>
      <c r="V288" s="107">
        <v>0</v>
      </c>
      <c r="W288" s="106">
        <v>23</v>
      </c>
      <c r="X288" s="115">
        <v>0.34329999999999999</v>
      </c>
      <c r="Y288" s="104"/>
      <c r="Z288" s="104"/>
    </row>
    <row r="289" spans="1:26" x14ac:dyDescent="0.25">
      <c r="A289" s="114">
        <v>13</v>
      </c>
      <c r="B289" s="75" t="s">
        <v>56</v>
      </c>
      <c r="C289" s="105">
        <v>150</v>
      </c>
      <c r="D289" s="75" t="s">
        <v>220</v>
      </c>
      <c r="E289" s="75" t="s">
        <v>43</v>
      </c>
      <c r="F289" s="106">
        <v>65</v>
      </c>
      <c r="G289" s="106">
        <v>62</v>
      </c>
      <c r="H289" s="107">
        <v>0.95379999999999998</v>
      </c>
      <c r="I289" s="106">
        <v>46</v>
      </c>
      <c r="J289" s="107">
        <v>0.7077</v>
      </c>
      <c r="K289" s="106">
        <v>11</v>
      </c>
      <c r="L289" s="107">
        <v>0.16919999999999999</v>
      </c>
      <c r="M289" s="106">
        <v>47</v>
      </c>
      <c r="N289" s="107">
        <v>0.72309999999999997</v>
      </c>
      <c r="O289" s="106">
        <v>7</v>
      </c>
      <c r="P289" s="107">
        <v>0.1077</v>
      </c>
      <c r="Q289" s="106">
        <v>12</v>
      </c>
      <c r="R289" s="107">
        <v>0.18459999999999999</v>
      </c>
      <c r="S289" s="106">
        <v>19</v>
      </c>
      <c r="T289" s="107">
        <v>0.2923</v>
      </c>
      <c r="U289" s="106">
        <v>2</v>
      </c>
      <c r="V289" s="107">
        <v>3.0800000000000001E-2</v>
      </c>
      <c r="W289" s="106">
        <v>5</v>
      </c>
      <c r="X289" s="115">
        <v>7.6899999999999996E-2</v>
      </c>
      <c r="Y289" s="104"/>
      <c r="Z289" s="104"/>
    </row>
    <row r="290" spans="1:26" x14ac:dyDescent="0.25">
      <c r="A290" s="114">
        <v>13</v>
      </c>
      <c r="B290" s="75" t="s">
        <v>56</v>
      </c>
      <c r="C290" s="105">
        <v>166</v>
      </c>
      <c r="D290" s="75" t="s">
        <v>130</v>
      </c>
      <c r="E290" s="75" t="s">
        <v>42</v>
      </c>
      <c r="F290" s="106" t="s">
        <v>372</v>
      </c>
      <c r="G290" s="106" t="s">
        <v>372</v>
      </c>
      <c r="H290" s="107" t="s">
        <v>372</v>
      </c>
      <c r="I290" s="106" t="s">
        <v>372</v>
      </c>
      <c r="J290" s="107" t="s">
        <v>372</v>
      </c>
      <c r="K290" s="106" t="s">
        <v>372</v>
      </c>
      <c r="L290" s="107" t="s">
        <v>372</v>
      </c>
      <c r="M290" s="106" t="s">
        <v>372</v>
      </c>
      <c r="N290" s="107" t="s">
        <v>372</v>
      </c>
      <c r="O290" s="106" t="s">
        <v>372</v>
      </c>
      <c r="P290" s="107" t="s">
        <v>372</v>
      </c>
      <c r="Q290" s="106" t="s">
        <v>372</v>
      </c>
      <c r="R290" s="107" t="s">
        <v>372</v>
      </c>
      <c r="S290" s="106" t="s">
        <v>372</v>
      </c>
      <c r="T290" s="107" t="s">
        <v>372</v>
      </c>
      <c r="U290" s="106" t="s">
        <v>372</v>
      </c>
      <c r="V290" s="107" t="s">
        <v>372</v>
      </c>
      <c r="W290" s="106" t="s">
        <v>372</v>
      </c>
      <c r="X290" s="115" t="s">
        <v>372</v>
      </c>
      <c r="Y290" s="104"/>
      <c r="Z290" s="104"/>
    </row>
    <row r="291" spans="1:26" x14ac:dyDescent="0.25">
      <c r="A291" s="114">
        <v>13</v>
      </c>
      <c r="B291" s="75" t="s">
        <v>56</v>
      </c>
      <c r="C291" s="105">
        <v>166</v>
      </c>
      <c r="D291" s="75" t="s">
        <v>130</v>
      </c>
      <c r="E291" s="75" t="s">
        <v>43</v>
      </c>
      <c r="F291" s="106" t="s">
        <v>372</v>
      </c>
      <c r="G291" s="106" t="s">
        <v>372</v>
      </c>
      <c r="H291" s="107" t="s">
        <v>372</v>
      </c>
      <c r="I291" s="106" t="s">
        <v>372</v>
      </c>
      <c r="J291" s="107" t="s">
        <v>372</v>
      </c>
      <c r="K291" s="106" t="s">
        <v>372</v>
      </c>
      <c r="L291" s="107" t="s">
        <v>372</v>
      </c>
      <c r="M291" s="106" t="s">
        <v>372</v>
      </c>
      <c r="N291" s="107" t="s">
        <v>372</v>
      </c>
      <c r="O291" s="106" t="s">
        <v>372</v>
      </c>
      <c r="P291" s="107" t="s">
        <v>372</v>
      </c>
      <c r="Q291" s="106" t="s">
        <v>372</v>
      </c>
      <c r="R291" s="107" t="s">
        <v>372</v>
      </c>
      <c r="S291" s="106" t="s">
        <v>372</v>
      </c>
      <c r="T291" s="107" t="s">
        <v>372</v>
      </c>
      <c r="U291" s="106" t="s">
        <v>372</v>
      </c>
      <c r="V291" s="107" t="s">
        <v>372</v>
      </c>
      <c r="W291" s="106" t="s">
        <v>372</v>
      </c>
      <c r="X291" s="115" t="s">
        <v>372</v>
      </c>
      <c r="Y291" s="104"/>
      <c r="Z291" s="104"/>
    </row>
    <row r="292" spans="1:26" x14ac:dyDescent="0.25">
      <c r="A292" s="114">
        <v>13</v>
      </c>
      <c r="B292" s="75" t="s">
        <v>56</v>
      </c>
      <c r="C292" s="105">
        <v>227</v>
      </c>
      <c r="D292" s="75" t="s">
        <v>221</v>
      </c>
      <c r="E292" s="75" t="s">
        <v>42</v>
      </c>
      <c r="F292" s="106">
        <v>4701</v>
      </c>
      <c r="G292" s="106">
        <v>4421</v>
      </c>
      <c r="H292" s="107">
        <v>0.94040000000000001</v>
      </c>
      <c r="I292" s="106">
        <v>4123</v>
      </c>
      <c r="J292" s="107">
        <v>0.877</v>
      </c>
      <c r="K292" s="106">
        <v>224</v>
      </c>
      <c r="L292" s="107">
        <v>4.7600000000000003E-2</v>
      </c>
      <c r="M292" s="106">
        <v>3906</v>
      </c>
      <c r="N292" s="107">
        <v>0.83089999999999997</v>
      </c>
      <c r="O292" s="106">
        <v>1703</v>
      </c>
      <c r="P292" s="107">
        <v>0.36230000000000001</v>
      </c>
      <c r="Q292" s="106">
        <v>1327</v>
      </c>
      <c r="R292" s="107">
        <v>0.2823</v>
      </c>
      <c r="S292" s="106">
        <v>3030</v>
      </c>
      <c r="T292" s="107">
        <v>0.64449999999999996</v>
      </c>
      <c r="U292" s="106">
        <v>203</v>
      </c>
      <c r="V292" s="107">
        <v>4.3200000000000002E-2</v>
      </c>
      <c r="W292" s="106">
        <v>1555</v>
      </c>
      <c r="X292" s="115">
        <v>0.33079999999999998</v>
      </c>
      <c r="Y292" s="104"/>
      <c r="Z292" s="104"/>
    </row>
    <row r="293" spans="1:26" x14ac:dyDescent="0.25">
      <c r="A293" s="114">
        <v>13</v>
      </c>
      <c r="B293" s="75" t="s">
        <v>56</v>
      </c>
      <c r="C293" s="105">
        <v>227</v>
      </c>
      <c r="D293" s="75" t="s">
        <v>221</v>
      </c>
      <c r="E293" s="75" t="s">
        <v>43</v>
      </c>
      <c r="F293" s="106">
        <v>4687</v>
      </c>
      <c r="G293" s="106">
        <v>4311</v>
      </c>
      <c r="H293" s="107">
        <v>0.91979999999999995</v>
      </c>
      <c r="I293" s="106">
        <v>3332</v>
      </c>
      <c r="J293" s="107">
        <v>0.71089999999999998</v>
      </c>
      <c r="K293" s="106">
        <v>870</v>
      </c>
      <c r="L293" s="107">
        <v>0.18559999999999999</v>
      </c>
      <c r="M293" s="106">
        <v>3023</v>
      </c>
      <c r="N293" s="107">
        <v>0.64500000000000002</v>
      </c>
      <c r="O293" s="106">
        <v>507</v>
      </c>
      <c r="P293" s="107">
        <v>0.1082</v>
      </c>
      <c r="Q293" s="106">
        <v>1093</v>
      </c>
      <c r="R293" s="107">
        <v>0.23319999999999999</v>
      </c>
      <c r="S293" s="106">
        <v>1600</v>
      </c>
      <c r="T293" s="107">
        <v>0.34139999999999998</v>
      </c>
      <c r="U293" s="106">
        <v>133</v>
      </c>
      <c r="V293" s="107">
        <v>2.8400000000000002E-2</v>
      </c>
      <c r="W293" s="106">
        <v>351</v>
      </c>
      <c r="X293" s="115">
        <v>7.4899999999999994E-2</v>
      </c>
      <c r="Y293" s="104"/>
      <c r="Z293" s="104"/>
    </row>
    <row r="294" spans="1:26" x14ac:dyDescent="0.25">
      <c r="A294" s="114">
        <v>13</v>
      </c>
      <c r="B294" s="75" t="s">
        <v>56</v>
      </c>
      <c r="C294" s="105">
        <v>246</v>
      </c>
      <c r="D294" s="75" t="s">
        <v>222</v>
      </c>
      <c r="E294" s="75" t="s">
        <v>42</v>
      </c>
      <c r="F294" s="106">
        <v>4551</v>
      </c>
      <c r="G294" s="106">
        <v>4381</v>
      </c>
      <c r="H294" s="107">
        <v>0.96260000000000001</v>
      </c>
      <c r="I294" s="106">
        <v>4049</v>
      </c>
      <c r="J294" s="107">
        <v>0.88970000000000005</v>
      </c>
      <c r="K294" s="106">
        <v>226</v>
      </c>
      <c r="L294" s="107">
        <v>4.9700000000000001E-2</v>
      </c>
      <c r="M294" s="106">
        <v>3927</v>
      </c>
      <c r="N294" s="107">
        <v>0.8629</v>
      </c>
      <c r="O294" s="106">
        <v>1716</v>
      </c>
      <c r="P294" s="107">
        <v>0.37709999999999999</v>
      </c>
      <c r="Q294" s="106">
        <v>1430</v>
      </c>
      <c r="R294" s="107">
        <v>0.31419999999999998</v>
      </c>
      <c r="S294" s="106">
        <v>3146</v>
      </c>
      <c r="T294" s="107">
        <v>0.69130000000000003</v>
      </c>
      <c r="U294" s="106">
        <v>141</v>
      </c>
      <c r="V294" s="107">
        <v>3.1E-2</v>
      </c>
      <c r="W294" s="106">
        <v>1728</v>
      </c>
      <c r="X294" s="115">
        <v>0.37969999999999998</v>
      </c>
      <c r="Y294" s="104"/>
      <c r="Z294" s="104"/>
    </row>
    <row r="295" spans="1:26" x14ac:dyDescent="0.25">
      <c r="A295" s="114">
        <v>13</v>
      </c>
      <c r="B295" s="75" t="s">
        <v>56</v>
      </c>
      <c r="C295" s="105">
        <v>246</v>
      </c>
      <c r="D295" s="75" t="s">
        <v>222</v>
      </c>
      <c r="E295" s="75" t="s">
        <v>43</v>
      </c>
      <c r="F295" s="106">
        <v>1720</v>
      </c>
      <c r="G295" s="106">
        <v>1616</v>
      </c>
      <c r="H295" s="107">
        <v>0.9395</v>
      </c>
      <c r="I295" s="106">
        <v>1280</v>
      </c>
      <c r="J295" s="107">
        <v>0.74419999999999997</v>
      </c>
      <c r="K295" s="106">
        <v>296</v>
      </c>
      <c r="L295" s="107">
        <v>0.1721</v>
      </c>
      <c r="M295" s="106">
        <v>1224</v>
      </c>
      <c r="N295" s="107">
        <v>0.71160000000000001</v>
      </c>
      <c r="O295" s="106">
        <v>235</v>
      </c>
      <c r="P295" s="107">
        <v>0.1366</v>
      </c>
      <c r="Q295" s="106">
        <v>464</v>
      </c>
      <c r="R295" s="107">
        <v>0.26979999999999998</v>
      </c>
      <c r="S295" s="106">
        <v>699</v>
      </c>
      <c r="T295" s="107">
        <v>0.40639999999999998</v>
      </c>
      <c r="U295" s="106">
        <v>47</v>
      </c>
      <c r="V295" s="107">
        <v>2.7300000000000001E-2</v>
      </c>
      <c r="W295" s="106">
        <v>187</v>
      </c>
      <c r="X295" s="115">
        <v>0.1087</v>
      </c>
      <c r="Y295" s="104"/>
      <c r="Z295" s="104"/>
    </row>
    <row r="296" spans="1:26" x14ac:dyDescent="0.25">
      <c r="A296" s="114">
        <v>14</v>
      </c>
      <c r="B296" s="75" t="s">
        <v>57</v>
      </c>
      <c r="C296" s="105">
        <v>30</v>
      </c>
      <c r="D296" s="75" t="s">
        <v>223</v>
      </c>
      <c r="E296" s="75" t="s">
        <v>42</v>
      </c>
      <c r="F296" s="106">
        <v>110</v>
      </c>
      <c r="G296" s="106">
        <v>106</v>
      </c>
      <c r="H296" s="107">
        <v>0.96360000000000001</v>
      </c>
      <c r="I296" s="106">
        <v>104</v>
      </c>
      <c r="J296" s="107">
        <v>0.94550000000000001</v>
      </c>
      <c r="K296" s="106">
        <v>2</v>
      </c>
      <c r="L296" s="107">
        <v>1.8200000000000001E-2</v>
      </c>
      <c r="M296" s="106">
        <v>99</v>
      </c>
      <c r="N296" s="107">
        <v>0.9</v>
      </c>
      <c r="O296" s="106">
        <v>42</v>
      </c>
      <c r="P296" s="107">
        <v>0.38179999999999997</v>
      </c>
      <c r="Q296" s="106">
        <v>40</v>
      </c>
      <c r="R296" s="107">
        <v>0.36359999999999998</v>
      </c>
      <c r="S296" s="106">
        <v>82</v>
      </c>
      <c r="T296" s="107">
        <v>0.74550000000000005</v>
      </c>
      <c r="U296" s="106">
        <v>1</v>
      </c>
      <c r="V296" s="107">
        <v>9.1000000000000004E-3</v>
      </c>
      <c r="W296" s="106">
        <v>37</v>
      </c>
      <c r="X296" s="115">
        <v>0.33639999999999998</v>
      </c>
      <c r="Y296" s="104"/>
      <c r="Z296" s="104"/>
    </row>
    <row r="297" spans="1:26" x14ac:dyDescent="0.25">
      <c r="A297" s="114">
        <v>14</v>
      </c>
      <c r="B297" s="75" t="s">
        <v>57</v>
      </c>
      <c r="C297" s="105">
        <v>30</v>
      </c>
      <c r="D297" s="75" t="s">
        <v>223</v>
      </c>
      <c r="E297" s="75" t="s">
        <v>43</v>
      </c>
      <c r="F297" s="106">
        <v>87</v>
      </c>
      <c r="G297" s="106">
        <v>81</v>
      </c>
      <c r="H297" s="107">
        <v>0.93100000000000005</v>
      </c>
      <c r="I297" s="106">
        <v>70</v>
      </c>
      <c r="J297" s="107">
        <v>0.80459999999999998</v>
      </c>
      <c r="K297" s="106">
        <v>6</v>
      </c>
      <c r="L297" s="107">
        <v>6.9000000000000006E-2</v>
      </c>
      <c r="M297" s="106">
        <v>59</v>
      </c>
      <c r="N297" s="107">
        <v>0.67820000000000003</v>
      </c>
      <c r="O297" s="106">
        <v>9</v>
      </c>
      <c r="P297" s="107">
        <v>0.10340000000000001</v>
      </c>
      <c r="Q297" s="106">
        <v>26</v>
      </c>
      <c r="R297" s="107">
        <v>0.2989</v>
      </c>
      <c r="S297" s="106">
        <v>35</v>
      </c>
      <c r="T297" s="107">
        <v>0.40229999999999999</v>
      </c>
      <c r="U297" s="106">
        <v>2</v>
      </c>
      <c r="V297" s="107">
        <v>2.3E-2</v>
      </c>
      <c r="W297" s="106">
        <v>10</v>
      </c>
      <c r="X297" s="115">
        <v>0.1149</v>
      </c>
      <c r="Y297" s="104"/>
      <c r="Z297" s="104"/>
    </row>
    <row r="298" spans="1:26" x14ac:dyDescent="0.25">
      <c r="A298" s="114">
        <v>14</v>
      </c>
      <c r="B298" s="75" t="s">
        <v>57</v>
      </c>
      <c r="C298" s="105">
        <v>47</v>
      </c>
      <c r="D298" s="75" t="s">
        <v>224</v>
      </c>
      <c r="E298" s="75" t="s">
        <v>42</v>
      </c>
      <c r="F298" s="106">
        <v>87</v>
      </c>
      <c r="G298" s="106">
        <v>86</v>
      </c>
      <c r="H298" s="107">
        <v>0.98850000000000005</v>
      </c>
      <c r="I298" s="106">
        <v>83</v>
      </c>
      <c r="J298" s="107">
        <v>0.95399999999999996</v>
      </c>
      <c r="K298" s="106">
        <v>3</v>
      </c>
      <c r="L298" s="107">
        <v>3.4500000000000003E-2</v>
      </c>
      <c r="M298" s="106">
        <v>83</v>
      </c>
      <c r="N298" s="107">
        <v>0.95399999999999996</v>
      </c>
      <c r="O298" s="106">
        <v>42</v>
      </c>
      <c r="P298" s="107">
        <v>0.48280000000000001</v>
      </c>
      <c r="Q298" s="106">
        <v>21</v>
      </c>
      <c r="R298" s="107">
        <v>0.2414</v>
      </c>
      <c r="S298" s="106">
        <v>63</v>
      </c>
      <c r="T298" s="107">
        <v>0.72409999999999997</v>
      </c>
      <c r="U298" s="106">
        <v>1</v>
      </c>
      <c r="V298" s="107">
        <v>1.15E-2</v>
      </c>
      <c r="W298" s="106">
        <v>40</v>
      </c>
      <c r="X298" s="115">
        <v>0.45979999999999999</v>
      </c>
      <c r="Y298" s="104"/>
      <c r="Z298" s="104"/>
    </row>
    <row r="299" spans="1:26" x14ac:dyDescent="0.25">
      <c r="A299" s="114">
        <v>14</v>
      </c>
      <c r="B299" s="75" t="s">
        <v>57</v>
      </c>
      <c r="C299" s="105">
        <v>47</v>
      </c>
      <c r="D299" s="75" t="s">
        <v>224</v>
      </c>
      <c r="E299" s="75" t="s">
        <v>43</v>
      </c>
      <c r="F299" s="106">
        <v>103</v>
      </c>
      <c r="G299" s="106">
        <v>88</v>
      </c>
      <c r="H299" s="107">
        <v>0.85440000000000005</v>
      </c>
      <c r="I299" s="106">
        <v>73</v>
      </c>
      <c r="J299" s="107">
        <v>0.7087</v>
      </c>
      <c r="K299" s="106">
        <v>20</v>
      </c>
      <c r="L299" s="107">
        <v>0.19420000000000001</v>
      </c>
      <c r="M299" s="106">
        <v>75</v>
      </c>
      <c r="N299" s="107">
        <v>0.72819999999999996</v>
      </c>
      <c r="O299" s="106">
        <v>18</v>
      </c>
      <c r="P299" s="107">
        <v>0.17480000000000001</v>
      </c>
      <c r="Q299" s="106">
        <v>19</v>
      </c>
      <c r="R299" s="107">
        <v>0.1845</v>
      </c>
      <c r="S299" s="106">
        <v>37</v>
      </c>
      <c r="T299" s="107">
        <v>0.35920000000000002</v>
      </c>
      <c r="U299" s="106">
        <v>4</v>
      </c>
      <c r="V299" s="107">
        <v>3.8800000000000001E-2</v>
      </c>
      <c r="W299" s="106">
        <v>14</v>
      </c>
      <c r="X299" s="115">
        <v>0.13589999999999999</v>
      </c>
      <c r="Y299" s="104"/>
      <c r="Z299" s="104"/>
    </row>
    <row r="300" spans="1:26" x14ac:dyDescent="0.25">
      <c r="A300" s="114">
        <v>14</v>
      </c>
      <c r="B300" s="75" t="s">
        <v>57</v>
      </c>
      <c r="C300" s="105">
        <v>67</v>
      </c>
      <c r="D300" s="75" t="s">
        <v>225</v>
      </c>
      <c r="E300" s="75" t="s">
        <v>42</v>
      </c>
      <c r="F300" s="106">
        <v>107</v>
      </c>
      <c r="G300" s="106">
        <v>101</v>
      </c>
      <c r="H300" s="107">
        <v>0.94389999999999996</v>
      </c>
      <c r="I300" s="106">
        <v>94</v>
      </c>
      <c r="J300" s="107">
        <v>0.87849999999999995</v>
      </c>
      <c r="K300" s="106">
        <v>8</v>
      </c>
      <c r="L300" s="107">
        <v>7.4800000000000005E-2</v>
      </c>
      <c r="M300" s="106">
        <v>87</v>
      </c>
      <c r="N300" s="107">
        <v>0.81310000000000004</v>
      </c>
      <c r="O300" s="106">
        <v>18</v>
      </c>
      <c r="P300" s="107">
        <v>0.16819999999999999</v>
      </c>
      <c r="Q300" s="106">
        <v>48</v>
      </c>
      <c r="R300" s="107">
        <v>0.4486</v>
      </c>
      <c r="S300" s="106">
        <v>66</v>
      </c>
      <c r="T300" s="107">
        <v>0.61680000000000001</v>
      </c>
      <c r="U300" s="106">
        <v>2</v>
      </c>
      <c r="V300" s="107">
        <v>1.8700000000000001E-2</v>
      </c>
      <c r="W300" s="106">
        <v>36</v>
      </c>
      <c r="X300" s="115">
        <v>0.33639999999999998</v>
      </c>
      <c r="Y300" s="104"/>
      <c r="Z300" s="104"/>
    </row>
    <row r="301" spans="1:26" x14ac:dyDescent="0.25">
      <c r="A301" s="114">
        <v>14</v>
      </c>
      <c r="B301" s="75" t="s">
        <v>57</v>
      </c>
      <c r="C301" s="105">
        <v>67</v>
      </c>
      <c r="D301" s="75" t="s">
        <v>225</v>
      </c>
      <c r="E301" s="75" t="s">
        <v>43</v>
      </c>
      <c r="F301" s="106">
        <v>122</v>
      </c>
      <c r="G301" s="106">
        <v>112</v>
      </c>
      <c r="H301" s="107">
        <v>0.91800000000000004</v>
      </c>
      <c r="I301" s="106">
        <v>98</v>
      </c>
      <c r="J301" s="107">
        <v>0.80330000000000001</v>
      </c>
      <c r="K301" s="106">
        <v>9</v>
      </c>
      <c r="L301" s="107">
        <v>7.3800000000000004E-2</v>
      </c>
      <c r="M301" s="106">
        <v>89</v>
      </c>
      <c r="N301" s="107">
        <v>0.72950000000000004</v>
      </c>
      <c r="O301" s="106">
        <v>15</v>
      </c>
      <c r="P301" s="107">
        <v>0.123</v>
      </c>
      <c r="Q301" s="106">
        <v>40</v>
      </c>
      <c r="R301" s="107">
        <v>0.32790000000000002</v>
      </c>
      <c r="S301" s="106">
        <v>55</v>
      </c>
      <c r="T301" s="107">
        <v>0.45079999999999998</v>
      </c>
      <c r="U301" s="106">
        <v>1</v>
      </c>
      <c r="V301" s="107">
        <v>8.2000000000000007E-3</v>
      </c>
      <c r="W301" s="106">
        <v>25</v>
      </c>
      <c r="X301" s="115">
        <v>0.2049</v>
      </c>
      <c r="Y301" s="104"/>
      <c r="Z301" s="104"/>
    </row>
    <row r="302" spans="1:26" x14ac:dyDescent="0.25">
      <c r="A302" s="114">
        <v>14</v>
      </c>
      <c r="B302" s="75" t="s">
        <v>57</v>
      </c>
      <c r="C302" s="105">
        <v>76</v>
      </c>
      <c r="D302" s="75" t="s">
        <v>226</v>
      </c>
      <c r="E302" s="75" t="s">
        <v>42</v>
      </c>
      <c r="F302" s="106">
        <v>27</v>
      </c>
      <c r="G302" s="106">
        <v>26</v>
      </c>
      <c r="H302" s="107">
        <v>0.96299999999999997</v>
      </c>
      <c r="I302" s="106" t="s">
        <v>372</v>
      </c>
      <c r="J302" s="107" t="s">
        <v>372</v>
      </c>
      <c r="K302" s="106" t="s">
        <v>372</v>
      </c>
      <c r="L302" s="107" t="s">
        <v>372</v>
      </c>
      <c r="M302" s="106">
        <v>25</v>
      </c>
      <c r="N302" s="107">
        <v>0.92589999999999995</v>
      </c>
      <c r="O302" s="106">
        <v>10</v>
      </c>
      <c r="P302" s="107">
        <v>0.37040000000000001</v>
      </c>
      <c r="Q302" s="106">
        <v>10</v>
      </c>
      <c r="R302" s="107">
        <v>0.37040000000000001</v>
      </c>
      <c r="S302" s="106">
        <v>20</v>
      </c>
      <c r="T302" s="107">
        <v>0.74070000000000003</v>
      </c>
      <c r="U302" s="106">
        <v>0</v>
      </c>
      <c r="V302" s="107">
        <v>0</v>
      </c>
      <c r="W302" s="106">
        <v>13</v>
      </c>
      <c r="X302" s="115">
        <v>0.48149999999999998</v>
      </c>
      <c r="Y302" s="104"/>
      <c r="Z302" s="104"/>
    </row>
    <row r="303" spans="1:26" x14ac:dyDescent="0.25">
      <c r="A303" s="114">
        <v>14</v>
      </c>
      <c r="B303" s="75" t="s">
        <v>57</v>
      </c>
      <c r="C303" s="105">
        <v>76</v>
      </c>
      <c r="D303" s="75" t="s">
        <v>226</v>
      </c>
      <c r="E303" s="75" t="s">
        <v>43</v>
      </c>
      <c r="F303" s="106">
        <v>32</v>
      </c>
      <c r="G303" s="106">
        <v>32</v>
      </c>
      <c r="H303" s="107">
        <v>1</v>
      </c>
      <c r="I303" s="106" t="s">
        <v>372</v>
      </c>
      <c r="J303" s="107" t="s">
        <v>372</v>
      </c>
      <c r="K303" s="106" t="s">
        <v>372</v>
      </c>
      <c r="L303" s="107" t="s">
        <v>372</v>
      </c>
      <c r="M303" s="106">
        <v>30</v>
      </c>
      <c r="N303" s="107">
        <v>0.9375</v>
      </c>
      <c r="O303" s="106">
        <v>9</v>
      </c>
      <c r="P303" s="107">
        <v>0.28129999999999999</v>
      </c>
      <c r="Q303" s="106">
        <v>16</v>
      </c>
      <c r="R303" s="107">
        <v>0.5</v>
      </c>
      <c r="S303" s="106">
        <v>25</v>
      </c>
      <c r="T303" s="107">
        <v>0.78129999999999999</v>
      </c>
      <c r="U303" s="106">
        <v>0</v>
      </c>
      <c r="V303" s="107">
        <v>0</v>
      </c>
      <c r="W303" s="106">
        <v>7</v>
      </c>
      <c r="X303" s="115">
        <v>0.21879999999999999</v>
      </c>
      <c r="Y303" s="104"/>
      <c r="Z303" s="104"/>
    </row>
    <row r="304" spans="1:26" x14ac:dyDescent="0.25">
      <c r="A304" s="114">
        <v>14</v>
      </c>
      <c r="B304" s="75" t="s">
        <v>57</v>
      </c>
      <c r="C304" s="105">
        <v>104</v>
      </c>
      <c r="D304" s="75" t="s">
        <v>227</v>
      </c>
      <c r="E304" s="75" t="s">
        <v>42</v>
      </c>
      <c r="F304" s="106">
        <v>25</v>
      </c>
      <c r="G304" s="106">
        <v>23</v>
      </c>
      <c r="H304" s="107">
        <v>0.92</v>
      </c>
      <c r="I304" s="106">
        <v>23</v>
      </c>
      <c r="J304" s="107">
        <v>0.92</v>
      </c>
      <c r="K304" s="106">
        <v>1</v>
      </c>
      <c r="L304" s="107">
        <v>0.04</v>
      </c>
      <c r="M304" s="106">
        <v>23</v>
      </c>
      <c r="N304" s="107">
        <v>0.92</v>
      </c>
      <c r="O304" s="106">
        <v>11</v>
      </c>
      <c r="P304" s="107">
        <v>0.44</v>
      </c>
      <c r="Q304" s="106">
        <v>7</v>
      </c>
      <c r="R304" s="107">
        <v>0.28000000000000003</v>
      </c>
      <c r="S304" s="106">
        <v>18</v>
      </c>
      <c r="T304" s="107">
        <v>0.72</v>
      </c>
      <c r="U304" s="106">
        <v>0</v>
      </c>
      <c r="V304" s="107">
        <v>0</v>
      </c>
      <c r="W304" s="106">
        <v>13</v>
      </c>
      <c r="X304" s="115">
        <v>0.52</v>
      </c>
      <c r="Y304" s="104"/>
      <c r="Z304" s="104"/>
    </row>
    <row r="305" spans="1:26" x14ac:dyDescent="0.25">
      <c r="A305" s="114">
        <v>14</v>
      </c>
      <c r="B305" s="75" t="s">
        <v>57</v>
      </c>
      <c r="C305" s="105">
        <v>104</v>
      </c>
      <c r="D305" s="75" t="s">
        <v>227</v>
      </c>
      <c r="E305" s="75" t="s">
        <v>43</v>
      </c>
      <c r="F305" s="106">
        <v>49</v>
      </c>
      <c r="G305" s="106">
        <v>48</v>
      </c>
      <c r="H305" s="107">
        <v>0.97960000000000003</v>
      </c>
      <c r="I305" s="106">
        <v>46</v>
      </c>
      <c r="J305" s="107">
        <v>0.93879999999999997</v>
      </c>
      <c r="K305" s="106">
        <v>1</v>
      </c>
      <c r="L305" s="107">
        <v>2.0400000000000001E-2</v>
      </c>
      <c r="M305" s="106">
        <v>43</v>
      </c>
      <c r="N305" s="107">
        <v>0.87760000000000005</v>
      </c>
      <c r="O305" s="106">
        <v>12</v>
      </c>
      <c r="P305" s="107">
        <v>0.24490000000000001</v>
      </c>
      <c r="Q305" s="106">
        <v>12</v>
      </c>
      <c r="R305" s="107">
        <v>0.24490000000000001</v>
      </c>
      <c r="S305" s="106">
        <v>24</v>
      </c>
      <c r="T305" s="107">
        <v>0.48980000000000001</v>
      </c>
      <c r="U305" s="106">
        <v>0</v>
      </c>
      <c r="V305" s="107">
        <v>0</v>
      </c>
      <c r="W305" s="106">
        <v>13</v>
      </c>
      <c r="X305" s="115">
        <v>0.26529999999999998</v>
      </c>
      <c r="Y305" s="104"/>
      <c r="Z305" s="104"/>
    </row>
    <row r="306" spans="1:26" x14ac:dyDescent="0.25">
      <c r="A306" s="114">
        <v>14</v>
      </c>
      <c r="B306" s="75" t="s">
        <v>57</v>
      </c>
      <c r="C306" s="105">
        <v>127</v>
      </c>
      <c r="D306" s="75" t="s">
        <v>228</v>
      </c>
      <c r="E306" s="75" t="s">
        <v>42</v>
      </c>
      <c r="F306" s="106">
        <v>90</v>
      </c>
      <c r="G306" s="106">
        <v>87</v>
      </c>
      <c r="H306" s="107">
        <v>0.9667</v>
      </c>
      <c r="I306" s="106">
        <v>84</v>
      </c>
      <c r="J306" s="107">
        <v>0.93330000000000002</v>
      </c>
      <c r="K306" s="106">
        <v>2</v>
      </c>
      <c r="L306" s="107">
        <v>2.2200000000000001E-2</v>
      </c>
      <c r="M306" s="106">
        <v>84</v>
      </c>
      <c r="N306" s="107">
        <v>0.93330000000000002</v>
      </c>
      <c r="O306" s="106">
        <v>36</v>
      </c>
      <c r="P306" s="107">
        <v>0.4</v>
      </c>
      <c r="Q306" s="106">
        <v>25</v>
      </c>
      <c r="R306" s="107">
        <v>0.27779999999999999</v>
      </c>
      <c r="S306" s="106">
        <v>61</v>
      </c>
      <c r="T306" s="107">
        <v>0.67779999999999996</v>
      </c>
      <c r="U306" s="106">
        <v>0</v>
      </c>
      <c r="V306" s="107">
        <v>0</v>
      </c>
      <c r="W306" s="106">
        <v>28</v>
      </c>
      <c r="X306" s="115">
        <v>0.31109999999999999</v>
      </c>
      <c r="Y306" s="104"/>
      <c r="Z306" s="104"/>
    </row>
    <row r="307" spans="1:26" x14ac:dyDescent="0.25">
      <c r="A307" s="114">
        <v>14</v>
      </c>
      <c r="B307" s="75" t="s">
        <v>57</v>
      </c>
      <c r="C307" s="105">
        <v>127</v>
      </c>
      <c r="D307" s="75" t="s">
        <v>228</v>
      </c>
      <c r="E307" s="75" t="s">
        <v>43</v>
      </c>
      <c r="F307" s="106">
        <v>115</v>
      </c>
      <c r="G307" s="106">
        <v>111</v>
      </c>
      <c r="H307" s="107">
        <v>0.96519999999999995</v>
      </c>
      <c r="I307" s="106">
        <v>94</v>
      </c>
      <c r="J307" s="107">
        <v>0.81740000000000002</v>
      </c>
      <c r="K307" s="106">
        <v>7</v>
      </c>
      <c r="L307" s="107">
        <v>6.0900000000000003E-2</v>
      </c>
      <c r="M307" s="106">
        <v>83</v>
      </c>
      <c r="N307" s="107">
        <v>0.72170000000000001</v>
      </c>
      <c r="O307" s="106">
        <v>19</v>
      </c>
      <c r="P307" s="107">
        <v>0.16520000000000001</v>
      </c>
      <c r="Q307" s="106">
        <v>28</v>
      </c>
      <c r="R307" s="107">
        <v>0.24349999999999999</v>
      </c>
      <c r="S307" s="106">
        <v>47</v>
      </c>
      <c r="T307" s="107">
        <v>0.40870000000000001</v>
      </c>
      <c r="U307" s="106">
        <v>3</v>
      </c>
      <c r="V307" s="107">
        <v>2.6100000000000002E-2</v>
      </c>
      <c r="W307" s="106">
        <v>12</v>
      </c>
      <c r="X307" s="115">
        <v>0.1043</v>
      </c>
      <c r="Y307" s="104"/>
      <c r="Z307" s="104"/>
    </row>
    <row r="308" spans="1:26" x14ac:dyDescent="0.25">
      <c r="A308" s="114">
        <v>14</v>
      </c>
      <c r="B308" s="75" t="s">
        <v>57</v>
      </c>
      <c r="C308" s="105">
        <v>168</v>
      </c>
      <c r="D308" s="75" t="s">
        <v>229</v>
      </c>
      <c r="E308" s="75" t="s">
        <v>42</v>
      </c>
      <c r="F308" s="106">
        <v>39</v>
      </c>
      <c r="G308" s="106">
        <v>37</v>
      </c>
      <c r="H308" s="107">
        <v>0.94869999999999999</v>
      </c>
      <c r="I308" s="106">
        <v>35</v>
      </c>
      <c r="J308" s="107">
        <v>0.89739999999999998</v>
      </c>
      <c r="K308" s="106">
        <v>2</v>
      </c>
      <c r="L308" s="107">
        <v>5.1299999999999998E-2</v>
      </c>
      <c r="M308" s="106">
        <v>34</v>
      </c>
      <c r="N308" s="107">
        <v>0.87180000000000002</v>
      </c>
      <c r="O308" s="106">
        <v>11</v>
      </c>
      <c r="P308" s="107">
        <v>0.28210000000000002</v>
      </c>
      <c r="Q308" s="106">
        <v>18</v>
      </c>
      <c r="R308" s="107">
        <v>0.46150000000000002</v>
      </c>
      <c r="S308" s="106">
        <v>29</v>
      </c>
      <c r="T308" s="107">
        <v>0.74360000000000004</v>
      </c>
      <c r="U308" s="106">
        <v>2</v>
      </c>
      <c r="V308" s="107">
        <v>5.1299999999999998E-2</v>
      </c>
      <c r="W308" s="106">
        <v>18</v>
      </c>
      <c r="X308" s="115">
        <v>0.46150000000000002</v>
      </c>
      <c r="Y308" s="104"/>
      <c r="Z308" s="104"/>
    </row>
    <row r="309" spans="1:26" x14ac:dyDescent="0.25">
      <c r="A309" s="114">
        <v>14</v>
      </c>
      <c r="B309" s="75" t="s">
        <v>57</v>
      </c>
      <c r="C309" s="105">
        <v>168</v>
      </c>
      <c r="D309" s="75" t="s">
        <v>229</v>
      </c>
      <c r="E309" s="75" t="s">
        <v>43</v>
      </c>
      <c r="F309" s="106">
        <v>51</v>
      </c>
      <c r="G309" s="106">
        <v>49</v>
      </c>
      <c r="H309" s="107">
        <v>0.96079999999999999</v>
      </c>
      <c r="I309" s="106">
        <v>44</v>
      </c>
      <c r="J309" s="107">
        <v>0.86270000000000002</v>
      </c>
      <c r="K309" s="106">
        <v>2</v>
      </c>
      <c r="L309" s="107">
        <v>3.9199999999999999E-2</v>
      </c>
      <c r="M309" s="106">
        <v>41</v>
      </c>
      <c r="N309" s="107">
        <v>0.80389999999999995</v>
      </c>
      <c r="O309" s="106">
        <v>4</v>
      </c>
      <c r="P309" s="107">
        <v>7.8399999999999997E-2</v>
      </c>
      <c r="Q309" s="106">
        <v>15</v>
      </c>
      <c r="R309" s="107">
        <v>0.29409999999999997</v>
      </c>
      <c r="S309" s="106">
        <v>19</v>
      </c>
      <c r="T309" s="107">
        <v>0.3725</v>
      </c>
      <c r="U309" s="106">
        <v>0</v>
      </c>
      <c r="V309" s="107">
        <v>0</v>
      </c>
      <c r="W309" s="106">
        <v>6</v>
      </c>
      <c r="X309" s="115">
        <v>0.1176</v>
      </c>
      <c r="Y309" s="104"/>
      <c r="Z309" s="104"/>
    </row>
    <row r="310" spans="1:26" x14ac:dyDescent="0.25">
      <c r="A310" s="114">
        <v>14</v>
      </c>
      <c r="B310" s="75" t="s">
        <v>57</v>
      </c>
      <c r="C310" s="105">
        <v>177</v>
      </c>
      <c r="D310" s="75" t="s">
        <v>230</v>
      </c>
      <c r="E310" s="75" t="s">
        <v>42</v>
      </c>
      <c r="F310" s="106">
        <v>86</v>
      </c>
      <c r="G310" s="106">
        <v>83</v>
      </c>
      <c r="H310" s="107">
        <v>0.96509999999999996</v>
      </c>
      <c r="I310" s="106">
        <v>79</v>
      </c>
      <c r="J310" s="107">
        <v>0.91859999999999997</v>
      </c>
      <c r="K310" s="106">
        <v>3</v>
      </c>
      <c r="L310" s="107">
        <v>3.49E-2</v>
      </c>
      <c r="M310" s="106">
        <v>77</v>
      </c>
      <c r="N310" s="107">
        <v>0.89529999999999998</v>
      </c>
      <c r="O310" s="106">
        <v>47</v>
      </c>
      <c r="P310" s="107">
        <v>0.54649999999999999</v>
      </c>
      <c r="Q310" s="106">
        <v>20</v>
      </c>
      <c r="R310" s="107">
        <v>0.2326</v>
      </c>
      <c r="S310" s="106">
        <v>67</v>
      </c>
      <c r="T310" s="107">
        <v>0.77910000000000001</v>
      </c>
      <c r="U310" s="106">
        <v>1</v>
      </c>
      <c r="V310" s="107">
        <v>1.1599999999999999E-2</v>
      </c>
      <c r="W310" s="106">
        <v>45</v>
      </c>
      <c r="X310" s="115">
        <v>0.52329999999999999</v>
      </c>
      <c r="Y310" s="104"/>
      <c r="Z310" s="104"/>
    </row>
    <row r="311" spans="1:26" x14ac:dyDescent="0.25">
      <c r="A311" s="114">
        <v>14</v>
      </c>
      <c r="B311" s="75" t="s">
        <v>57</v>
      </c>
      <c r="C311" s="105">
        <v>177</v>
      </c>
      <c r="D311" s="75" t="s">
        <v>230</v>
      </c>
      <c r="E311" s="75" t="s">
        <v>43</v>
      </c>
      <c r="F311" s="106">
        <v>110</v>
      </c>
      <c r="G311" s="106">
        <v>102</v>
      </c>
      <c r="H311" s="107">
        <v>0.92730000000000001</v>
      </c>
      <c r="I311" s="106">
        <v>83</v>
      </c>
      <c r="J311" s="107">
        <v>0.75449999999999995</v>
      </c>
      <c r="K311" s="106">
        <v>18</v>
      </c>
      <c r="L311" s="107">
        <v>0.1636</v>
      </c>
      <c r="M311" s="106">
        <v>73</v>
      </c>
      <c r="N311" s="107">
        <v>0.66359999999999997</v>
      </c>
      <c r="O311" s="106">
        <v>18</v>
      </c>
      <c r="P311" s="107">
        <v>0.1636</v>
      </c>
      <c r="Q311" s="106">
        <v>23</v>
      </c>
      <c r="R311" s="107">
        <v>0.20910000000000001</v>
      </c>
      <c r="S311" s="106">
        <v>41</v>
      </c>
      <c r="T311" s="107">
        <v>0.37269999999999998</v>
      </c>
      <c r="U311" s="106">
        <v>3</v>
      </c>
      <c r="V311" s="107">
        <v>2.7300000000000001E-2</v>
      </c>
      <c r="W311" s="106">
        <v>16</v>
      </c>
      <c r="X311" s="115">
        <v>0.14549999999999999</v>
      </c>
      <c r="Y311" s="104"/>
      <c r="Z311" s="104"/>
    </row>
    <row r="312" spans="1:26" x14ac:dyDescent="0.25">
      <c r="A312" s="114">
        <v>14</v>
      </c>
      <c r="B312" s="75" t="s">
        <v>57</v>
      </c>
      <c r="C312" s="105">
        <v>208</v>
      </c>
      <c r="D312" s="75" t="s">
        <v>231</v>
      </c>
      <c r="E312" s="75" t="s">
        <v>42</v>
      </c>
      <c r="F312" s="106">
        <v>158</v>
      </c>
      <c r="G312" s="106">
        <v>154</v>
      </c>
      <c r="H312" s="107">
        <v>0.97470000000000001</v>
      </c>
      <c r="I312" s="106">
        <v>137</v>
      </c>
      <c r="J312" s="107">
        <v>0.86709999999999998</v>
      </c>
      <c r="K312" s="106">
        <v>12</v>
      </c>
      <c r="L312" s="107">
        <v>7.5899999999999995E-2</v>
      </c>
      <c r="M312" s="106">
        <v>136</v>
      </c>
      <c r="N312" s="107">
        <v>0.86080000000000001</v>
      </c>
      <c r="O312" s="106">
        <v>22</v>
      </c>
      <c r="P312" s="107">
        <v>0.13919999999999999</v>
      </c>
      <c r="Q312" s="106">
        <v>77</v>
      </c>
      <c r="R312" s="107">
        <v>0.48730000000000001</v>
      </c>
      <c r="S312" s="106">
        <v>99</v>
      </c>
      <c r="T312" s="107">
        <v>0.62660000000000005</v>
      </c>
      <c r="U312" s="106">
        <v>2</v>
      </c>
      <c r="V312" s="107">
        <v>1.2699999999999999E-2</v>
      </c>
      <c r="W312" s="106">
        <v>47</v>
      </c>
      <c r="X312" s="115">
        <v>0.29749999999999999</v>
      </c>
      <c r="Y312" s="104"/>
      <c r="Z312" s="104"/>
    </row>
    <row r="313" spans="1:26" x14ac:dyDescent="0.25">
      <c r="A313" s="114">
        <v>14</v>
      </c>
      <c r="B313" s="75" t="s">
        <v>57</v>
      </c>
      <c r="C313" s="105">
        <v>208</v>
      </c>
      <c r="D313" s="75" t="s">
        <v>231</v>
      </c>
      <c r="E313" s="75" t="s">
        <v>43</v>
      </c>
      <c r="F313" s="106">
        <v>93</v>
      </c>
      <c r="G313" s="106">
        <v>91</v>
      </c>
      <c r="H313" s="107">
        <v>0.97850000000000004</v>
      </c>
      <c r="I313" s="106">
        <v>80</v>
      </c>
      <c r="J313" s="107">
        <v>0.86019999999999996</v>
      </c>
      <c r="K313" s="106">
        <v>9</v>
      </c>
      <c r="L313" s="107">
        <v>9.6799999999999997E-2</v>
      </c>
      <c r="M313" s="106">
        <v>80</v>
      </c>
      <c r="N313" s="107">
        <v>0.86019999999999996</v>
      </c>
      <c r="O313" s="106">
        <v>7</v>
      </c>
      <c r="P313" s="107">
        <v>7.5300000000000006E-2</v>
      </c>
      <c r="Q313" s="106">
        <v>43</v>
      </c>
      <c r="R313" s="107">
        <v>0.46239999999999998</v>
      </c>
      <c r="S313" s="106">
        <v>50</v>
      </c>
      <c r="T313" s="107">
        <v>0.53759999999999997</v>
      </c>
      <c r="U313" s="106">
        <v>1</v>
      </c>
      <c r="V313" s="107">
        <v>1.0800000000000001E-2</v>
      </c>
      <c r="W313" s="106">
        <v>25</v>
      </c>
      <c r="X313" s="115">
        <v>0.26879999999999998</v>
      </c>
      <c r="Y313" s="104"/>
      <c r="Z313" s="104"/>
    </row>
    <row r="314" spans="1:26" x14ac:dyDescent="0.25">
      <c r="A314" s="114">
        <v>14</v>
      </c>
      <c r="B314" s="75" t="s">
        <v>57</v>
      </c>
      <c r="C314" s="105">
        <v>209</v>
      </c>
      <c r="D314" s="75" t="s">
        <v>232</v>
      </c>
      <c r="E314" s="75" t="s">
        <v>42</v>
      </c>
      <c r="F314" s="106" t="s">
        <v>372</v>
      </c>
      <c r="G314" s="106" t="s">
        <v>372</v>
      </c>
      <c r="H314" s="107" t="s">
        <v>372</v>
      </c>
      <c r="I314" s="106" t="s">
        <v>372</v>
      </c>
      <c r="J314" s="107" t="s">
        <v>372</v>
      </c>
      <c r="K314" s="106" t="s">
        <v>372</v>
      </c>
      <c r="L314" s="107" t="s">
        <v>372</v>
      </c>
      <c r="M314" s="106" t="s">
        <v>372</v>
      </c>
      <c r="N314" s="107" t="s">
        <v>372</v>
      </c>
      <c r="O314" s="106" t="s">
        <v>372</v>
      </c>
      <c r="P314" s="107" t="s">
        <v>372</v>
      </c>
      <c r="Q314" s="106" t="s">
        <v>372</v>
      </c>
      <c r="R314" s="107" t="s">
        <v>372</v>
      </c>
      <c r="S314" s="106" t="s">
        <v>372</v>
      </c>
      <c r="T314" s="107" t="s">
        <v>372</v>
      </c>
      <c r="U314" s="106" t="s">
        <v>372</v>
      </c>
      <c r="V314" s="107" t="s">
        <v>372</v>
      </c>
      <c r="W314" s="106" t="s">
        <v>372</v>
      </c>
      <c r="X314" s="115" t="s">
        <v>372</v>
      </c>
      <c r="Y314" s="104"/>
      <c r="Z314" s="104"/>
    </row>
    <row r="315" spans="1:26" x14ac:dyDescent="0.25">
      <c r="A315" s="114">
        <v>14</v>
      </c>
      <c r="B315" s="75" t="s">
        <v>57</v>
      </c>
      <c r="C315" s="105">
        <v>209</v>
      </c>
      <c r="D315" s="75" t="s">
        <v>232</v>
      </c>
      <c r="E315" s="75" t="s">
        <v>43</v>
      </c>
      <c r="F315" s="106" t="s">
        <v>372</v>
      </c>
      <c r="G315" s="106" t="s">
        <v>372</v>
      </c>
      <c r="H315" s="107" t="s">
        <v>372</v>
      </c>
      <c r="I315" s="106" t="s">
        <v>372</v>
      </c>
      <c r="J315" s="107" t="s">
        <v>372</v>
      </c>
      <c r="K315" s="106" t="s">
        <v>372</v>
      </c>
      <c r="L315" s="107" t="s">
        <v>372</v>
      </c>
      <c r="M315" s="106" t="s">
        <v>372</v>
      </c>
      <c r="N315" s="107" t="s">
        <v>372</v>
      </c>
      <c r="O315" s="106" t="s">
        <v>372</v>
      </c>
      <c r="P315" s="107" t="s">
        <v>372</v>
      </c>
      <c r="Q315" s="106" t="s">
        <v>372</v>
      </c>
      <c r="R315" s="107" t="s">
        <v>372</v>
      </c>
      <c r="S315" s="106" t="s">
        <v>372</v>
      </c>
      <c r="T315" s="107" t="s">
        <v>372</v>
      </c>
      <c r="U315" s="106" t="s">
        <v>372</v>
      </c>
      <c r="V315" s="107" t="s">
        <v>372</v>
      </c>
      <c r="W315" s="106" t="s">
        <v>372</v>
      </c>
      <c r="X315" s="115" t="s">
        <v>372</v>
      </c>
      <c r="Y315" s="104"/>
      <c r="Z315" s="104"/>
    </row>
    <row r="316" spans="1:26" x14ac:dyDescent="0.25">
      <c r="A316" s="114">
        <v>14</v>
      </c>
      <c r="B316" s="75" t="s">
        <v>57</v>
      </c>
      <c r="C316" s="105">
        <v>215</v>
      </c>
      <c r="D316" s="75" t="s">
        <v>233</v>
      </c>
      <c r="E316" s="75" t="s">
        <v>42</v>
      </c>
      <c r="F316" s="106">
        <v>63</v>
      </c>
      <c r="G316" s="106">
        <v>62</v>
      </c>
      <c r="H316" s="107">
        <v>0.98409999999999997</v>
      </c>
      <c r="I316" s="106">
        <v>54</v>
      </c>
      <c r="J316" s="107">
        <v>0.85709999999999997</v>
      </c>
      <c r="K316" s="106">
        <v>5</v>
      </c>
      <c r="L316" s="107">
        <v>7.9399999999999998E-2</v>
      </c>
      <c r="M316" s="106">
        <v>55</v>
      </c>
      <c r="N316" s="107">
        <v>0.873</v>
      </c>
      <c r="O316" s="106">
        <v>26</v>
      </c>
      <c r="P316" s="107">
        <v>0.41270000000000001</v>
      </c>
      <c r="Q316" s="106">
        <v>16</v>
      </c>
      <c r="R316" s="107">
        <v>0.254</v>
      </c>
      <c r="S316" s="106">
        <v>42</v>
      </c>
      <c r="T316" s="107">
        <v>0.66669999999999996</v>
      </c>
      <c r="U316" s="106">
        <v>0</v>
      </c>
      <c r="V316" s="107">
        <v>0</v>
      </c>
      <c r="W316" s="106">
        <v>27</v>
      </c>
      <c r="X316" s="115">
        <v>0.42859999999999998</v>
      </c>
      <c r="Y316" s="104"/>
      <c r="Z316" s="104"/>
    </row>
    <row r="317" spans="1:26" x14ac:dyDescent="0.25">
      <c r="A317" s="114">
        <v>14</v>
      </c>
      <c r="B317" s="75" t="s">
        <v>57</v>
      </c>
      <c r="C317" s="105">
        <v>215</v>
      </c>
      <c r="D317" s="75" t="s">
        <v>233</v>
      </c>
      <c r="E317" s="75" t="s">
        <v>43</v>
      </c>
      <c r="F317" s="106">
        <v>73</v>
      </c>
      <c r="G317" s="106">
        <v>71</v>
      </c>
      <c r="H317" s="107">
        <v>0.97260000000000002</v>
      </c>
      <c r="I317" s="106">
        <v>59</v>
      </c>
      <c r="J317" s="107">
        <v>0.80820000000000003</v>
      </c>
      <c r="K317" s="106">
        <v>10</v>
      </c>
      <c r="L317" s="107">
        <v>0.13700000000000001</v>
      </c>
      <c r="M317" s="106">
        <v>54</v>
      </c>
      <c r="N317" s="107">
        <v>0.73970000000000002</v>
      </c>
      <c r="O317" s="106">
        <v>5</v>
      </c>
      <c r="P317" s="107">
        <v>6.8500000000000005E-2</v>
      </c>
      <c r="Q317" s="106">
        <v>17</v>
      </c>
      <c r="R317" s="107">
        <v>0.2329</v>
      </c>
      <c r="S317" s="106">
        <v>22</v>
      </c>
      <c r="T317" s="107">
        <v>0.3014</v>
      </c>
      <c r="U317" s="106">
        <v>0</v>
      </c>
      <c r="V317" s="107">
        <v>0</v>
      </c>
      <c r="W317" s="106">
        <v>11</v>
      </c>
      <c r="X317" s="115">
        <v>0.1507</v>
      </c>
      <c r="Y317" s="104"/>
      <c r="Z317" s="104"/>
    </row>
    <row r="318" spans="1:26" x14ac:dyDescent="0.25">
      <c r="A318" s="114">
        <v>14</v>
      </c>
      <c r="B318" s="75" t="s">
        <v>57</v>
      </c>
      <c r="C318" s="105">
        <v>217</v>
      </c>
      <c r="D318" s="75" t="s">
        <v>234</v>
      </c>
      <c r="E318" s="75" t="s">
        <v>42</v>
      </c>
      <c r="F318" s="106" t="s">
        <v>372</v>
      </c>
      <c r="G318" s="106" t="s">
        <v>372</v>
      </c>
      <c r="H318" s="107" t="s">
        <v>372</v>
      </c>
      <c r="I318" s="106" t="s">
        <v>372</v>
      </c>
      <c r="J318" s="107" t="s">
        <v>372</v>
      </c>
      <c r="K318" s="106" t="s">
        <v>372</v>
      </c>
      <c r="L318" s="107" t="s">
        <v>372</v>
      </c>
      <c r="M318" s="106" t="s">
        <v>372</v>
      </c>
      <c r="N318" s="107" t="s">
        <v>372</v>
      </c>
      <c r="O318" s="106" t="s">
        <v>372</v>
      </c>
      <c r="P318" s="107" t="s">
        <v>372</v>
      </c>
      <c r="Q318" s="106" t="s">
        <v>372</v>
      </c>
      <c r="R318" s="107" t="s">
        <v>372</v>
      </c>
      <c r="S318" s="106" t="s">
        <v>372</v>
      </c>
      <c r="T318" s="107" t="s">
        <v>372</v>
      </c>
      <c r="U318" s="106" t="s">
        <v>372</v>
      </c>
      <c r="V318" s="107" t="s">
        <v>372</v>
      </c>
      <c r="W318" s="106" t="s">
        <v>372</v>
      </c>
      <c r="X318" s="115" t="s">
        <v>372</v>
      </c>
      <c r="Y318" s="104"/>
      <c r="Z318" s="104"/>
    </row>
    <row r="319" spans="1:26" x14ac:dyDescent="0.25">
      <c r="A319" s="114">
        <v>14</v>
      </c>
      <c r="B319" s="75" t="s">
        <v>57</v>
      </c>
      <c r="C319" s="105">
        <v>217</v>
      </c>
      <c r="D319" s="75" t="s">
        <v>234</v>
      </c>
      <c r="E319" s="75" t="s">
        <v>43</v>
      </c>
      <c r="F319" s="106" t="s">
        <v>372</v>
      </c>
      <c r="G319" s="106" t="s">
        <v>372</v>
      </c>
      <c r="H319" s="107" t="s">
        <v>372</v>
      </c>
      <c r="I319" s="106" t="s">
        <v>372</v>
      </c>
      <c r="J319" s="107" t="s">
        <v>372</v>
      </c>
      <c r="K319" s="106" t="s">
        <v>372</v>
      </c>
      <c r="L319" s="107" t="s">
        <v>372</v>
      </c>
      <c r="M319" s="106" t="s">
        <v>372</v>
      </c>
      <c r="N319" s="107" t="s">
        <v>372</v>
      </c>
      <c r="O319" s="106" t="s">
        <v>372</v>
      </c>
      <c r="P319" s="107" t="s">
        <v>372</v>
      </c>
      <c r="Q319" s="106" t="s">
        <v>372</v>
      </c>
      <c r="R319" s="107" t="s">
        <v>372</v>
      </c>
      <c r="S319" s="106" t="s">
        <v>372</v>
      </c>
      <c r="T319" s="107" t="s">
        <v>372</v>
      </c>
      <c r="U319" s="106" t="s">
        <v>372</v>
      </c>
      <c r="V319" s="107" t="s">
        <v>372</v>
      </c>
      <c r="W319" s="106" t="s">
        <v>372</v>
      </c>
      <c r="X319" s="115" t="s">
        <v>372</v>
      </c>
      <c r="Y319" s="104"/>
      <c r="Z319" s="104"/>
    </row>
    <row r="320" spans="1:26" x14ac:dyDescent="0.25">
      <c r="A320" s="114">
        <v>14</v>
      </c>
      <c r="B320" s="75" t="s">
        <v>57</v>
      </c>
      <c r="C320" s="105">
        <v>221</v>
      </c>
      <c r="D320" s="75" t="s">
        <v>235</v>
      </c>
      <c r="E320" s="75" t="s">
        <v>42</v>
      </c>
      <c r="F320" s="106">
        <v>910</v>
      </c>
      <c r="G320" s="106">
        <v>851</v>
      </c>
      <c r="H320" s="107">
        <v>0.93520000000000003</v>
      </c>
      <c r="I320" s="106">
        <v>786</v>
      </c>
      <c r="J320" s="107">
        <v>0.86370000000000002</v>
      </c>
      <c r="K320" s="106">
        <v>27</v>
      </c>
      <c r="L320" s="107">
        <v>2.9700000000000001E-2</v>
      </c>
      <c r="M320" s="106">
        <v>749</v>
      </c>
      <c r="N320" s="107">
        <v>0.82310000000000005</v>
      </c>
      <c r="O320" s="106">
        <v>338</v>
      </c>
      <c r="P320" s="107">
        <v>0.37140000000000001</v>
      </c>
      <c r="Q320" s="106">
        <v>251</v>
      </c>
      <c r="R320" s="107">
        <v>0.27579999999999999</v>
      </c>
      <c r="S320" s="106">
        <v>589</v>
      </c>
      <c r="T320" s="107">
        <v>0.64729999999999999</v>
      </c>
      <c r="U320" s="106">
        <v>25</v>
      </c>
      <c r="V320" s="107">
        <v>2.75E-2</v>
      </c>
      <c r="W320" s="106">
        <v>350</v>
      </c>
      <c r="X320" s="115">
        <v>0.3846</v>
      </c>
      <c r="Y320" s="104"/>
      <c r="Z320" s="104"/>
    </row>
    <row r="321" spans="1:26" x14ac:dyDescent="0.25">
      <c r="A321" s="114">
        <v>14</v>
      </c>
      <c r="B321" s="75" t="s">
        <v>57</v>
      </c>
      <c r="C321" s="105">
        <v>221</v>
      </c>
      <c r="D321" s="75" t="s">
        <v>235</v>
      </c>
      <c r="E321" s="75" t="s">
        <v>43</v>
      </c>
      <c r="F321" s="106">
        <v>875</v>
      </c>
      <c r="G321" s="106">
        <v>795</v>
      </c>
      <c r="H321" s="107">
        <v>0.90859999999999996</v>
      </c>
      <c r="I321" s="106">
        <v>609</v>
      </c>
      <c r="J321" s="107">
        <v>0.69599999999999995</v>
      </c>
      <c r="K321" s="106">
        <v>127</v>
      </c>
      <c r="L321" s="107">
        <v>0.14510000000000001</v>
      </c>
      <c r="M321" s="106">
        <v>546</v>
      </c>
      <c r="N321" s="107">
        <v>0.624</v>
      </c>
      <c r="O321" s="106">
        <v>86</v>
      </c>
      <c r="P321" s="107">
        <v>9.8299999999999998E-2</v>
      </c>
      <c r="Q321" s="106">
        <v>245</v>
      </c>
      <c r="R321" s="107">
        <v>0.28000000000000003</v>
      </c>
      <c r="S321" s="106">
        <v>331</v>
      </c>
      <c r="T321" s="107">
        <v>0.37830000000000003</v>
      </c>
      <c r="U321" s="106">
        <v>30</v>
      </c>
      <c r="V321" s="107">
        <v>3.4299999999999997E-2</v>
      </c>
      <c r="W321" s="106">
        <v>81</v>
      </c>
      <c r="X321" s="115">
        <v>9.2600000000000002E-2</v>
      </c>
      <c r="Y321" s="104"/>
      <c r="Z321" s="104"/>
    </row>
    <row r="322" spans="1:26" x14ac:dyDescent="0.25">
      <c r="A322" s="114">
        <v>15</v>
      </c>
      <c r="B322" s="75" t="s">
        <v>58</v>
      </c>
      <c r="C322" s="105">
        <v>25</v>
      </c>
      <c r="D322" s="75" t="s">
        <v>236</v>
      </c>
      <c r="E322" s="75" t="s">
        <v>42</v>
      </c>
      <c r="F322" s="106">
        <v>245</v>
      </c>
      <c r="G322" s="106">
        <v>236</v>
      </c>
      <c r="H322" s="107">
        <v>0.96330000000000005</v>
      </c>
      <c r="I322" s="106">
        <v>230</v>
      </c>
      <c r="J322" s="107">
        <v>0.93879999999999997</v>
      </c>
      <c r="K322" s="106">
        <v>5</v>
      </c>
      <c r="L322" s="107">
        <v>2.0400000000000001E-2</v>
      </c>
      <c r="M322" s="106">
        <v>217</v>
      </c>
      <c r="N322" s="107">
        <v>0.88570000000000004</v>
      </c>
      <c r="O322" s="106">
        <v>101</v>
      </c>
      <c r="P322" s="107">
        <v>0.41220000000000001</v>
      </c>
      <c r="Q322" s="106">
        <v>64</v>
      </c>
      <c r="R322" s="107">
        <v>0.26119999999999999</v>
      </c>
      <c r="S322" s="106">
        <v>165</v>
      </c>
      <c r="T322" s="107">
        <v>0.67349999999999999</v>
      </c>
      <c r="U322" s="106">
        <v>5</v>
      </c>
      <c r="V322" s="107">
        <v>2.0400000000000001E-2</v>
      </c>
      <c r="W322" s="106">
        <v>91</v>
      </c>
      <c r="X322" s="115">
        <v>0.37140000000000001</v>
      </c>
      <c r="Y322" s="104"/>
      <c r="Z322" s="104"/>
    </row>
    <row r="323" spans="1:26" x14ac:dyDescent="0.25">
      <c r="A323" s="114">
        <v>15</v>
      </c>
      <c r="B323" s="75" t="s">
        <v>58</v>
      </c>
      <c r="C323" s="105">
        <v>25</v>
      </c>
      <c r="D323" s="75" t="s">
        <v>236</v>
      </c>
      <c r="E323" s="75" t="s">
        <v>43</v>
      </c>
      <c r="F323" s="106">
        <v>276</v>
      </c>
      <c r="G323" s="106">
        <v>256</v>
      </c>
      <c r="H323" s="107">
        <v>0.92749999999999999</v>
      </c>
      <c r="I323" s="106">
        <v>215</v>
      </c>
      <c r="J323" s="107">
        <v>0.77900000000000003</v>
      </c>
      <c r="K323" s="106">
        <v>33</v>
      </c>
      <c r="L323" s="107">
        <v>0.1196</v>
      </c>
      <c r="M323" s="106">
        <v>167</v>
      </c>
      <c r="N323" s="107">
        <v>0.60509999999999997</v>
      </c>
      <c r="O323" s="106">
        <v>37</v>
      </c>
      <c r="P323" s="107">
        <v>0.1341</v>
      </c>
      <c r="Q323" s="106">
        <v>63</v>
      </c>
      <c r="R323" s="107">
        <v>0.2283</v>
      </c>
      <c r="S323" s="106">
        <v>100</v>
      </c>
      <c r="T323" s="107">
        <v>0.36230000000000001</v>
      </c>
      <c r="U323" s="106">
        <v>11</v>
      </c>
      <c r="V323" s="107">
        <v>3.9899999999999998E-2</v>
      </c>
      <c r="W323" s="106">
        <v>25</v>
      </c>
      <c r="X323" s="115">
        <v>9.06E-2</v>
      </c>
      <c r="Y323" s="104"/>
      <c r="Z323" s="104"/>
    </row>
    <row r="324" spans="1:26" x14ac:dyDescent="0.25">
      <c r="A324" s="114">
        <v>15</v>
      </c>
      <c r="B324" s="75" t="s">
        <v>58</v>
      </c>
      <c r="C324" s="105">
        <v>41</v>
      </c>
      <c r="D324" s="75" t="s">
        <v>237</v>
      </c>
      <c r="E324" s="75" t="s">
        <v>42</v>
      </c>
      <c r="F324" s="106">
        <v>26</v>
      </c>
      <c r="G324" s="106">
        <v>26</v>
      </c>
      <c r="H324" s="107">
        <v>1</v>
      </c>
      <c r="I324" s="106">
        <v>24</v>
      </c>
      <c r="J324" s="107">
        <v>0.92310000000000003</v>
      </c>
      <c r="K324" s="106">
        <v>1</v>
      </c>
      <c r="L324" s="107">
        <v>3.85E-2</v>
      </c>
      <c r="M324" s="106">
        <v>23</v>
      </c>
      <c r="N324" s="107">
        <v>0.88460000000000005</v>
      </c>
      <c r="O324" s="106">
        <v>11</v>
      </c>
      <c r="P324" s="107">
        <v>0.42309999999999998</v>
      </c>
      <c r="Q324" s="106">
        <v>9</v>
      </c>
      <c r="R324" s="107">
        <v>0.34620000000000001</v>
      </c>
      <c r="S324" s="106">
        <v>20</v>
      </c>
      <c r="T324" s="107">
        <v>0.76919999999999999</v>
      </c>
      <c r="U324" s="106">
        <v>0</v>
      </c>
      <c r="V324" s="107">
        <v>0</v>
      </c>
      <c r="W324" s="106">
        <v>14</v>
      </c>
      <c r="X324" s="115">
        <v>0.53849999999999998</v>
      </c>
      <c r="Y324" s="104"/>
      <c r="Z324" s="104"/>
    </row>
    <row r="325" spans="1:26" x14ac:dyDescent="0.25">
      <c r="A325" s="114">
        <v>15</v>
      </c>
      <c r="B325" s="75" t="s">
        <v>58</v>
      </c>
      <c r="C325" s="105">
        <v>41</v>
      </c>
      <c r="D325" s="75" t="s">
        <v>237</v>
      </c>
      <c r="E325" s="75" t="s">
        <v>43</v>
      </c>
      <c r="F325" s="106">
        <v>18</v>
      </c>
      <c r="G325" s="106">
        <v>18</v>
      </c>
      <c r="H325" s="107">
        <v>1</v>
      </c>
      <c r="I325" s="106">
        <v>17</v>
      </c>
      <c r="J325" s="107">
        <v>0.94440000000000002</v>
      </c>
      <c r="K325" s="106">
        <v>1</v>
      </c>
      <c r="L325" s="107">
        <v>5.5599999999999997E-2</v>
      </c>
      <c r="M325" s="106">
        <v>15</v>
      </c>
      <c r="N325" s="107">
        <v>0.83330000000000004</v>
      </c>
      <c r="O325" s="106">
        <v>2</v>
      </c>
      <c r="P325" s="107">
        <v>0.1111</v>
      </c>
      <c r="Q325" s="106">
        <v>4</v>
      </c>
      <c r="R325" s="107">
        <v>0.22220000000000001</v>
      </c>
      <c r="S325" s="106">
        <v>6</v>
      </c>
      <c r="T325" s="107">
        <v>0.33329999999999999</v>
      </c>
      <c r="U325" s="106">
        <v>1</v>
      </c>
      <c r="V325" s="107">
        <v>5.5599999999999997E-2</v>
      </c>
      <c r="W325" s="106">
        <v>1</v>
      </c>
      <c r="X325" s="115">
        <v>5.5599999999999997E-2</v>
      </c>
      <c r="Y325" s="104"/>
      <c r="Z325" s="104"/>
    </row>
    <row r="326" spans="1:26" x14ac:dyDescent="0.25">
      <c r="A326" s="114">
        <v>15</v>
      </c>
      <c r="B326" s="75" t="s">
        <v>58</v>
      </c>
      <c r="C326" s="105">
        <v>42</v>
      </c>
      <c r="D326" s="75" t="s">
        <v>238</v>
      </c>
      <c r="E326" s="75" t="s">
        <v>42</v>
      </c>
      <c r="F326" s="106">
        <v>40</v>
      </c>
      <c r="G326" s="106">
        <v>39</v>
      </c>
      <c r="H326" s="107">
        <v>0.97499999999999998</v>
      </c>
      <c r="I326" s="106">
        <v>38</v>
      </c>
      <c r="J326" s="107">
        <v>0.95</v>
      </c>
      <c r="K326" s="106">
        <v>0</v>
      </c>
      <c r="L326" s="107">
        <v>0</v>
      </c>
      <c r="M326" s="106">
        <v>36</v>
      </c>
      <c r="N326" s="107">
        <v>0.9</v>
      </c>
      <c r="O326" s="106">
        <v>17</v>
      </c>
      <c r="P326" s="107">
        <v>0.42499999999999999</v>
      </c>
      <c r="Q326" s="106">
        <v>15</v>
      </c>
      <c r="R326" s="107">
        <v>0.375</v>
      </c>
      <c r="S326" s="106">
        <v>32</v>
      </c>
      <c r="T326" s="107">
        <v>0.8</v>
      </c>
      <c r="U326" s="106">
        <v>1</v>
      </c>
      <c r="V326" s="107">
        <v>2.5000000000000001E-2</v>
      </c>
      <c r="W326" s="106">
        <v>18</v>
      </c>
      <c r="X326" s="115">
        <v>0.45</v>
      </c>
      <c r="Y326" s="104"/>
      <c r="Z326" s="104"/>
    </row>
    <row r="327" spans="1:26" x14ac:dyDescent="0.25">
      <c r="A327" s="114">
        <v>15</v>
      </c>
      <c r="B327" s="75" t="s">
        <v>58</v>
      </c>
      <c r="C327" s="105">
        <v>42</v>
      </c>
      <c r="D327" s="75" t="s">
        <v>238</v>
      </c>
      <c r="E327" s="75" t="s">
        <v>43</v>
      </c>
      <c r="F327" s="106">
        <v>71</v>
      </c>
      <c r="G327" s="106">
        <v>70</v>
      </c>
      <c r="H327" s="107">
        <v>0.9859</v>
      </c>
      <c r="I327" s="106">
        <v>60</v>
      </c>
      <c r="J327" s="107">
        <v>0.84509999999999996</v>
      </c>
      <c r="K327" s="106">
        <v>5</v>
      </c>
      <c r="L327" s="107">
        <v>7.0400000000000004E-2</v>
      </c>
      <c r="M327" s="106">
        <v>49</v>
      </c>
      <c r="N327" s="107">
        <v>0.69010000000000005</v>
      </c>
      <c r="O327" s="106">
        <v>8</v>
      </c>
      <c r="P327" s="107">
        <v>0.11269999999999999</v>
      </c>
      <c r="Q327" s="106">
        <v>18</v>
      </c>
      <c r="R327" s="107">
        <v>0.2535</v>
      </c>
      <c r="S327" s="106">
        <v>26</v>
      </c>
      <c r="T327" s="107">
        <v>0.36620000000000003</v>
      </c>
      <c r="U327" s="106">
        <v>0</v>
      </c>
      <c r="V327" s="107">
        <v>0</v>
      </c>
      <c r="W327" s="106">
        <v>5</v>
      </c>
      <c r="X327" s="115">
        <v>7.0400000000000004E-2</v>
      </c>
      <c r="Y327" s="104"/>
      <c r="Z327" s="104"/>
    </row>
    <row r="328" spans="1:26" x14ac:dyDescent="0.25">
      <c r="A328" s="114">
        <v>15</v>
      </c>
      <c r="B328" s="75" t="s">
        <v>58</v>
      </c>
      <c r="C328" s="105">
        <v>48</v>
      </c>
      <c r="D328" s="75" t="s">
        <v>239</v>
      </c>
      <c r="E328" s="75" t="s">
        <v>42</v>
      </c>
      <c r="F328" s="106">
        <v>12</v>
      </c>
      <c r="G328" s="106">
        <v>12</v>
      </c>
      <c r="H328" s="107">
        <v>1</v>
      </c>
      <c r="I328" s="106">
        <v>11</v>
      </c>
      <c r="J328" s="107">
        <v>0.91669999999999996</v>
      </c>
      <c r="K328" s="106">
        <v>1</v>
      </c>
      <c r="L328" s="107">
        <v>8.3299999999999999E-2</v>
      </c>
      <c r="M328" s="106">
        <v>12</v>
      </c>
      <c r="N328" s="107">
        <v>1</v>
      </c>
      <c r="O328" s="106">
        <v>4</v>
      </c>
      <c r="P328" s="107">
        <v>0.33329999999999999</v>
      </c>
      <c r="Q328" s="106">
        <v>2</v>
      </c>
      <c r="R328" s="107">
        <v>0.16669999999999999</v>
      </c>
      <c r="S328" s="106">
        <v>6</v>
      </c>
      <c r="T328" s="107">
        <v>0.5</v>
      </c>
      <c r="U328" s="106">
        <v>0</v>
      </c>
      <c r="V328" s="107">
        <v>0</v>
      </c>
      <c r="W328" s="106">
        <v>5</v>
      </c>
      <c r="X328" s="115">
        <v>0.41670000000000001</v>
      </c>
      <c r="Y328" s="104"/>
      <c r="Z328" s="104"/>
    </row>
    <row r="329" spans="1:26" x14ac:dyDescent="0.25">
      <c r="A329" s="114">
        <v>15</v>
      </c>
      <c r="B329" s="75" t="s">
        <v>58</v>
      </c>
      <c r="C329" s="105">
        <v>48</v>
      </c>
      <c r="D329" s="75" t="s">
        <v>239</v>
      </c>
      <c r="E329" s="75" t="s">
        <v>43</v>
      </c>
      <c r="F329" s="106">
        <v>16</v>
      </c>
      <c r="G329" s="106">
        <v>16</v>
      </c>
      <c r="H329" s="107">
        <v>1</v>
      </c>
      <c r="I329" s="106">
        <v>13</v>
      </c>
      <c r="J329" s="107">
        <v>0.8125</v>
      </c>
      <c r="K329" s="106">
        <v>2</v>
      </c>
      <c r="L329" s="107">
        <v>0.125</v>
      </c>
      <c r="M329" s="106">
        <v>13</v>
      </c>
      <c r="N329" s="107">
        <v>0.8125</v>
      </c>
      <c r="O329" s="106">
        <v>0</v>
      </c>
      <c r="P329" s="107">
        <v>0</v>
      </c>
      <c r="Q329" s="106">
        <v>9</v>
      </c>
      <c r="R329" s="107">
        <v>0.5625</v>
      </c>
      <c r="S329" s="106">
        <v>9</v>
      </c>
      <c r="T329" s="107">
        <v>0.5625</v>
      </c>
      <c r="U329" s="106">
        <v>0</v>
      </c>
      <c r="V329" s="107">
        <v>0</v>
      </c>
      <c r="W329" s="106">
        <v>1</v>
      </c>
      <c r="X329" s="115">
        <v>6.25E-2</v>
      </c>
      <c r="Y329" s="104"/>
      <c r="Z329" s="104"/>
    </row>
    <row r="330" spans="1:26" x14ac:dyDescent="0.25">
      <c r="A330" s="114">
        <v>15</v>
      </c>
      <c r="B330" s="75" t="s">
        <v>58</v>
      </c>
      <c r="C330" s="105">
        <v>53</v>
      </c>
      <c r="D330" s="75" t="s">
        <v>240</v>
      </c>
      <c r="E330" s="75" t="s">
        <v>42</v>
      </c>
      <c r="F330" s="106">
        <v>29</v>
      </c>
      <c r="G330" s="106">
        <v>28</v>
      </c>
      <c r="H330" s="107">
        <v>0.96550000000000002</v>
      </c>
      <c r="I330" s="106">
        <v>25</v>
      </c>
      <c r="J330" s="107">
        <v>0.86209999999999998</v>
      </c>
      <c r="K330" s="106">
        <v>1</v>
      </c>
      <c r="L330" s="107">
        <v>3.4500000000000003E-2</v>
      </c>
      <c r="M330" s="106">
        <v>25</v>
      </c>
      <c r="N330" s="107">
        <v>0.86209999999999998</v>
      </c>
      <c r="O330" s="106">
        <v>10</v>
      </c>
      <c r="P330" s="107">
        <v>0.3448</v>
      </c>
      <c r="Q330" s="106">
        <v>7</v>
      </c>
      <c r="R330" s="107">
        <v>0.2414</v>
      </c>
      <c r="S330" s="106">
        <v>17</v>
      </c>
      <c r="T330" s="107">
        <v>0.58620000000000005</v>
      </c>
      <c r="U330" s="106">
        <v>0</v>
      </c>
      <c r="V330" s="107">
        <v>0</v>
      </c>
      <c r="W330" s="106">
        <v>7</v>
      </c>
      <c r="X330" s="115">
        <v>0.2414</v>
      </c>
      <c r="Y330" s="104"/>
      <c r="Z330" s="104"/>
    </row>
    <row r="331" spans="1:26" x14ac:dyDescent="0.25">
      <c r="A331" s="114">
        <v>15</v>
      </c>
      <c r="B331" s="75" t="s">
        <v>58</v>
      </c>
      <c r="C331" s="105">
        <v>53</v>
      </c>
      <c r="D331" s="75" t="s">
        <v>240</v>
      </c>
      <c r="E331" s="75" t="s">
        <v>43</v>
      </c>
      <c r="F331" s="106">
        <v>33</v>
      </c>
      <c r="G331" s="106">
        <v>33</v>
      </c>
      <c r="H331" s="107">
        <v>1</v>
      </c>
      <c r="I331" s="106">
        <v>27</v>
      </c>
      <c r="J331" s="107">
        <v>0.81820000000000004</v>
      </c>
      <c r="K331" s="106">
        <v>4</v>
      </c>
      <c r="L331" s="107">
        <v>0.1212</v>
      </c>
      <c r="M331" s="106">
        <v>23</v>
      </c>
      <c r="N331" s="107">
        <v>0.69699999999999995</v>
      </c>
      <c r="O331" s="106">
        <v>2</v>
      </c>
      <c r="P331" s="107">
        <v>6.0600000000000001E-2</v>
      </c>
      <c r="Q331" s="106">
        <v>8</v>
      </c>
      <c r="R331" s="107">
        <v>0.2424</v>
      </c>
      <c r="S331" s="106">
        <v>10</v>
      </c>
      <c r="T331" s="107">
        <v>0.30299999999999999</v>
      </c>
      <c r="U331" s="106">
        <v>0</v>
      </c>
      <c r="V331" s="107">
        <v>0</v>
      </c>
      <c r="W331" s="106">
        <v>3</v>
      </c>
      <c r="X331" s="115">
        <v>9.0899999999999995E-2</v>
      </c>
      <c r="Y331" s="104"/>
      <c r="Z331" s="104"/>
    </row>
    <row r="332" spans="1:26" x14ac:dyDescent="0.25">
      <c r="A332" s="114">
        <v>15</v>
      </c>
      <c r="B332" s="75" t="s">
        <v>58</v>
      </c>
      <c r="C332" s="105">
        <v>69</v>
      </c>
      <c r="D332" s="75" t="s">
        <v>241</v>
      </c>
      <c r="E332" s="75" t="s">
        <v>42</v>
      </c>
      <c r="F332" s="106">
        <v>19</v>
      </c>
      <c r="G332" s="106">
        <v>18</v>
      </c>
      <c r="H332" s="107">
        <v>0.94740000000000002</v>
      </c>
      <c r="I332" s="106">
        <v>18</v>
      </c>
      <c r="J332" s="107">
        <v>0.94740000000000002</v>
      </c>
      <c r="K332" s="106">
        <v>0</v>
      </c>
      <c r="L332" s="107">
        <v>0</v>
      </c>
      <c r="M332" s="106">
        <v>18</v>
      </c>
      <c r="N332" s="107">
        <v>0.94740000000000002</v>
      </c>
      <c r="O332" s="106">
        <v>9</v>
      </c>
      <c r="P332" s="107">
        <v>0.47370000000000001</v>
      </c>
      <c r="Q332" s="106">
        <v>4</v>
      </c>
      <c r="R332" s="107">
        <v>0.21049999999999999</v>
      </c>
      <c r="S332" s="106">
        <v>13</v>
      </c>
      <c r="T332" s="107">
        <v>0.68420000000000003</v>
      </c>
      <c r="U332" s="106">
        <v>0</v>
      </c>
      <c r="V332" s="107">
        <v>0</v>
      </c>
      <c r="W332" s="106">
        <v>11</v>
      </c>
      <c r="X332" s="115">
        <v>0.57889999999999997</v>
      </c>
      <c r="Y332" s="104"/>
      <c r="Z332" s="104"/>
    </row>
    <row r="333" spans="1:26" x14ac:dyDescent="0.25">
      <c r="A333" s="114">
        <v>15</v>
      </c>
      <c r="B333" s="75" t="s">
        <v>58</v>
      </c>
      <c r="C333" s="105">
        <v>69</v>
      </c>
      <c r="D333" s="75" t="s">
        <v>241</v>
      </c>
      <c r="E333" s="75" t="s">
        <v>43</v>
      </c>
      <c r="F333" s="106">
        <v>37</v>
      </c>
      <c r="G333" s="106">
        <v>36</v>
      </c>
      <c r="H333" s="107">
        <v>0.97299999999999998</v>
      </c>
      <c r="I333" s="106">
        <v>34</v>
      </c>
      <c r="J333" s="107">
        <v>0.91890000000000005</v>
      </c>
      <c r="K333" s="106">
        <v>2</v>
      </c>
      <c r="L333" s="107">
        <v>5.4100000000000002E-2</v>
      </c>
      <c r="M333" s="106">
        <v>28</v>
      </c>
      <c r="N333" s="107">
        <v>0.75680000000000003</v>
      </c>
      <c r="O333" s="106">
        <v>3</v>
      </c>
      <c r="P333" s="107">
        <v>8.1100000000000005E-2</v>
      </c>
      <c r="Q333" s="106">
        <v>8</v>
      </c>
      <c r="R333" s="107">
        <v>0.2162</v>
      </c>
      <c r="S333" s="106">
        <v>11</v>
      </c>
      <c r="T333" s="107">
        <v>0.29730000000000001</v>
      </c>
      <c r="U333" s="106">
        <v>0</v>
      </c>
      <c r="V333" s="107">
        <v>0</v>
      </c>
      <c r="W333" s="106">
        <v>2</v>
      </c>
      <c r="X333" s="115">
        <v>5.4100000000000002E-2</v>
      </c>
      <c r="Y333" s="104"/>
      <c r="Z333" s="104"/>
    </row>
    <row r="334" spans="1:26" x14ac:dyDescent="0.25">
      <c r="A334" s="114">
        <v>15</v>
      </c>
      <c r="B334" s="75" t="s">
        <v>58</v>
      </c>
      <c r="C334" s="105">
        <v>118</v>
      </c>
      <c r="D334" s="75" t="s">
        <v>242</v>
      </c>
      <c r="E334" s="75" t="s">
        <v>42</v>
      </c>
      <c r="F334" s="106">
        <v>17</v>
      </c>
      <c r="G334" s="106">
        <v>16</v>
      </c>
      <c r="H334" s="107">
        <v>0.94120000000000004</v>
      </c>
      <c r="I334" s="106">
        <v>16</v>
      </c>
      <c r="J334" s="107">
        <v>0.94120000000000004</v>
      </c>
      <c r="K334" s="106">
        <v>0</v>
      </c>
      <c r="L334" s="107">
        <v>0</v>
      </c>
      <c r="M334" s="106">
        <v>16</v>
      </c>
      <c r="N334" s="107">
        <v>0.94120000000000004</v>
      </c>
      <c r="O334" s="106">
        <v>9</v>
      </c>
      <c r="P334" s="107">
        <v>0.52939999999999998</v>
      </c>
      <c r="Q334" s="106">
        <v>3</v>
      </c>
      <c r="R334" s="107">
        <v>0.17649999999999999</v>
      </c>
      <c r="S334" s="106">
        <v>12</v>
      </c>
      <c r="T334" s="107">
        <v>0.70589999999999997</v>
      </c>
      <c r="U334" s="106">
        <v>1</v>
      </c>
      <c r="V334" s="107">
        <v>5.8799999999999998E-2</v>
      </c>
      <c r="W334" s="106">
        <v>7</v>
      </c>
      <c r="X334" s="115">
        <v>0.4118</v>
      </c>
      <c r="Y334" s="104"/>
      <c r="Z334" s="104"/>
    </row>
    <row r="335" spans="1:26" x14ac:dyDescent="0.25">
      <c r="A335" s="114">
        <v>15</v>
      </c>
      <c r="B335" s="75" t="s">
        <v>58</v>
      </c>
      <c r="C335" s="105">
        <v>118</v>
      </c>
      <c r="D335" s="75" t="s">
        <v>242</v>
      </c>
      <c r="E335" s="75" t="s">
        <v>43</v>
      </c>
      <c r="F335" s="106">
        <v>17</v>
      </c>
      <c r="G335" s="106">
        <v>17</v>
      </c>
      <c r="H335" s="107">
        <v>1</v>
      </c>
      <c r="I335" s="106">
        <v>17</v>
      </c>
      <c r="J335" s="107">
        <v>1</v>
      </c>
      <c r="K335" s="106">
        <v>0</v>
      </c>
      <c r="L335" s="107">
        <v>0</v>
      </c>
      <c r="M335" s="106">
        <v>14</v>
      </c>
      <c r="N335" s="107">
        <v>0.82350000000000001</v>
      </c>
      <c r="O335" s="106">
        <v>5</v>
      </c>
      <c r="P335" s="107">
        <v>0.29409999999999997</v>
      </c>
      <c r="Q335" s="106">
        <v>3</v>
      </c>
      <c r="R335" s="107">
        <v>0.17649999999999999</v>
      </c>
      <c r="S335" s="106">
        <v>8</v>
      </c>
      <c r="T335" s="107">
        <v>0.47060000000000002</v>
      </c>
      <c r="U335" s="106">
        <v>0</v>
      </c>
      <c r="V335" s="107">
        <v>0</v>
      </c>
      <c r="W335" s="106">
        <v>2</v>
      </c>
      <c r="X335" s="115">
        <v>0.1176</v>
      </c>
      <c r="Y335" s="104"/>
      <c r="Z335" s="104"/>
    </row>
    <row r="336" spans="1:26" x14ac:dyDescent="0.25">
      <c r="A336" s="114">
        <v>15</v>
      </c>
      <c r="B336" s="75" t="s">
        <v>58</v>
      </c>
      <c r="C336" s="105">
        <v>134</v>
      </c>
      <c r="D336" s="75" t="s">
        <v>243</v>
      </c>
      <c r="E336" s="75" t="s">
        <v>42</v>
      </c>
      <c r="F336" s="106">
        <v>27</v>
      </c>
      <c r="G336" s="106">
        <v>27</v>
      </c>
      <c r="H336" s="107">
        <v>1</v>
      </c>
      <c r="I336" s="106" t="s">
        <v>372</v>
      </c>
      <c r="J336" s="107" t="s">
        <v>372</v>
      </c>
      <c r="K336" s="106" t="s">
        <v>372</v>
      </c>
      <c r="L336" s="107" t="s">
        <v>372</v>
      </c>
      <c r="M336" s="106">
        <v>26</v>
      </c>
      <c r="N336" s="107">
        <v>0.96299999999999997</v>
      </c>
      <c r="O336" s="106">
        <v>10</v>
      </c>
      <c r="P336" s="107">
        <v>0.37040000000000001</v>
      </c>
      <c r="Q336" s="106">
        <v>7</v>
      </c>
      <c r="R336" s="107">
        <v>0.25929999999999997</v>
      </c>
      <c r="S336" s="106">
        <v>17</v>
      </c>
      <c r="T336" s="107">
        <v>0.62960000000000005</v>
      </c>
      <c r="U336" s="106">
        <v>0</v>
      </c>
      <c r="V336" s="107">
        <v>0</v>
      </c>
      <c r="W336" s="106">
        <v>6</v>
      </c>
      <c r="X336" s="115">
        <v>0.22220000000000001</v>
      </c>
      <c r="Y336" s="104"/>
      <c r="Z336" s="104"/>
    </row>
    <row r="337" spans="1:26" x14ac:dyDescent="0.25">
      <c r="A337" s="114">
        <v>15</v>
      </c>
      <c r="B337" s="75" t="s">
        <v>58</v>
      </c>
      <c r="C337" s="105">
        <v>134</v>
      </c>
      <c r="D337" s="75" t="s">
        <v>243</v>
      </c>
      <c r="E337" s="75" t="s">
        <v>43</v>
      </c>
      <c r="F337" s="106">
        <v>35</v>
      </c>
      <c r="G337" s="106">
        <v>35</v>
      </c>
      <c r="H337" s="107">
        <v>1</v>
      </c>
      <c r="I337" s="106" t="s">
        <v>372</v>
      </c>
      <c r="J337" s="107" t="s">
        <v>372</v>
      </c>
      <c r="K337" s="106" t="s">
        <v>372</v>
      </c>
      <c r="L337" s="107" t="s">
        <v>372</v>
      </c>
      <c r="M337" s="106">
        <v>33</v>
      </c>
      <c r="N337" s="107">
        <v>0.94289999999999996</v>
      </c>
      <c r="O337" s="106">
        <v>6</v>
      </c>
      <c r="P337" s="107">
        <v>0.1714</v>
      </c>
      <c r="Q337" s="106">
        <v>6</v>
      </c>
      <c r="R337" s="107">
        <v>0.1714</v>
      </c>
      <c r="S337" s="106">
        <v>12</v>
      </c>
      <c r="T337" s="107">
        <v>0.34289999999999998</v>
      </c>
      <c r="U337" s="106">
        <v>0</v>
      </c>
      <c r="V337" s="107">
        <v>0</v>
      </c>
      <c r="W337" s="106">
        <v>4</v>
      </c>
      <c r="X337" s="115">
        <v>0.1143</v>
      </c>
      <c r="Y337" s="104"/>
      <c r="Z337" s="104"/>
    </row>
    <row r="338" spans="1:26" x14ac:dyDescent="0.25">
      <c r="A338" s="114">
        <v>15</v>
      </c>
      <c r="B338" s="75" t="s">
        <v>58</v>
      </c>
      <c r="C338" s="105">
        <v>157</v>
      </c>
      <c r="D338" s="75" t="s">
        <v>244</v>
      </c>
      <c r="E338" s="75" t="s">
        <v>42</v>
      </c>
      <c r="F338" s="106">
        <v>20</v>
      </c>
      <c r="G338" s="106">
        <v>20</v>
      </c>
      <c r="H338" s="107">
        <v>1</v>
      </c>
      <c r="I338" s="106">
        <v>20</v>
      </c>
      <c r="J338" s="107">
        <v>1</v>
      </c>
      <c r="K338" s="106">
        <v>0</v>
      </c>
      <c r="L338" s="107">
        <v>0</v>
      </c>
      <c r="M338" s="106">
        <v>19</v>
      </c>
      <c r="N338" s="107">
        <v>0.95</v>
      </c>
      <c r="O338" s="106">
        <v>11</v>
      </c>
      <c r="P338" s="107">
        <v>0.55000000000000004</v>
      </c>
      <c r="Q338" s="106">
        <v>4</v>
      </c>
      <c r="R338" s="107">
        <v>0.2</v>
      </c>
      <c r="S338" s="106">
        <v>15</v>
      </c>
      <c r="T338" s="107">
        <v>0.75</v>
      </c>
      <c r="U338" s="106">
        <v>0</v>
      </c>
      <c r="V338" s="107">
        <v>0</v>
      </c>
      <c r="W338" s="106">
        <v>10</v>
      </c>
      <c r="X338" s="115">
        <v>0.5</v>
      </c>
      <c r="Y338" s="104"/>
      <c r="Z338" s="104"/>
    </row>
    <row r="339" spans="1:26" x14ac:dyDescent="0.25">
      <c r="A339" s="114">
        <v>15</v>
      </c>
      <c r="B339" s="75" t="s">
        <v>58</v>
      </c>
      <c r="C339" s="105">
        <v>157</v>
      </c>
      <c r="D339" s="75" t="s">
        <v>244</v>
      </c>
      <c r="E339" s="75" t="s">
        <v>43</v>
      </c>
      <c r="F339" s="106">
        <v>22</v>
      </c>
      <c r="G339" s="106">
        <v>22</v>
      </c>
      <c r="H339" s="107">
        <v>1</v>
      </c>
      <c r="I339" s="106">
        <v>20</v>
      </c>
      <c r="J339" s="107">
        <v>0.90910000000000002</v>
      </c>
      <c r="K339" s="106">
        <v>2</v>
      </c>
      <c r="L339" s="107">
        <v>9.0899999999999995E-2</v>
      </c>
      <c r="M339" s="106">
        <v>18</v>
      </c>
      <c r="N339" s="107">
        <v>0.81820000000000004</v>
      </c>
      <c r="O339" s="106">
        <v>5</v>
      </c>
      <c r="P339" s="107">
        <v>0.2273</v>
      </c>
      <c r="Q339" s="106">
        <v>2</v>
      </c>
      <c r="R339" s="107">
        <v>9.0899999999999995E-2</v>
      </c>
      <c r="S339" s="106">
        <v>7</v>
      </c>
      <c r="T339" s="107">
        <v>0.31819999999999998</v>
      </c>
      <c r="U339" s="106">
        <v>0</v>
      </c>
      <c r="V339" s="107">
        <v>0</v>
      </c>
      <c r="W339" s="106">
        <v>3</v>
      </c>
      <c r="X339" s="115">
        <v>0.13639999999999999</v>
      </c>
      <c r="Y339" s="104"/>
      <c r="Z339" s="104"/>
    </row>
    <row r="340" spans="1:26" x14ac:dyDescent="0.25">
      <c r="A340" s="114">
        <v>15</v>
      </c>
      <c r="B340" s="75" t="s">
        <v>58</v>
      </c>
      <c r="C340" s="105">
        <v>160</v>
      </c>
      <c r="D340" s="75" t="s">
        <v>245</v>
      </c>
      <c r="E340" s="75" t="s">
        <v>42</v>
      </c>
      <c r="F340" s="106">
        <v>46</v>
      </c>
      <c r="G340" s="106">
        <v>45</v>
      </c>
      <c r="H340" s="107">
        <v>0.97829999999999995</v>
      </c>
      <c r="I340" s="106">
        <v>43</v>
      </c>
      <c r="J340" s="107">
        <v>0.93479999999999996</v>
      </c>
      <c r="K340" s="106">
        <v>2</v>
      </c>
      <c r="L340" s="107">
        <v>4.3499999999999997E-2</v>
      </c>
      <c r="M340" s="106">
        <v>42</v>
      </c>
      <c r="N340" s="107">
        <v>0.91300000000000003</v>
      </c>
      <c r="O340" s="106">
        <v>27</v>
      </c>
      <c r="P340" s="107">
        <v>0.58699999999999997</v>
      </c>
      <c r="Q340" s="106">
        <v>7</v>
      </c>
      <c r="R340" s="107">
        <v>0.1522</v>
      </c>
      <c r="S340" s="106">
        <v>34</v>
      </c>
      <c r="T340" s="107">
        <v>0.73909999999999998</v>
      </c>
      <c r="U340" s="106">
        <v>2</v>
      </c>
      <c r="V340" s="107">
        <v>4.3499999999999997E-2</v>
      </c>
      <c r="W340" s="106">
        <v>19</v>
      </c>
      <c r="X340" s="115">
        <v>0.41299999999999998</v>
      </c>
      <c r="Y340" s="104"/>
      <c r="Z340" s="104"/>
    </row>
    <row r="341" spans="1:26" x14ac:dyDescent="0.25">
      <c r="A341" s="114">
        <v>15</v>
      </c>
      <c r="B341" s="75" t="s">
        <v>58</v>
      </c>
      <c r="C341" s="105">
        <v>160</v>
      </c>
      <c r="D341" s="75" t="s">
        <v>245</v>
      </c>
      <c r="E341" s="75" t="s">
        <v>43</v>
      </c>
      <c r="F341" s="106">
        <v>79</v>
      </c>
      <c r="G341" s="106">
        <v>73</v>
      </c>
      <c r="H341" s="107">
        <v>0.92410000000000003</v>
      </c>
      <c r="I341" s="106">
        <v>65</v>
      </c>
      <c r="J341" s="107">
        <v>0.82279999999999998</v>
      </c>
      <c r="K341" s="106">
        <v>6</v>
      </c>
      <c r="L341" s="107">
        <v>7.5899999999999995E-2</v>
      </c>
      <c r="M341" s="106">
        <v>59</v>
      </c>
      <c r="N341" s="107">
        <v>0.74680000000000002</v>
      </c>
      <c r="O341" s="106">
        <v>15</v>
      </c>
      <c r="P341" s="107">
        <v>0.18990000000000001</v>
      </c>
      <c r="Q341" s="106">
        <v>10</v>
      </c>
      <c r="R341" s="107">
        <v>0.12659999999999999</v>
      </c>
      <c r="S341" s="106">
        <v>25</v>
      </c>
      <c r="T341" s="107">
        <v>0.3165</v>
      </c>
      <c r="U341" s="106">
        <v>1</v>
      </c>
      <c r="V341" s="107">
        <v>1.2699999999999999E-2</v>
      </c>
      <c r="W341" s="106">
        <v>11</v>
      </c>
      <c r="X341" s="115">
        <v>0.13919999999999999</v>
      </c>
      <c r="Y341" s="104"/>
      <c r="Z341" s="104"/>
    </row>
    <row r="342" spans="1:26" x14ac:dyDescent="0.25">
      <c r="A342" s="114">
        <v>15</v>
      </c>
      <c r="B342" s="75" t="s">
        <v>58</v>
      </c>
      <c r="C342" s="105">
        <v>164</v>
      </c>
      <c r="D342" s="75" t="s">
        <v>246</v>
      </c>
      <c r="E342" s="75" t="s">
        <v>42</v>
      </c>
      <c r="F342" s="106" t="s">
        <v>372</v>
      </c>
      <c r="G342" s="106" t="s">
        <v>372</v>
      </c>
      <c r="H342" s="107" t="s">
        <v>372</v>
      </c>
      <c r="I342" s="106" t="s">
        <v>372</v>
      </c>
      <c r="J342" s="107" t="s">
        <v>372</v>
      </c>
      <c r="K342" s="106" t="s">
        <v>372</v>
      </c>
      <c r="L342" s="107" t="s">
        <v>372</v>
      </c>
      <c r="M342" s="106" t="s">
        <v>372</v>
      </c>
      <c r="N342" s="107" t="s">
        <v>372</v>
      </c>
      <c r="O342" s="106" t="s">
        <v>372</v>
      </c>
      <c r="P342" s="107" t="s">
        <v>372</v>
      </c>
      <c r="Q342" s="106" t="s">
        <v>372</v>
      </c>
      <c r="R342" s="107" t="s">
        <v>372</v>
      </c>
      <c r="S342" s="106" t="s">
        <v>372</v>
      </c>
      <c r="T342" s="107" t="s">
        <v>372</v>
      </c>
      <c r="U342" s="106" t="s">
        <v>372</v>
      </c>
      <c r="V342" s="107" t="s">
        <v>372</v>
      </c>
      <c r="W342" s="106" t="s">
        <v>372</v>
      </c>
      <c r="X342" s="115" t="s">
        <v>372</v>
      </c>
      <c r="Y342" s="104"/>
      <c r="Z342" s="104"/>
    </row>
    <row r="343" spans="1:26" x14ac:dyDescent="0.25">
      <c r="A343" s="114">
        <v>15</v>
      </c>
      <c r="B343" s="75" t="s">
        <v>58</v>
      </c>
      <c r="C343" s="105">
        <v>164</v>
      </c>
      <c r="D343" s="75" t="s">
        <v>246</v>
      </c>
      <c r="E343" s="75" t="s">
        <v>43</v>
      </c>
      <c r="F343" s="106" t="s">
        <v>372</v>
      </c>
      <c r="G343" s="106" t="s">
        <v>372</v>
      </c>
      <c r="H343" s="107" t="s">
        <v>372</v>
      </c>
      <c r="I343" s="106" t="s">
        <v>372</v>
      </c>
      <c r="J343" s="107" t="s">
        <v>372</v>
      </c>
      <c r="K343" s="106" t="s">
        <v>372</v>
      </c>
      <c r="L343" s="107" t="s">
        <v>372</v>
      </c>
      <c r="M343" s="106" t="s">
        <v>372</v>
      </c>
      <c r="N343" s="107" t="s">
        <v>372</v>
      </c>
      <c r="O343" s="106" t="s">
        <v>372</v>
      </c>
      <c r="P343" s="107" t="s">
        <v>372</v>
      </c>
      <c r="Q343" s="106" t="s">
        <v>372</v>
      </c>
      <c r="R343" s="107" t="s">
        <v>372</v>
      </c>
      <c r="S343" s="106" t="s">
        <v>372</v>
      </c>
      <c r="T343" s="107" t="s">
        <v>372</v>
      </c>
      <c r="U343" s="106" t="s">
        <v>372</v>
      </c>
      <c r="V343" s="107" t="s">
        <v>372</v>
      </c>
      <c r="W343" s="106" t="s">
        <v>372</v>
      </c>
      <c r="X343" s="115" t="s">
        <v>372</v>
      </c>
      <c r="Y343" s="104"/>
      <c r="Z343" s="104"/>
    </row>
    <row r="344" spans="1:26" x14ac:dyDescent="0.25">
      <c r="A344" s="114">
        <v>15</v>
      </c>
      <c r="B344" s="75" t="s">
        <v>58</v>
      </c>
      <c r="C344" s="105">
        <v>200</v>
      </c>
      <c r="D344" s="75" t="s">
        <v>247</v>
      </c>
      <c r="E344" s="75" t="s">
        <v>42</v>
      </c>
      <c r="F344" s="106">
        <v>68</v>
      </c>
      <c r="G344" s="106">
        <v>66</v>
      </c>
      <c r="H344" s="107">
        <v>0.97060000000000002</v>
      </c>
      <c r="I344" s="106">
        <v>63</v>
      </c>
      <c r="J344" s="107">
        <v>0.92649999999999999</v>
      </c>
      <c r="K344" s="106">
        <v>2</v>
      </c>
      <c r="L344" s="107">
        <v>2.9399999999999999E-2</v>
      </c>
      <c r="M344" s="106">
        <v>62</v>
      </c>
      <c r="N344" s="107">
        <v>0.91180000000000005</v>
      </c>
      <c r="O344" s="106">
        <v>37</v>
      </c>
      <c r="P344" s="107">
        <v>0.54410000000000003</v>
      </c>
      <c r="Q344" s="106">
        <v>14</v>
      </c>
      <c r="R344" s="107">
        <v>0.2059</v>
      </c>
      <c r="S344" s="106">
        <v>51</v>
      </c>
      <c r="T344" s="107">
        <v>0.75</v>
      </c>
      <c r="U344" s="106">
        <v>1</v>
      </c>
      <c r="V344" s="107">
        <v>1.47E-2</v>
      </c>
      <c r="W344" s="106">
        <v>39</v>
      </c>
      <c r="X344" s="115">
        <v>0.57350000000000001</v>
      </c>
      <c r="Y344" s="104"/>
      <c r="Z344" s="104"/>
    </row>
    <row r="345" spans="1:26" x14ac:dyDescent="0.25">
      <c r="A345" s="114">
        <v>15</v>
      </c>
      <c r="B345" s="75" t="s">
        <v>58</v>
      </c>
      <c r="C345" s="105">
        <v>200</v>
      </c>
      <c r="D345" s="75" t="s">
        <v>247</v>
      </c>
      <c r="E345" s="75" t="s">
        <v>43</v>
      </c>
      <c r="F345" s="106">
        <v>95</v>
      </c>
      <c r="G345" s="106">
        <v>92</v>
      </c>
      <c r="H345" s="107">
        <v>0.96840000000000004</v>
      </c>
      <c r="I345" s="106">
        <v>84</v>
      </c>
      <c r="J345" s="107">
        <v>0.88419999999999999</v>
      </c>
      <c r="K345" s="106">
        <v>7</v>
      </c>
      <c r="L345" s="107">
        <v>7.3700000000000002E-2</v>
      </c>
      <c r="M345" s="106">
        <v>78</v>
      </c>
      <c r="N345" s="107">
        <v>0.82110000000000005</v>
      </c>
      <c r="O345" s="106">
        <v>15</v>
      </c>
      <c r="P345" s="107">
        <v>0.15790000000000001</v>
      </c>
      <c r="Q345" s="106">
        <v>21</v>
      </c>
      <c r="R345" s="107">
        <v>0.22109999999999999</v>
      </c>
      <c r="S345" s="106">
        <v>36</v>
      </c>
      <c r="T345" s="107">
        <v>0.37890000000000001</v>
      </c>
      <c r="U345" s="106">
        <v>0</v>
      </c>
      <c r="V345" s="107">
        <v>0</v>
      </c>
      <c r="W345" s="106">
        <v>15</v>
      </c>
      <c r="X345" s="115">
        <v>0.15790000000000001</v>
      </c>
      <c r="Y345" s="104"/>
      <c r="Z345" s="104"/>
    </row>
    <row r="346" spans="1:26" x14ac:dyDescent="0.25">
      <c r="A346" s="114">
        <v>15</v>
      </c>
      <c r="B346" s="75" t="s">
        <v>58</v>
      </c>
      <c r="C346" s="105">
        <v>206</v>
      </c>
      <c r="D346" s="75" t="s">
        <v>248</v>
      </c>
      <c r="E346" s="75" t="s">
        <v>42</v>
      </c>
      <c r="F346" s="106">
        <v>34</v>
      </c>
      <c r="G346" s="106">
        <v>33</v>
      </c>
      <c r="H346" s="107">
        <v>0.97060000000000002</v>
      </c>
      <c r="I346" s="106">
        <v>33</v>
      </c>
      <c r="J346" s="107">
        <v>0.97060000000000002</v>
      </c>
      <c r="K346" s="106">
        <v>1</v>
      </c>
      <c r="L346" s="107">
        <v>2.9399999999999999E-2</v>
      </c>
      <c r="M346" s="106">
        <v>27</v>
      </c>
      <c r="N346" s="107">
        <v>0.79410000000000003</v>
      </c>
      <c r="O346" s="106">
        <v>16</v>
      </c>
      <c r="P346" s="107">
        <v>0.47060000000000002</v>
      </c>
      <c r="Q346" s="106">
        <v>11</v>
      </c>
      <c r="R346" s="107">
        <v>0.32350000000000001</v>
      </c>
      <c r="S346" s="106">
        <v>27</v>
      </c>
      <c r="T346" s="107">
        <v>0.79410000000000003</v>
      </c>
      <c r="U346" s="106">
        <v>3</v>
      </c>
      <c r="V346" s="107">
        <v>8.8200000000000001E-2</v>
      </c>
      <c r="W346" s="106">
        <v>10</v>
      </c>
      <c r="X346" s="115">
        <v>0.29409999999999997</v>
      </c>
      <c r="Y346" s="104"/>
      <c r="Z346" s="104"/>
    </row>
    <row r="347" spans="1:26" x14ac:dyDescent="0.25">
      <c r="A347" s="114">
        <v>15</v>
      </c>
      <c r="B347" s="75" t="s">
        <v>58</v>
      </c>
      <c r="C347" s="105">
        <v>206</v>
      </c>
      <c r="D347" s="75" t="s">
        <v>248</v>
      </c>
      <c r="E347" s="75" t="s">
        <v>43</v>
      </c>
      <c r="F347" s="106">
        <v>55</v>
      </c>
      <c r="G347" s="106">
        <v>52</v>
      </c>
      <c r="H347" s="107">
        <v>0.94550000000000001</v>
      </c>
      <c r="I347" s="106">
        <v>45</v>
      </c>
      <c r="J347" s="107">
        <v>0.81820000000000004</v>
      </c>
      <c r="K347" s="106">
        <v>2</v>
      </c>
      <c r="L347" s="107">
        <v>3.6400000000000002E-2</v>
      </c>
      <c r="M347" s="106">
        <v>39</v>
      </c>
      <c r="N347" s="107">
        <v>0.70909999999999995</v>
      </c>
      <c r="O347" s="106">
        <v>8</v>
      </c>
      <c r="P347" s="107">
        <v>0.14549999999999999</v>
      </c>
      <c r="Q347" s="106">
        <v>11</v>
      </c>
      <c r="R347" s="107">
        <v>0.2</v>
      </c>
      <c r="S347" s="106">
        <v>19</v>
      </c>
      <c r="T347" s="107">
        <v>0.34549999999999997</v>
      </c>
      <c r="U347" s="106">
        <v>2</v>
      </c>
      <c r="V347" s="107">
        <v>3.6400000000000002E-2</v>
      </c>
      <c r="W347" s="106">
        <v>2</v>
      </c>
      <c r="X347" s="115">
        <v>3.6400000000000002E-2</v>
      </c>
      <c r="Y347" s="104"/>
      <c r="Z347" s="104"/>
    </row>
    <row r="348" spans="1:26" x14ac:dyDescent="0.25">
      <c r="A348" s="114">
        <v>15</v>
      </c>
      <c r="B348" s="75" t="s">
        <v>58</v>
      </c>
      <c r="C348" s="105">
        <v>207</v>
      </c>
      <c r="D348" s="75" t="s">
        <v>249</v>
      </c>
      <c r="E348" s="75" t="s">
        <v>42</v>
      </c>
      <c r="F348" s="106">
        <v>25</v>
      </c>
      <c r="G348" s="106">
        <v>24</v>
      </c>
      <c r="H348" s="107">
        <v>0.96</v>
      </c>
      <c r="I348" s="106">
        <v>24</v>
      </c>
      <c r="J348" s="107">
        <v>0.96</v>
      </c>
      <c r="K348" s="106">
        <v>1</v>
      </c>
      <c r="L348" s="107">
        <v>0.04</v>
      </c>
      <c r="M348" s="106">
        <v>23</v>
      </c>
      <c r="N348" s="107">
        <v>0.92</v>
      </c>
      <c r="O348" s="106">
        <v>14</v>
      </c>
      <c r="P348" s="107">
        <v>0.56000000000000005</v>
      </c>
      <c r="Q348" s="106">
        <v>4</v>
      </c>
      <c r="R348" s="107">
        <v>0.16</v>
      </c>
      <c r="S348" s="106">
        <v>18</v>
      </c>
      <c r="T348" s="107">
        <v>0.72</v>
      </c>
      <c r="U348" s="106">
        <v>0</v>
      </c>
      <c r="V348" s="107">
        <v>0</v>
      </c>
      <c r="W348" s="106">
        <v>11</v>
      </c>
      <c r="X348" s="115">
        <v>0.44</v>
      </c>
      <c r="Y348" s="104"/>
      <c r="Z348" s="104"/>
    </row>
    <row r="349" spans="1:26" x14ac:dyDescent="0.25">
      <c r="A349" s="114">
        <v>15</v>
      </c>
      <c r="B349" s="75" t="s">
        <v>58</v>
      </c>
      <c r="C349" s="105">
        <v>207</v>
      </c>
      <c r="D349" s="75" t="s">
        <v>249</v>
      </c>
      <c r="E349" s="75" t="s">
        <v>43</v>
      </c>
      <c r="F349" s="106">
        <v>26</v>
      </c>
      <c r="G349" s="106">
        <v>25</v>
      </c>
      <c r="H349" s="107">
        <v>0.96150000000000002</v>
      </c>
      <c r="I349" s="106">
        <v>22</v>
      </c>
      <c r="J349" s="107">
        <v>0.84619999999999995</v>
      </c>
      <c r="K349" s="106">
        <v>3</v>
      </c>
      <c r="L349" s="107">
        <v>0.1154</v>
      </c>
      <c r="M349" s="106">
        <v>20</v>
      </c>
      <c r="N349" s="107">
        <v>0.76919999999999999</v>
      </c>
      <c r="O349" s="106">
        <v>3</v>
      </c>
      <c r="P349" s="107">
        <v>0.1154</v>
      </c>
      <c r="Q349" s="106">
        <v>7</v>
      </c>
      <c r="R349" s="107">
        <v>0.26919999999999999</v>
      </c>
      <c r="S349" s="106">
        <v>10</v>
      </c>
      <c r="T349" s="107">
        <v>0.3846</v>
      </c>
      <c r="U349" s="106">
        <v>0</v>
      </c>
      <c r="V349" s="107">
        <v>0</v>
      </c>
      <c r="W349" s="106">
        <v>4</v>
      </c>
      <c r="X349" s="115">
        <v>0.15379999999999999</v>
      </c>
      <c r="Y349" s="104"/>
      <c r="Z349" s="104"/>
    </row>
    <row r="350" spans="1:26" x14ac:dyDescent="0.25">
      <c r="A350" s="114">
        <v>15</v>
      </c>
      <c r="B350" s="75" t="s">
        <v>58</v>
      </c>
      <c r="C350" s="105">
        <v>216</v>
      </c>
      <c r="D350" s="75" t="s">
        <v>250</v>
      </c>
      <c r="E350" s="75" t="s">
        <v>42</v>
      </c>
      <c r="F350" s="106" t="s">
        <v>372</v>
      </c>
      <c r="G350" s="106" t="s">
        <v>372</v>
      </c>
      <c r="H350" s="107" t="s">
        <v>372</v>
      </c>
      <c r="I350" s="106" t="s">
        <v>372</v>
      </c>
      <c r="J350" s="107" t="s">
        <v>372</v>
      </c>
      <c r="K350" s="106" t="s">
        <v>372</v>
      </c>
      <c r="L350" s="107" t="s">
        <v>372</v>
      </c>
      <c r="M350" s="106" t="s">
        <v>372</v>
      </c>
      <c r="N350" s="107" t="s">
        <v>372</v>
      </c>
      <c r="O350" s="106" t="s">
        <v>372</v>
      </c>
      <c r="P350" s="107" t="s">
        <v>372</v>
      </c>
      <c r="Q350" s="106" t="s">
        <v>372</v>
      </c>
      <c r="R350" s="107" t="s">
        <v>372</v>
      </c>
      <c r="S350" s="106" t="s">
        <v>372</v>
      </c>
      <c r="T350" s="107" t="s">
        <v>372</v>
      </c>
      <c r="U350" s="106" t="s">
        <v>372</v>
      </c>
      <c r="V350" s="107" t="s">
        <v>372</v>
      </c>
      <c r="W350" s="106" t="s">
        <v>372</v>
      </c>
      <c r="X350" s="115" t="s">
        <v>372</v>
      </c>
      <c r="Y350" s="104"/>
      <c r="Z350" s="104"/>
    </row>
    <row r="351" spans="1:26" x14ac:dyDescent="0.25">
      <c r="A351" s="114">
        <v>15</v>
      </c>
      <c r="B351" s="75" t="s">
        <v>58</v>
      </c>
      <c r="C351" s="105">
        <v>216</v>
      </c>
      <c r="D351" s="75" t="s">
        <v>250</v>
      </c>
      <c r="E351" s="75" t="s">
        <v>43</v>
      </c>
      <c r="F351" s="106" t="s">
        <v>372</v>
      </c>
      <c r="G351" s="106" t="s">
        <v>372</v>
      </c>
      <c r="H351" s="107" t="s">
        <v>372</v>
      </c>
      <c r="I351" s="106" t="s">
        <v>372</v>
      </c>
      <c r="J351" s="107" t="s">
        <v>372</v>
      </c>
      <c r="K351" s="106" t="s">
        <v>372</v>
      </c>
      <c r="L351" s="107" t="s">
        <v>372</v>
      </c>
      <c r="M351" s="106" t="s">
        <v>372</v>
      </c>
      <c r="N351" s="107" t="s">
        <v>372</v>
      </c>
      <c r="O351" s="106" t="s">
        <v>372</v>
      </c>
      <c r="P351" s="107" t="s">
        <v>372</v>
      </c>
      <c r="Q351" s="106" t="s">
        <v>372</v>
      </c>
      <c r="R351" s="107" t="s">
        <v>372</v>
      </c>
      <c r="S351" s="106" t="s">
        <v>372</v>
      </c>
      <c r="T351" s="107" t="s">
        <v>372</v>
      </c>
      <c r="U351" s="106" t="s">
        <v>372</v>
      </c>
      <c r="V351" s="107" t="s">
        <v>372</v>
      </c>
      <c r="W351" s="106" t="s">
        <v>372</v>
      </c>
      <c r="X351" s="115" t="s">
        <v>372</v>
      </c>
      <c r="Y351" s="104"/>
      <c r="Z351" s="104"/>
    </row>
    <row r="352" spans="1:26" x14ac:dyDescent="0.25">
      <c r="A352" s="114">
        <v>15</v>
      </c>
      <c r="B352" s="75" t="s">
        <v>58</v>
      </c>
      <c r="C352" s="105">
        <v>218</v>
      </c>
      <c r="D352" s="75" t="s">
        <v>251</v>
      </c>
      <c r="E352" s="75" t="s">
        <v>42</v>
      </c>
      <c r="F352" s="106">
        <v>47</v>
      </c>
      <c r="G352" s="106">
        <v>46</v>
      </c>
      <c r="H352" s="107">
        <v>0.97870000000000001</v>
      </c>
      <c r="I352" s="106">
        <v>46</v>
      </c>
      <c r="J352" s="107">
        <v>0.97870000000000001</v>
      </c>
      <c r="K352" s="106">
        <v>0</v>
      </c>
      <c r="L352" s="107">
        <v>0</v>
      </c>
      <c r="M352" s="106">
        <v>42</v>
      </c>
      <c r="N352" s="107">
        <v>0.89359999999999995</v>
      </c>
      <c r="O352" s="106">
        <v>18</v>
      </c>
      <c r="P352" s="107">
        <v>0.38300000000000001</v>
      </c>
      <c r="Q352" s="106">
        <v>11</v>
      </c>
      <c r="R352" s="107">
        <v>0.23400000000000001</v>
      </c>
      <c r="S352" s="106">
        <v>29</v>
      </c>
      <c r="T352" s="107">
        <v>0.61699999999999999</v>
      </c>
      <c r="U352" s="106">
        <v>1</v>
      </c>
      <c r="V352" s="107">
        <v>2.1299999999999999E-2</v>
      </c>
      <c r="W352" s="106">
        <v>16</v>
      </c>
      <c r="X352" s="115">
        <v>0.34039999999999998</v>
      </c>
      <c r="Y352" s="104"/>
      <c r="Z352" s="104"/>
    </row>
    <row r="353" spans="1:26" x14ac:dyDescent="0.25">
      <c r="A353" s="114">
        <v>15</v>
      </c>
      <c r="B353" s="75" t="s">
        <v>58</v>
      </c>
      <c r="C353" s="105">
        <v>218</v>
      </c>
      <c r="D353" s="75" t="s">
        <v>251</v>
      </c>
      <c r="E353" s="75" t="s">
        <v>43</v>
      </c>
      <c r="F353" s="106">
        <v>32</v>
      </c>
      <c r="G353" s="106">
        <v>30</v>
      </c>
      <c r="H353" s="107">
        <v>0.9375</v>
      </c>
      <c r="I353" s="106">
        <v>27</v>
      </c>
      <c r="J353" s="107">
        <v>0.84379999999999999</v>
      </c>
      <c r="K353" s="106">
        <v>4</v>
      </c>
      <c r="L353" s="107">
        <v>0.125</v>
      </c>
      <c r="M353" s="106">
        <v>24</v>
      </c>
      <c r="N353" s="107">
        <v>0.75</v>
      </c>
      <c r="O353" s="106">
        <v>7</v>
      </c>
      <c r="P353" s="107">
        <v>0.21879999999999999</v>
      </c>
      <c r="Q353" s="106">
        <v>8</v>
      </c>
      <c r="R353" s="107">
        <v>0.25</v>
      </c>
      <c r="S353" s="106">
        <v>15</v>
      </c>
      <c r="T353" s="107">
        <v>0.46879999999999999</v>
      </c>
      <c r="U353" s="106">
        <v>1</v>
      </c>
      <c r="V353" s="107">
        <v>3.1300000000000001E-2</v>
      </c>
      <c r="W353" s="106">
        <v>6</v>
      </c>
      <c r="X353" s="115">
        <v>0.1875</v>
      </c>
      <c r="Y353" s="104"/>
      <c r="Z353" s="104"/>
    </row>
    <row r="354" spans="1:26" x14ac:dyDescent="0.25">
      <c r="A354" s="114">
        <v>15</v>
      </c>
      <c r="B354" s="75" t="s">
        <v>58</v>
      </c>
      <c r="C354" s="105">
        <v>226</v>
      </c>
      <c r="D354" s="75" t="s">
        <v>252</v>
      </c>
      <c r="E354" s="75" t="s">
        <v>42</v>
      </c>
      <c r="F354" s="106">
        <v>662</v>
      </c>
      <c r="G354" s="106">
        <v>617</v>
      </c>
      <c r="H354" s="107">
        <v>0.93200000000000005</v>
      </c>
      <c r="I354" s="106">
        <v>578</v>
      </c>
      <c r="J354" s="107">
        <v>0.87309999999999999</v>
      </c>
      <c r="K354" s="106">
        <v>32</v>
      </c>
      <c r="L354" s="107">
        <v>4.8300000000000003E-2</v>
      </c>
      <c r="M354" s="106">
        <v>556</v>
      </c>
      <c r="N354" s="107">
        <v>0.83989999999999998</v>
      </c>
      <c r="O354" s="106">
        <v>297</v>
      </c>
      <c r="P354" s="107">
        <v>0.4486</v>
      </c>
      <c r="Q354" s="106">
        <v>138</v>
      </c>
      <c r="R354" s="107">
        <v>0.20849999999999999</v>
      </c>
      <c r="S354" s="106">
        <v>435</v>
      </c>
      <c r="T354" s="107">
        <v>0.65710000000000002</v>
      </c>
      <c r="U354" s="106">
        <v>15</v>
      </c>
      <c r="V354" s="107">
        <v>2.2700000000000001E-2</v>
      </c>
      <c r="W354" s="106">
        <v>226</v>
      </c>
      <c r="X354" s="115">
        <v>0.34139999999999998</v>
      </c>
      <c r="Y354" s="104"/>
      <c r="Z354" s="104"/>
    </row>
    <row r="355" spans="1:26" x14ac:dyDescent="0.25">
      <c r="A355" s="114">
        <v>15</v>
      </c>
      <c r="B355" s="75" t="s">
        <v>58</v>
      </c>
      <c r="C355" s="105">
        <v>226</v>
      </c>
      <c r="D355" s="75" t="s">
        <v>252</v>
      </c>
      <c r="E355" s="75" t="s">
        <v>43</v>
      </c>
      <c r="F355" s="106">
        <v>705</v>
      </c>
      <c r="G355" s="106">
        <v>650</v>
      </c>
      <c r="H355" s="107">
        <v>0.92200000000000004</v>
      </c>
      <c r="I355" s="106">
        <v>560</v>
      </c>
      <c r="J355" s="107">
        <v>0.79430000000000001</v>
      </c>
      <c r="K355" s="106">
        <v>85</v>
      </c>
      <c r="L355" s="107">
        <v>0.1206</v>
      </c>
      <c r="M355" s="106">
        <v>503</v>
      </c>
      <c r="N355" s="107">
        <v>0.71350000000000002</v>
      </c>
      <c r="O355" s="106">
        <v>105</v>
      </c>
      <c r="P355" s="107">
        <v>0.1489</v>
      </c>
      <c r="Q355" s="106">
        <v>150</v>
      </c>
      <c r="R355" s="107">
        <v>0.21279999999999999</v>
      </c>
      <c r="S355" s="106">
        <v>255</v>
      </c>
      <c r="T355" s="107">
        <v>0.36170000000000002</v>
      </c>
      <c r="U355" s="106">
        <v>10</v>
      </c>
      <c r="V355" s="107">
        <v>1.4200000000000001E-2</v>
      </c>
      <c r="W355" s="106">
        <v>59</v>
      </c>
      <c r="X355" s="115">
        <v>8.3699999999999997E-2</v>
      </c>
      <c r="Y355" s="104"/>
      <c r="Z355" s="104"/>
    </row>
    <row r="356" spans="1:26" x14ac:dyDescent="0.25">
      <c r="A356" s="114">
        <v>15</v>
      </c>
      <c r="B356" s="75" t="s">
        <v>58</v>
      </c>
      <c r="C356" s="105">
        <v>233</v>
      </c>
      <c r="D356" s="75" t="s">
        <v>253</v>
      </c>
      <c r="E356" s="75" t="s">
        <v>42</v>
      </c>
      <c r="F356" s="106">
        <v>213</v>
      </c>
      <c r="G356" s="106">
        <v>200</v>
      </c>
      <c r="H356" s="107">
        <v>0.93899999999999995</v>
      </c>
      <c r="I356" s="106">
        <v>173</v>
      </c>
      <c r="J356" s="107">
        <v>0.81220000000000003</v>
      </c>
      <c r="K356" s="106">
        <v>21</v>
      </c>
      <c r="L356" s="107">
        <v>9.8599999999999993E-2</v>
      </c>
      <c r="M356" s="106">
        <v>168</v>
      </c>
      <c r="N356" s="107">
        <v>0.78869999999999996</v>
      </c>
      <c r="O356" s="106">
        <v>77</v>
      </c>
      <c r="P356" s="107">
        <v>0.36149999999999999</v>
      </c>
      <c r="Q356" s="106">
        <v>67</v>
      </c>
      <c r="R356" s="107">
        <v>0.31459999999999999</v>
      </c>
      <c r="S356" s="106">
        <v>144</v>
      </c>
      <c r="T356" s="107">
        <v>0.67610000000000003</v>
      </c>
      <c r="U356" s="106">
        <v>8</v>
      </c>
      <c r="V356" s="107">
        <v>3.7600000000000001E-2</v>
      </c>
      <c r="W356" s="106">
        <v>63</v>
      </c>
      <c r="X356" s="115">
        <v>0.29580000000000001</v>
      </c>
      <c r="Y356" s="104"/>
      <c r="Z356" s="104"/>
    </row>
    <row r="357" spans="1:26" x14ac:dyDescent="0.25">
      <c r="A357" s="114">
        <v>15</v>
      </c>
      <c r="B357" s="75" t="s">
        <v>58</v>
      </c>
      <c r="C357" s="105">
        <v>233</v>
      </c>
      <c r="D357" s="75" t="s">
        <v>253</v>
      </c>
      <c r="E357" s="75" t="s">
        <v>43</v>
      </c>
      <c r="F357" s="106">
        <v>591</v>
      </c>
      <c r="G357" s="106">
        <v>535</v>
      </c>
      <c r="H357" s="107">
        <v>0.9052</v>
      </c>
      <c r="I357" s="106">
        <v>423</v>
      </c>
      <c r="J357" s="107">
        <v>0.7157</v>
      </c>
      <c r="K357" s="106">
        <v>111</v>
      </c>
      <c r="L357" s="107">
        <v>0.18779999999999999</v>
      </c>
      <c r="M357" s="106">
        <v>394</v>
      </c>
      <c r="N357" s="107">
        <v>0.66669999999999996</v>
      </c>
      <c r="O357" s="106">
        <v>60</v>
      </c>
      <c r="P357" s="107">
        <v>0.10150000000000001</v>
      </c>
      <c r="Q357" s="106">
        <v>179</v>
      </c>
      <c r="R357" s="107">
        <v>0.3029</v>
      </c>
      <c r="S357" s="106">
        <v>239</v>
      </c>
      <c r="T357" s="107">
        <v>0.40439999999999998</v>
      </c>
      <c r="U357" s="106">
        <v>18</v>
      </c>
      <c r="V357" s="107">
        <v>3.0499999999999999E-2</v>
      </c>
      <c r="W357" s="106">
        <v>84</v>
      </c>
      <c r="X357" s="115">
        <v>0.1421</v>
      </c>
      <c r="Y357" s="104"/>
      <c r="Z357" s="104"/>
    </row>
    <row r="358" spans="1:26" x14ac:dyDescent="0.25">
      <c r="A358" s="114">
        <v>16</v>
      </c>
      <c r="B358" s="75" t="s">
        <v>59</v>
      </c>
      <c r="C358" s="105">
        <v>6</v>
      </c>
      <c r="D358" s="75" t="s">
        <v>254</v>
      </c>
      <c r="E358" s="75" t="s">
        <v>42</v>
      </c>
      <c r="F358" s="106">
        <v>11</v>
      </c>
      <c r="G358" s="106">
        <v>11</v>
      </c>
      <c r="H358" s="107">
        <v>1</v>
      </c>
      <c r="I358" s="106">
        <v>11</v>
      </c>
      <c r="J358" s="107">
        <v>1</v>
      </c>
      <c r="K358" s="106">
        <v>0</v>
      </c>
      <c r="L358" s="107">
        <v>0</v>
      </c>
      <c r="M358" s="106">
        <v>10</v>
      </c>
      <c r="N358" s="107">
        <v>0.90910000000000002</v>
      </c>
      <c r="O358" s="106">
        <v>3</v>
      </c>
      <c r="P358" s="107">
        <v>0.2727</v>
      </c>
      <c r="Q358" s="106">
        <v>4</v>
      </c>
      <c r="R358" s="107">
        <v>0.36359999999999998</v>
      </c>
      <c r="S358" s="106">
        <v>7</v>
      </c>
      <c r="T358" s="107">
        <v>0.63639999999999997</v>
      </c>
      <c r="U358" s="106">
        <v>0</v>
      </c>
      <c r="V358" s="107">
        <v>0</v>
      </c>
      <c r="W358" s="106">
        <v>3</v>
      </c>
      <c r="X358" s="115">
        <v>0.2727</v>
      </c>
      <c r="Y358" s="104"/>
      <c r="Z358" s="104"/>
    </row>
    <row r="359" spans="1:26" x14ac:dyDescent="0.25">
      <c r="A359" s="114">
        <v>16</v>
      </c>
      <c r="B359" s="75" t="s">
        <v>59</v>
      </c>
      <c r="C359" s="105">
        <v>6</v>
      </c>
      <c r="D359" s="75" t="s">
        <v>254</v>
      </c>
      <c r="E359" s="75" t="s">
        <v>43</v>
      </c>
      <c r="F359" s="106">
        <v>14</v>
      </c>
      <c r="G359" s="106">
        <v>14</v>
      </c>
      <c r="H359" s="107">
        <v>1</v>
      </c>
      <c r="I359" s="106">
        <v>14</v>
      </c>
      <c r="J359" s="107">
        <v>1</v>
      </c>
      <c r="K359" s="106">
        <v>0</v>
      </c>
      <c r="L359" s="107">
        <v>0</v>
      </c>
      <c r="M359" s="106">
        <v>12</v>
      </c>
      <c r="N359" s="107">
        <v>0.85709999999999997</v>
      </c>
      <c r="O359" s="106">
        <v>3</v>
      </c>
      <c r="P359" s="107">
        <v>0.21429999999999999</v>
      </c>
      <c r="Q359" s="106">
        <v>5</v>
      </c>
      <c r="R359" s="107">
        <v>0.35709999999999997</v>
      </c>
      <c r="S359" s="106">
        <v>8</v>
      </c>
      <c r="T359" s="107">
        <v>0.57140000000000002</v>
      </c>
      <c r="U359" s="106">
        <v>0</v>
      </c>
      <c r="V359" s="107">
        <v>0</v>
      </c>
      <c r="W359" s="106">
        <v>2</v>
      </c>
      <c r="X359" s="115">
        <v>0.1429</v>
      </c>
      <c r="Y359" s="104"/>
      <c r="Z359" s="104"/>
    </row>
    <row r="360" spans="1:26" x14ac:dyDescent="0.25">
      <c r="A360" s="114">
        <v>16</v>
      </c>
      <c r="B360" s="75" t="s">
        <v>59</v>
      </c>
      <c r="C360" s="105">
        <v>23</v>
      </c>
      <c r="D360" s="75" t="s">
        <v>255</v>
      </c>
      <c r="E360" s="75" t="s">
        <v>42</v>
      </c>
      <c r="F360" s="106" t="s">
        <v>372</v>
      </c>
      <c r="G360" s="106" t="s">
        <v>372</v>
      </c>
      <c r="H360" s="107" t="s">
        <v>372</v>
      </c>
      <c r="I360" s="106" t="s">
        <v>372</v>
      </c>
      <c r="J360" s="107" t="s">
        <v>372</v>
      </c>
      <c r="K360" s="106" t="s">
        <v>372</v>
      </c>
      <c r="L360" s="107" t="s">
        <v>372</v>
      </c>
      <c r="M360" s="106" t="s">
        <v>372</v>
      </c>
      <c r="N360" s="107" t="s">
        <v>372</v>
      </c>
      <c r="O360" s="106" t="s">
        <v>372</v>
      </c>
      <c r="P360" s="107" t="s">
        <v>372</v>
      </c>
      <c r="Q360" s="106" t="s">
        <v>372</v>
      </c>
      <c r="R360" s="107" t="s">
        <v>372</v>
      </c>
      <c r="S360" s="106" t="s">
        <v>372</v>
      </c>
      <c r="T360" s="107" t="s">
        <v>372</v>
      </c>
      <c r="U360" s="106" t="s">
        <v>372</v>
      </c>
      <c r="V360" s="107" t="s">
        <v>372</v>
      </c>
      <c r="W360" s="106" t="s">
        <v>372</v>
      </c>
      <c r="X360" s="115" t="s">
        <v>372</v>
      </c>
      <c r="Y360" s="104"/>
      <c r="Z360" s="104"/>
    </row>
    <row r="361" spans="1:26" x14ac:dyDescent="0.25">
      <c r="A361" s="114">
        <v>16</v>
      </c>
      <c r="B361" s="75" t="s">
        <v>59</v>
      </c>
      <c r="C361" s="105">
        <v>23</v>
      </c>
      <c r="D361" s="75" t="s">
        <v>255</v>
      </c>
      <c r="E361" s="75" t="s">
        <v>43</v>
      </c>
      <c r="F361" s="106" t="s">
        <v>372</v>
      </c>
      <c r="G361" s="106" t="s">
        <v>372</v>
      </c>
      <c r="H361" s="107" t="s">
        <v>372</v>
      </c>
      <c r="I361" s="106" t="s">
        <v>372</v>
      </c>
      <c r="J361" s="107" t="s">
        <v>372</v>
      </c>
      <c r="K361" s="106" t="s">
        <v>372</v>
      </c>
      <c r="L361" s="107" t="s">
        <v>372</v>
      </c>
      <c r="M361" s="106" t="s">
        <v>372</v>
      </c>
      <c r="N361" s="107" t="s">
        <v>372</v>
      </c>
      <c r="O361" s="106" t="s">
        <v>372</v>
      </c>
      <c r="P361" s="107" t="s">
        <v>372</v>
      </c>
      <c r="Q361" s="106" t="s">
        <v>372</v>
      </c>
      <c r="R361" s="107" t="s">
        <v>372</v>
      </c>
      <c r="S361" s="106" t="s">
        <v>372</v>
      </c>
      <c r="T361" s="107" t="s">
        <v>372</v>
      </c>
      <c r="U361" s="106" t="s">
        <v>372</v>
      </c>
      <c r="V361" s="107" t="s">
        <v>372</v>
      </c>
      <c r="W361" s="106" t="s">
        <v>372</v>
      </c>
      <c r="X361" s="115" t="s">
        <v>372</v>
      </c>
      <c r="Y361" s="104"/>
      <c r="Z361" s="104"/>
    </row>
    <row r="362" spans="1:26" x14ac:dyDescent="0.25">
      <c r="A362" s="114">
        <v>16</v>
      </c>
      <c r="B362" s="75" t="s">
        <v>59</v>
      </c>
      <c r="C362" s="105">
        <v>33</v>
      </c>
      <c r="D362" s="75" t="s">
        <v>256</v>
      </c>
      <c r="E362" s="75" t="s">
        <v>42</v>
      </c>
      <c r="F362" s="106">
        <v>70</v>
      </c>
      <c r="G362" s="106">
        <v>68</v>
      </c>
      <c r="H362" s="107">
        <v>0.97140000000000004</v>
      </c>
      <c r="I362" s="106" t="s">
        <v>372</v>
      </c>
      <c r="J362" s="107" t="s">
        <v>372</v>
      </c>
      <c r="K362" s="106" t="s">
        <v>372</v>
      </c>
      <c r="L362" s="107" t="s">
        <v>372</v>
      </c>
      <c r="M362" s="106">
        <v>61</v>
      </c>
      <c r="N362" s="107">
        <v>0.87139999999999995</v>
      </c>
      <c r="O362" s="106">
        <v>17</v>
      </c>
      <c r="P362" s="107">
        <v>0.2429</v>
      </c>
      <c r="Q362" s="106">
        <v>19</v>
      </c>
      <c r="R362" s="107">
        <v>0.27139999999999997</v>
      </c>
      <c r="S362" s="106">
        <v>36</v>
      </c>
      <c r="T362" s="107">
        <v>0.51429999999999998</v>
      </c>
      <c r="U362" s="106">
        <v>2</v>
      </c>
      <c r="V362" s="107">
        <v>2.86E-2</v>
      </c>
      <c r="W362" s="106">
        <v>21</v>
      </c>
      <c r="X362" s="115">
        <v>0.3</v>
      </c>
      <c r="Y362" s="104"/>
      <c r="Z362" s="104"/>
    </row>
    <row r="363" spans="1:26" x14ac:dyDescent="0.25">
      <c r="A363" s="114">
        <v>16</v>
      </c>
      <c r="B363" s="75" t="s">
        <v>59</v>
      </c>
      <c r="C363" s="105">
        <v>33</v>
      </c>
      <c r="D363" s="75" t="s">
        <v>256</v>
      </c>
      <c r="E363" s="75" t="s">
        <v>43</v>
      </c>
      <c r="F363" s="106">
        <v>23</v>
      </c>
      <c r="G363" s="106">
        <v>21</v>
      </c>
      <c r="H363" s="107">
        <v>0.91300000000000003</v>
      </c>
      <c r="I363" s="106" t="s">
        <v>372</v>
      </c>
      <c r="J363" s="107" t="s">
        <v>372</v>
      </c>
      <c r="K363" s="106" t="s">
        <v>372</v>
      </c>
      <c r="L363" s="107" t="s">
        <v>372</v>
      </c>
      <c r="M363" s="106">
        <v>16</v>
      </c>
      <c r="N363" s="107">
        <v>0.69569999999999999</v>
      </c>
      <c r="O363" s="106">
        <v>1</v>
      </c>
      <c r="P363" s="107">
        <v>4.3499999999999997E-2</v>
      </c>
      <c r="Q363" s="106">
        <v>4</v>
      </c>
      <c r="R363" s="107">
        <v>0.1739</v>
      </c>
      <c r="S363" s="106">
        <v>5</v>
      </c>
      <c r="T363" s="107">
        <v>0.21740000000000001</v>
      </c>
      <c r="U363" s="106">
        <v>0</v>
      </c>
      <c r="V363" s="107">
        <v>0</v>
      </c>
      <c r="W363" s="106">
        <v>3</v>
      </c>
      <c r="X363" s="115">
        <v>0.13039999999999999</v>
      </c>
      <c r="Y363" s="104"/>
      <c r="Z363" s="104"/>
    </row>
    <row r="364" spans="1:26" x14ac:dyDescent="0.25">
      <c r="A364" s="114">
        <v>16</v>
      </c>
      <c r="B364" s="75" t="s">
        <v>59</v>
      </c>
      <c r="C364" s="105">
        <v>35</v>
      </c>
      <c r="D364" s="75" t="s">
        <v>257</v>
      </c>
      <c r="E364" s="75" t="s">
        <v>42</v>
      </c>
      <c r="F364" s="106">
        <v>41</v>
      </c>
      <c r="G364" s="106">
        <v>39</v>
      </c>
      <c r="H364" s="107">
        <v>0.95120000000000005</v>
      </c>
      <c r="I364" s="106">
        <v>38</v>
      </c>
      <c r="J364" s="107">
        <v>0.92679999999999996</v>
      </c>
      <c r="K364" s="106">
        <v>2</v>
      </c>
      <c r="L364" s="107">
        <v>4.8800000000000003E-2</v>
      </c>
      <c r="M364" s="106">
        <v>40</v>
      </c>
      <c r="N364" s="107">
        <v>0.97560000000000002</v>
      </c>
      <c r="O364" s="106">
        <v>21</v>
      </c>
      <c r="P364" s="107">
        <v>0.51219999999999999</v>
      </c>
      <c r="Q364" s="106">
        <v>10</v>
      </c>
      <c r="R364" s="107">
        <v>0.24390000000000001</v>
      </c>
      <c r="S364" s="106">
        <v>31</v>
      </c>
      <c r="T364" s="107">
        <v>0.75609999999999999</v>
      </c>
      <c r="U364" s="106">
        <v>0</v>
      </c>
      <c r="V364" s="107">
        <v>0</v>
      </c>
      <c r="W364" s="106">
        <v>15</v>
      </c>
      <c r="X364" s="115">
        <v>0.3659</v>
      </c>
      <c r="Y364" s="104"/>
      <c r="Z364" s="104"/>
    </row>
    <row r="365" spans="1:26" x14ac:dyDescent="0.25">
      <c r="A365" s="114">
        <v>16</v>
      </c>
      <c r="B365" s="75" t="s">
        <v>59</v>
      </c>
      <c r="C365" s="105">
        <v>35</v>
      </c>
      <c r="D365" s="75" t="s">
        <v>257</v>
      </c>
      <c r="E365" s="75" t="s">
        <v>43</v>
      </c>
      <c r="F365" s="106">
        <v>75</v>
      </c>
      <c r="G365" s="106">
        <v>71</v>
      </c>
      <c r="H365" s="107">
        <v>0.94669999999999999</v>
      </c>
      <c r="I365" s="106">
        <v>66</v>
      </c>
      <c r="J365" s="107">
        <v>0.88</v>
      </c>
      <c r="K365" s="106">
        <v>4</v>
      </c>
      <c r="L365" s="107">
        <v>5.33E-2</v>
      </c>
      <c r="M365" s="106">
        <v>65</v>
      </c>
      <c r="N365" s="107">
        <v>0.86670000000000003</v>
      </c>
      <c r="O365" s="106">
        <v>10</v>
      </c>
      <c r="P365" s="107">
        <v>0.1333</v>
      </c>
      <c r="Q365" s="106">
        <v>21</v>
      </c>
      <c r="R365" s="107">
        <v>0.28000000000000003</v>
      </c>
      <c r="S365" s="106">
        <v>31</v>
      </c>
      <c r="T365" s="107">
        <v>0.4133</v>
      </c>
      <c r="U365" s="106">
        <v>1</v>
      </c>
      <c r="V365" s="107">
        <v>1.3299999999999999E-2</v>
      </c>
      <c r="W365" s="106">
        <v>9</v>
      </c>
      <c r="X365" s="115">
        <v>0.12</v>
      </c>
      <c r="Y365" s="104"/>
      <c r="Z365" s="104"/>
    </row>
    <row r="366" spans="1:26" x14ac:dyDescent="0.25">
      <c r="A366" s="114">
        <v>16</v>
      </c>
      <c r="B366" s="75" t="s">
        <v>59</v>
      </c>
      <c r="C366" s="105">
        <v>38</v>
      </c>
      <c r="D366" s="75" t="s">
        <v>258</v>
      </c>
      <c r="E366" s="75" t="s">
        <v>42</v>
      </c>
      <c r="F366" s="106">
        <v>37</v>
      </c>
      <c r="G366" s="106">
        <v>31</v>
      </c>
      <c r="H366" s="107">
        <v>0.83779999999999999</v>
      </c>
      <c r="I366" s="106">
        <v>34</v>
      </c>
      <c r="J366" s="107">
        <v>0.91890000000000005</v>
      </c>
      <c r="K366" s="106">
        <v>1</v>
      </c>
      <c r="L366" s="107">
        <v>2.7E-2</v>
      </c>
      <c r="M366" s="106">
        <v>27</v>
      </c>
      <c r="N366" s="107">
        <v>0.72970000000000002</v>
      </c>
      <c r="O366" s="106">
        <v>15</v>
      </c>
      <c r="P366" s="107">
        <v>0.40539999999999998</v>
      </c>
      <c r="Q366" s="106">
        <v>12</v>
      </c>
      <c r="R366" s="107">
        <v>0.32429999999999998</v>
      </c>
      <c r="S366" s="106">
        <v>27</v>
      </c>
      <c r="T366" s="107">
        <v>0.72970000000000002</v>
      </c>
      <c r="U366" s="106">
        <v>3</v>
      </c>
      <c r="V366" s="107">
        <v>8.1100000000000005E-2</v>
      </c>
      <c r="W366" s="106">
        <v>11</v>
      </c>
      <c r="X366" s="115">
        <v>0.29730000000000001</v>
      </c>
      <c r="Y366" s="104"/>
      <c r="Z366" s="104"/>
    </row>
    <row r="367" spans="1:26" x14ac:dyDescent="0.25">
      <c r="A367" s="114">
        <v>16</v>
      </c>
      <c r="B367" s="75" t="s">
        <v>59</v>
      </c>
      <c r="C367" s="105">
        <v>38</v>
      </c>
      <c r="D367" s="75" t="s">
        <v>258</v>
      </c>
      <c r="E367" s="75" t="s">
        <v>43</v>
      </c>
      <c r="F367" s="106">
        <v>41</v>
      </c>
      <c r="G367" s="106">
        <v>33</v>
      </c>
      <c r="H367" s="107">
        <v>0.80489999999999995</v>
      </c>
      <c r="I367" s="106">
        <v>36</v>
      </c>
      <c r="J367" s="107">
        <v>0.878</v>
      </c>
      <c r="K367" s="106">
        <v>1</v>
      </c>
      <c r="L367" s="107">
        <v>2.4400000000000002E-2</v>
      </c>
      <c r="M367" s="106">
        <v>34</v>
      </c>
      <c r="N367" s="107">
        <v>0.82930000000000004</v>
      </c>
      <c r="O367" s="106">
        <v>8</v>
      </c>
      <c r="P367" s="107">
        <v>0.1951</v>
      </c>
      <c r="Q367" s="106">
        <v>10</v>
      </c>
      <c r="R367" s="107">
        <v>0.24390000000000001</v>
      </c>
      <c r="S367" s="106">
        <v>18</v>
      </c>
      <c r="T367" s="107">
        <v>0.439</v>
      </c>
      <c r="U367" s="106">
        <v>1</v>
      </c>
      <c r="V367" s="107">
        <v>2.4400000000000002E-2</v>
      </c>
      <c r="W367" s="106">
        <v>7</v>
      </c>
      <c r="X367" s="115">
        <v>0.17069999999999999</v>
      </c>
      <c r="Y367" s="104"/>
      <c r="Z367" s="104"/>
    </row>
    <row r="368" spans="1:26" x14ac:dyDescent="0.25">
      <c r="A368" s="114">
        <v>16</v>
      </c>
      <c r="B368" s="75" t="s">
        <v>59</v>
      </c>
      <c r="C368" s="105">
        <v>44</v>
      </c>
      <c r="D368" s="75" t="s">
        <v>259</v>
      </c>
      <c r="E368" s="75" t="s">
        <v>42</v>
      </c>
      <c r="F368" s="106">
        <v>23</v>
      </c>
      <c r="G368" s="106">
        <v>21</v>
      </c>
      <c r="H368" s="107">
        <v>0.91300000000000003</v>
      </c>
      <c r="I368" s="106">
        <v>22</v>
      </c>
      <c r="J368" s="107">
        <v>0.95650000000000002</v>
      </c>
      <c r="K368" s="106">
        <v>0</v>
      </c>
      <c r="L368" s="107">
        <v>0</v>
      </c>
      <c r="M368" s="106">
        <v>21</v>
      </c>
      <c r="N368" s="107">
        <v>0.91300000000000003</v>
      </c>
      <c r="O368" s="106">
        <v>9</v>
      </c>
      <c r="P368" s="107">
        <v>0.39129999999999998</v>
      </c>
      <c r="Q368" s="106">
        <v>9</v>
      </c>
      <c r="R368" s="107">
        <v>0.39129999999999998</v>
      </c>
      <c r="S368" s="106">
        <v>18</v>
      </c>
      <c r="T368" s="107">
        <v>0.78259999999999996</v>
      </c>
      <c r="U368" s="106">
        <v>0</v>
      </c>
      <c r="V368" s="107">
        <v>0</v>
      </c>
      <c r="W368" s="106">
        <v>12</v>
      </c>
      <c r="X368" s="115">
        <v>0.52170000000000005</v>
      </c>
      <c r="Y368" s="104"/>
      <c r="Z368" s="104"/>
    </row>
    <row r="369" spans="1:26" x14ac:dyDescent="0.25">
      <c r="A369" s="114">
        <v>16</v>
      </c>
      <c r="B369" s="75" t="s">
        <v>59</v>
      </c>
      <c r="C369" s="105">
        <v>44</v>
      </c>
      <c r="D369" s="75" t="s">
        <v>259</v>
      </c>
      <c r="E369" s="75" t="s">
        <v>43</v>
      </c>
      <c r="F369" s="106">
        <v>28</v>
      </c>
      <c r="G369" s="106">
        <v>28</v>
      </c>
      <c r="H369" s="107">
        <v>1</v>
      </c>
      <c r="I369" s="106">
        <v>27</v>
      </c>
      <c r="J369" s="107">
        <v>0.96430000000000005</v>
      </c>
      <c r="K369" s="106">
        <v>0</v>
      </c>
      <c r="L369" s="107">
        <v>0</v>
      </c>
      <c r="M369" s="106">
        <v>26</v>
      </c>
      <c r="N369" s="107">
        <v>0.92859999999999998</v>
      </c>
      <c r="O369" s="106">
        <v>5</v>
      </c>
      <c r="P369" s="107">
        <v>0.17860000000000001</v>
      </c>
      <c r="Q369" s="106">
        <v>7</v>
      </c>
      <c r="R369" s="107">
        <v>0.25</v>
      </c>
      <c r="S369" s="106">
        <v>12</v>
      </c>
      <c r="T369" s="107">
        <v>0.42859999999999998</v>
      </c>
      <c r="U369" s="106">
        <v>0</v>
      </c>
      <c r="V369" s="107">
        <v>0</v>
      </c>
      <c r="W369" s="106">
        <v>4</v>
      </c>
      <c r="X369" s="115">
        <v>0.1429</v>
      </c>
      <c r="Y369" s="104"/>
      <c r="Z369" s="104"/>
    </row>
    <row r="370" spans="1:26" x14ac:dyDescent="0.25">
      <c r="A370" s="114">
        <v>16</v>
      </c>
      <c r="B370" s="75" t="s">
        <v>59</v>
      </c>
      <c r="C370" s="105">
        <v>56</v>
      </c>
      <c r="D370" s="75" t="s">
        <v>260</v>
      </c>
      <c r="E370" s="75" t="s">
        <v>42</v>
      </c>
      <c r="F370" s="106">
        <v>61</v>
      </c>
      <c r="G370" s="106">
        <v>57</v>
      </c>
      <c r="H370" s="107">
        <v>0.93440000000000001</v>
      </c>
      <c r="I370" s="106">
        <v>56</v>
      </c>
      <c r="J370" s="107">
        <v>0.91800000000000004</v>
      </c>
      <c r="K370" s="106">
        <v>1</v>
      </c>
      <c r="L370" s="107">
        <v>1.6400000000000001E-2</v>
      </c>
      <c r="M370" s="106">
        <v>54</v>
      </c>
      <c r="N370" s="107">
        <v>0.88519999999999999</v>
      </c>
      <c r="O370" s="106">
        <v>21</v>
      </c>
      <c r="P370" s="107">
        <v>0.34429999999999999</v>
      </c>
      <c r="Q370" s="106">
        <v>19</v>
      </c>
      <c r="R370" s="107">
        <v>0.3115</v>
      </c>
      <c r="S370" s="106">
        <v>40</v>
      </c>
      <c r="T370" s="107">
        <v>0.65569999999999995</v>
      </c>
      <c r="U370" s="106">
        <v>0</v>
      </c>
      <c r="V370" s="107">
        <v>0</v>
      </c>
      <c r="W370" s="106">
        <v>19</v>
      </c>
      <c r="X370" s="115">
        <v>0.3115</v>
      </c>
      <c r="Y370" s="104"/>
      <c r="Z370" s="104"/>
    </row>
    <row r="371" spans="1:26" x14ac:dyDescent="0.25">
      <c r="A371" s="114">
        <v>16</v>
      </c>
      <c r="B371" s="75" t="s">
        <v>59</v>
      </c>
      <c r="C371" s="105">
        <v>56</v>
      </c>
      <c r="D371" s="75" t="s">
        <v>260</v>
      </c>
      <c r="E371" s="75" t="s">
        <v>43</v>
      </c>
      <c r="F371" s="106">
        <v>75</v>
      </c>
      <c r="G371" s="106">
        <v>67</v>
      </c>
      <c r="H371" s="107">
        <v>0.89329999999999998</v>
      </c>
      <c r="I371" s="106">
        <v>59</v>
      </c>
      <c r="J371" s="107">
        <v>0.78669999999999995</v>
      </c>
      <c r="K371" s="106">
        <v>4</v>
      </c>
      <c r="L371" s="107">
        <v>5.33E-2</v>
      </c>
      <c r="M371" s="106">
        <v>52</v>
      </c>
      <c r="N371" s="107">
        <v>0.69330000000000003</v>
      </c>
      <c r="O371" s="106">
        <v>6</v>
      </c>
      <c r="P371" s="107">
        <v>0.08</v>
      </c>
      <c r="Q371" s="106">
        <v>17</v>
      </c>
      <c r="R371" s="107">
        <v>0.22670000000000001</v>
      </c>
      <c r="S371" s="106">
        <v>23</v>
      </c>
      <c r="T371" s="107">
        <v>0.30669999999999997</v>
      </c>
      <c r="U371" s="106">
        <v>1</v>
      </c>
      <c r="V371" s="107">
        <v>1.3299999999999999E-2</v>
      </c>
      <c r="W371" s="106">
        <v>3</v>
      </c>
      <c r="X371" s="115">
        <v>0.04</v>
      </c>
      <c r="Y371" s="104"/>
      <c r="Z371" s="104"/>
    </row>
    <row r="372" spans="1:26" x14ac:dyDescent="0.25">
      <c r="A372" s="114">
        <v>16</v>
      </c>
      <c r="B372" s="75" t="s">
        <v>59</v>
      </c>
      <c r="C372" s="105">
        <v>59</v>
      </c>
      <c r="D372" s="75" t="s">
        <v>261</v>
      </c>
      <c r="E372" s="75" t="s">
        <v>42</v>
      </c>
      <c r="F372" s="106">
        <v>95</v>
      </c>
      <c r="G372" s="106">
        <v>93</v>
      </c>
      <c r="H372" s="107">
        <v>0.97889999999999999</v>
      </c>
      <c r="I372" s="106">
        <v>87</v>
      </c>
      <c r="J372" s="107">
        <v>0.91579999999999995</v>
      </c>
      <c r="K372" s="106">
        <v>4</v>
      </c>
      <c r="L372" s="107">
        <v>4.2099999999999999E-2</v>
      </c>
      <c r="M372" s="106">
        <v>79</v>
      </c>
      <c r="N372" s="107">
        <v>0.83160000000000001</v>
      </c>
      <c r="O372" s="106">
        <v>32</v>
      </c>
      <c r="P372" s="107">
        <v>0.33679999999999999</v>
      </c>
      <c r="Q372" s="106">
        <v>25</v>
      </c>
      <c r="R372" s="107">
        <v>0.26319999999999999</v>
      </c>
      <c r="S372" s="106">
        <v>57</v>
      </c>
      <c r="T372" s="107">
        <v>0.6</v>
      </c>
      <c r="U372" s="106">
        <v>3</v>
      </c>
      <c r="V372" s="107">
        <v>3.1600000000000003E-2</v>
      </c>
      <c r="W372" s="106">
        <v>20</v>
      </c>
      <c r="X372" s="115">
        <v>0.21049999999999999</v>
      </c>
      <c r="Y372" s="104"/>
      <c r="Z372" s="104"/>
    </row>
    <row r="373" spans="1:26" x14ac:dyDescent="0.25">
      <c r="A373" s="114">
        <v>16</v>
      </c>
      <c r="B373" s="75" t="s">
        <v>59</v>
      </c>
      <c r="C373" s="105">
        <v>59</v>
      </c>
      <c r="D373" s="75" t="s">
        <v>261</v>
      </c>
      <c r="E373" s="75" t="s">
        <v>43</v>
      </c>
      <c r="F373" s="106">
        <v>240</v>
      </c>
      <c r="G373" s="106">
        <v>229</v>
      </c>
      <c r="H373" s="107">
        <v>0.95420000000000005</v>
      </c>
      <c r="I373" s="106">
        <v>191</v>
      </c>
      <c r="J373" s="107">
        <v>0.79579999999999995</v>
      </c>
      <c r="K373" s="106">
        <v>30</v>
      </c>
      <c r="L373" s="107">
        <v>0.125</v>
      </c>
      <c r="M373" s="106">
        <v>150</v>
      </c>
      <c r="N373" s="107">
        <v>0.625</v>
      </c>
      <c r="O373" s="106">
        <v>28</v>
      </c>
      <c r="P373" s="107">
        <v>0.1167</v>
      </c>
      <c r="Q373" s="106">
        <v>45</v>
      </c>
      <c r="R373" s="107">
        <v>0.1875</v>
      </c>
      <c r="S373" s="106">
        <v>73</v>
      </c>
      <c r="T373" s="107">
        <v>0.30420000000000003</v>
      </c>
      <c r="U373" s="106">
        <v>10</v>
      </c>
      <c r="V373" s="107">
        <v>4.1700000000000001E-2</v>
      </c>
      <c r="W373" s="106">
        <v>21</v>
      </c>
      <c r="X373" s="115">
        <v>8.7499999999999994E-2</v>
      </c>
      <c r="Y373" s="104"/>
      <c r="Z373" s="104"/>
    </row>
    <row r="374" spans="1:26" x14ac:dyDescent="0.25">
      <c r="A374" s="114">
        <v>16</v>
      </c>
      <c r="B374" s="75" t="s">
        <v>59</v>
      </c>
      <c r="C374" s="105">
        <v>65</v>
      </c>
      <c r="D374" s="75" t="s">
        <v>262</v>
      </c>
      <c r="E374" s="75" t="s">
        <v>42</v>
      </c>
      <c r="F374" s="106">
        <v>23</v>
      </c>
      <c r="G374" s="106">
        <v>23</v>
      </c>
      <c r="H374" s="107">
        <v>1</v>
      </c>
      <c r="I374" s="106">
        <v>22</v>
      </c>
      <c r="J374" s="107">
        <v>0.95650000000000002</v>
      </c>
      <c r="K374" s="106">
        <v>0</v>
      </c>
      <c r="L374" s="107">
        <v>0</v>
      </c>
      <c r="M374" s="106">
        <v>21</v>
      </c>
      <c r="N374" s="107">
        <v>0.91300000000000003</v>
      </c>
      <c r="O374" s="106">
        <v>10</v>
      </c>
      <c r="P374" s="107">
        <v>0.43480000000000002</v>
      </c>
      <c r="Q374" s="106">
        <v>9</v>
      </c>
      <c r="R374" s="107">
        <v>0.39129999999999998</v>
      </c>
      <c r="S374" s="106">
        <v>19</v>
      </c>
      <c r="T374" s="107">
        <v>0.82609999999999995</v>
      </c>
      <c r="U374" s="106">
        <v>0</v>
      </c>
      <c r="V374" s="107">
        <v>0</v>
      </c>
      <c r="W374" s="106">
        <v>13</v>
      </c>
      <c r="X374" s="115">
        <v>0.56520000000000004</v>
      </c>
      <c r="Y374" s="104"/>
      <c r="Z374" s="104"/>
    </row>
    <row r="375" spans="1:26" x14ac:dyDescent="0.25">
      <c r="A375" s="114">
        <v>16</v>
      </c>
      <c r="B375" s="75" t="s">
        <v>59</v>
      </c>
      <c r="C375" s="105">
        <v>65</v>
      </c>
      <c r="D375" s="75" t="s">
        <v>262</v>
      </c>
      <c r="E375" s="75" t="s">
        <v>43</v>
      </c>
      <c r="F375" s="106">
        <v>42</v>
      </c>
      <c r="G375" s="106">
        <v>41</v>
      </c>
      <c r="H375" s="107">
        <v>0.97619999999999996</v>
      </c>
      <c r="I375" s="106">
        <v>37</v>
      </c>
      <c r="J375" s="107">
        <v>0.88100000000000001</v>
      </c>
      <c r="K375" s="106">
        <v>3</v>
      </c>
      <c r="L375" s="107">
        <v>7.1400000000000005E-2</v>
      </c>
      <c r="M375" s="106">
        <v>32</v>
      </c>
      <c r="N375" s="107">
        <v>0.76190000000000002</v>
      </c>
      <c r="O375" s="106">
        <v>4</v>
      </c>
      <c r="P375" s="107">
        <v>9.5200000000000007E-2</v>
      </c>
      <c r="Q375" s="106">
        <v>20</v>
      </c>
      <c r="R375" s="107">
        <v>0.47620000000000001</v>
      </c>
      <c r="S375" s="106">
        <v>24</v>
      </c>
      <c r="T375" s="107">
        <v>0.57140000000000002</v>
      </c>
      <c r="U375" s="106">
        <v>4</v>
      </c>
      <c r="V375" s="107">
        <v>9.5200000000000007E-2</v>
      </c>
      <c r="W375" s="106">
        <v>9</v>
      </c>
      <c r="X375" s="115">
        <v>0.21429999999999999</v>
      </c>
      <c r="Y375" s="104"/>
      <c r="Z375" s="104"/>
    </row>
    <row r="376" spans="1:26" x14ac:dyDescent="0.25">
      <c r="A376" s="114">
        <v>16</v>
      </c>
      <c r="B376" s="75" t="s">
        <v>59</v>
      </c>
      <c r="C376" s="105">
        <v>90</v>
      </c>
      <c r="D376" s="75" t="s">
        <v>263</v>
      </c>
      <c r="E376" s="75" t="s">
        <v>42</v>
      </c>
      <c r="F376" s="106">
        <v>154</v>
      </c>
      <c r="G376" s="106">
        <v>149</v>
      </c>
      <c r="H376" s="107">
        <v>0.96750000000000003</v>
      </c>
      <c r="I376" s="106">
        <v>142</v>
      </c>
      <c r="J376" s="107">
        <v>0.92210000000000003</v>
      </c>
      <c r="K376" s="106">
        <v>3</v>
      </c>
      <c r="L376" s="107">
        <v>1.95E-2</v>
      </c>
      <c r="M376" s="106">
        <v>134</v>
      </c>
      <c r="N376" s="107">
        <v>0.87009999999999998</v>
      </c>
      <c r="O376" s="106">
        <v>41</v>
      </c>
      <c r="P376" s="107">
        <v>0.26619999999999999</v>
      </c>
      <c r="Q376" s="106">
        <v>58</v>
      </c>
      <c r="R376" s="107">
        <v>0.37659999999999999</v>
      </c>
      <c r="S376" s="106">
        <v>99</v>
      </c>
      <c r="T376" s="107">
        <v>0.64290000000000003</v>
      </c>
      <c r="U376" s="106">
        <v>6</v>
      </c>
      <c r="V376" s="107">
        <v>3.9E-2</v>
      </c>
      <c r="W376" s="106">
        <v>43</v>
      </c>
      <c r="X376" s="115">
        <v>0.2792</v>
      </c>
      <c r="Y376" s="104"/>
      <c r="Z376" s="104"/>
    </row>
    <row r="377" spans="1:26" x14ac:dyDescent="0.25">
      <c r="A377" s="114">
        <v>16</v>
      </c>
      <c r="B377" s="75" t="s">
        <v>59</v>
      </c>
      <c r="C377" s="105">
        <v>90</v>
      </c>
      <c r="D377" s="75" t="s">
        <v>263</v>
      </c>
      <c r="E377" s="75" t="s">
        <v>43</v>
      </c>
      <c r="F377" s="106">
        <v>136</v>
      </c>
      <c r="G377" s="106">
        <v>124</v>
      </c>
      <c r="H377" s="107">
        <v>0.91180000000000005</v>
      </c>
      <c r="I377" s="106">
        <v>109</v>
      </c>
      <c r="J377" s="107">
        <v>0.80149999999999999</v>
      </c>
      <c r="K377" s="106">
        <v>10</v>
      </c>
      <c r="L377" s="107">
        <v>7.3499999999999996E-2</v>
      </c>
      <c r="M377" s="106">
        <v>94</v>
      </c>
      <c r="N377" s="107">
        <v>0.69120000000000004</v>
      </c>
      <c r="O377" s="106">
        <v>12</v>
      </c>
      <c r="P377" s="107">
        <v>8.8200000000000001E-2</v>
      </c>
      <c r="Q377" s="106">
        <v>47</v>
      </c>
      <c r="R377" s="107">
        <v>0.34560000000000002</v>
      </c>
      <c r="S377" s="106">
        <v>59</v>
      </c>
      <c r="T377" s="107">
        <v>0.43380000000000002</v>
      </c>
      <c r="U377" s="106">
        <v>5</v>
      </c>
      <c r="V377" s="107">
        <v>3.6799999999999999E-2</v>
      </c>
      <c r="W377" s="106">
        <v>23</v>
      </c>
      <c r="X377" s="115">
        <v>0.1691</v>
      </c>
      <c r="Y377" s="104"/>
      <c r="Z377" s="104"/>
    </row>
    <row r="378" spans="1:26" x14ac:dyDescent="0.25">
      <c r="A378" s="114">
        <v>16</v>
      </c>
      <c r="B378" s="75" t="s">
        <v>59</v>
      </c>
      <c r="C378" s="105">
        <v>96</v>
      </c>
      <c r="D378" s="75" t="s">
        <v>264</v>
      </c>
      <c r="E378" s="75" t="s">
        <v>42</v>
      </c>
      <c r="F378" s="106">
        <v>17</v>
      </c>
      <c r="G378" s="106">
        <v>17</v>
      </c>
      <c r="H378" s="107">
        <v>1</v>
      </c>
      <c r="I378" s="106">
        <v>16</v>
      </c>
      <c r="J378" s="107">
        <v>0.94120000000000004</v>
      </c>
      <c r="K378" s="106">
        <v>1</v>
      </c>
      <c r="L378" s="107">
        <v>5.8799999999999998E-2</v>
      </c>
      <c r="M378" s="106">
        <v>16</v>
      </c>
      <c r="N378" s="107">
        <v>0.94120000000000004</v>
      </c>
      <c r="O378" s="106">
        <v>9</v>
      </c>
      <c r="P378" s="107">
        <v>0.52939999999999998</v>
      </c>
      <c r="Q378" s="106">
        <v>4</v>
      </c>
      <c r="R378" s="107">
        <v>0.23530000000000001</v>
      </c>
      <c r="S378" s="106">
        <v>13</v>
      </c>
      <c r="T378" s="107">
        <v>0.76470000000000005</v>
      </c>
      <c r="U378" s="106">
        <v>0</v>
      </c>
      <c r="V378" s="107">
        <v>0</v>
      </c>
      <c r="W378" s="106">
        <v>9</v>
      </c>
      <c r="X378" s="115">
        <v>0.52939999999999998</v>
      </c>
      <c r="Y378" s="104"/>
      <c r="Z378" s="104"/>
    </row>
    <row r="379" spans="1:26" x14ac:dyDescent="0.25">
      <c r="A379" s="114">
        <v>16</v>
      </c>
      <c r="B379" s="75" t="s">
        <v>59</v>
      </c>
      <c r="C379" s="105">
        <v>96</v>
      </c>
      <c r="D379" s="75" t="s">
        <v>264</v>
      </c>
      <c r="E379" s="75" t="s">
        <v>43</v>
      </c>
      <c r="F379" s="106">
        <v>33</v>
      </c>
      <c r="G379" s="106">
        <v>29</v>
      </c>
      <c r="H379" s="107">
        <v>0.87880000000000003</v>
      </c>
      <c r="I379" s="106">
        <v>26</v>
      </c>
      <c r="J379" s="107">
        <v>0.78790000000000004</v>
      </c>
      <c r="K379" s="106">
        <v>1</v>
      </c>
      <c r="L379" s="107">
        <v>3.0300000000000001E-2</v>
      </c>
      <c r="M379" s="106">
        <v>24</v>
      </c>
      <c r="N379" s="107">
        <v>0.72729999999999995</v>
      </c>
      <c r="O379" s="106">
        <v>7</v>
      </c>
      <c r="P379" s="107">
        <v>0.21210000000000001</v>
      </c>
      <c r="Q379" s="106">
        <v>6</v>
      </c>
      <c r="R379" s="107">
        <v>0.18179999999999999</v>
      </c>
      <c r="S379" s="106">
        <v>13</v>
      </c>
      <c r="T379" s="107">
        <v>0.39389999999999997</v>
      </c>
      <c r="U379" s="106">
        <v>1</v>
      </c>
      <c r="V379" s="107">
        <v>3.0300000000000001E-2</v>
      </c>
      <c r="W379" s="106">
        <v>7</v>
      </c>
      <c r="X379" s="115">
        <v>0.21210000000000001</v>
      </c>
      <c r="Y379" s="104"/>
      <c r="Z379" s="104"/>
    </row>
    <row r="380" spans="1:26" x14ac:dyDescent="0.25">
      <c r="A380" s="114">
        <v>16</v>
      </c>
      <c r="B380" s="75" t="s">
        <v>59</v>
      </c>
      <c r="C380" s="105">
        <v>98</v>
      </c>
      <c r="D380" s="75" t="s">
        <v>265</v>
      </c>
      <c r="E380" s="75" t="s">
        <v>42</v>
      </c>
      <c r="F380" s="106">
        <v>49</v>
      </c>
      <c r="G380" s="106">
        <v>48</v>
      </c>
      <c r="H380" s="107">
        <v>0.97960000000000003</v>
      </c>
      <c r="I380" s="106" t="s">
        <v>372</v>
      </c>
      <c r="J380" s="107" t="s">
        <v>372</v>
      </c>
      <c r="K380" s="106" t="s">
        <v>372</v>
      </c>
      <c r="L380" s="107" t="s">
        <v>372</v>
      </c>
      <c r="M380" s="106">
        <v>42</v>
      </c>
      <c r="N380" s="107">
        <v>0.85709999999999997</v>
      </c>
      <c r="O380" s="106">
        <v>16</v>
      </c>
      <c r="P380" s="107">
        <v>0.32650000000000001</v>
      </c>
      <c r="Q380" s="106">
        <v>10</v>
      </c>
      <c r="R380" s="107">
        <v>0.2041</v>
      </c>
      <c r="S380" s="106">
        <v>26</v>
      </c>
      <c r="T380" s="107">
        <v>0.53059999999999996</v>
      </c>
      <c r="U380" s="106">
        <v>0</v>
      </c>
      <c r="V380" s="107">
        <v>0</v>
      </c>
      <c r="W380" s="106">
        <v>14</v>
      </c>
      <c r="X380" s="115">
        <v>0.28570000000000001</v>
      </c>
      <c r="Y380" s="104"/>
      <c r="Z380" s="104"/>
    </row>
    <row r="381" spans="1:26" x14ac:dyDescent="0.25">
      <c r="A381" s="114">
        <v>16</v>
      </c>
      <c r="B381" s="75" t="s">
        <v>59</v>
      </c>
      <c r="C381" s="105">
        <v>98</v>
      </c>
      <c r="D381" s="75" t="s">
        <v>265</v>
      </c>
      <c r="E381" s="75" t="s">
        <v>43</v>
      </c>
      <c r="F381" s="106">
        <v>55</v>
      </c>
      <c r="G381" s="106">
        <v>53</v>
      </c>
      <c r="H381" s="107">
        <v>0.96360000000000001</v>
      </c>
      <c r="I381" s="106" t="s">
        <v>372</v>
      </c>
      <c r="J381" s="107" t="s">
        <v>372</v>
      </c>
      <c r="K381" s="106" t="s">
        <v>372</v>
      </c>
      <c r="L381" s="107" t="s">
        <v>372</v>
      </c>
      <c r="M381" s="106">
        <v>50</v>
      </c>
      <c r="N381" s="107">
        <v>0.90910000000000002</v>
      </c>
      <c r="O381" s="106">
        <v>9</v>
      </c>
      <c r="P381" s="107">
        <v>0.1636</v>
      </c>
      <c r="Q381" s="106">
        <v>18</v>
      </c>
      <c r="R381" s="107">
        <v>0.32729999999999998</v>
      </c>
      <c r="S381" s="106">
        <v>27</v>
      </c>
      <c r="T381" s="107">
        <v>0.4909</v>
      </c>
      <c r="U381" s="106">
        <v>0</v>
      </c>
      <c r="V381" s="107">
        <v>0</v>
      </c>
      <c r="W381" s="106">
        <v>11</v>
      </c>
      <c r="X381" s="115">
        <v>0.2</v>
      </c>
      <c r="Y381" s="104"/>
      <c r="Z381" s="104"/>
    </row>
    <row r="382" spans="1:26" x14ac:dyDescent="0.25">
      <c r="A382" s="114">
        <v>16</v>
      </c>
      <c r="B382" s="75" t="s">
        <v>59</v>
      </c>
      <c r="C382" s="105">
        <v>103</v>
      </c>
      <c r="D382" s="75" t="s">
        <v>266</v>
      </c>
      <c r="E382" s="75" t="s">
        <v>42</v>
      </c>
      <c r="F382" s="106">
        <v>11</v>
      </c>
      <c r="G382" s="106">
        <v>10</v>
      </c>
      <c r="H382" s="107">
        <v>0.90910000000000002</v>
      </c>
      <c r="I382" s="106">
        <v>9</v>
      </c>
      <c r="J382" s="107">
        <v>0.81820000000000004</v>
      </c>
      <c r="K382" s="106">
        <v>0</v>
      </c>
      <c r="L382" s="107">
        <v>0</v>
      </c>
      <c r="M382" s="106">
        <v>9</v>
      </c>
      <c r="N382" s="107">
        <v>0.81820000000000004</v>
      </c>
      <c r="O382" s="106">
        <v>4</v>
      </c>
      <c r="P382" s="107">
        <v>0.36359999999999998</v>
      </c>
      <c r="Q382" s="106">
        <v>4</v>
      </c>
      <c r="R382" s="107">
        <v>0.36359999999999998</v>
      </c>
      <c r="S382" s="106">
        <v>8</v>
      </c>
      <c r="T382" s="107">
        <v>0.72729999999999995</v>
      </c>
      <c r="U382" s="106">
        <v>0</v>
      </c>
      <c r="V382" s="107">
        <v>0</v>
      </c>
      <c r="W382" s="106">
        <v>6</v>
      </c>
      <c r="X382" s="115">
        <v>0.54549999999999998</v>
      </c>
      <c r="Y382" s="104"/>
      <c r="Z382" s="104"/>
    </row>
    <row r="383" spans="1:26" x14ac:dyDescent="0.25">
      <c r="A383" s="114">
        <v>16</v>
      </c>
      <c r="B383" s="75" t="s">
        <v>59</v>
      </c>
      <c r="C383" s="105">
        <v>103</v>
      </c>
      <c r="D383" s="75" t="s">
        <v>266</v>
      </c>
      <c r="E383" s="75" t="s">
        <v>43</v>
      </c>
      <c r="F383" s="106">
        <v>9</v>
      </c>
      <c r="G383" s="106">
        <v>9</v>
      </c>
      <c r="H383" s="107">
        <v>1</v>
      </c>
      <c r="I383" s="106">
        <v>9</v>
      </c>
      <c r="J383" s="107">
        <v>1</v>
      </c>
      <c r="K383" s="106">
        <v>0</v>
      </c>
      <c r="L383" s="107">
        <v>0</v>
      </c>
      <c r="M383" s="106">
        <v>8</v>
      </c>
      <c r="N383" s="107">
        <v>0.88890000000000002</v>
      </c>
      <c r="O383" s="106">
        <v>4</v>
      </c>
      <c r="P383" s="107">
        <v>0.44440000000000002</v>
      </c>
      <c r="Q383" s="106">
        <v>2</v>
      </c>
      <c r="R383" s="107">
        <v>0.22220000000000001</v>
      </c>
      <c r="S383" s="106">
        <v>6</v>
      </c>
      <c r="T383" s="107">
        <v>0.66669999999999996</v>
      </c>
      <c r="U383" s="106">
        <v>0</v>
      </c>
      <c r="V383" s="107">
        <v>0</v>
      </c>
      <c r="W383" s="106">
        <v>3</v>
      </c>
      <c r="X383" s="115">
        <v>0.33329999999999999</v>
      </c>
      <c r="Y383" s="104"/>
      <c r="Z383" s="104"/>
    </row>
    <row r="384" spans="1:26" x14ac:dyDescent="0.25">
      <c r="A384" s="114">
        <v>16</v>
      </c>
      <c r="B384" s="75" t="s">
        <v>59</v>
      </c>
      <c r="C384" s="105">
        <v>106</v>
      </c>
      <c r="D384" s="75" t="s">
        <v>267</v>
      </c>
      <c r="E384" s="75" t="s">
        <v>42</v>
      </c>
      <c r="F384" s="106">
        <v>31</v>
      </c>
      <c r="G384" s="106">
        <v>31</v>
      </c>
      <c r="H384" s="107">
        <v>1</v>
      </c>
      <c r="I384" s="106">
        <v>28</v>
      </c>
      <c r="J384" s="107">
        <v>0.9032</v>
      </c>
      <c r="K384" s="106">
        <v>2</v>
      </c>
      <c r="L384" s="107">
        <v>6.4500000000000002E-2</v>
      </c>
      <c r="M384" s="106">
        <v>27</v>
      </c>
      <c r="N384" s="107">
        <v>0.871</v>
      </c>
      <c r="O384" s="106">
        <v>10</v>
      </c>
      <c r="P384" s="107">
        <v>0.3226</v>
      </c>
      <c r="Q384" s="106">
        <v>10</v>
      </c>
      <c r="R384" s="107">
        <v>0.3226</v>
      </c>
      <c r="S384" s="106">
        <v>20</v>
      </c>
      <c r="T384" s="107">
        <v>0.6452</v>
      </c>
      <c r="U384" s="106">
        <v>2</v>
      </c>
      <c r="V384" s="107">
        <v>6.4500000000000002E-2</v>
      </c>
      <c r="W384" s="106">
        <v>12</v>
      </c>
      <c r="X384" s="115">
        <v>0.3871</v>
      </c>
      <c r="Y384" s="104"/>
      <c r="Z384" s="104"/>
    </row>
    <row r="385" spans="1:26" x14ac:dyDescent="0.25">
      <c r="A385" s="114">
        <v>16</v>
      </c>
      <c r="B385" s="75" t="s">
        <v>59</v>
      </c>
      <c r="C385" s="105">
        <v>106</v>
      </c>
      <c r="D385" s="75" t="s">
        <v>267</v>
      </c>
      <c r="E385" s="75" t="s">
        <v>43</v>
      </c>
      <c r="F385" s="106">
        <v>21</v>
      </c>
      <c r="G385" s="106">
        <v>19</v>
      </c>
      <c r="H385" s="107">
        <v>0.90480000000000005</v>
      </c>
      <c r="I385" s="106">
        <v>12</v>
      </c>
      <c r="J385" s="107">
        <v>0.57140000000000002</v>
      </c>
      <c r="K385" s="106">
        <v>3</v>
      </c>
      <c r="L385" s="107">
        <v>0.1429</v>
      </c>
      <c r="M385" s="106">
        <v>15</v>
      </c>
      <c r="N385" s="107">
        <v>0.71430000000000005</v>
      </c>
      <c r="O385" s="106">
        <v>1</v>
      </c>
      <c r="P385" s="107">
        <v>4.7600000000000003E-2</v>
      </c>
      <c r="Q385" s="106">
        <v>6</v>
      </c>
      <c r="R385" s="107">
        <v>0.28570000000000001</v>
      </c>
      <c r="S385" s="106">
        <v>7</v>
      </c>
      <c r="T385" s="107">
        <v>0.33329999999999999</v>
      </c>
      <c r="U385" s="106">
        <v>0</v>
      </c>
      <c r="V385" s="107">
        <v>0</v>
      </c>
      <c r="W385" s="106">
        <v>2</v>
      </c>
      <c r="X385" s="115">
        <v>9.5200000000000007E-2</v>
      </c>
      <c r="Y385" s="104"/>
      <c r="Z385" s="104"/>
    </row>
    <row r="386" spans="1:26" x14ac:dyDescent="0.25">
      <c r="A386" s="114">
        <v>16</v>
      </c>
      <c r="B386" s="75" t="s">
        <v>59</v>
      </c>
      <c r="C386" s="105">
        <v>117</v>
      </c>
      <c r="D386" s="75" t="s">
        <v>268</v>
      </c>
      <c r="E386" s="75" t="s">
        <v>42</v>
      </c>
      <c r="F386" s="106">
        <v>180</v>
      </c>
      <c r="G386" s="106">
        <v>171</v>
      </c>
      <c r="H386" s="107">
        <v>0.95</v>
      </c>
      <c r="I386" s="106">
        <v>164</v>
      </c>
      <c r="J386" s="107">
        <v>0.91110000000000002</v>
      </c>
      <c r="K386" s="106">
        <v>4</v>
      </c>
      <c r="L386" s="107">
        <v>2.2200000000000001E-2</v>
      </c>
      <c r="M386" s="106">
        <v>145</v>
      </c>
      <c r="N386" s="107">
        <v>0.80559999999999998</v>
      </c>
      <c r="O386" s="106">
        <v>34</v>
      </c>
      <c r="P386" s="107">
        <v>0.18890000000000001</v>
      </c>
      <c r="Q386" s="106">
        <v>84</v>
      </c>
      <c r="R386" s="107">
        <v>0.4667</v>
      </c>
      <c r="S386" s="106">
        <v>118</v>
      </c>
      <c r="T386" s="107">
        <v>0.65559999999999996</v>
      </c>
      <c r="U386" s="106">
        <v>10</v>
      </c>
      <c r="V386" s="107">
        <v>5.5599999999999997E-2</v>
      </c>
      <c r="W386" s="106">
        <v>56</v>
      </c>
      <c r="X386" s="115">
        <v>0.31109999999999999</v>
      </c>
      <c r="Y386" s="104"/>
      <c r="Z386" s="104"/>
    </row>
    <row r="387" spans="1:26" x14ac:dyDescent="0.25">
      <c r="A387" s="114">
        <v>16</v>
      </c>
      <c r="B387" s="75" t="s">
        <v>59</v>
      </c>
      <c r="C387" s="105">
        <v>117</v>
      </c>
      <c r="D387" s="75" t="s">
        <v>268</v>
      </c>
      <c r="E387" s="75" t="s">
        <v>43</v>
      </c>
      <c r="F387" s="106">
        <v>138</v>
      </c>
      <c r="G387" s="106">
        <v>127</v>
      </c>
      <c r="H387" s="107">
        <v>0.92030000000000001</v>
      </c>
      <c r="I387" s="106">
        <v>117</v>
      </c>
      <c r="J387" s="107">
        <v>0.8478</v>
      </c>
      <c r="K387" s="106">
        <v>6</v>
      </c>
      <c r="L387" s="107">
        <v>4.3499999999999997E-2</v>
      </c>
      <c r="M387" s="106">
        <v>103</v>
      </c>
      <c r="N387" s="107">
        <v>0.74639999999999995</v>
      </c>
      <c r="O387" s="106">
        <v>11</v>
      </c>
      <c r="P387" s="107">
        <v>7.9699999999999993E-2</v>
      </c>
      <c r="Q387" s="106">
        <v>49</v>
      </c>
      <c r="R387" s="107">
        <v>0.35510000000000003</v>
      </c>
      <c r="S387" s="106">
        <v>60</v>
      </c>
      <c r="T387" s="107">
        <v>0.43480000000000002</v>
      </c>
      <c r="U387" s="106">
        <v>5</v>
      </c>
      <c r="V387" s="107">
        <v>3.6200000000000003E-2</v>
      </c>
      <c r="W387" s="106">
        <v>18</v>
      </c>
      <c r="X387" s="115">
        <v>0.13039999999999999</v>
      </c>
      <c r="Y387" s="104"/>
      <c r="Z387" s="104"/>
    </row>
    <row r="388" spans="1:26" x14ac:dyDescent="0.25">
      <c r="A388" s="114">
        <v>16</v>
      </c>
      <c r="B388" s="75" t="s">
        <v>59</v>
      </c>
      <c r="C388" s="105">
        <v>148</v>
      </c>
      <c r="D388" s="75" t="s">
        <v>269</v>
      </c>
      <c r="E388" s="75" t="s">
        <v>42</v>
      </c>
      <c r="F388" s="106">
        <v>23</v>
      </c>
      <c r="G388" s="106">
        <v>22</v>
      </c>
      <c r="H388" s="107">
        <v>0.95650000000000002</v>
      </c>
      <c r="I388" s="106">
        <v>22</v>
      </c>
      <c r="J388" s="107">
        <v>0.95650000000000002</v>
      </c>
      <c r="K388" s="106">
        <v>0</v>
      </c>
      <c r="L388" s="107">
        <v>0</v>
      </c>
      <c r="M388" s="106">
        <v>19</v>
      </c>
      <c r="N388" s="107">
        <v>0.82609999999999995</v>
      </c>
      <c r="O388" s="106">
        <v>7</v>
      </c>
      <c r="P388" s="107">
        <v>0.30430000000000001</v>
      </c>
      <c r="Q388" s="106">
        <v>9</v>
      </c>
      <c r="R388" s="107">
        <v>0.39129999999999998</v>
      </c>
      <c r="S388" s="106">
        <v>16</v>
      </c>
      <c r="T388" s="107">
        <v>0.69569999999999999</v>
      </c>
      <c r="U388" s="106">
        <v>1</v>
      </c>
      <c r="V388" s="107">
        <v>4.3499999999999997E-2</v>
      </c>
      <c r="W388" s="106">
        <v>8</v>
      </c>
      <c r="X388" s="115">
        <v>0.3478</v>
      </c>
      <c r="Y388" s="104"/>
      <c r="Z388" s="104"/>
    </row>
    <row r="389" spans="1:26" x14ac:dyDescent="0.25">
      <c r="A389" s="114">
        <v>16</v>
      </c>
      <c r="B389" s="75" t="s">
        <v>59</v>
      </c>
      <c r="C389" s="105">
        <v>148</v>
      </c>
      <c r="D389" s="75" t="s">
        <v>269</v>
      </c>
      <c r="E389" s="75" t="s">
        <v>43</v>
      </c>
      <c r="F389" s="106">
        <v>35</v>
      </c>
      <c r="G389" s="106">
        <v>31</v>
      </c>
      <c r="H389" s="107">
        <v>0.88570000000000004</v>
      </c>
      <c r="I389" s="106">
        <v>28</v>
      </c>
      <c r="J389" s="107">
        <v>0.8</v>
      </c>
      <c r="K389" s="106">
        <v>0</v>
      </c>
      <c r="L389" s="107">
        <v>0</v>
      </c>
      <c r="M389" s="106">
        <v>23</v>
      </c>
      <c r="N389" s="107">
        <v>0.65710000000000002</v>
      </c>
      <c r="O389" s="106">
        <v>5</v>
      </c>
      <c r="P389" s="107">
        <v>0.1429</v>
      </c>
      <c r="Q389" s="106">
        <v>3</v>
      </c>
      <c r="R389" s="107">
        <v>8.5699999999999998E-2</v>
      </c>
      <c r="S389" s="106">
        <v>8</v>
      </c>
      <c r="T389" s="107">
        <v>0.2286</v>
      </c>
      <c r="U389" s="106">
        <v>0</v>
      </c>
      <c r="V389" s="107">
        <v>0</v>
      </c>
      <c r="W389" s="106">
        <v>3</v>
      </c>
      <c r="X389" s="115">
        <v>8.5699999999999998E-2</v>
      </c>
      <c r="Y389" s="104"/>
      <c r="Z389" s="104"/>
    </row>
    <row r="390" spans="1:26" x14ac:dyDescent="0.25">
      <c r="A390" s="114">
        <v>16</v>
      </c>
      <c r="B390" s="75" t="s">
        <v>59</v>
      </c>
      <c r="C390" s="105">
        <v>171</v>
      </c>
      <c r="D390" s="75" t="s">
        <v>270</v>
      </c>
      <c r="E390" s="75" t="s">
        <v>42</v>
      </c>
      <c r="F390" s="106">
        <v>159</v>
      </c>
      <c r="G390" s="106">
        <v>153</v>
      </c>
      <c r="H390" s="107">
        <v>0.96230000000000004</v>
      </c>
      <c r="I390" s="106">
        <v>118</v>
      </c>
      <c r="J390" s="107">
        <v>0.74209999999999998</v>
      </c>
      <c r="K390" s="106">
        <v>33</v>
      </c>
      <c r="L390" s="107">
        <v>0.20749999999999999</v>
      </c>
      <c r="M390" s="106">
        <v>132</v>
      </c>
      <c r="N390" s="107">
        <v>0.83020000000000005</v>
      </c>
      <c r="O390" s="106">
        <v>25</v>
      </c>
      <c r="P390" s="107">
        <v>0.15720000000000001</v>
      </c>
      <c r="Q390" s="106">
        <v>72</v>
      </c>
      <c r="R390" s="107">
        <v>0.45279999999999998</v>
      </c>
      <c r="S390" s="106">
        <v>97</v>
      </c>
      <c r="T390" s="107">
        <v>0.61009999999999998</v>
      </c>
      <c r="U390" s="106">
        <v>5</v>
      </c>
      <c r="V390" s="107">
        <v>3.1399999999999997E-2</v>
      </c>
      <c r="W390" s="106">
        <v>47</v>
      </c>
      <c r="X390" s="115">
        <v>0.29559999999999997</v>
      </c>
      <c r="Y390" s="104"/>
      <c r="Z390" s="104"/>
    </row>
    <row r="391" spans="1:26" x14ac:dyDescent="0.25">
      <c r="A391" s="114">
        <v>16</v>
      </c>
      <c r="B391" s="75" t="s">
        <v>59</v>
      </c>
      <c r="C391" s="105">
        <v>171</v>
      </c>
      <c r="D391" s="75" t="s">
        <v>270</v>
      </c>
      <c r="E391" s="75" t="s">
        <v>43</v>
      </c>
      <c r="F391" s="106">
        <v>173</v>
      </c>
      <c r="G391" s="106">
        <v>162</v>
      </c>
      <c r="H391" s="107">
        <v>0.93640000000000001</v>
      </c>
      <c r="I391" s="106">
        <v>104</v>
      </c>
      <c r="J391" s="107">
        <v>0.60119999999999996</v>
      </c>
      <c r="K391" s="106">
        <v>55</v>
      </c>
      <c r="L391" s="107">
        <v>0.31790000000000002</v>
      </c>
      <c r="M391" s="106">
        <v>130</v>
      </c>
      <c r="N391" s="107">
        <v>0.75139999999999996</v>
      </c>
      <c r="O391" s="106">
        <v>6</v>
      </c>
      <c r="P391" s="107">
        <v>3.4700000000000002E-2</v>
      </c>
      <c r="Q391" s="106">
        <v>72</v>
      </c>
      <c r="R391" s="107">
        <v>0.41620000000000001</v>
      </c>
      <c r="S391" s="106">
        <v>78</v>
      </c>
      <c r="T391" s="107">
        <v>0.45090000000000002</v>
      </c>
      <c r="U391" s="106">
        <v>4</v>
      </c>
      <c r="V391" s="107">
        <v>2.3099999999999999E-2</v>
      </c>
      <c r="W391" s="106">
        <v>35</v>
      </c>
      <c r="X391" s="115">
        <v>0.20230000000000001</v>
      </c>
      <c r="Y391" s="104"/>
      <c r="Z391" s="104"/>
    </row>
    <row r="392" spans="1:26" x14ac:dyDescent="0.25">
      <c r="A392" s="114">
        <v>16</v>
      </c>
      <c r="B392" s="75" t="s">
        <v>59</v>
      </c>
      <c r="C392" s="105">
        <v>179</v>
      </c>
      <c r="D392" s="75" t="s">
        <v>271</v>
      </c>
      <c r="E392" s="75" t="s">
        <v>42</v>
      </c>
      <c r="F392" s="106">
        <v>76</v>
      </c>
      <c r="G392" s="106">
        <v>72</v>
      </c>
      <c r="H392" s="107">
        <v>0.94740000000000002</v>
      </c>
      <c r="I392" s="106">
        <v>71</v>
      </c>
      <c r="J392" s="107">
        <v>0.93420000000000003</v>
      </c>
      <c r="K392" s="106">
        <v>4</v>
      </c>
      <c r="L392" s="107">
        <v>5.2600000000000001E-2</v>
      </c>
      <c r="M392" s="106">
        <v>69</v>
      </c>
      <c r="N392" s="107">
        <v>0.90790000000000004</v>
      </c>
      <c r="O392" s="106">
        <v>16</v>
      </c>
      <c r="P392" s="107">
        <v>0.21049999999999999</v>
      </c>
      <c r="Q392" s="106">
        <v>32</v>
      </c>
      <c r="R392" s="107">
        <v>0.42109999999999997</v>
      </c>
      <c r="S392" s="106">
        <v>48</v>
      </c>
      <c r="T392" s="107">
        <v>0.63160000000000005</v>
      </c>
      <c r="U392" s="106">
        <v>4</v>
      </c>
      <c r="V392" s="107">
        <v>5.2600000000000001E-2</v>
      </c>
      <c r="W392" s="106">
        <v>20</v>
      </c>
      <c r="X392" s="115">
        <v>0.26319999999999999</v>
      </c>
      <c r="Y392" s="104"/>
      <c r="Z392" s="104"/>
    </row>
    <row r="393" spans="1:26" x14ac:dyDescent="0.25">
      <c r="A393" s="114">
        <v>16</v>
      </c>
      <c r="B393" s="75" t="s">
        <v>59</v>
      </c>
      <c r="C393" s="105">
        <v>179</v>
      </c>
      <c r="D393" s="75" t="s">
        <v>271</v>
      </c>
      <c r="E393" s="75" t="s">
        <v>43</v>
      </c>
      <c r="F393" s="106">
        <v>72</v>
      </c>
      <c r="G393" s="106">
        <v>66</v>
      </c>
      <c r="H393" s="107">
        <v>0.91669999999999996</v>
      </c>
      <c r="I393" s="106">
        <v>56</v>
      </c>
      <c r="J393" s="107">
        <v>0.77780000000000005</v>
      </c>
      <c r="K393" s="106">
        <v>10</v>
      </c>
      <c r="L393" s="107">
        <v>0.1389</v>
      </c>
      <c r="M393" s="106">
        <v>55</v>
      </c>
      <c r="N393" s="107">
        <v>0.76390000000000002</v>
      </c>
      <c r="O393" s="106">
        <v>5</v>
      </c>
      <c r="P393" s="107">
        <v>6.9400000000000003E-2</v>
      </c>
      <c r="Q393" s="106">
        <v>17</v>
      </c>
      <c r="R393" s="107">
        <v>0.2361</v>
      </c>
      <c r="S393" s="106">
        <v>22</v>
      </c>
      <c r="T393" s="107">
        <v>0.30559999999999998</v>
      </c>
      <c r="U393" s="106">
        <v>2</v>
      </c>
      <c r="V393" s="107">
        <v>2.7799999999999998E-2</v>
      </c>
      <c r="W393" s="106">
        <v>6</v>
      </c>
      <c r="X393" s="115">
        <v>8.3299999999999999E-2</v>
      </c>
      <c r="Y393" s="104"/>
      <c r="Z393" s="104"/>
    </row>
    <row r="394" spans="1:26" x14ac:dyDescent="0.25">
      <c r="A394" s="114">
        <v>16</v>
      </c>
      <c r="B394" s="75" t="s">
        <v>59</v>
      </c>
      <c r="C394" s="105">
        <v>180</v>
      </c>
      <c r="D394" s="75" t="s">
        <v>272</v>
      </c>
      <c r="E394" s="75" t="s">
        <v>42</v>
      </c>
      <c r="F394" s="106">
        <v>15</v>
      </c>
      <c r="G394" s="106">
        <v>14</v>
      </c>
      <c r="H394" s="107">
        <v>0.93330000000000002</v>
      </c>
      <c r="I394" s="106">
        <v>13</v>
      </c>
      <c r="J394" s="107">
        <v>0.86670000000000003</v>
      </c>
      <c r="K394" s="106">
        <v>0</v>
      </c>
      <c r="L394" s="107">
        <v>0</v>
      </c>
      <c r="M394" s="106">
        <v>15</v>
      </c>
      <c r="N394" s="107">
        <v>1</v>
      </c>
      <c r="O394" s="106">
        <v>10</v>
      </c>
      <c r="P394" s="107">
        <v>0.66669999999999996</v>
      </c>
      <c r="Q394" s="106">
        <v>1</v>
      </c>
      <c r="R394" s="107">
        <v>6.6699999999999995E-2</v>
      </c>
      <c r="S394" s="106">
        <v>11</v>
      </c>
      <c r="T394" s="107">
        <v>0.73329999999999995</v>
      </c>
      <c r="U394" s="106">
        <v>0</v>
      </c>
      <c r="V394" s="107">
        <v>0</v>
      </c>
      <c r="W394" s="106">
        <v>8</v>
      </c>
      <c r="X394" s="115">
        <v>0.5333</v>
      </c>
      <c r="Y394" s="104"/>
      <c r="Z394" s="104"/>
    </row>
    <row r="395" spans="1:26" x14ac:dyDescent="0.25">
      <c r="A395" s="114">
        <v>16</v>
      </c>
      <c r="B395" s="75" t="s">
        <v>59</v>
      </c>
      <c r="C395" s="105">
        <v>180</v>
      </c>
      <c r="D395" s="75" t="s">
        <v>272</v>
      </c>
      <c r="E395" s="75" t="s">
        <v>43</v>
      </c>
      <c r="F395" s="106">
        <v>44</v>
      </c>
      <c r="G395" s="106">
        <v>39</v>
      </c>
      <c r="H395" s="107">
        <v>0.88639999999999997</v>
      </c>
      <c r="I395" s="106">
        <v>35</v>
      </c>
      <c r="J395" s="107">
        <v>0.79549999999999998</v>
      </c>
      <c r="K395" s="106">
        <v>2</v>
      </c>
      <c r="L395" s="107">
        <v>4.5499999999999999E-2</v>
      </c>
      <c r="M395" s="106">
        <v>30</v>
      </c>
      <c r="N395" s="107">
        <v>0.68179999999999996</v>
      </c>
      <c r="O395" s="106">
        <v>4</v>
      </c>
      <c r="P395" s="107">
        <v>9.0899999999999995E-2</v>
      </c>
      <c r="Q395" s="106">
        <v>14</v>
      </c>
      <c r="R395" s="107">
        <v>0.31819999999999998</v>
      </c>
      <c r="S395" s="106">
        <v>18</v>
      </c>
      <c r="T395" s="107">
        <v>0.40910000000000002</v>
      </c>
      <c r="U395" s="106">
        <v>2</v>
      </c>
      <c r="V395" s="107">
        <v>4.5499999999999999E-2</v>
      </c>
      <c r="W395" s="106">
        <v>8</v>
      </c>
      <c r="X395" s="115">
        <v>0.18179999999999999</v>
      </c>
      <c r="Y395" s="104"/>
      <c r="Z395" s="104"/>
    </row>
    <row r="396" spans="1:26" x14ac:dyDescent="0.25">
      <c r="A396" s="114">
        <v>16</v>
      </c>
      <c r="B396" s="75" t="s">
        <v>59</v>
      </c>
      <c r="C396" s="105">
        <v>185</v>
      </c>
      <c r="D396" s="75" t="s">
        <v>273</v>
      </c>
      <c r="E396" s="75" t="s">
        <v>42</v>
      </c>
      <c r="F396" s="106">
        <v>60</v>
      </c>
      <c r="G396" s="106">
        <v>57</v>
      </c>
      <c r="H396" s="107">
        <v>0.95</v>
      </c>
      <c r="I396" s="106">
        <v>52</v>
      </c>
      <c r="J396" s="107">
        <v>0.86670000000000003</v>
      </c>
      <c r="K396" s="106">
        <v>2</v>
      </c>
      <c r="L396" s="107">
        <v>3.3300000000000003E-2</v>
      </c>
      <c r="M396" s="106">
        <v>48</v>
      </c>
      <c r="N396" s="107">
        <v>0.8</v>
      </c>
      <c r="O396" s="106">
        <v>26</v>
      </c>
      <c r="P396" s="107">
        <v>0.43330000000000002</v>
      </c>
      <c r="Q396" s="106">
        <v>13</v>
      </c>
      <c r="R396" s="107">
        <v>0.2167</v>
      </c>
      <c r="S396" s="106">
        <v>39</v>
      </c>
      <c r="T396" s="107">
        <v>0.65</v>
      </c>
      <c r="U396" s="106">
        <v>1</v>
      </c>
      <c r="V396" s="107">
        <v>1.67E-2</v>
      </c>
      <c r="W396" s="106">
        <v>25</v>
      </c>
      <c r="X396" s="115">
        <v>0.41670000000000001</v>
      </c>
      <c r="Y396" s="104"/>
      <c r="Z396" s="104"/>
    </row>
    <row r="397" spans="1:26" x14ac:dyDescent="0.25">
      <c r="A397" s="114">
        <v>16</v>
      </c>
      <c r="B397" s="75" t="s">
        <v>59</v>
      </c>
      <c r="C397" s="105">
        <v>185</v>
      </c>
      <c r="D397" s="75" t="s">
        <v>273</v>
      </c>
      <c r="E397" s="75" t="s">
        <v>43</v>
      </c>
      <c r="F397" s="106">
        <v>116</v>
      </c>
      <c r="G397" s="106">
        <v>103</v>
      </c>
      <c r="H397" s="107">
        <v>0.88790000000000002</v>
      </c>
      <c r="I397" s="106">
        <v>91</v>
      </c>
      <c r="J397" s="107">
        <v>0.78449999999999998</v>
      </c>
      <c r="K397" s="106">
        <v>8</v>
      </c>
      <c r="L397" s="107">
        <v>6.9000000000000006E-2</v>
      </c>
      <c r="M397" s="106">
        <v>81</v>
      </c>
      <c r="N397" s="107">
        <v>0.69830000000000003</v>
      </c>
      <c r="O397" s="106">
        <v>28</v>
      </c>
      <c r="P397" s="107">
        <v>0.2414</v>
      </c>
      <c r="Q397" s="106">
        <v>26</v>
      </c>
      <c r="R397" s="107">
        <v>0.22409999999999999</v>
      </c>
      <c r="S397" s="106">
        <v>54</v>
      </c>
      <c r="T397" s="107">
        <v>0.46550000000000002</v>
      </c>
      <c r="U397" s="106">
        <v>5</v>
      </c>
      <c r="V397" s="107">
        <v>4.3099999999999999E-2</v>
      </c>
      <c r="W397" s="106">
        <v>17</v>
      </c>
      <c r="X397" s="115">
        <v>0.14660000000000001</v>
      </c>
      <c r="Y397" s="104"/>
      <c r="Z397" s="104"/>
    </row>
    <row r="398" spans="1:26" x14ac:dyDescent="0.25">
      <c r="A398" s="114">
        <v>16</v>
      </c>
      <c r="B398" s="75" t="s">
        <v>59</v>
      </c>
      <c r="C398" s="105">
        <v>188</v>
      </c>
      <c r="D398" s="75" t="s">
        <v>274</v>
      </c>
      <c r="E398" s="75" t="s">
        <v>42</v>
      </c>
      <c r="F398" s="106">
        <v>1055</v>
      </c>
      <c r="G398" s="106">
        <v>1013</v>
      </c>
      <c r="H398" s="107">
        <v>0.96020000000000005</v>
      </c>
      <c r="I398" s="106">
        <v>955</v>
      </c>
      <c r="J398" s="107">
        <v>0.9052</v>
      </c>
      <c r="K398" s="106">
        <v>33</v>
      </c>
      <c r="L398" s="107">
        <v>3.1300000000000001E-2</v>
      </c>
      <c r="M398" s="106">
        <v>897</v>
      </c>
      <c r="N398" s="107">
        <v>0.85019999999999996</v>
      </c>
      <c r="O398" s="106">
        <v>260</v>
      </c>
      <c r="P398" s="107">
        <v>0.24640000000000001</v>
      </c>
      <c r="Q398" s="106">
        <v>462</v>
      </c>
      <c r="R398" s="107">
        <v>0.43790000000000001</v>
      </c>
      <c r="S398" s="106">
        <v>722</v>
      </c>
      <c r="T398" s="107">
        <v>0.68440000000000001</v>
      </c>
      <c r="U398" s="106">
        <v>30</v>
      </c>
      <c r="V398" s="107">
        <v>2.8400000000000002E-2</v>
      </c>
      <c r="W398" s="106">
        <v>312</v>
      </c>
      <c r="X398" s="115">
        <v>0.29570000000000002</v>
      </c>
      <c r="Y398" s="104"/>
      <c r="Z398" s="104"/>
    </row>
    <row r="399" spans="1:26" x14ac:dyDescent="0.25">
      <c r="A399" s="114">
        <v>16</v>
      </c>
      <c r="B399" s="75" t="s">
        <v>59</v>
      </c>
      <c r="C399" s="105">
        <v>188</v>
      </c>
      <c r="D399" s="75" t="s">
        <v>274</v>
      </c>
      <c r="E399" s="75" t="s">
        <v>43</v>
      </c>
      <c r="F399" s="106">
        <v>1367</v>
      </c>
      <c r="G399" s="106">
        <v>1276</v>
      </c>
      <c r="H399" s="107">
        <v>0.93340000000000001</v>
      </c>
      <c r="I399" s="106">
        <v>1095</v>
      </c>
      <c r="J399" s="107">
        <v>0.80100000000000005</v>
      </c>
      <c r="K399" s="106">
        <v>145</v>
      </c>
      <c r="L399" s="107">
        <v>0.1061</v>
      </c>
      <c r="M399" s="106">
        <v>967</v>
      </c>
      <c r="N399" s="107">
        <v>0.70740000000000003</v>
      </c>
      <c r="O399" s="106">
        <v>89</v>
      </c>
      <c r="P399" s="107">
        <v>6.5100000000000005E-2</v>
      </c>
      <c r="Q399" s="106">
        <v>513</v>
      </c>
      <c r="R399" s="107">
        <v>0.37530000000000002</v>
      </c>
      <c r="S399" s="106">
        <v>602</v>
      </c>
      <c r="T399" s="107">
        <v>0.44040000000000001</v>
      </c>
      <c r="U399" s="106">
        <v>55</v>
      </c>
      <c r="V399" s="107">
        <v>4.02E-2</v>
      </c>
      <c r="W399" s="106">
        <v>161</v>
      </c>
      <c r="X399" s="115">
        <v>0.1178</v>
      </c>
      <c r="Y399" s="104"/>
      <c r="Z399" s="104"/>
    </row>
    <row r="400" spans="1:26" x14ac:dyDescent="0.25">
      <c r="A400" s="114">
        <v>16</v>
      </c>
      <c r="B400" s="75" t="s">
        <v>59</v>
      </c>
      <c r="C400" s="105">
        <v>191</v>
      </c>
      <c r="D400" s="75" t="s">
        <v>275</v>
      </c>
      <c r="E400" s="75" t="s">
        <v>42</v>
      </c>
      <c r="F400" s="106">
        <v>521</v>
      </c>
      <c r="G400" s="106">
        <v>496</v>
      </c>
      <c r="H400" s="107">
        <v>0.95199999999999996</v>
      </c>
      <c r="I400" s="106">
        <v>481</v>
      </c>
      <c r="J400" s="107">
        <v>0.92320000000000002</v>
      </c>
      <c r="K400" s="106">
        <v>7</v>
      </c>
      <c r="L400" s="107">
        <v>1.34E-2</v>
      </c>
      <c r="M400" s="106">
        <v>444</v>
      </c>
      <c r="N400" s="107">
        <v>0.85219999999999996</v>
      </c>
      <c r="O400" s="106">
        <v>163</v>
      </c>
      <c r="P400" s="107">
        <v>0.31290000000000001</v>
      </c>
      <c r="Q400" s="106">
        <v>188</v>
      </c>
      <c r="R400" s="107">
        <v>0.36080000000000001</v>
      </c>
      <c r="S400" s="106">
        <v>351</v>
      </c>
      <c r="T400" s="107">
        <v>0.67369999999999997</v>
      </c>
      <c r="U400" s="106">
        <v>17</v>
      </c>
      <c r="V400" s="107">
        <v>3.2599999999999997E-2</v>
      </c>
      <c r="W400" s="106">
        <v>173</v>
      </c>
      <c r="X400" s="115">
        <v>0.33210000000000001</v>
      </c>
      <c r="Y400" s="104"/>
      <c r="Z400" s="104"/>
    </row>
    <row r="401" spans="1:26" x14ac:dyDescent="0.25">
      <c r="A401" s="114">
        <v>16</v>
      </c>
      <c r="B401" s="75" t="s">
        <v>59</v>
      </c>
      <c r="C401" s="105">
        <v>191</v>
      </c>
      <c r="D401" s="75" t="s">
        <v>275</v>
      </c>
      <c r="E401" s="75" t="s">
        <v>43</v>
      </c>
      <c r="F401" s="106">
        <v>132</v>
      </c>
      <c r="G401" s="106">
        <v>122</v>
      </c>
      <c r="H401" s="107">
        <v>0.92420000000000002</v>
      </c>
      <c r="I401" s="106">
        <v>116</v>
      </c>
      <c r="J401" s="107">
        <v>0.87880000000000003</v>
      </c>
      <c r="K401" s="106">
        <v>7</v>
      </c>
      <c r="L401" s="107">
        <v>5.2999999999999999E-2</v>
      </c>
      <c r="M401" s="106">
        <v>110</v>
      </c>
      <c r="N401" s="107">
        <v>0.83330000000000004</v>
      </c>
      <c r="O401" s="106">
        <v>17</v>
      </c>
      <c r="P401" s="107">
        <v>0.1288</v>
      </c>
      <c r="Q401" s="106">
        <v>49</v>
      </c>
      <c r="R401" s="107">
        <v>0.37119999999999997</v>
      </c>
      <c r="S401" s="106">
        <v>66</v>
      </c>
      <c r="T401" s="107">
        <v>0.5</v>
      </c>
      <c r="U401" s="106">
        <v>2</v>
      </c>
      <c r="V401" s="107">
        <v>1.52E-2</v>
      </c>
      <c r="W401" s="106">
        <v>14</v>
      </c>
      <c r="X401" s="115">
        <v>0.1061</v>
      </c>
      <c r="Y401" s="104"/>
      <c r="Z401" s="104"/>
    </row>
    <row r="402" spans="1:26" x14ac:dyDescent="0.25">
      <c r="A402" s="114">
        <v>16</v>
      </c>
      <c r="B402" s="75" t="s">
        <v>59</v>
      </c>
      <c r="C402" s="105">
        <v>197</v>
      </c>
      <c r="D402" s="75" t="s">
        <v>276</v>
      </c>
      <c r="E402" s="75" t="s">
        <v>42</v>
      </c>
      <c r="F402" s="106" t="s">
        <v>372</v>
      </c>
      <c r="G402" s="106" t="s">
        <v>372</v>
      </c>
      <c r="H402" s="107" t="s">
        <v>372</v>
      </c>
      <c r="I402" s="106" t="s">
        <v>372</v>
      </c>
      <c r="J402" s="107" t="s">
        <v>372</v>
      </c>
      <c r="K402" s="106" t="s">
        <v>372</v>
      </c>
      <c r="L402" s="107" t="s">
        <v>372</v>
      </c>
      <c r="M402" s="106" t="s">
        <v>372</v>
      </c>
      <c r="N402" s="107" t="s">
        <v>372</v>
      </c>
      <c r="O402" s="106" t="s">
        <v>372</v>
      </c>
      <c r="P402" s="107" t="s">
        <v>372</v>
      </c>
      <c r="Q402" s="106" t="s">
        <v>372</v>
      </c>
      <c r="R402" s="107" t="s">
        <v>372</v>
      </c>
      <c r="S402" s="106" t="s">
        <v>372</v>
      </c>
      <c r="T402" s="107" t="s">
        <v>372</v>
      </c>
      <c r="U402" s="106" t="s">
        <v>372</v>
      </c>
      <c r="V402" s="107" t="s">
        <v>372</v>
      </c>
      <c r="W402" s="106" t="s">
        <v>372</v>
      </c>
      <c r="X402" s="115" t="s">
        <v>372</v>
      </c>
      <c r="Y402" s="104"/>
      <c r="Z402" s="104"/>
    </row>
    <row r="403" spans="1:26" x14ac:dyDescent="0.25">
      <c r="A403" s="114">
        <v>16</v>
      </c>
      <c r="B403" s="75" t="s">
        <v>59</v>
      </c>
      <c r="C403" s="105">
        <v>197</v>
      </c>
      <c r="D403" s="75" t="s">
        <v>276</v>
      </c>
      <c r="E403" s="75" t="s">
        <v>43</v>
      </c>
      <c r="F403" s="106" t="s">
        <v>372</v>
      </c>
      <c r="G403" s="106" t="s">
        <v>372</v>
      </c>
      <c r="H403" s="107" t="s">
        <v>372</v>
      </c>
      <c r="I403" s="106" t="s">
        <v>372</v>
      </c>
      <c r="J403" s="107" t="s">
        <v>372</v>
      </c>
      <c r="K403" s="106" t="s">
        <v>372</v>
      </c>
      <c r="L403" s="107" t="s">
        <v>372</v>
      </c>
      <c r="M403" s="106" t="s">
        <v>372</v>
      </c>
      <c r="N403" s="107" t="s">
        <v>372</v>
      </c>
      <c r="O403" s="106" t="s">
        <v>372</v>
      </c>
      <c r="P403" s="107" t="s">
        <v>372</v>
      </c>
      <c r="Q403" s="106" t="s">
        <v>372</v>
      </c>
      <c r="R403" s="107" t="s">
        <v>372</v>
      </c>
      <c r="S403" s="106" t="s">
        <v>372</v>
      </c>
      <c r="T403" s="107" t="s">
        <v>372</v>
      </c>
      <c r="U403" s="106" t="s">
        <v>372</v>
      </c>
      <c r="V403" s="107" t="s">
        <v>372</v>
      </c>
      <c r="W403" s="106" t="s">
        <v>372</v>
      </c>
      <c r="X403" s="115" t="s">
        <v>372</v>
      </c>
      <c r="Y403" s="104"/>
      <c r="Z403" s="104"/>
    </row>
    <row r="404" spans="1:26" x14ac:dyDescent="0.25">
      <c r="A404" s="114">
        <v>16</v>
      </c>
      <c r="B404" s="75" t="s">
        <v>59</v>
      </c>
      <c r="C404" s="105">
        <v>211</v>
      </c>
      <c r="D404" s="75" t="s">
        <v>277</v>
      </c>
      <c r="E404" s="75" t="s">
        <v>42</v>
      </c>
      <c r="F404" s="106">
        <v>26</v>
      </c>
      <c r="G404" s="106">
        <v>25</v>
      </c>
      <c r="H404" s="107">
        <v>0.96150000000000002</v>
      </c>
      <c r="I404" s="106">
        <v>22</v>
      </c>
      <c r="J404" s="107">
        <v>0.84619999999999995</v>
      </c>
      <c r="K404" s="106">
        <v>1</v>
      </c>
      <c r="L404" s="107">
        <v>3.85E-2</v>
      </c>
      <c r="M404" s="106">
        <v>19</v>
      </c>
      <c r="N404" s="107">
        <v>0.73080000000000001</v>
      </c>
      <c r="O404" s="106">
        <v>10</v>
      </c>
      <c r="P404" s="107">
        <v>0.3846</v>
      </c>
      <c r="Q404" s="106">
        <v>8</v>
      </c>
      <c r="R404" s="107">
        <v>0.30769999999999997</v>
      </c>
      <c r="S404" s="106">
        <v>18</v>
      </c>
      <c r="T404" s="107">
        <v>0.69230000000000003</v>
      </c>
      <c r="U404" s="106">
        <v>1</v>
      </c>
      <c r="V404" s="107">
        <v>3.85E-2</v>
      </c>
      <c r="W404" s="106">
        <v>7</v>
      </c>
      <c r="X404" s="115">
        <v>0.26919999999999999</v>
      </c>
      <c r="Y404" s="104"/>
      <c r="Z404" s="104"/>
    </row>
    <row r="405" spans="1:26" x14ac:dyDescent="0.25">
      <c r="A405" s="114">
        <v>16</v>
      </c>
      <c r="B405" s="75" t="s">
        <v>59</v>
      </c>
      <c r="C405" s="105">
        <v>211</v>
      </c>
      <c r="D405" s="75" t="s">
        <v>277</v>
      </c>
      <c r="E405" s="75" t="s">
        <v>43</v>
      </c>
      <c r="F405" s="106">
        <v>32</v>
      </c>
      <c r="G405" s="106">
        <v>27</v>
      </c>
      <c r="H405" s="107">
        <v>0.84379999999999999</v>
      </c>
      <c r="I405" s="106">
        <v>26</v>
      </c>
      <c r="J405" s="107">
        <v>0.8125</v>
      </c>
      <c r="K405" s="106">
        <v>3</v>
      </c>
      <c r="L405" s="107">
        <v>9.3799999999999994E-2</v>
      </c>
      <c r="M405" s="106">
        <v>23</v>
      </c>
      <c r="N405" s="107">
        <v>0.71879999999999999</v>
      </c>
      <c r="O405" s="106">
        <v>4</v>
      </c>
      <c r="P405" s="107">
        <v>0.125</v>
      </c>
      <c r="Q405" s="106">
        <v>9</v>
      </c>
      <c r="R405" s="107">
        <v>0.28129999999999999</v>
      </c>
      <c r="S405" s="106">
        <v>13</v>
      </c>
      <c r="T405" s="107">
        <v>0.40629999999999999</v>
      </c>
      <c r="U405" s="106">
        <v>0</v>
      </c>
      <c r="V405" s="107">
        <v>0</v>
      </c>
      <c r="W405" s="106">
        <v>6</v>
      </c>
      <c r="X405" s="115">
        <v>0.1875</v>
      </c>
      <c r="Y405" s="104"/>
      <c r="Z405" s="104"/>
    </row>
    <row r="406" spans="1:26" x14ac:dyDescent="0.25">
      <c r="A406" s="114">
        <v>16</v>
      </c>
      <c r="B406" s="75" t="s">
        <v>59</v>
      </c>
      <c r="C406" s="105">
        <v>219</v>
      </c>
      <c r="D406" s="75" t="s">
        <v>278</v>
      </c>
      <c r="E406" s="75" t="s">
        <v>42</v>
      </c>
      <c r="F406" s="106">
        <v>34</v>
      </c>
      <c r="G406" s="106">
        <v>33</v>
      </c>
      <c r="H406" s="107">
        <v>0.97060000000000002</v>
      </c>
      <c r="I406" s="106">
        <v>33</v>
      </c>
      <c r="J406" s="107">
        <v>0.97060000000000002</v>
      </c>
      <c r="K406" s="106">
        <v>0</v>
      </c>
      <c r="L406" s="107">
        <v>0</v>
      </c>
      <c r="M406" s="106">
        <v>33</v>
      </c>
      <c r="N406" s="107">
        <v>0.97060000000000002</v>
      </c>
      <c r="O406" s="106">
        <v>12</v>
      </c>
      <c r="P406" s="107">
        <v>0.35289999999999999</v>
      </c>
      <c r="Q406" s="106">
        <v>8</v>
      </c>
      <c r="R406" s="107">
        <v>0.23530000000000001</v>
      </c>
      <c r="S406" s="106">
        <v>20</v>
      </c>
      <c r="T406" s="107">
        <v>0.58819999999999995</v>
      </c>
      <c r="U406" s="106">
        <v>0</v>
      </c>
      <c r="V406" s="107">
        <v>0</v>
      </c>
      <c r="W406" s="106">
        <v>13</v>
      </c>
      <c r="X406" s="115">
        <v>0.38240000000000002</v>
      </c>
      <c r="Y406" s="104"/>
      <c r="Z406" s="104"/>
    </row>
    <row r="407" spans="1:26" x14ac:dyDescent="0.25">
      <c r="A407" s="114">
        <v>16</v>
      </c>
      <c r="B407" s="75" t="s">
        <v>59</v>
      </c>
      <c r="C407" s="105">
        <v>219</v>
      </c>
      <c r="D407" s="75" t="s">
        <v>278</v>
      </c>
      <c r="E407" s="75" t="s">
        <v>43</v>
      </c>
      <c r="F407" s="106">
        <v>70</v>
      </c>
      <c r="G407" s="106">
        <v>67</v>
      </c>
      <c r="H407" s="107">
        <v>0.95709999999999995</v>
      </c>
      <c r="I407" s="106">
        <v>59</v>
      </c>
      <c r="J407" s="107">
        <v>0.84289999999999998</v>
      </c>
      <c r="K407" s="106">
        <v>3</v>
      </c>
      <c r="L407" s="107">
        <v>4.2900000000000001E-2</v>
      </c>
      <c r="M407" s="106">
        <v>56</v>
      </c>
      <c r="N407" s="107">
        <v>0.8</v>
      </c>
      <c r="O407" s="106">
        <v>14</v>
      </c>
      <c r="P407" s="107">
        <v>0.2</v>
      </c>
      <c r="Q407" s="106">
        <v>22</v>
      </c>
      <c r="R407" s="107">
        <v>0.31430000000000002</v>
      </c>
      <c r="S407" s="106">
        <v>36</v>
      </c>
      <c r="T407" s="107">
        <v>0.51429999999999998</v>
      </c>
      <c r="U407" s="106">
        <v>3</v>
      </c>
      <c r="V407" s="107">
        <v>4.2900000000000001E-2</v>
      </c>
      <c r="W407" s="106">
        <v>12</v>
      </c>
      <c r="X407" s="115">
        <v>0.1714</v>
      </c>
      <c r="Y407" s="104"/>
      <c r="Z407" s="104"/>
    </row>
    <row r="408" spans="1:26" x14ac:dyDescent="0.25">
      <c r="A408" s="114">
        <v>16</v>
      </c>
      <c r="B408" s="75" t="s">
        <v>59</v>
      </c>
      <c r="C408" s="105">
        <v>242</v>
      </c>
      <c r="D408" s="75" t="s">
        <v>279</v>
      </c>
      <c r="E408" s="75" t="s">
        <v>42</v>
      </c>
      <c r="F408" s="106">
        <v>44</v>
      </c>
      <c r="G408" s="106">
        <v>43</v>
      </c>
      <c r="H408" s="107">
        <v>0.97729999999999995</v>
      </c>
      <c r="I408" s="106">
        <v>43</v>
      </c>
      <c r="J408" s="107">
        <v>0.97729999999999995</v>
      </c>
      <c r="K408" s="106">
        <v>0</v>
      </c>
      <c r="L408" s="107">
        <v>0</v>
      </c>
      <c r="M408" s="106">
        <v>39</v>
      </c>
      <c r="N408" s="107">
        <v>0.88639999999999997</v>
      </c>
      <c r="O408" s="106">
        <v>15</v>
      </c>
      <c r="P408" s="107">
        <v>0.34089999999999998</v>
      </c>
      <c r="Q408" s="106">
        <v>15</v>
      </c>
      <c r="R408" s="107">
        <v>0.34089999999999998</v>
      </c>
      <c r="S408" s="106">
        <v>30</v>
      </c>
      <c r="T408" s="107">
        <v>0.68179999999999996</v>
      </c>
      <c r="U408" s="106">
        <v>1</v>
      </c>
      <c r="V408" s="107">
        <v>2.2700000000000001E-2</v>
      </c>
      <c r="W408" s="106">
        <v>15</v>
      </c>
      <c r="X408" s="115">
        <v>0.34089999999999998</v>
      </c>
      <c r="Y408" s="104"/>
      <c r="Z408" s="104"/>
    </row>
    <row r="409" spans="1:26" x14ac:dyDescent="0.25">
      <c r="A409" s="114">
        <v>16</v>
      </c>
      <c r="B409" s="75" t="s">
        <v>59</v>
      </c>
      <c r="C409" s="105">
        <v>242</v>
      </c>
      <c r="D409" s="75" t="s">
        <v>279</v>
      </c>
      <c r="E409" s="75" t="s">
        <v>43</v>
      </c>
      <c r="F409" s="106">
        <v>26</v>
      </c>
      <c r="G409" s="106">
        <v>23</v>
      </c>
      <c r="H409" s="107">
        <v>0.88460000000000005</v>
      </c>
      <c r="I409" s="106">
        <v>21</v>
      </c>
      <c r="J409" s="107">
        <v>0.80769999999999997</v>
      </c>
      <c r="K409" s="106">
        <v>0</v>
      </c>
      <c r="L409" s="107">
        <v>0</v>
      </c>
      <c r="M409" s="106">
        <v>19</v>
      </c>
      <c r="N409" s="107">
        <v>0.73080000000000001</v>
      </c>
      <c r="O409" s="106">
        <v>5</v>
      </c>
      <c r="P409" s="107">
        <v>0.1923</v>
      </c>
      <c r="Q409" s="106">
        <v>8</v>
      </c>
      <c r="R409" s="107">
        <v>0.30769999999999997</v>
      </c>
      <c r="S409" s="106">
        <v>13</v>
      </c>
      <c r="T409" s="107">
        <v>0.5</v>
      </c>
      <c r="U409" s="106">
        <v>1</v>
      </c>
      <c r="V409" s="107">
        <v>3.85E-2</v>
      </c>
      <c r="W409" s="106">
        <v>8</v>
      </c>
      <c r="X409" s="115">
        <v>0.30769999999999997</v>
      </c>
      <c r="Y409" s="104"/>
      <c r="Z409" s="104"/>
    </row>
    <row r="410" spans="1:26" x14ac:dyDescent="0.25">
      <c r="A410" s="114">
        <v>17</v>
      </c>
      <c r="B410" s="75" t="s">
        <v>60</v>
      </c>
      <c r="C410" s="105">
        <v>9</v>
      </c>
      <c r="D410" s="75" t="s">
        <v>280</v>
      </c>
      <c r="E410" s="75" t="s">
        <v>42</v>
      </c>
      <c r="F410" s="106">
        <v>25</v>
      </c>
      <c r="G410" s="106">
        <v>24</v>
      </c>
      <c r="H410" s="107">
        <v>0.96</v>
      </c>
      <c r="I410" s="106">
        <v>21</v>
      </c>
      <c r="J410" s="107">
        <v>0.84</v>
      </c>
      <c r="K410" s="106">
        <v>3</v>
      </c>
      <c r="L410" s="107">
        <v>0.12</v>
      </c>
      <c r="M410" s="106">
        <v>20</v>
      </c>
      <c r="N410" s="107">
        <v>0.8</v>
      </c>
      <c r="O410" s="106">
        <v>6</v>
      </c>
      <c r="P410" s="107">
        <v>0.24</v>
      </c>
      <c r="Q410" s="106">
        <v>10</v>
      </c>
      <c r="R410" s="107">
        <v>0.4</v>
      </c>
      <c r="S410" s="106">
        <v>16</v>
      </c>
      <c r="T410" s="107">
        <v>0.64</v>
      </c>
      <c r="U410" s="106">
        <v>0</v>
      </c>
      <c r="V410" s="107">
        <v>0</v>
      </c>
      <c r="W410" s="106">
        <v>6</v>
      </c>
      <c r="X410" s="115">
        <v>0.24</v>
      </c>
      <c r="Y410" s="104"/>
      <c r="Z410" s="104"/>
    </row>
    <row r="411" spans="1:26" x14ac:dyDescent="0.25">
      <c r="A411" s="114">
        <v>17</v>
      </c>
      <c r="B411" s="75" t="s">
        <v>60</v>
      </c>
      <c r="C411" s="105">
        <v>9</v>
      </c>
      <c r="D411" s="75" t="s">
        <v>280</v>
      </c>
      <c r="E411" s="75" t="s">
        <v>43</v>
      </c>
      <c r="F411" s="106">
        <v>86</v>
      </c>
      <c r="G411" s="106">
        <v>77</v>
      </c>
      <c r="H411" s="107">
        <v>0.89529999999999998</v>
      </c>
      <c r="I411" s="106">
        <v>66</v>
      </c>
      <c r="J411" s="107">
        <v>0.76739999999999997</v>
      </c>
      <c r="K411" s="106">
        <v>9</v>
      </c>
      <c r="L411" s="107">
        <v>0.1047</v>
      </c>
      <c r="M411" s="106">
        <v>55</v>
      </c>
      <c r="N411" s="107">
        <v>0.63949999999999996</v>
      </c>
      <c r="O411" s="106">
        <v>11</v>
      </c>
      <c r="P411" s="107">
        <v>0.12790000000000001</v>
      </c>
      <c r="Q411" s="106">
        <v>18</v>
      </c>
      <c r="R411" s="107">
        <v>0.20930000000000001</v>
      </c>
      <c r="S411" s="106">
        <v>29</v>
      </c>
      <c r="T411" s="107">
        <v>0.3372</v>
      </c>
      <c r="U411" s="106">
        <v>4</v>
      </c>
      <c r="V411" s="107">
        <v>4.65E-2</v>
      </c>
      <c r="W411" s="106">
        <v>12</v>
      </c>
      <c r="X411" s="115">
        <v>0.13950000000000001</v>
      </c>
      <c r="Y411" s="104"/>
      <c r="Z411" s="104"/>
    </row>
    <row r="412" spans="1:26" x14ac:dyDescent="0.25">
      <c r="A412" s="114">
        <v>17</v>
      </c>
      <c r="B412" s="75" t="s">
        <v>60</v>
      </c>
      <c r="C412" s="105">
        <v>17</v>
      </c>
      <c r="D412" s="75" t="s">
        <v>281</v>
      </c>
      <c r="E412" s="75" t="s">
        <v>42</v>
      </c>
      <c r="F412" s="106" t="s">
        <v>372</v>
      </c>
      <c r="G412" s="106" t="s">
        <v>372</v>
      </c>
      <c r="H412" s="107" t="s">
        <v>372</v>
      </c>
      <c r="I412" s="106" t="s">
        <v>372</v>
      </c>
      <c r="J412" s="107" t="s">
        <v>372</v>
      </c>
      <c r="K412" s="106" t="s">
        <v>372</v>
      </c>
      <c r="L412" s="107" t="s">
        <v>372</v>
      </c>
      <c r="M412" s="106" t="s">
        <v>372</v>
      </c>
      <c r="N412" s="107" t="s">
        <v>372</v>
      </c>
      <c r="O412" s="106" t="s">
        <v>372</v>
      </c>
      <c r="P412" s="107" t="s">
        <v>372</v>
      </c>
      <c r="Q412" s="106" t="s">
        <v>372</v>
      </c>
      <c r="R412" s="107" t="s">
        <v>372</v>
      </c>
      <c r="S412" s="106" t="s">
        <v>372</v>
      </c>
      <c r="T412" s="107" t="s">
        <v>372</v>
      </c>
      <c r="U412" s="106" t="s">
        <v>372</v>
      </c>
      <c r="V412" s="107" t="s">
        <v>372</v>
      </c>
      <c r="W412" s="106" t="s">
        <v>372</v>
      </c>
      <c r="X412" s="115" t="s">
        <v>372</v>
      </c>
      <c r="Y412" s="104"/>
      <c r="Z412" s="104"/>
    </row>
    <row r="413" spans="1:26" x14ac:dyDescent="0.25">
      <c r="A413" s="114">
        <v>17</v>
      </c>
      <c r="B413" s="75" t="s">
        <v>60</v>
      </c>
      <c r="C413" s="105">
        <v>17</v>
      </c>
      <c r="D413" s="75" t="s">
        <v>281</v>
      </c>
      <c r="E413" s="75" t="s">
        <v>43</v>
      </c>
      <c r="F413" s="106" t="s">
        <v>372</v>
      </c>
      <c r="G413" s="106" t="s">
        <v>372</v>
      </c>
      <c r="H413" s="107" t="s">
        <v>372</v>
      </c>
      <c r="I413" s="106" t="s">
        <v>372</v>
      </c>
      <c r="J413" s="107" t="s">
        <v>372</v>
      </c>
      <c r="K413" s="106" t="s">
        <v>372</v>
      </c>
      <c r="L413" s="107" t="s">
        <v>372</v>
      </c>
      <c r="M413" s="106" t="s">
        <v>372</v>
      </c>
      <c r="N413" s="107" t="s">
        <v>372</v>
      </c>
      <c r="O413" s="106" t="s">
        <v>372</v>
      </c>
      <c r="P413" s="107" t="s">
        <v>372</v>
      </c>
      <c r="Q413" s="106" t="s">
        <v>372</v>
      </c>
      <c r="R413" s="107" t="s">
        <v>372</v>
      </c>
      <c r="S413" s="106" t="s">
        <v>372</v>
      </c>
      <c r="T413" s="107" t="s">
        <v>372</v>
      </c>
      <c r="U413" s="106" t="s">
        <v>372</v>
      </c>
      <c r="V413" s="107" t="s">
        <v>372</v>
      </c>
      <c r="W413" s="106" t="s">
        <v>372</v>
      </c>
      <c r="X413" s="115" t="s">
        <v>372</v>
      </c>
      <c r="Y413" s="104"/>
      <c r="Z413" s="104"/>
    </row>
    <row r="414" spans="1:26" x14ac:dyDescent="0.25">
      <c r="A414" s="114">
        <v>17</v>
      </c>
      <c r="B414" s="75" t="s">
        <v>60</v>
      </c>
      <c r="C414" s="105">
        <v>40</v>
      </c>
      <c r="D414" s="75" t="s">
        <v>282</v>
      </c>
      <c r="E414" s="75" t="s">
        <v>42</v>
      </c>
      <c r="F414" s="106">
        <v>20</v>
      </c>
      <c r="G414" s="106">
        <v>20</v>
      </c>
      <c r="H414" s="107">
        <v>1</v>
      </c>
      <c r="I414" s="106">
        <v>18</v>
      </c>
      <c r="J414" s="107">
        <v>0.9</v>
      </c>
      <c r="K414" s="106">
        <v>1</v>
      </c>
      <c r="L414" s="107">
        <v>0.05</v>
      </c>
      <c r="M414" s="106">
        <v>18</v>
      </c>
      <c r="N414" s="107">
        <v>0.9</v>
      </c>
      <c r="O414" s="106">
        <v>4</v>
      </c>
      <c r="P414" s="107">
        <v>0.2</v>
      </c>
      <c r="Q414" s="106">
        <v>10</v>
      </c>
      <c r="R414" s="107">
        <v>0.5</v>
      </c>
      <c r="S414" s="106">
        <v>14</v>
      </c>
      <c r="T414" s="107">
        <v>0.7</v>
      </c>
      <c r="U414" s="106">
        <v>0</v>
      </c>
      <c r="V414" s="107">
        <v>0</v>
      </c>
      <c r="W414" s="106">
        <v>9</v>
      </c>
      <c r="X414" s="115">
        <v>0.45</v>
      </c>
      <c r="Y414" s="104"/>
      <c r="Z414" s="104"/>
    </row>
    <row r="415" spans="1:26" x14ac:dyDescent="0.25">
      <c r="A415" s="114">
        <v>17</v>
      </c>
      <c r="B415" s="75" t="s">
        <v>60</v>
      </c>
      <c r="C415" s="105">
        <v>40</v>
      </c>
      <c r="D415" s="75" t="s">
        <v>282</v>
      </c>
      <c r="E415" s="75" t="s">
        <v>43</v>
      </c>
      <c r="F415" s="106">
        <v>52</v>
      </c>
      <c r="G415" s="106">
        <v>50</v>
      </c>
      <c r="H415" s="107">
        <v>0.96150000000000002</v>
      </c>
      <c r="I415" s="106">
        <v>47</v>
      </c>
      <c r="J415" s="107">
        <v>0.90380000000000005</v>
      </c>
      <c r="K415" s="106">
        <v>2</v>
      </c>
      <c r="L415" s="107">
        <v>3.85E-2</v>
      </c>
      <c r="M415" s="106">
        <v>42</v>
      </c>
      <c r="N415" s="107">
        <v>0.80769999999999997</v>
      </c>
      <c r="O415" s="106">
        <v>5</v>
      </c>
      <c r="P415" s="107">
        <v>9.6199999999999994E-2</v>
      </c>
      <c r="Q415" s="106">
        <v>23</v>
      </c>
      <c r="R415" s="107">
        <v>0.44230000000000003</v>
      </c>
      <c r="S415" s="106">
        <v>28</v>
      </c>
      <c r="T415" s="107">
        <v>0.53849999999999998</v>
      </c>
      <c r="U415" s="106">
        <v>0</v>
      </c>
      <c r="V415" s="107">
        <v>0</v>
      </c>
      <c r="W415" s="106">
        <v>12</v>
      </c>
      <c r="X415" s="115">
        <v>0.23080000000000001</v>
      </c>
      <c r="Y415" s="104"/>
      <c r="Z415" s="104"/>
    </row>
    <row r="416" spans="1:26" x14ac:dyDescent="0.25">
      <c r="A416" s="114">
        <v>17</v>
      </c>
      <c r="B416" s="75" t="s">
        <v>60</v>
      </c>
      <c r="C416" s="105">
        <v>51</v>
      </c>
      <c r="D416" s="75" t="s">
        <v>283</v>
      </c>
      <c r="E416" s="75" t="s">
        <v>42</v>
      </c>
      <c r="F416" s="106" t="s">
        <v>372</v>
      </c>
      <c r="G416" s="106" t="s">
        <v>372</v>
      </c>
      <c r="H416" s="107" t="s">
        <v>372</v>
      </c>
      <c r="I416" s="106" t="s">
        <v>372</v>
      </c>
      <c r="J416" s="107" t="s">
        <v>372</v>
      </c>
      <c r="K416" s="106" t="s">
        <v>372</v>
      </c>
      <c r="L416" s="107" t="s">
        <v>372</v>
      </c>
      <c r="M416" s="106" t="s">
        <v>372</v>
      </c>
      <c r="N416" s="107" t="s">
        <v>372</v>
      </c>
      <c r="O416" s="106" t="s">
        <v>372</v>
      </c>
      <c r="P416" s="107" t="s">
        <v>372</v>
      </c>
      <c r="Q416" s="106" t="s">
        <v>372</v>
      </c>
      <c r="R416" s="107" t="s">
        <v>372</v>
      </c>
      <c r="S416" s="106" t="s">
        <v>372</v>
      </c>
      <c r="T416" s="107" t="s">
        <v>372</v>
      </c>
      <c r="U416" s="106" t="s">
        <v>372</v>
      </c>
      <c r="V416" s="107" t="s">
        <v>372</v>
      </c>
      <c r="W416" s="106" t="s">
        <v>372</v>
      </c>
      <c r="X416" s="115" t="s">
        <v>372</v>
      </c>
      <c r="Y416" s="104"/>
      <c r="Z416" s="104"/>
    </row>
    <row r="417" spans="1:26" x14ac:dyDescent="0.25">
      <c r="A417" s="114">
        <v>17</v>
      </c>
      <c r="B417" s="75" t="s">
        <v>60</v>
      </c>
      <c r="C417" s="105">
        <v>51</v>
      </c>
      <c r="D417" s="75" t="s">
        <v>283</v>
      </c>
      <c r="E417" s="75" t="s">
        <v>43</v>
      </c>
      <c r="F417" s="106" t="s">
        <v>372</v>
      </c>
      <c r="G417" s="106" t="s">
        <v>372</v>
      </c>
      <c r="H417" s="107" t="s">
        <v>372</v>
      </c>
      <c r="I417" s="106" t="s">
        <v>372</v>
      </c>
      <c r="J417" s="107" t="s">
        <v>372</v>
      </c>
      <c r="K417" s="106" t="s">
        <v>372</v>
      </c>
      <c r="L417" s="107" t="s">
        <v>372</v>
      </c>
      <c r="M417" s="106" t="s">
        <v>372</v>
      </c>
      <c r="N417" s="107" t="s">
        <v>372</v>
      </c>
      <c r="O417" s="106" t="s">
        <v>372</v>
      </c>
      <c r="P417" s="107" t="s">
        <v>372</v>
      </c>
      <c r="Q417" s="106" t="s">
        <v>372</v>
      </c>
      <c r="R417" s="107" t="s">
        <v>372</v>
      </c>
      <c r="S417" s="106" t="s">
        <v>372</v>
      </c>
      <c r="T417" s="107" t="s">
        <v>372</v>
      </c>
      <c r="U417" s="106" t="s">
        <v>372</v>
      </c>
      <c r="V417" s="107" t="s">
        <v>372</v>
      </c>
      <c r="W417" s="106" t="s">
        <v>372</v>
      </c>
      <c r="X417" s="115" t="s">
        <v>372</v>
      </c>
      <c r="Y417" s="104"/>
      <c r="Z417" s="104"/>
    </row>
    <row r="418" spans="1:26" x14ac:dyDescent="0.25">
      <c r="A418" s="114">
        <v>17</v>
      </c>
      <c r="B418" s="75" t="s">
        <v>60</v>
      </c>
      <c r="C418" s="105">
        <v>54</v>
      </c>
      <c r="D418" s="75" t="s">
        <v>284</v>
      </c>
      <c r="E418" s="75" t="s">
        <v>42</v>
      </c>
      <c r="F418" s="106">
        <v>27</v>
      </c>
      <c r="G418" s="106">
        <v>27</v>
      </c>
      <c r="H418" s="107">
        <v>1</v>
      </c>
      <c r="I418" s="106">
        <v>26</v>
      </c>
      <c r="J418" s="107">
        <v>0.96299999999999997</v>
      </c>
      <c r="K418" s="106">
        <v>0</v>
      </c>
      <c r="L418" s="107">
        <v>0</v>
      </c>
      <c r="M418" s="106">
        <v>24</v>
      </c>
      <c r="N418" s="107">
        <v>0.88890000000000002</v>
      </c>
      <c r="O418" s="106">
        <v>13</v>
      </c>
      <c r="P418" s="107">
        <v>0.48149999999999998</v>
      </c>
      <c r="Q418" s="106">
        <v>5</v>
      </c>
      <c r="R418" s="107">
        <v>0.1852</v>
      </c>
      <c r="S418" s="106">
        <v>18</v>
      </c>
      <c r="T418" s="107">
        <v>0.66669999999999996</v>
      </c>
      <c r="U418" s="106">
        <v>0</v>
      </c>
      <c r="V418" s="107">
        <v>0</v>
      </c>
      <c r="W418" s="106">
        <v>12</v>
      </c>
      <c r="X418" s="115">
        <v>0.44440000000000002</v>
      </c>
      <c r="Y418" s="104"/>
      <c r="Z418" s="104"/>
    </row>
    <row r="419" spans="1:26" x14ac:dyDescent="0.25">
      <c r="A419" s="114">
        <v>17</v>
      </c>
      <c r="B419" s="75" t="s">
        <v>60</v>
      </c>
      <c r="C419" s="105">
        <v>54</v>
      </c>
      <c r="D419" s="75" t="s">
        <v>284</v>
      </c>
      <c r="E419" s="75" t="s">
        <v>43</v>
      </c>
      <c r="F419" s="106">
        <v>82</v>
      </c>
      <c r="G419" s="106">
        <v>79</v>
      </c>
      <c r="H419" s="107">
        <v>0.96340000000000003</v>
      </c>
      <c r="I419" s="106">
        <v>77</v>
      </c>
      <c r="J419" s="107">
        <v>0.93899999999999995</v>
      </c>
      <c r="K419" s="106">
        <v>2</v>
      </c>
      <c r="L419" s="107">
        <v>2.4400000000000002E-2</v>
      </c>
      <c r="M419" s="106">
        <v>73</v>
      </c>
      <c r="N419" s="107">
        <v>0.89019999999999999</v>
      </c>
      <c r="O419" s="106">
        <v>12</v>
      </c>
      <c r="P419" s="107">
        <v>0.14630000000000001</v>
      </c>
      <c r="Q419" s="106">
        <v>22</v>
      </c>
      <c r="R419" s="107">
        <v>0.26829999999999998</v>
      </c>
      <c r="S419" s="106">
        <v>34</v>
      </c>
      <c r="T419" s="107">
        <v>0.41460000000000002</v>
      </c>
      <c r="U419" s="106">
        <v>0</v>
      </c>
      <c r="V419" s="107">
        <v>0</v>
      </c>
      <c r="W419" s="106">
        <v>6</v>
      </c>
      <c r="X419" s="115">
        <v>7.3200000000000001E-2</v>
      </c>
      <c r="Y419" s="104"/>
      <c r="Z419" s="104"/>
    </row>
    <row r="420" spans="1:26" x14ac:dyDescent="0.25">
      <c r="A420" s="114">
        <v>17</v>
      </c>
      <c r="B420" s="75" t="s">
        <v>60</v>
      </c>
      <c r="C420" s="105">
        <v>58</v>
      </c>
      <c r="D420" s="75" t="s">
        <v>285</v>
      </c>
      <c r="E420" s="75" t="s">
        <v>42</v>
      </c>
      <c r="F420" s="106">
        <v>66</v>
      </c>
      <c r="G420" s="106">
        <v>66</v>
      </c>
      <c r="H420" s="107">
        <v>1</v>
      </c>
      <c r="I420" s="106">
        <v>63</v>
      </c>
      <c r="J420" s="107">
        <v>0.95450000000000002</v>
      </c>
      <c r="K420" s="106">
        <v>1</v>
      </c>
      <c r="L420" s="107">
        <v>1.52E-2</v>
      </c>
      <c r="M420" s="106">
        <v>63</v>
      </c>
      <c r="N420" s="107">
        <v>0.95450000000000002</v>
      </c>
      <c r="O420" s="106">
        <v>17</v>
      </c>
      <c r="P420" s="107">
        <v>0.2576</v>
      </c>
      <c r="Q420" s="106">
        <v>27</v>
      </c>
      <c r="R420" s="107">
        <v>0.40910000000000002</v>
      </c>
      <c r="S420" s="106">
        <v>44</v>
      </c>
      <c r="T420" s="107">
        <v>0.66669999999999996</v>
      </c>
      <c r="U420" s="106">
        <v>0</v>
      </c>
      <c r="V420" s="107">
        <v>0</v>
      </c>
      <c r="W420" s="106">
        <v>24</v>
      </c>
      <c r="X420" s="115">
        <v>0.36359999999999998</v>
      </c>
      <c r="Y420" s="104"/>
      <c r="Z420" s="104"/>
    </row>
    <row r="421" spans="1:26" x14ac:dyDescent="0.25">
      <c r="A421" s="114">
        <v>17</v>
      </c>
      <c r="B421" s="75" t="s">
        <v>60</v>
      </c>
      <c r="C421" s="105">
        <v>58</v>
      </c>
      <c r="D421" s="75" t="s">
        <v>285</v>
      </c>
      <c r="E421" s="75" t="s">
        <v>43</v>
      </c>
      <c r="F421" s="106">
        <v>115</v>
      </c>
      <c r="G421" s="106">
        <v>105</v>
      </c>
      <c r="H421" s="107">
        <v>0.91300000000000003</v>
      </c>
      <c r="I421" s="106">
        <v>81</v>
      </c>
      <c r="J421" s="107">
        <v>0.70430000000000004</v>
      </c>
      <c r="K421" s="106">
        <v>17</v>
      </c>
      <c r="L421" s="107">
        <v>0.14779999999999999</v>
      </c>
      <c r="M421" s="106">
        <v>68</v>
      </c>
      <c r="N421" s="107">
        <v>0.59130000000000005</v>
      </c>
      <c r="O421" s="106">
        <v>9</v>
      </c>
      <c r="P421" s="107">
        <v>7.8299999999999995E-2</v>
      </c>
      <c r="Q421" s="106">
        <v>21</v>
      </c>
      <c r="R421" s="107">
        <v>0.18260000000000001</v>
      </c>
      <c r="S421" s="106">
        <v>30</v>
      </c>
      <c r="T421" s="107">
        <v>0.26090000000000002</v>
      </c>
      <c r="U421" s="106">
        <v>1</v>
      </c>
      <c r="V421" s="107">
        <v>8.6999999999999994E-3</v>
      </c>
      <c r="W421" s="106">
        <v>7</v>
      </c>
      <c r="X421" s="115">
        <v>6.0900000000000003E-2</v>
      </c>
      <c r="Y421" s="104"/>
      <c r="Z421" s="104"/>
    </row>
    <row r="422" spans="1:26" x14ac:dyDescent="0.25">
      <c r="A422" s="114">
        <v>17</v>
      </c>
      <c r="B422" s="75" t="s">
        <v>60</v>
      </c>
      <c r="C422" s="105">
        <v>63</v>
      </c>
      <c r="D422" s="75" t="s">
        <v>286</v>
      </c>
      <c r="E422" s="75" t="s">
        <v>42</v>
      </c>
      <c r="F422" s="106">
        <v>18</v>
      </c>
      <c r="G422" s="106">
        <v>18</v>
      </c>
      <c r="H422" s="107">
        <v>1</v>
      </c>
      <c r="I422" s="106">
        <v>18</v>
      </c>
      <c r="J422" s="107">
        <v>1</v>
      </c>
      <c r="K422" s="106">
        <v>0</v>
      </c>
      <c r="L422" s="107">
        <v>0</v>
      </c>
      <c r="M422" s="106">
        <v>17</v>
      </c>
      <c r="N422" s="107">
        <v>0.94440000000000002</v>
      </c>
      <c r="O422" s="106">
        <v>5</v>
      </c>
      <c r="P422" s="107">
        <v>0.27779999999999999</v>
      </c>
      <c r="Q422" s="106">
        <v>10</v>
      </c>
      <c r="R422" s="107">
        <v>0.55559999999999998</v>
      </c>
      <c r="S422" s="106">
        <v>15</v>
      </c>
      <c r="T422" s="107">
        <v>0.83330000000000004</v>
      </c>
      <c r="U422" s="106">
        <v>0</v>
      </c>
      <c r="V422" s="107">
        <v>0</v>
      </c>
      <c r="W422" s="106">
        <v>8</v>
      </c>
      <c r="X422" s="115">
        <v>0.44440000000000002</v>
      </c>
      <c r="Y422" s="104"/>
      <c r="Z422" s="104"/>
    </row>
    <row r="423" spans="1:26" x14ac:dyDescent="0.25">
      <c r="A423" s="114">
        <v>17</v>
      </c>
      <c r="B423" s="75" t="s">
        <v>60</v>
      </c>
      <c r="C423" s="105">
        <v>63</v>
      </c>
      <c r="D423" s="75" t="s">
        <v>286</v>
      </c>
      <c r="E423" s="75" t="s">
        <v>43</v>
      </c>
      <c r="F423" s="106">
        <v>17</v>
      </c>
      <c r="G423" s="106">
        <v>16</v>
      </c>
      <c r="H423" s="107">
        <v>0.94120000000000004</v>
      </c>
      <c r="I423" s="106">
        <v>16</v>
      </c>
      <c r="J423" s="107">
        <v>0.94120000000000004</v>
      </c>
      <c r="K423" s="106">
        <v>0</v>
      </c>
      <c r="L423" s="107">
        <v>0</v>
      </c>
      <c r="M423" s="106">
        <v>13</v>
      </c>
      <c r="N423" s="107">
        <v>0.76470000000000005</v>
      </c>
      <c r="O423" s="106">
        <v>2</v>
      </c>
      <c r="P423" s="107">
        <v>0.1176</v>
      </c>
      <c r="Q423" s="106">
        <v>6</v>
      </c>
      <c r="R423" s="107">
        <v>0.35289999999999999</v>
      </c>
      <c r="S423" s="106">
        <v>8</v>
      </c>
      <c r="T423" s="107">
        <v>0.47060000000000002</v>
      </c>
      <c r="U423" s="106">
        <v>1</v>
      </c>
      <c r="V423" s="107">
        <v>5.8799999999999998E-2</v>
      </c>
      <c r="W423" s="106">
        <v>1</v>
      </c>
      <c r="X423" s="115">
        <v>5.8799999999999998E-2</v>
      </c>
      <c r="Y423" s="104"/>
      <c r="Z423" s="104"/>
    </row>
    <row r="424" spans="1:26" x14ac:dyDescent="0.25">
      <c r="A424" s="114">
        <v>17</v>
      </c>
      <c r="B424" s="75" t="s">
        <v>60</v>
      </c>
      <c r="C424" s="105">
        <v>77</v>
      </c>
      <c r="D424" s="75" t="s">
        <v>287</v>
      </c>
      <c r="E424" s="75" t="s">
        <v>42</v>
      </c>
      <c r="F424" s="106">
        <v>42</v>
      </c>
      <c r="G424" s="106">
        <v>41</v>
      </c>
      <c r="H424" s="107">
        <v>0.97619999999999996</v>
      </c>
      <c r="I424" s="106">
        <v>40</v>
      </c>
      <c r="J424" s="107">
        <v>0.95240000000000002</v>
      </c>
      <c r="K424" s="106">
        <v>0</v>
      </c>
      <c r="L424" s="107">
        <v>0</v>
      </c>
      <c r="M424" s="106">
        <v>36</v>
      </c>
      <c r="N424" s="107">
        <v>0.85709999999999997</v>
      </c>
      <c r="O424" s="106">
        <v>13</v>
      </c>
      <c r="P424" s="107">
        <v>0.3095</v>
      </c>
      <c r="Q424" s="106">
        <v>16</v>
      </c>
      <c r="R424" s="107">
        <v>0.38100000000000001</v>
      </c>
      <c r="S424" s="106">
        <v>29</v>
      </c>
      <c r="T424" s="107">
        <v>0.6905</v>
      </c>
      <c r="U424" s="106">
        <v>2</v>
      </c>
      <c r="V424" s="107">
        <v>4.7600000000000003E-2</v>
      </c>
      <c r="W424" s="106">
        <v>13</v>
      </c>
      <c r="X424" s="115">
        <v>0.3095</v>
      </c>
      <c r="Y424" s="104"/>
      <c r="Z424" s="104"/>
    </row>
    <row r="425" spans="1:26" x14ac:dyDescent="0.25">
      <c r="A425" s="114">
        <v>17</v>
      </c>
      <c r="B425" s="75" t="s">
        <v>60</v>
      </c>
      <c r="C425" s="105">
        <v>77</v>
      </c>
      <c r="D425" s="75" t="s">
        <v>287</v>
      </c>
      <c r="E425" s="75" t="s">
        <v>43</v>
      </c>
      <c r="F425" s="106">
        <v>68</v>
      </c>
      <c r="G425" s="106">
        <v>64</v>
      </c>
      <c r="H425" s="107">
        <v>0.94120000000000004</v>
      </c>
      <c r="I425" s="106">
        <v>61</v>
      </c>
      <c r="J425" s="107">
        <v>0.89710000000000001</v>
      </c>
      <c r="K425" s="106">
        <v>3</v>
      </c>
      <c r="L425" s="107">
        <v>4.41E-2</v>
      </c>
      <c r="M425" s="106">
        <v>47</v>
      </c>
      <c r="N425" s="107">
        <v>0.69120000000000004</v>
      </c>
      <c r="O425" s="106">
        <v>12</v>
      </c>
      <c r="P425" s="107">
        <v>0.17649999999999999</v>
      </c>
      <c r="Q425" s="106">
        <v>9</v>
      </c>
      <c r="R425" s="107">
        <v>0.13239999999999999</v>
      </c>
      <c r="S425" s="106">
        <v>21</v>
      </c>
      <c r="T425" s="107">
        <v>0.30880000000000002</v>
      </c>
      <c r="U425" s="106">
        <v>1</v>
      </c>
      <c r="V425" s="107">
        <v>1.47E-2</v>
      </c>
      <c r="W425" s="106">
        <v>5</v>
      </c>
      <c r="X425" s="115">
        <v>7.3499999999999996E-2</v>
      </c>
      <c r="Y425" s="104"/>
      <c r="Z425" s="104"/>
    </row>
    <row r="426" spans="1:26" x14ac:dyDescent="0.25">
      <c r="A426" s="114">
        <v>17</v>
      </c>
      <c r="B426" s="75" t="s">
        <v>60</v>
      </c>
      <c r="C426" s="105">
        <v>83</v>
      </c>
      <c r="D426" s="75" t="s">
        <v>288</v>
      </c>
      <c r="E426" s="75" t="s">
        <v>42</v>
      </c>
      <c r="F426" s="106">
        <v>107</v>
      </c>
      <c r="G426" s="106">
        <v>102</v>
      </c>
      <c r="H426" s="107">
        <v>0.95330000000000004</v>
      </c>
      <c r="I426" s="106">
        <v>98</v>
      </c>
      <c r="J426" s="107">
        <v>0.91590000000000005</v>
      </c>
      <c r="K426" s="106">
        <v>2</v>
      </c>
      <c r="L426" s="107">
        <v>1.8700000000000001E-2</v>
      </c>
      <c r="M426" s="106">
        <v>97</v>
      </c>
      <c r="N426" s="107">
        <v>0.90649999999999997</v>
      </c>
      <c r="O426" s="106">
        <v>27</v>
      </c>
      <c r="P426" s="107">
        <v>0.25230000000000002</v>
      </c>
      <c r="Q426" s="106">
        <v>30</v>
      </c>
      <c r="R426" s="107">
        <v>0.28039999999999998</v>
      </c>
      <c r="S426" s="106">
        <v>57</v>
      </c>
      <c r="T426" s="107">
        <v>0.53269999999999995</v>
      </c>
      <c r="U426" s="106">
        <v>0</v>
      </c>
      <c r="V426" s="107">
        <v>0</v>
      </c>
      <c r="W426" s="106">
        <v>32</v>
      </c>
      <c r="X426" s="115">
        <v>0.29909999999999998</v>
      </c>
      <c r="Y426" s="104"/>
      <c r="Z426" s="104"/>
    </row>
    <row r="427" spans="1:26" x14ac:dyDescent="0.25">
      <c r="A427" s="114">
        <v>17</v>
      </c>
      <c r="B427" s="75" t="s">
        <v>60</v>
      </c>
      <c r="C427" s="105">
        <v>83</v>
      </c>
      <c r="D427" s="75" t="s">
        <v>288</v>
      </c>
      <c r="E427" s="75" t="s">
        <v>43</v>
      </c>
      <c r="F427" s="106">
        <v>107</v>
      </c>
      <c r="G427" s="106">
        <v>100</v>
      </c>
      <c r="H427" s="107">
        <v>0.93459999999999999</v>
      </c>
      <c r="I427" s="106">
        <v>86</v>
      </c>
      <c r="J427" s="107">
        <v>0.80369999999999997</v>
      </c>
      <c r="K427" s="106">
        <v>8</v>
      </c>
      <c r="L427" s="107">
        <v>7.4800000000000005E-2</v>
      </c>
      <c r="M427" s="106">
        <v>82</v>
      </c>
      <c r="N427" s="107">
        <v>0.76639999999999997</v>
      </c>
      <c r="O427" s="106">
        <v>11</v>
      </c>
      <c r="P427" s="107">
        <v>0.1028</v>
      </c>
      <c r="Q427" s="106">
        <v>21</v>
      </c>
      <c r="R427" s="107">
        <v>0.1963</v>
      </c>
      <c r="S427" s="106">
        <v>32</v>
      </c>
      <c r="T427" s="107">
        <v>0.29909999999999998</v>
      </c>
      <c r="U427" s="106">
        <v>1</v>
      </c>
      <c r="V427" s="107">
        <v>9.2999999999999992E-3</v>
      </c>
      <c r="W427" s="106">
        <v>17</v>
      </c>
      <c r="X427" s="115">
        <v>0.15890000000000001</v>
      </c>
      <c r="Y427" s="104"/>
      <c r="Z427" s="104"/>
    </row>
    <row r="428" spans="1:26" x14ac:dyDescent="0.25">
      <c r="A428" s="114">
        <v>17</v>
      </c>
      <c r="B428" s="75" t="s">
        <v>60</v>
      </c>
      <c r="C428" s="105">
        <v>85</v>
      </c>
      <c r="D428" s="75" t="s">
        <v>289</v>
      </c>
      <c r="E428" s="75" t="s">
        <v>42</v>
      </c>
      <c r="F428" s="106">
        <v>39</v>
      </c>
      <c r="G428" s="106">
        <v>39</v>
      </c>
      <c r="H428" s="107">
        <v>1</v>
      </c>
      <c r="I428" s="106">
        <v>37</v>
      </c>
      <c r="J428" s="107">
        <v>0.94869999999999999</v>
      </c>
      <c r="K428" s="106">
        <v>1</v>
      </c>
      <c r="L428" s="107">
        <v>2.5600000000000001E-2</v>
      </c>
      <c r="M428" s="106">
        <v>34</v>
      </c>
      <c r="N428" s="107">
        <v>0.87180000000000002</v>
      </c>
      <c r="O428" s="106">
        <v>10</v>
      </c>
      <c r="P428" s="107">
        <v>0.25640000000000002</v>
      </c>
      <c r="Q428" s="106">
        <v>10</v>
      </c>
      <c r="R428" s="107">
        <v>0.25640000000000002</v>
      </c>
      <c r="S428" s="106">
        <v>20</v>
      </c>
      <c r="T428" s="107">
        <v>0.51280000000000003</v>
      </c>
      <c r="U428" s="106">
        <v>0</v>
      </c>
      <c r="V428" s="107">
        <v>0</v>
      </c>
      <c r="W428" s="106">
        <v>11</v>
      </c>
      <c r="X428" s="115">
        <v>0.28210000000000002</v>
      </c>
      <c r="Y428" s="104"/>
      <c r="Z428" s="104"/>
    </row>
    <row r="429" spans="1:26" x14ac:dyDescent="0.25">
      <c r="A429" s="114">
        <v>17</v>
      </c>
      <c r="B429" s="75" t="s">
        <v>60</v>
      </c>
      <c r="C429" s="105">
        <v>85</v>
      </c>
      <c r="D429" s="75" t="s">
        <v>289</v>
      </c>
      <c r="E429" s="75" t="s">
        <v>43</v>
      </c>
      <c r="F429" s="106">
        <v>60</v>
      </c>
      <c r="G429" s="106">
        <v>52</v>
      </c>
      <c r="H429" s="107">
        <v>0.86670000000000003</v>
      </c>
      <c r="I429" s="106">
        <v>47</v>
      </c>
      <c r="J429" s="107">
        <v>0.7833</v>
      </c>
      <c r="K429" s="106">
        <v>5</v>
      </c>
      <c r="L429" s="107">
        <v>8.3299999999999999E-2</v>
      </c>
      <c r="M429" s="106">
        <v>38</v>
      </c>
      <c r="N429" s="107">
        <v>0.63329999999999997</v>
      </c>
      <c r="O429" s="106">
        <v>5</v>
      </c>
      <c r="P429" s="107">
        <v>8.3299999999999999E-2</v>
      </c>
      <c r="Q429" s="106">
        <v>14</v>
      </c>
      <c r="R429" s="107">
        <v>0.23330000000000001</v>
      </c>
      <c r="S429" s="106">
        <v>19</v>
      </c>
      <c r="T429" s="107">
        <v>0.31669999999999998</v>
      </c>
      <c r="U429" s="106">
        <v>1</v>
      </c>
      <c r="V429" s="107">
        <v>1.67E-2</v>
      </c>
      <c r="W429" s="106">
        <v>4</v>
      </c>
      <c r="X429" s="115">
        <v>6.6699999999999995E-2</v>
      </c>
      <c r="Y429" s="104"/>
      <c r="Z429" s="104"/>
    </row>
    <row r="430" spans="1:26" x14ac:dyDescent="0.25">
      <c r="A430" s="114">
        <v>17</v>
      </c>
      <c r="B430" s="75" t="s">
        <v>60</v>
      </c>
      <c r="C430" s="105">
        <v>95</v>
      </c>
      <c r="D430" s="75" t="s">
        <v>290</v>
      </c>
      <c r="E430" s="75" t="s">
        <v>42</v>
      </c>
      <c r="F430" s="106">
        <v>190</v>
      </c>
      <c r="G430" s="106">
        <v>183</v>
      </c>
      <c r="H430" s="107">
        <v>0.96319999999999995</v>
      </c>
      <c r="I430" s="106">
        <v>170</v>
      </c>
      <c r="J430" s="107">
        <v>0.89470000000000005</v>
      </c>
      <c r="K430" s="106">
        <v>9</v>
      </c>
      <c r="L430" s="107">
        <v>4.7399999999999998E-2</v>
      </c>
      <c r="M430" s="106">
        <v>163</v>
      </c>
      <c r="N430" s="107">
        <v>0.8579</v>
      </c>
      <c r="O430" s="106">
        <v>75</v>
      </c>
      <c r="P430" s="107">
        <v>0.3947</v>
      </c>
      <c r="Q430" s="106">
        <v>52</v>
      </c>
      <c r="R430" s="107">
        <v>0.2737</v>
      </c>
      <c r="S430" s="106">
        <v>127</v>
      </c>
      <c r="T430" s="107">
        <v>0.66839999999999999</v>
      </c>
      <c r="U430" s="106">
        <v>2</v>
      </c>
      <c r="V430" s="107">
        <v>1.0500000000000001E-2</v>
      </c>
      <c r="W430" s="106">
        <v>53</v>
      </c>
      <c r="X430" s="115">
        <v>0.27889999999999998</v>
      </c>
      <c r="Y430" s="104"/>
      <c r="Z430" s="104"/>
    </row>
    <row r="431" spans="1:26" x14ac:dyDescent="0.25">
      <c r="A431" s="114">
        <v>17</v>
      </c>
      <c r="B431" s="75" t="s">
        <v>60</v>
      </c>
      <c r="C431" s="105">
        <v>95</v>
      </c>
      <c r="D431" s="75" t="s">
        <v>290</v>
      </c>
      <c r="E431" s="75" t="s">
        <v>43</v>
      </c>
      <c r="F431" s="106">
        <v>367</v>
      </c>
      <c r="G431" s="106">
        <v>352</v>
      </c>
      <c r="H431" s="107">
        <v>0.95909999999999995</v>
      </c>
      <c r="I431" s="106">
        <v>287</v>
      </c>
      <c r="J431" s="107">
        <v>0.78200000000000003</v>
      </c>
      <c r="K431" s="106">
        <v>49</v>
      </c>
      <c r="L431" s="107">
        <v>0.13350000000000001</v>
      </c>
      <c r="M431" s="106">
        <v>250</v>
      </c>
      <c r="N431" s="107">
        <v>0.68120000000000003</v>
      </c>
      <c r="O431" s="106">
        <v>58</v>
      </c>
      <c r="P431" s="107">
        <v>0.158</v>
      </c>
      <c r="Q431" s="106">
        <v>83</v>
      </c>
      <c r="R431" s="107">
        <v>0.22620000000000001</v>
      </c>
      <c r="S431" s="106">
        <v>141</v>
      </c>
      <c r="T431" s="107">
        <v>0.38419999999999999</v>
      </c>
      <c r="U431" s="106">
        <v>7</v>
      </c>
      <c r="V431" s="107">
        <v>1.9099999999999999E-2</v>
      </c>
      <c r="W431" s="106">
        <v>34</v>
      </c>
      <c r="X431" s="115">
        <v>9.2600000000000002E-2</v>
      </c>
      <c r="Y431" s="104"/>
      <c r="Z431" s="104"/>
    </row>
    <row r="432" spans="1:26" x14ac:dyDescent="0.25">
      <c r="A432" s="114">
        <v>17</v>
      </c>
      <c r="B432" s="75" t="s">
        <v>60</v>
      </c>
      <c r="C432" s="105">
        <v>110</v>
      </c>
      <c r="D432" s="75" t="s">
        <v>291</v>
      </c>
      <c r="E432" s="75" t="s">
        <v>42</v>
      </c>
      <c r="F432" s="106">
        <v>153</v>
      </c>
      <c r="G432" s="106">
        <v>148</v>
      </c>
      <c r="H432" s="107">
        <v>0.96730000000000005</v>
      </c>
      <c r="I432" s="106">
        <v>148</v>
      </c>
      <c r="J432" s="107">
        <v>0.96730000000000005</v>
      </c>
      <c r="K432" s="106">
        <v>1</v>
      </c>
      <c r="L432" s="107">
        <v>6.4999999999999997E-3</v>
      </c>
      <c r="M432" s="106">
        <v>138</v>
      </c>
      <c r="N432" s="107">
        <v>0.90200000000000002</v>
      </c>
      <c r="O432" s="106">
        <v>30</v>
      </c>
      <c r="P432" s="107">
        <v>0.1961</v>
      </c>
      <c r="Q432" s="106">
        <v>88</v>
      </c>
      <c r="R432" s="107">
        <v>0.57520000000000004</v>
      </c>
      <c r="S432" s="106">
        <v>118</v>
      </c>
      <c r="T432" s="107">
        <v>0.7712</v>
      </c>
      <c r="U432" s="106">
        <v>6</v>
      </c>
      <c r="V432" s="107">
        <v>3.9199999999999999E-2</v>
      </c>
      <c r="W432" s="106">
        <v>56</v>
      </c>
      <c r="X432" s="115">
        <v>0.36599999999999999</v>
      </c>
      <c r="Y432" s="104"/>
      <c r="Z432" s="104"/>
    </row>
    <row r="433" spans="1:26" x14ac:dyDescent="0.25">
      <c r="A433" s="114">
        <v>17</v>
      </c>
      <c r="B433" s="75" t="s">
        <v>60</v>
      </c>
      <c r="C433" s="105">
        <v>110</v>
      </c>
      <c r="D433" s="75" t="s">
        <v>291</v>
      </c>
      <c r="E433" s="75" t="s">
        <v>43</v>
      </c>
      <c r="F433" s="106">
        <v>188</v>
      </c>
      <c r="G433" s="106">
        <v>176</v>
      </c>
      <c r="H433" s="107">
        <v>0.93620000000000003</v>
      </c>
      <c r="I433" s="106">
        <v>152</v>
      </c>
      <c r="J433" s="107">
        <v>0.8085</v>
      </c>
      <c r="K433" s="106">
        <v>15</v>
      </c>
      <c r="L433" s="107">
        <v>7.9799999999999996E-2</v>
      </c>
      <c r="M433" s="106">
        <v>133</v>
      </c>
      <c r="N433" s="107">
        <v>0.70740000000000003</v>
      </c>
      <c r="O433" s="106">
        <v>15</v>
      </c>
      <c r="P433" s="107">
        <v>7.9799999999999996E-2</v>
      </c>
      <c r="Q433" s="106">
        <v>72</v>
      </c>
      <c r="R433" s="107">
        <v>0.38300000000000001</v>
      </c>
      <c r="S433" s="106">
        <v>87</v>
      </c>
      <c r="T433" s="107">
        <v>0.46279999999999999</v>
      </c>
      <c r="U433" s="106">
        <v>3</v>
      </c>
      <c r="V433" s="107">
        <v>1.6E-2</v>
      </c>
      <c r="W433" s="106">
        <v>28</v>
      </c>
      <c r="X433" s="115">
        <v>0.1489</v>
      </c>
      <c r="Y433" s="104"/>
      <c r="Z433" s="104"/>
    </row>
    <row r="434" spans="1:26" x14ac:dyDescent="0.25">
      <c r="A434" s="114">
        <v>17</v>
      </c>
      <c r="B434" s="75" t="s">
        <v>60</v>
      </c>
      <c r="C434" s="105">
        <v>132</v>
      </c>
      <c r="D434" s="75" t="s">
        <v>292</v>
      </c>
      <c r="E434" s="75" t="s">
        <v>42</v>
      </c>
      <c r="F434" s="106" t="s">
        <v>372</v>
      </c>
      <c r="G434" s="106" t="s">
        <v>372</v>
      </c>
      <c r="H434" s="107" t="s">
        <v>372</v>
      </c>
      <c r="I434" s="106" t="s">
        <v>372</v>
      </c>
      <c r="J434" s="107" t="s">
        <v>372</v>
      </c>
      <c r="K434" s="106" t="s">
        <v>372</v>
      </c>
      <c r="L434" s="107" t="s">
        <v>372</v>
      </c>
      <c r="M434" s="106" t="s">
        <v>372</v>
      </c>
      <c r="N434" s="107" t="s">
        <v>372</v>
      </c>
      <c r="O434" s="106" t="s">
        <v>372</v>
      </c>
      <c r="P434" s="107" t="s">
        <v>372</v>
      </c>
      <c r="Q434" s="106" t="s">
        <v>372</v>
      </c>
      <c r="R434" s="107" t="s">
        <v>372</v>
      </c>
      <c r="S434" s="106" t="s">
        <v>372</v>
      </c>
      <c r="T434" s="107" t="s">
        <v>372</v>
      </c>
      <c r="U434" s="106" t="s">
        <v>372</v>
      </c>
      <c r="V434" s="107" t="s">
        <v>372</v>
      </c>
      <c r="W434" s="106" t="s">
        <v>372</v>
      </c>
      <c r="X434" s="115" t="s">
        <v>372</v>
      </c>
      <c r="Y434" s="104"/>
      <c r="Z434" s="104"/>
    </row>
    <row r="435" spans="1:26" x14ac:dyDescent="0.25">
      <c r="A435" s="114">
        <v>17</v>
      </c>
      <c r="B435" s="75" t="s">
        <v>60</v>
      </c>
      <c r="C435" s="105">
        <v>132</v>
      </c>
      <c r="D435" s="75" t="s">
        <v>292</v>
      </c>
      <c r="E435" s="75" t="s">
        <v>43</v>
      </c>
      <c r="F435" s="106" t="s">
        <v>372</v>
      </c>
      <c r="G435" s="106" t="s">
        <v>372</v>
      </c>
      <c r="H435" s="107" t="s">
        <v>372</v>
      </c>
      <c r="I435" s="106" t="s">
        <v>372</v>
      </c>
      <c r="J435" s="107" t="s">
        <v>372</v>
      </c>
      <c r="K435" s="106" t="s">
        <v>372</v>
      </c>
      <c r="L435" s="107" t="s">
        <v>372</v>
      </c>
      <c r="M435" s="106" t="s">
        <v>372</v>
      </c>
      <c r="N435" s="107" t="s">
        <v>372</v>
      </c>
      <c r="O435" s="106" t="s">
        <v>372</v>
      </c>
      <c r="P435" s="107" t="s">
        <v>372</v>
      </c>
      <c r="Q435" s="106" t="s">
        <v>372</v>
      </c>
      <c r="R435" s="107" t="s">
        <v>372</v>
      </c>
      <c r="S435" s="106" t="s">
        <v>372</v>
      </c>
      <c r="T435" s="107" t="s">
        <v>372</v>
      </c>
      <c r="U435" s="106" t="s">
        <v>372</v>
      </c>
      <c r="V435" s="107" t="s">
        <v>372</v>
      </c>
      <c r="W435" s="106" t="s">
        <v>372</v>
      </c>
      <c r="X435" s="115" t="s">
        <v>372</v>
      </c>
      <c r="Y435" s="104"/>
      <c r="Z435" s="104"/>
    </row>
    <row r="436" spans="1:26" x14ac:dyDescent="0.25">
      <c r="A436" s="114">
        <v>17</v>
      </c>
      <c r="B436" s="75" t="s">
        <v>60</v>
      </c>
      <c r="C436" s="105">
        <v>135</v>
      </c>
      <c r="D436" s="75" t="s">
        <v>293</v>
      </c>
      <c r="E436" s="75" t="s">
        <v>42</v>
      </c>
      <c r="F436" s="106" t="s">
        <v>372</v>
      </c>
      <c r="G436" s="106" t="s">
        <v>372</v>
      </c>
      <c r="H436" s="107" t="s">
        <v>372</v>
      </c>
      <c r="I436" s="106" t="s">
        <v>372</v>
      </c>
      <c r="J436" s="107" t="s">
        <v>372</v>
      </c>
      <c r="K436" s="106" t="s">
        <v>372</v>
      </c>
      <c r="L436" s="107" t="s">
        <v>372</v>
      </c>
      <c r="M436" s="106" t="s">
        <v>372</v>
      </c>
      <c r="N436" s="107" t="s">
        <v>372</v>
      </c>
      <c r="O436" s="106" t="s">
        <v>372</v>
      </c>
      <c r="P436" s="107" t="s">
        <v>372</v>
      </c>
      <c r="Q436" s="106" t="s">
        <v>372</v>
      </c>
      <c r="R436" s="107" t="s">
        <v>372</v>
      </c>
      <c r="S436" s="106" t="s">
        <v>372</v>
      </c>
      <c r="T436" s="107" t="s">
        <v>372</v>
      </c>
      <c r="U436" s="106" t="s">
        <v>372</v>
      </c>
      <c r="V436" s="107" t="s">
        <v>372</v>
      </c>
      <c r="W436" s="106" t="s">
        <v>372</v>
      </c>
      <c r="X436" s="115" t="s">
        <v>372</v>
      </c>
      <c r="Y436" s="104"/>
      <c r="Z436" s="104"/>
    </row>
    <row r="437" spans="1:26" x14ac:dyDescent="0.25">
      <c r="A437" s="114">
        <v>17</v>
      </c>
      <c r="B437" s="75" t="s">
        <v>60</v>
      </c>
      <c r="C437" s="105">
        <v>135</v>
      </c>
      <c r="D437" s="75" t="s">
        <v>293</v>
      </c>
      <c r="E437" s="75" t="s">
        <v>43</v>
      </c>
      <c r="F437" s="106" t="s">
        <v>372</v>
      </c>
      <c r="G437" s="106" t="s">
        <v>372</v>
      </c>
      <c r="H437" s="107" t="s">
        <v>372</v>
      </c>
      <c r="I437" s="106" t="s">
        <v>372</v>
      </c>
      <c r="J437" s="107" t="s">
        <v>372</v>
      </c>
      <c r="K437" s="106" t="s">
        <v>372</v>
      </c>
      <c r="L437" s="107" t="s">
        <v>372</v>
      </c>
      <c r="M437" s="106" t="s">
        <v>372</v>
      </c>
      <c r="N437" s="107" t="s">
        <v>372</v>
      </c>
      <c r="O437" s="106" t="s">
        <v>372</v>
      </c>
      <c r="P437" s="107" t="s">
        <v>372</v>
      </c>
      <c r="Q437" s="106" t="s">
        <v>372</v>
      </c>
      <c r="R437" s="107" t="s">
        <v>372</v>
      </c>
      <c r="S437" s="106" t="s">
        <v>372</v>
      </c>
      <c r="T437" s="107" t="s">
        <v>372</v>
      </c>
      <c r="U437" s="106" t="s">
        <v>372</v>
      </c>
      <c r="V437" s="107" t="s">
        <v>372</v>
      </c>
      <c r="W437" s="106" t="s">
        <v>372</v>
      </c>
      <c r="X437" s="115" t="s">
        <v>372</v>
      </c>
      <c r="Y437" s="104"/>
      <c r="Z437" s="104"/>
    </row>
    <row r="438" spans="1:26" x14ac:dyDescent="0.25">
      <c r="A438" s="114">
        <v>17</v>
      </c>
      <c r="B438" s="75" t="s">
        <v>60</v>
      </c>
      <c r="C438" s="105">
        <v>140</v>
      </c>
      <c r="D438" s="75" t="s">
        <v>294</v>
      </c>
      <c r="E438" s="75" t="s">
        <v>42</v>
      </c>
      <c r="F438" s="106">
        <v>88</v>
      </c>
      <c r="G438" s="106">
        <v>84</v>
      </c>
      <c r="H438" s="107">
        <v>0.95450000000000002</v>
      </c>
      <c r="I438" s="106">
        <v>83</v>
      </c>
      <c r="J438" s="107">
        <v>0.94320000000000004</v>
      </c>
      <c r="K438" s="106">
        <v>3</v>
      </c>
      <c r="L438" s="107">
        <v>3.4099999999999998E-2</v>
      </c>
      <c r="M438" s="106">
        <v>81</v>
      </c>
      <c r="N438" s="107">
        <v>0.92049999999999998</v>
      </c>
      <c r="O438" s="106">
        <v>31</v>
      </c>
      <c r="P438" s="107">
        <v>0.3523</v>
      </c>
      <c r="Q438" s="106">
        <v>37</v>
      </c>
      <c r="R438" s="107">
        <v>0.42049999999999998</v>
      </c>
      <c r="S438" s="106">
        <v>68</v>
      </c>
      <c r="T438" s="107">
        <v>0.77270000000000005</v>
      </c>
      <c r="U438" s="106">
        <v>0</v>
      </c>
      <c r="V438" s="107">
        <v>0</v>
      </c>
      <c r="W438" s="106">
        <v>42</v>
      </c>
      <c r="X438" s="115">
        <v>0.4773</v>
      </c>
      <c r="Y438" s="104"/>
      <c r="Z438" s="104"/>
    </row>
    <row r="439" spans="1:26" x14ac:dyDescent="0.25">
      <c r="A439" s="114">
        <v>17</v>
      </c>
      <c r="B439" s="75" t="s">
        <v>60</v>
      </c>
      <c r="C439" s="105">
        <v>140</v>
      </c>
      <c r="D439" s="75" t="s">
        <v>294</v>
      </c>
      <c r="E439" s="75" t="s">
        <v>43</v>
      </c>
      <c r="F439" s="106">
        <v>161</v>
      </c>
      <c r="G439" s="106">
        <v>151</v>
      </c>
      <c r="H439" s="107">
        <v>0.93789999999999996</v>
      </c>
      <c r="I439" s="106">
        <v>139</v>
      </c>
      <c r="J439" s="107">
        <v>0.86339999999999995</v>
      </c>
      <c r="K439" s="106">
        <v>11</v>
      </c>
      <c r="L439" s="107">
        <v>6.83E-2</v>
      </c>
      <c r="M439" s="106">
        <v>122</v>
      </c>
      <c r="N439" s="107">
        <v>0.75780000000000003</v>
      </c>
      <c r="O439" s="106">
        <v>24</v>
      </c>
      <c r="P439" s="107">
        <v>0.14910000000000001</v>
      </c>
      <c r="Q439" s="106">
        <v>56</v>
      </c>
      <c r="R439" s="107">
        <v>0.3478</v>
      </c>
      <c r="S439" s="106">
        <v>80</v>
      </c>
      <c r="T439" s="107">
        <v>0.49690000000000001</v>
      </c>
      <c r="U439" s="106">
        <v>2</v>
      </c>
      <c r="V439" s="107">
        <v>1.24E-2</v>
      </c>
      <c r="W439" s="106">
        <v>26</v>
      </c>
      <c r="X439" s="115">
        <v>0.1615</v>
      </c>
      <c r="Y439" s="104"/>
      <c r="Z439" s="104"/>
    </row>
    <row r="440" spans="1:26" x14ac:dyDescent="0.25">
      <c r="A440" s="114">
        <v>17</v>
      </c>
      <c r="B440" s="75" t="s">
        <v>60</v>
      </c>
      <c r="C440" s="105">
        <v>152</v>
      </c>
      <c r="D440" s="75" t="s">
        <v>295</v>
      </c>
      <c r="E440" s="75" t="s">
        <v>42</v>
      </c>
      <c r="F440" s="106">
        <v>1477</v>
      </c>
      <c r="G440" s="106">
        <v>1423</v>
      </c>
      <c r="H440" s="107">
        <v>0.96340000000000003</v>
      </c>
      <c r="I440" s="106">
        <v>1361</v>
      </c>
      <c r="J440" s="107">
        <v>0.92149999999999999</v>
      </c>
      <c r="K440" s="106">
        <v>39</v>
      </c>
      <c r="L440" s="107">
        <v>2.64E-2</v>
      </c>
      <c r="M440" s="106">
        <v>1248</v>
      </c>
      <c r="N440" s="107">
        <v>0.84499999999999997</v>
      </c>
      <c r="O440" s="106">
        <v>505</v>
      </c>
      <c r="P440" s="107">
        <v>0.34189999999999998</v>
      </c>
      <c r="Q440" s="106">
        <v>477</v>
      </c>
      <c r="R440" s="107">
        <v>0.32300000000000001</v>
      </c>
      <c r="S440" s="106">
        <v>982</v>
      </c>
      <c r="T440" s="107">
        <v>0.66490000000000005</v>
      </c>
      <c r="U440" s="106">
        <v>48</v>
      </c>
      <c r="V440" s="107">
        <v>3.2500000000000001E-2</v>
      </c>
      <c r="W440" s="106">
        <v>495</v>
      </c>
      <c r="X440" s="115">
        <v>0.33510000000000001</v>
      </c>
      <c r="Y440" s="104"/>
      <c r="Z440" s="104"/>
    </row>
    <row r="441" spans="1:26" x14ac:dyDescent="0.25">
      <c r="A441" s="114">
        <v>17</v>
      </c>
      <c r="B441" s="75" t="s">
        <v>60</v>
      </c>
      <c r="C441" s="105">
        <v>152</v>
      </c>
      <c r="D441" s="75" t="s">
        <v>295</v>
      </c>
      <c r="E441" s="75" t="s">
        <v>43</v>
      </c>
      <c r="F441" s="106">
        <v>1604</v>
      </c>
      <c r="G441" s="106">
        <v>1492</v>
      </c>
      <c r="H441" s="107">
        <v>0.93020000000000003</v>
      </c>
      <c r="I441" s="106">
        <v>1305</v>
      </c>
      <c r="J441" s="107">
        <v>0.81359999999999999</v>
      </c>
      <c r="K441" s="106">
        <v>155</v>
      </c>
      <c r="L441" s="107">
        <v>9.6600000000000005E-2</v>
      </c>
      <c r="M441" s="106">
        <v>1072</v>
      </c>
      <c r="N441" s="107">
        <v>0.66830000000000001</v>
      </c>
      <c r="O441" s="106">
        <v>151</v>
      </c>
      <c r="P441" s="107">
        <v>9.4100000000000003E-2</v>
      </c>
      <c r="Q441" s="106">
        <v>430</v>
      </c>
      <c r="R441" s="107">
        <v>0.2681</v>
      </c>
      <c r="S441" s="106">
        <v>581</v>
      </c>
      <c r="T441" s="107">
        <v>0.36220000000000002</v>
      </c>
      <c r="U441" s="106">
        <v>40</v>
      </c>
      <c r="V441" s="107">
        <v>2.4899999999999999E-2</v>
      </c>
      <c r="W441" s="106">
        <v>131</v>
      </c>
      <c r="X441" s="115">
        <v>8.1699999999999995E-2</v>
      </c>
      <c r="Y441" s="104"/>
      <c r="Z441" s="104"/>
    </row>
    <row r="442" spans="1:26" x14ac:dyDescent="0.25">
      <c r="A442" s="114">
        <v>17</v>
      </c>
      <c r="B442" s="75" t="s">
        <v>60</v>
      </c>
      <c r="C442" s="105">
        <v>153</v>
      </c>
      <c r="D442" s="75" t="s">
        <v>296</v>
      </c>
      <c r="E442" s="75" t="s">
        <v>42</v>
      </c>
      <c r="F442" s="106">
        <v>33</v>
      </c>
      <c r="G442" s="106">
        <v>33</v>
      </c>
      <c r="H442" s="107">
        <v>1</v>
      </c>
      <c r="I442" s="106" t="s">
        <v>372</v>
      </c>
      <c r="J442" s="107" t="s">
        <v>372</v>
      </c>
      <c r="K442" s="106" t="s">
        <v>372</v>
      </c>
      <c r="L442" s="107" t="s">
        <v>372</v>
      </c>
      <c r="M442" s="106">
        <v>27</v>
      </c>
      <c r="N442" s="107">
        <v>0.81820000000000004</v>
      </c>
      <c r="O442" s="106">
        <v>12</v>
      </c>
      <c r="P442" s="107">
        <v>0.36359999999999998</v>
      </c>
      <c r="Q442" s="106">
        <v>16</v>
      </c>
      <c r="R442" s="107">
        <v>0.48480000000000001</v>
      </c>
      <c r="S442" s="106">
        <v>28</v>
      </c>
      <c r="T442" s="107">
        <v>0.84850000000000003</v>
      </c>
      <c r="U442" s="106">
        <v>2</v>
      </c>
      <c r="V442" s="107">
        <v>6.0600000000000001E-2</v>
      </c>
      <c r="W442" s="106">
        <v>9</v>
      </c>
      <c r="X442" s="115">
        <v>0.2727</v>
      </c>
      <c r="Y442" s="104"/>
      <c r="Z442" s="104"/>
    </row>
    <row r="443" spans="1:26" x14ac:dyDescent="0.25">
      <c r="A443" s="114">
        <v>17</v>
      </c>
      <c r="B443" s="75" t="s">
        <v>60</v>
      </c>
      <c r="C443" s="105">
        <v>153</v>
      </c>
      <c r="D443" s="75" t="s">
        <v>296</v>
      </c>
      <c r="E443" s="75" t="s">
        <v>43</v>
      </c>
      <c r="F443" s="106">
        <v>48</v>
      </c>
      <c r="G443" s="106">
        <v>47</v>
      </c>
      <c r="H443" s="107">
        <v>0.97919999999999996</v>
      </c>
      <c r="I443" s="106" t="s">
        <v>372</v>
      </c>
      <c r="J443" s="107" t="s">
        <v>372</v>
      </c>
      <c r="K443" s="106" t="s">
        <v>372</v>
      </c>
      <c r="L443" s="107" t="s">
        <v>372</v>
      </c>
      <c r="M443" s="106">
        <v>42</v>
      </c>
      <c r="N443" s="107">
        <v>0.875</v>
      </c>
      <c r="O443" s="106">
        <v>5</v>
      </c>
      <c r="P443" s="107">
        <v>0.1042</v>
      </c>
      <c r="Q443" s="106">
        <v>17</v>
      </c>
      <c r="R443" s="107">
        <v>0.35420000000000001</v>
      </c>
      <c r="S443" s="106">
        <v>22</v>
      </c>
      <c r="T443" s="107">
        <v>0.45829999999999999</v>
      </c>
      <c r="U443" s="106">
        <v>1</v>
      </c>
      <c r="V443" s="107">
        <v>2.0799999999999999E-2</v>
      </c>
      <c r="W443" s="106">
        <v>11</v>
      </c>
      <c r="X443" s="115">
        <v>0.22919999999999999</v>
      </c>
      <c r="Y443" s="104"/>
      <c r="Z443" s="104"/>
    </row>
    <row r="444" spans="1:26" x14ac:dyDescent="0.25">
      <c r="A444" s="114">
        <v>17</v>
      </c>
      <c r="B444" s="75" t="s">
        <v>60</v>
      </c>
      <c r="C444" s="105">
        <v>173</v>
      </c>
      <c r="D444" s="75" t="s">
        <v>297</v>
      </c>
      <c r="E444" s="75" t="s">
        <v>42</v>
      </c>
      <c r="F444" s="106" t="s">
        <v>372</v>
      </c>
      <c r="G444" s="106" t="s">
        <v>372</v>
      </c>
      <c r="H444" s="107" t="s">
        <v>372</v>
      </c>
      <c r="I444" s="106" t="s">
        <v>372</v>
      </c>
      <c r="J444" s="107" t="s">
        <v>372</v>
      </c>
      <c r="K444" s="106" t="s">
        <v>372</v>
      </c>
      <c r="L444" s="107" t="s">
        <v>372</v>
      </c>
      <c r="M444" s="106" t="s">
        <v>372</v>
      </c>
      <c r="N444" s="107" t="s">
        <v>372</v>
      </c>
      <c r="O444" s="106" t="s">
        <v>372</v>
      </c>
      <c r="P444" s="107" t="s">
        <v>372</v>
      </c>
      <c r="Q444" s="106" t="s">
        <v>372</v>
      </c>
      <c r="R444" s="107" t="s">
        <v>372</v>
      </c>
      <c r="S444" s="106" t="s">
        <v>372</v>
      </c>
      <c r="T444" s="107" t="s">
        <v>372</v>
      </c>
      <c r="U444" s="106" t="s">
        <v>372</v>
      </c>
      <c r="V444" s="107" t="s">
        <v>372</v>
      </c>
      <c r="W444" s="106" t="s">
        <v>372</v>
      </c>
      <c r="X444" s="115" t="s">
        <v>372</v>
      </c>
      <c r="Y444" s="104"/>
      <c r="Z444" s="104"/>
    </row>
    <row r="445" spans="1:26" x14ac:dyDescent="0.25">
      <c r="A445" s="114">
        <v>17</v>
      </c>
      <c r="B445" s="75" t="s">
        <v>60</v>
      </c>
      <c r="C445" s="105">
        <v>173</v>
      </c>
      <c r="D445" s="75" t="s">
        <v>297</v>
      </c>
      <c r="E445" s="75" t="s">
        <v>43</v>
      </c>
      <c r="F445" s="106" t="s">
        <v>372</v>
      </c>
      <c r="G445" s="106" t="s">
        <v>372</v>
      </c>
      <c r="H445" s="107" t="s">
        <v>372</v>
      </c>
      <c r="I445" s="106" t="s">
        <v>372</v>
      </c>
      <c r="J445" s="107" t="s">
        <v>372</v>
      </c>
      <c r="K445" s="106" t="s">
        <v>372</v>
      </c>
      <c r="L445" s="107" t="s">
        <v>372</v>
      </c>
      <c r="M445" s="106" t="s">
        <v>372</v>
      </c>
      <c r="N445" s="107" t="s">
        <v>372</v>
      </c>
      <c r="O445" s="106" t="s">
        <v>372</v>
      </c>
      <c r="P445" s="107" t="s">
        <v>372</v>
      </c>
      <c r="Q445" s="106" t="s">
        <v>372</v>
      </c>
      <c r="R445" s="107" t="s">
        <v>372</v>
      </c>
      <c r="S445" s="106" t="s">
        <v>372</v>
      </c>
      <c r="T445" s="107" t="s">
        <v>372</v>
      </c>
      <c r="U445" s="106" t="s">
        <v>372</v>
      </c>
      <c r="V445" s="107" t="s">
        <v>372</v>
      </c>
      <c r="W445" s="106" t="s">
        <v>372</v>
      </c>
      <c r="X445" s="115" t="s">
        <v>372</v>
      </c>
      <c r="Y445" s="104"/>
      <c r="Z445" s="104"/>
    </row>
    <row r="446" spans="1:26" x14ac:dyDescent="0.25">
      <c r="A446" s="114">
        <v>17</v>
      </c>
      <c r="B446" s="75" t="s">
        <v>60</v>
      </c>
      <c r="C446" s="105">
        <v>223</v>
      </c>
      <c r="D446" s="75" t="s">
        <v>298</v>
      </c>
      <c r="E446" s="75" t="s">
        <v>42</v>
      </c>
      <c r="F446" s="106">
        <v>64</v>
      </c>
      <c r="G446" s="106">
        <v>61</v>
      </c>
      <c r="H446" s="107">
        <v>0.95309999999999995</v>
      </c>
      <c r="I446" s="106">
        <v>58</v>
      </c>
      <c r="J446" s="107">
        <v>0.90629999999999999</v>
      </c>
      <c r="K446" s="106">
        <v>3</v>
      </c>
      <c r="L446" s="107">
        <v>4.6899999999999997E-2</v>
      </c>
      <c r="M446" s="106">
        <v>58</v>
      </c>
      <c r="N446" s="107">
        <v>0.90629999999999999</v>
      </c>
      <c r="O446" s="106">
        <v>15</v>
      </c>
      <c r="P446" s="107">
        <v>0.2344</v>
      </c>
      <c r="Q446" s="106">
        <v>28</v>
      </c>
      <c r="R446" s="107">
        <v>0.4375</v>
      </c>
      <c r="S446" s="106">
        <v>43</v>
      </c>
      <c r="T446" s="107">
        <v>0.67190000000000005</v>
      </c>
      <c r="U446" s="106">
        <v>1</v>
      </c>
      <c r="V446" s="107">
        <v>1.5599999999999999E-2</v>
      </c>
      <c r="W446" s="106">
        <v>15</v>
      </c>
      <c r="X446" s="115">
        <v>0.2344</v>
      </c>
      <c r="Y446" s="104"/>
      <c r="Z446" s="104"/>
    </row>
    <row r="447" spans="1:26" x14ac:dyDescent="0.25">
      <c r="A447" s="114">
        <v>17</v>
      </c>
      <c r="B447" s="75" t="s">
        <v>60</v>
      </c>
      <c r="C447" s="105">
        <v>223</v>
      </c>
      <c r="D447" s="75" t="s">
        <v>298</v>
      </c>
      <c r="E447" s="75" t="s">
        <v>43</v>
      </c>
      <c r="F447" s="106">
        <v>114</v>
      </c>
      <c r="G447" s="106">
        <v>111</v>
      </c>
      <c r="H447" s="107">
        <v>0.97370000000000001</v>
      </c>
      <c r="I447" s="106">
        <v>99</v>
      </c>
      <c r="J447" s="107">
        <v>0.86839999999999995</v>
      </c>
      <c r="K447" s="106">
        <v>4</v>
      </c>
      <c r="L447" s="107">
        <v>3.5099999999999999E-2</v>
      </c>
      <c r="M447" s="106">
        <v>85</v>
      </c>
      <c r="N447" s="107">
        <v>0.74560000000000004</v>
      </c>
      <c r="O447" s="106">
        <v>12</v>
      </c>
      <c r="P447" s="107">
        <v>0.1053</v>
      </c>
      <c r="Q447" s="106">
        <v>38</v>
      </c>
      <c r="R447" s="107">
        <v>0.33329999999999999</v>
      </c>
      <c r="S447" s="106">
        <v>50</v>
      </c>
      <c r="T447" s="107">
        <v>0.43859999999999999</v>
      </c>
      <c r="U447" s="106">
        <v>3</v>
      </c>
      <c r="V447" s="107">
        <v>2.63E-2</v>
      </c>
      <c r="W447" s="106">
        <v>16</v>
      </c>
      <c r="X447" s="115">
        <v>0.1404</v>
      </c>
      <c r="Y447" s="104"/>
      <c r="Z447" s="104"/>
    </row>
    <row r="448" spans="1:26" x14ac:dyDescent="0.25">
      <c r="A448" s="114">
        <v>17</v>
      </c>
      <c r="B448" s="75" t="s">
        <v>60</v>
      </c>
      <c r="C448" s="105">
        <v>251</v>
      </c>
      <c r="D448" s="75" t="s">
        <v>299</v>
      </c>
      <c r="E448" s="75" t="s">
        <v>42</v>
      </c>
      <c r="F448" s="106">
        <v>59</v>
      </c>
      <c r="G448" s="106">
        <v>56</v>
      </c>
      <c r="H448" s="107">
        <v>0.94920000000000004</v>
      </c>
      <c r="I448" s="106">
        <v>55</v>
      </c>
      <c r="J448" s="107">
        <v>0.93220000000000003</v>
      </c>
      <c r="K448" s="106">
        <v>1</v>
      </c>
      <c r="L448" s="107">
        <v>1.6899999999999998E-2</v>
      </c>
      <c r="M448" s="106">
        <v>54</v>
      </c>
      <c r="N448" s="107">
        <v>0.9153</v>
      </c>
      <c r="O448" s="106">
        <v>17</v>
      </c>
      <c r="P448" s="107">
        <v>0.28810000000000002</v>
      </c>
      <c r="Q448" s="106">
        <v>21</v>
      </c>
      <c r="R448" s="107">
        <v>0.35589999999999999</v>
      </c>
      <c r="S448" s="106">
        <v>38</v>
      </c>
      <c r="T448" s="107">
        <v>0.64410000000000001</v>
      </c>
      <c r="U448" s="106">
        <v>2</v>
      </c>
      <c r="V448" s="107">
        <v>3.39E-2</v>
      </c>
      <c r="W448" s="106">
        <v>17</v>
      </c>
      <c r="X448" s="115">
        <v>0.28810000000000002</v>
      </c>
      <c r="Y448" s="104"/>
      <c r="Z448" s="104"/>
    </row>
    <row r="449" spans="1:26" x14ac:dyDescent="0.25">
      <c r="A449" s="114">
        <v>17</v>
      </c>
      <c r="B449" s="75" t="s">
        <v>60</v>
      </c>
      <c r="C449" s="105">
        <v>251</v>
      </c>
      <c r="D449" s="75" t="s">
        <v>299</v>
      </c>
      <c r="E449" s="75" t="s">
        <v>43</v>
      </c>
      <c r="F449" s="106">
        <v>97</v>
      </c>
      <c r="G449" s="106">
        <v>94</v>
      </c>
      <c r="H449" s="107">
        <v>0.96909999999999996</v>
      </c>
      <c r="I449" s="106">
        <v>84</v>
      </c>
      <c r="J449" s="107">
        <v>0.86599999999999999</v>
      </c>
      <c r="K449" s="106">
        <v>2</v>
      </c>
      <c r="L449" s="107">
        <v>2.06E-2</v>
      </c>
      <c r="M449" s="106">
        <v>73</v>
      </c>
      <c r="N449" s="107">
        <v>0.75260000000000005</v>
      </c>
      <c r="O449" s="106">
        <v>7</v>
      </c>
      <c r="P449" s="107">
        <v>7.22E-2</v>
      </c>
      <c r="Q449" s="106">
        <v>24</v>
      </c>
      <c r="R449" s="107">
        <v>0.24740000000000001</v>
      </c>
      <c r="S449" s="106">
        <v>31</v>
      </c>
      <c r="T449" s="107">
        <v>0.3196</v>
      </c>
      <c r="U449" s="106">
        <v>1</v>
      </c>
      <c r="V449" s="107">
        <v>1.03E-2</v>
      </c>
      <c r="W449" s="106">
        <v>15</v>
      </c>
      <c r="X449" s="115">
        <v>0.15459999999999999</v>
      </c>
      <c r="Y449" s="104"/>
      <c r="Z449" s="104"/>
    </row>
    <row r="450" spans="1:26" x14ac:dyDescent="0.25">
      <c r="A450" s="114">
        <v>18</v>
      </c>
      <c r="B450" s="75" t="s">
        <v>61</v>
      </c>
      <c r="C450" s="105">
        <v>2</v>
      </c>
      <c r="D450" s="75" t="s">
        <v>300</v>
      </c>
      <c r="E450" s="75" t="s">
        <v>42</v>
      </c>
      <c r="F450" s="106">
        <v>114</v>
      </c>
      <c r="G450" s="106">
        <v>113</v>
      </c>
      <c r="H450" s="107">
        <v>0.99119999999999997</v>
      </c>
      <c r="I450" s="106">
        <v>106</v>
      </c>
      <c r="J450" s="107">
        <v>0.92979999999999996</v>
      </c>
      <c r="K450" s="106">
        <v>7</v>
      </c>
      <c r="L450" s="107">
        <v>6.1400000000000003E-2</v>
      </c>
      <c r="M450" s="106">
        <v>96</v>
      </c>
      <c r="N450" s="107">
        <v>0.84209999999999996</v>
      </c>
      <c r="O450" s="106">
        <v>30</v>
      </c>
      <c r="P450" s="107">
        <v>0.26319999999999999</v>
      </c>
      <c r="Q450" s="106">
        <v>29</v>
      </c>
      <c r="R450" s="107">
        <v>0.25440000000000002</v>
      </c>
      <c r="S450" s="106">
        <v>59</v>
      </c>
      <c r="T450" s="107">
        <v>0.51749999999999996</v>
      </c>
      <c r="U450" s="106">
        <v>3</v>
      </c>
      <c r="V450" s="107">
        <v>2.63E-2</v>
      </c>
      <c r="W450" s="106">
        <v>24</v>
      </c>
      <c r="X450" s="115">
        <v>0.21049999999999999</v>
      </c>
      <c r="Y450" s="104"/>
      <c r="Z450" s="104"/>
    </row>
    <row r="451" spans="1:26" x14ac:dyDescent="0.25">
      <c r="A451" s="114">
        <v>18</v>
      </c>
      <c r="B451" s="75" t="s">
        <v>61</v>
      </c>
      <c r="C451" s="105">
        <v>2</v>
      </c>
      <c r="D451" s="75" t="s">
        <v>300</v>
      </c>
      <c r="E451" s="75" t="s">
        <v>43</v>
      </c>
      <c r="F451" s="106">
        <v>97</v>
      </c>
      <c r="G451" s="106">
        <v>95</v>
      </c>
      <c r="H451" s="107">
        <v>0.97940000000000005</v>
      </c>
      <c r="I451" s="106">
        <v>81</v>
      </c>
      <c r="J451" s="107">
        <v>0.83509999999999995</v>
      </c>
      <c r="K451" s="106">
        <v>8</v>
      </c>
      <c r="L451" s="107">
        <v>8.2500000000000004E-2</v>
      </c>
      <c r="M451" s="106">
        <v>72</v>
      </c>
      <c r="N451" s="107">
        <v>0.74229999999999996</v>
      </c>
      <c r="O451" s="106">
        <v>7</v>
      </c>
      <c r="P451" s="107">
        <v>7.22E-2</v>
      </c>
      <c r="Q451" s="106">
        <v>21</v>
      </c>
      <c r="R451" s="107">
        <v>0.2165</v>
      </c>
      <c r="S451" s="106">
        <v>28</v>
      </c>
      <c r="T451" s="107">
        <v>0.28870000000000001</v>
      </c>
      <c r="U451" s="106">
        <v>1</v>
      </c>
      <c r="V451" s="107">
        <v>1.03E-2</v>
      </c>
      <c r="W451" s="106">
        <v>9</v>
      </c>
      <c r="X451" s="115">
        <v>9.2799999999999994E-2</v>
      </c>
      <c r="Y451" s="104"/>
      <c r="Z451" s="104"/>
    </row>
    <row r="452" spans="1:26" x14ac:dyDescent="0.25">
      <c r="A452" s="114">
        <v>18</v>
      </c>
      <c r="B452" s="75" t="s">
        <v>61</v>
      </c>
      <c r="C452" s="105">
        <v>22</v>
      </c>
      <c r="D452" s="75" t="s">
        <v>301</v>
      </c>
      <c r="E452" s="75" t="s">
        <v>42</v>
      </c>
      <c r="F452" s="106">
        <v>35</v>
      </c>
      <c r="G452" s="106">
        <v>33</v>
      </c>
      <c r="H452" s="107">
        <v>0.94289999999999996</v>
      </c>
      <c r="I452" s="106">
        <v>32</v>
      </c>
      <c r="J452" s="107">
        <v>0.9143</v>
      </c>
      <c r="K452" s="106">
        <v>2</v>
      </c>
      <c r="L452" s="107">
        <v>5.7099999999999998E-2</v>
      </c>
      <c r="M452" s="106">
        <v>32</v>
      </c>
      <c r="N452" s="107">
        <v>0.9143</v>
      </c>
      <c r="O452" s="106">
        <v>19</v>
      </c>
      <c r="P452" s="107">
        <v>0.54290000000000005</v>
      </c>
      <c r="Q452" s="106">
        <v>5</v>
      </c>
      <c r="R452" s="107">
        <v>0.1429</v>
      </c>
      <c r="S452" s="106">
        <v>24</v>
      </c>
      <c r="T452" s="107">
        <v>0.68569999999999998</v>
      </c>
      <c r="U452" s="106">
        <v>1</v>
      </c>
      <c r="V452" s="107">
        <v>2.86E-2</v>
      </c>
      <c r="W452" s="106">
        <v>11</v>
      </c>
      <c r="X452" s="115">
        <v>0.31430000000000002</v>
      </c>
      <c r="Y452" s="104"/>
      <c r="Z452" s="104"/>
    </row>
    <row r="453" spans="1:26" x14ac:dyDescent="0.25">
      <c r="A453" s="114">
        <v>18</v>
      </c>
      <c r="B453" s="75" t="s">
        <v>61</v>
      </c>
      <c r="C453" s="105">
        <v>22</v>
      </c>
      <c r="D453" s="75" t="s">
        <v>301</v>
      </c>
      <c r="E453" s="75" t="s">
        <v>43</v>
      </c>
      <c r="F453" s="106">
        <v>51</v>
      </c>
      <c r="G453" s="106">
        <v>49</v>
      </c>
      <c r="H453" s="107">
        <v>0.96079999999999999</v>
      </c>
      <c r="I453" s="106">
        <v>45</v>
      </c>
      <c r="J453" s="107">
        <v>0.88239999999999996</v>
      </c>
      <c r="K453" s="106">
        <v>1</v>
      </c>
      <c r="L453" s="107">
        <v>1.9599999999999999E-2</v>
      </c>
      <c r="M453" s="106">
        <v>38</v>
      </c>
      <c r="N453" s="107">
        <v>0.74509999999999998</v>
      </c>
      <c r="O453" s="106">
        <v>13</v>
      </c>
      <c r="P453" s="107">
        <v>0.25490000000000002</v>
      </c>
      <c r="Q453" s="106">
        <v>11</v>
      </c>
      <c r="R453" s="107">
        <v>0.2157</v>
      </c>
      <c r="S453" s="106">
        <v>24</v>
      </c>
      <c r="T453" s="107">
        <v>0.47060000000000002</v>
      </c>
      <c r="U453" s="106">
        <v>1</v>
      </c>
      <c r="V453" s="107">
        <v>1.9599999999999999E-2</v>
      </c>
      <c r="W453" s="106">
        <v>9</v>
      </c>
      <c r="X453" s="115">
        <v>0.17649999999999999</v>
      </c>
      <c r="Y453" s="104"/>
      <c r="Z453" s="104"/>
    </row>
    <row r="454" spans="1:26" x14ac:dyDescent="0.25">
      <c r="A454" s="114">
        <v>18</v>
      </c>
      <c r="B454" s="75" t="s">
        <v>61</v>
      </c>
      <c r="C454" s="105">
        <v>52</v>
      </c>
      <c r="D454" s="75" t="s">
        <v>302</v>
      </c>
      <c r="E454" s="75" t="s">
        <v>42</v>
      </c>
      <c r="F454" s="106">
        <v>42</v>
      </c>
      <c r="G454" s="106">
        <v>40</v>
      </c>
      <c r="H454" s="107">
        <v>0.95240000000000002</v>
      </c>
      <c r="I454" s="106">
        <v>37</v>
      </c>
      <c r="J454" s="107">
        <v>0.88100000000000001</v>
      </c>
      <c r="K454" s="106">
        <v>1</v>
      </c>
      <c r="L454" s="107">
        <v>2.3800000000000002E-2</v>
      </c>
      <c r="M454" s="106">
        <v>35</v>
      </c>
      <c r="N454" s="107">
        <v>0.83330000000000004</v>
      </c>
      <c r="O454" s="106">
        <v>14</v>
      </c>
      <c r="P454" s="107">
        <v>0.33329999999999999</v>
      </c>
      <c r="Q454" s="106">
        <v>14</v>
      </c>
      <c r="R454" s="107">
        <v>0.33329999999999999</v>
      </c>
      <c r="S454" s="106">
        <v>28</v>
      </c>
      <c r="T454" s="107">
        <v>0.66669999999999996</v>
      </c>
      <c r="U454" s="106">
        <v>0</v>
      </c>
      <c r="V454" s="107">
        <v>0</v>
      </c>
      <c r="W454" s="106">
        <v>14</v>
      </c>
      <c r="X454" s="115">
        <v>0.33329999999999999</v>
      </c>
      <c r="Y454" s="104"/>
      <c r="Z454" s="104"/>
    </row>
    <row r="455" spans="1:26" x14ac:dyDescent="0.25">
      <c r="A455" s="114">
        <v>18</v>
      </c>
      <c r="B455" s="75" t="s">
        <v>61</v>
      </c>
      <c r="C455" s="105">
        <v>52</v>
      </c>
      <c r="D455" s="75" t="s">
        <v>302</v>
      </c>
      <c r="E455" s="75" t="s">
        <v>43</v>
      </c>
      <c r="F455" s="106">
        <v>29</v>
      </c>
      <c r="G455" s="106">
        <v>28</v>
      </c>
      <c r="H455" s="107">
        <v>0.96550000000000002</v>
      </c>
      <c r="I455" s="106">
        <v>26</v>
      </c>
      <c r="J455" s="107">
        <v>0.89659999999999995</v>
      </c>
      <c r="K455" s="106">
        <v>2</v>
      </c>
      <c r="L455" s="107">
        <v>6.9000000000000006E-2</v>
      </c>
      <c r="M455" s="106">
        <v>20</v>
      </c>
      <c r="N455" s="107">
        <v>0.68969999999999998</v>
      </c>
      <c r="O455" s="106">
        <v>5</v>
      </c>
      <c r="P455" s="107">
        <v>0.1724</v>
      </c>
      <c r="Q455" s="106">
        <v>7</v>
      </c>
      <c r="R455" s="107">
        <v>0.2414</v>
      </c>
      <c r="S455" s="106">
        <v>12</v>
      </c>
      <c r="T455" s="107">
        <v>0.4138</v>
      </c>
      <c r="U455" s="106">
        <v>1</v>
      </c>
      <c r="V455" s="107">
        <v>3.4500000000000003E-2</v>
      </c>
      <c r="W455" s="106">
        <v>4</v>
      </c>
      <c r="X455" s="115">
        <v>0.13789999999999999</v>
      </c>
      <c r="Y455" s="104"/>
      <c r="Z455" s="104"/>
    </row>
    <row r="456" spans="1:26" x14ac:dyDescent="0.25">
      <c r="A456" s="114">
        <v>18</v>
      </c>
      <c r="B456" s="75" t="s">
        <v>61</v>
      </c>
      <c r="C456" s="105">
        <v>55</v>
      </c>
      <c r="D456" s="75" t="s">
        <v>303</v>
      </c>
      <c r="E456" s="75" t="s">
        <v>42</v>
      </c>
      <c r="F456" s="106" t="s">
        <v>372</v>
      </c>
      <c r="G456" s="106" t="s">
        <v>372</v>
      </c>
      <c r="H456" s="107" t="s">
        <v>372</v>
      </c>
      <c r="I456" s="106" t="s">
        <v>372</v>
      </c>
      <c r="J456" s="107" t="s">
        <v>372</v>
      </c>
      <c r="K456" s="106" t="s">
        <v>372</v>
      </c>
      <c r="L456" s="107" t="s">
        <v>372</v>
      </c>
      <c r="M456" s="106" t="s">
        <v>372</v>
      </c>
      <c r="N456" s="107" t="s">
        <v>372</v>
      </c>
      <c r="O456" s="106" t="s">
        <v>372</v>
      </c>
      <c r="P456" s="107" t="s">
        <v>372</v>
      </c>
      <c r="Q456" s="106" t="s">
        <v>372</v>
      </c>
      <c r="R456" s="107" t="s">
        <v>372</v>
      </c>
      <c r="S456" s="106" t="s">
        <v>372</v>
      </c>
      <c r="T456" s="107" t="s">
        <v>372</v>
      </c>
      <c r="U456" s="106" t="s">
        <v>372</v>
      </c>
      <c r="V456" s="107" t="s">
        <v>372</v>
      </c>
      <c r="W456" s="106" t="s">
        <v>372</v>
      </c>
      <c r="X456" s="115" t="s">
        <v>372</v>
      </c>
      <c r="Y456" s="104"/>
      <c r="Z456" s="104"/>
    </row>
    <row r="457" spans="1:26" x14ac:dyDescent="0.25">
      <c r="A457" s="114">
        <v>18</v>
      </c>
      <c r="B457" s="75" t="s">
        <v>61</v>
      </c>
      <c r="C457" s="105">
        <v>55</v>
      </c>
      <c r="D457" s="75" t="s">
        <v>303</v>
      </c>
      <c r="E457" s="75" t="s">
        <v>43</v>
      </c>
      <c r="F457" s="106" t="s">
        <v>372</v>
      </c>
      <c r="G457" s="106" t="s">
        <v>372</v>
      </c>
      <c r="H457" s="107" t="s">
        <v>372</v>
      </c>
      <c r="I457" s="106" t="s">
        <v>372</v>
      </c>
      <c r="J457" s="107" t="s">
        <v>372</v>
      </c>
      <c r="K457" s="106" t="s">
        <v>372</v>
      </c>
      <c r="L457" s="107" t="s">
        <v>372</v>
      </c>
      <c r="M457" s="106" t="s">
        <v>372</v>
      </c>
      <c r="N457" s="107" t="s">
        <v>372</v>
      </c>
      <c r="O457" s="106" t="s">
        <v>372</v>
      </c>
      <c r="P457" s="107" t="s">
        <v>372</v>
      </c>
      <c r="Q457" s="106" t="s">
        <v>372</v>
      </c>
      <c r="R457" s="107" t="s">
        <v>372</v>
      </c>
      <c r="S457" s="106" t="s">
        <v>372</v>
      </c>
      <c r="T457" s="107" t="s">
        <v>372</v>
      </c>
      <c r="U457" s="106" t="s">
        <v>372</v>
      </c>
      <c r="V457" s="107" t="s">
        <v>372</v>
      </c>
      <c r="W457" s="106" t="s">
        <v>372</v>
      </c>
      <c r="X457" s="115" t="s">
        <v>372</v>
      </c>
      <c r="Y457" s="104"/>
      <c r="Z457" s="104"/>
    </row>
    <row r="458" spans="1:26" x14ac:dyDescent="0.25">
      <c r="A458" s="114">
        <v>18</v>
      </c>
      <c r="B458" s="75" t="s">
        <v>61</v>
      </c>
      <c r="C458" s="105">
        <v>68</v>
      </c>
      <c r="D458" s="75" t="s">
        <v>304</v>
      </c>
      <c r="E458" s="75" t="s">
        <v>42</v>
      </c>
      <c r="F458" s="106">
        <v>1054</v>
      </c>
      <c r="G458" s="106">
        <v>991</v>
      </c>
      <c r="H458" s="107">
        <v>0.94020000000000004</v>
      </c>
      <c r="I458" s="106">
        <v>886</v>
      </c>
      <c r="J458" s="107">
        <v>0.84060000000000001</v>
      </c>
      <c r="K458" s="106">
        <v>80</v>
      </c>
      <c r="L458" s="107">
        <v>7.5899999999999995E-2</v>
      </c>
      <c r="M458" s="106">
        <v>735</v>
      </c>
      <c r="N458" s="107">
        <v>0.69730000000000003</v>
      </c>
      <c r="O458" s="106">
        <v>197</v>
      </c>
      <c r="P458" s="107">
        <v>0.18690000000000001</v>
      </c>
      <c r="Q458" s="106">
        <v>367</v>
      </c>
      <c r="R458" s="107">
        <v>0.34820000000000001</v>
      </c>
      <c r="S458" s="106">
        <v>564</v>
      </c>
      <c r="T458" s="107">
        <v>0.53510000000000002</v>
      </c>
      <c r="U458" s="106">
        <v>40</v>
      </c>
      <c r="V458" s="107">
        <v>3.7999999999999999E-2</v>
      </c>
      <c r="W458" s="106">
        <v>221</v>
      </c>
      <c r="X458" s="115">
        <v>0.2097</v>
      </c>
      <c r="Y458" s="104"/>
      <c r="Z458" s="104"/>
    </row>
    <row r="459" spans="1:26" x14ac:dyDescent="0.25">
      <c r="A459" s="114">
        <v>18</v>
      </c>
      <c r="B459" s="75" t="s">
        <v>61</v>
      </c>
      <c r="C459" s="105">
        <v>68</v>
      </c>
      <c r="D459" s="75" t="s">
        <v>304</v>
      </c>
      <c r="E459" s="75" t="s">
        <v>43</v>
      </c>
      <c r="F459" s="106">
        <v>1115</v>
      </c>
      <c r="G459" s="106">
        <v>965</v>
      </c>
      <c r="H459" s="107">
        <v>0.86550000000000005</v>
      </c>
      <c r="I459" s="106">
        <v>787</v>
      </c>
      <c r="J459" s="107">
        <v>0.70579999999999998</v>
      </c>
      <c r="K459" s="106">
        <v>181</v>
      </c>
      <c r="L459" s="107">
        <v>0.1623</v>
      </c>
      <c r="M459" s="106">
        <v>554</v>
      </c>
      <c r="N459" s="107">
        <v>0.49690000000000001</v>
      </c>
      <c r="O459" s="106">
        <v>71</v>
      </c>
      <c r="P459" s="107">
        <v>6.3700000000000007E-2</v>
      </c>
      <c r="Q459" s="106">
        <v>293</v>
      </c>
      <c r="R459" s="107">
        <v>0.26279999999999998</v>
      </c>
      <c r="S459" s="106">
        <v>364</v>
      </c>
      <c r="T459" s="107">
        <v>0.32650000000000001</v>
      </c>
      <c r="U459" s="106">
        <v>50</v>
      </c>
      <c r="V459" s="107">
        <v>4.48E-2</v>
      </c>
      <c r="W459" s="106">
        <v>94</v>
      </c>
      <c r="X459" s="115">
        <v>8.43E-2</v>
      </c>
      <c r="Y459" s="104"/>
      <c r="Z459" s="104"/>
    </row>
    <row r="460" spans="1:26" x14ac:dyDescent="0.25">
      <c r="A460" s="114">
        <v>18</v>
      </c>
      <c r="B460" s="75" t="s">
        <v>61</v>
      </c>
      <c r="C460" s="105">
        <v>87</v>
      </c>
      <c r="D460" s="75" t="s">
        <v>305</v>
      </c>
      <c r="E460" s="75" t="s">
        <v>42</v>
      </c>
      <c r="F460" s="106">
        <v>12</v>
      </c>
      <c r="G460" s="106">
        <v>12</v>
      </c>
      <c r="H460" s="107">
        <v>1</v>
      </c>
      <c r="I460" s="106">
        <v>12</v>
      </c>
      <c r="J460" s="107">
        <v>1</v>
      </c>
      <c r="K460" s="106">
        <v>0</v>
      </c>
      <c r="L460" s="107">
        <v>0</v>
      </c>
      <c r="M460" s="106">
        <v>12</v>
      </c>
      <c r="N460" s="107">
        <v>1</v>
      </c>
      <c r="O460" s="106">
        <v>10</v>
      </c>
      <c r="P460" s="107">
        <v>0.83330000000000004</v>
      </c>
      <c r="Q460" s="106">
        <v>1</v>
      </c>
      <c r="R460" s="107">
        <v>8.3299999999999999E-2</v>
      </c>
      <c r="S460" s="106">
        <v>11</v>
      </c>
      <c r="T460" s="107">
        <v>0.91669999999999996</v>
      </c>
      <c r="U460" s="106">
        <v>0</v>
      </c>
      <c r="V460" s="107">
        <v>0</v>
      </c>
      <c r="W460" s="106">
        <v>11</v>
      </c>
      <c r="X460" s="115">
        <v>0.91669999999999996</v>
      </c>
      <c r="Y460" s="104"/>
      <c r="Z460" s="104"/>
    </row>
    <row r="461" spans="1:26" x14ac:dyDescent="0.25">
      <c r="A461" s="114">
        <v>18</v>
      </c>
      <c r="B461" s="75" t="s">
        <v>61</v>
      </c>
      <c r="C461" s="105">
        <v>87</v>
      </c>
      <c r="D461" s="75" t="s">
        <v>305</v>
      </c>
      <c r="E461" s="75" t="s">
        <v>43</v>
      </c>
      <c r="F461" s="106">
        <v>6</v>
      </c>
      <c r="G461" s="106">
        <v>6</v>
      </c>
      <c r="H461" s="107">
        <v>1</v>
      </c>
      <c r="I461" s="106">
        <v>6</v>
      </c>
      <c r="J461" s="107">
        <v>1</v>
      </c>
      <c r="K461" s="106">
        <v>0</v>
      </c>
      <c r="L461" s="107">
        <v>0</v>
      </c>
      <c r="M461" s="106">
        <v>6</v>
      </c>
      <c r="N461" s="107">
        <v>1</v>
      </c>
      <c r="O461" s="106">
        <v>2</v>
      </c>
      <c r="P461" s="107">
        <v>0.33329999999999999</v>
      </c>
      <c r="Q461" s="106">
        <v>3</v>
      </c>
      <c r="R461" s="107">
        <v>0.5</v>
      </c>
      <c r="S461" s="106">
        <v>5</v>
      </c>
      <c r="T461" s="107">
        <v>0.83330000000000004</v>
      </c>
      <c r="U461" s="106">
        <v>0</v>
      </c>
      <c r="V461" s="107">
        <v>0</v>
      </c>
      <c r="W461" s="106">
        <v>2</v>
      </c>
      <c r="X461" s="115">
        <v>0.33329999999999999</v>
      </c>
      <c r="Y461" s="104"/>
      <c r="Z461" s="104"/>
    </row>
    <row r="462" spans="1:26" x14ac:dyDescent="0.25">
      <c r="A462" s="114">
        <v>18</v>
      </c>
      <c r="B462" s="75" t="s">
        <v>61</v>
      </c>
      <c r="C462" s="105">
        <v>114</v>
      </c>
      <c r="D462" s="75" t="s">
        <v>306</v>
      </c>
      <c r="E462" s="75" t="s">
        <v>42</v>
      </c>
      <c r="F462" s="106">
        <v>202</v>
      </c>
      <c r="G462" s="106">
        <v>193</v>
      </c>
      <c r="H462" s="107">
        <v>0.95540000000000003</v>
      </c>
      <c r="I462" s="106">
        <v>178</v>
      </c>
      <c r="J462" s="107">
        <v>0.88119999999999998</v>
      </c>
      <c r="K462" s="106">
        <v>10</v>
      </c>
      <c r="L462" s="107">
        <v>4.9500000000000002E-2</v>
      </c>
      <c r="M462" s="106">
        <v>171</v>
      </c>
      <c r="N462" s="107">
        <v>0.84650000000000003</v>
      </c>
      <c r="O462" s="106">
        <v>50</v>
      </c>
      <c r="P462" s="107">
        <v>0.2475</v>
      </c>
      <c r="Q462" s="106">
        <v>87</v>
      </c>
      <c r="R462" s="107">
        <v>0.43070000000000003</v>
      </c>
      <c r="S462" s="106">
        <v>137</v>
      </c>
      <c r="T462" s="107">
        <v>0.67820000000000003</v>
      </c>
      <c r="U462" s="106">
        <v>10</v>
      </c>
      <c r="V462" s="107">
        <v>4.9500000000000002E-2</v>
      </c>
      <c r="W462" s="106">
        <v>61</v>
      </c>
      <c r="X462" s="115">
        <v>0.30199999999999999</v>
      </c>
      <c r="Y462" s="104"/>
      <c r="Z462" s="104"/>
    </row>
    <row r="463" spans="1:26" x14ac:dyDescent="0.25">
      <c r="A463" s="114">
        <v>18</v>
      </c>
      <c r="B463" s="75" t="s">
        <v>61</v>
      </c>
      <c r="C463" s="105">
        <v>114</v>
      </c>
      <c r="D463" s="75" t="s">
        <v>306</v>
      </c>
      <c r="E463" s="75" t="s">
        <v>43</v>
      </c>
      <c r="F463" s="106">
        <v>238</v>
      </c>
      <c r="G463" s="106">
        <v>222</v>
      </c>
      <c r="H463" s="107">
        <v>0.93279999999999996</v>
      </c>
      <c r="I463" s="106">
        <v>175</v>
      </c>
      <c r="J463" s="107">
        <v>0.73529999999999995</v>
      </c>
      <c r="K463" s="106">
        <v>33</v>
      </c>
      <c r="L463" s="107">
        <v>0.13869999999999999</v>
      </c>
      <c r="M463" s="106">
        <v>165</v>
      </c>
      <c r="N463" s="107">
        <v>0.69330000000000003</v>
      </c>
      <c r="O463" s="106">
        <v>14</v>
      </c>
      <c r="P463" s="107">
        <v>5.8799999999999998E-2</v>
      </c>
      <c r="Q463" s="106">
        <v>69</v>
      </c>
      <c r="R463" s="107">
        <v>0.28989999999999999</v>
      </c>
      <c r="S463" s="106">
        <v>83</v>
      </c>
      <c r="T463" s="107">
        <v>0.34870000000000001</v>
      </c>
      <c r="U463" s="106">
        <v>5</v>
      </c>
      <c r="V463" s="107">
        <v>2.1000000000000001E-2</v>
      </c>
      <c r="W463" s="106">
        <v>20</v>
      </c>
      <c r="X463" s="115">
        <v>8.4000000000000005E-2</v>
      </c>
      <c r="Y463" s="104"/>
      <c r="Z463" s="104"/>
    </row>
    <row r="464" spans="1:26" x14ac:dyDescent="0.25">
      <c r="A464" s="114">
        <v>18</v>
      </c>
      <c r="B464" s="75" t="s">
        <v>61</v>
      </c>
      <c r="C464" s="105">
        <v>122</v>
      </c>
      <c r="D464" s="75" t="s">
        <v>307</v>
      </c>
      <c r="E464" s="75" t="s">
        <v>42</v>
      </c>
      <c r="F464" s="106" t="s">
        <v>372</v>
      </c>
      <c r="G464" s="106" t="s">
        <v>372</v>
      </c>
      <c r="H464" s="107" t="s">
        <v>372</v>
      </c>
      <c r="I464" s="106" t="s">
        <v>372</v>
      </c>
      <c r="J464" s="107" t="s">
        <v>372</v>
      </c>
      <c r="K464" s="106" t="s">
        <v>372</v>
      </c>
      <c r="L464" s="107" t="s">
        <v>372</v>
      </c>
      <c r="M464" s="106" t="s">
        <v>372</v>
      </c>
      <c r="N464" s="107" t="s">
        <v>372</v>
      </c>
      <c r="O464" s="106" t="s">
        <v>372</v>
      </c>
      <c r="P464" s="107" t="s">
        <v>372</v>
      </c>
      <c r="Q464" s="106" t="s">
        <v>372</v>
      </c>
      <c r="R464" s="107" t="s">
        <v>372</v>
      </c>
      <c r="S464" s="106" t="s">
        <v>372</v>
      </c>
      <c r="T464" s="107" t="s">
        <v>372</v>
      </c>
      <c r="U464" s="106" t="s">
        <v>372</v>
      </c>
      <c r="V464" s="107" t="s">
        <v>372</v>
      </c>
      <c r="W464" s="106" t="s">
        <v>372</v>
      </c>
      <c r="X464" s="115" t="s">
        <v>372</v>
      </c>
      <c r="Y464" s="104"/>
      <c r="Z464" s="104"/>
    </row>
    <row r="465" spans="1:26" x14ac:dyDescent="0.25">
      <c r="A465" s="114">
        <v>18</v>
      </c>
      <c r="B465" s="75" t="s">
        <v>61</v>
      </c>
      <c r="C465" s="105">
        <v>122</v>
      </c>
      <c r="D465" s="75" t="s">
        <v>307</v>
      </c>
      <c r="E465" s="75" t="s">
        <v>43</v>
      </c>
      <c r="F465" s="106" t="s">
        <v>372</v>
      </c>
      <c r="G465" s="106" t="s">
        <v>372</v>
      </c>
      <c r="H465" s="107" t="s">
        <v>372</v>
      </c>
      <c r="I465" s="106" t="s">
        <v>372</v>
      </c>
      <c r="J465" s="107" t="s">
        <v>372</v>
      </c>
      <c r="K465" s="106" t="s">
        <v>372</v>
      </c>
      <c r="L465" s="107" t="s">
        <v>372</v>
      </c>
      <c r="M465" s="106" t="s">
        <v>372</v>
      </c>
      <c r="N465" s="107" t="s">
        <v>372</v>
      </c>
      <c r="O465" s="106" t="s">
        <v>372</v>
      </c>
      <c r="P465" s="107" t="s">
        <v>372</v>
      </c>
      <c r="Q465" s="106" t="s">
        <v>372</v>
      </c>
      <c r="R465" s="107" t="s">
        <v>372</v>
      </c>
      <c r="S465" s="106" t="s">
        <v>372</v>
      </c>
      <c r="T465" s="107" t="s">
        <v>372</v>
      </c>
      <c r="U465" s="106" t="s">
        <v>372</v>
      </c>
      <c r="V465" s="107" t="s">
        <v>372</v>
      </c>
      <c r="W465" s="106" t="s">
        <v>372</v>
      </c>
      <c r="X465" s="115" t="s">
        <v>372</v>
      </c>
      <c r="Y465" s="104"/>
      <c r="Z465" s="104"/>
    </row>
    <row r="466" spans="1:26" x14ac:dyDescent="0.25">
      <c r="A466" s="114">
        <v>18</v>
      </c>
      <c r="B466" s="75" t="s">
        <v>61</v>
      </c>
      <c r="C466" s="105">
        <v>156</v>
      </c>
      <c r="D466" s="75" t="s">
        <v>308</v>
      </c>
      <c r="E466" s="75" t="s">
        <v>42</v>
      </c>
      <c r="F466" s="106">
        <v>47</v>
      </c>
      <c r="G466" s="106">
        <v>45</v>
      </c>
      <c r="H466" s="107">
        <v>0.95740000000000003</v>
      </c>
      <c r="I466" s="106">
        <v>44</v>
      </c>
      <c r="J466" s="107">
        <v>0.93620000000000003</v>
      </c>
      <c r="K466" s="106">
        <v>1</v>
      </c>
      <c r="L466" s="107">
        <v>2.1299999999999999E-2</v>
      </c>
      <c r="M466" s="106">
        <v>45</v>
      </c>
      <c r="N466" s="107">
        <v>0.95740000000000003</v>
      </c>
      <c r="O466" s="106">
        <v>18</v>
      </c>
      <c r="P466" s="107">
        <v>0.38300000000000001</v>
      </c>
      <c r="Q466" s="106">
        <v>20</v>
      </c>
      <c r="R466" s="107">
        <v>0.42549999999999999</v>
      </c>
      <c r="S466" s="106">
        <v>38</v>
      </c>
      <c r="T466" s="107">
        <v>0.8085</v>
      </c>
      <c r="U466" s="106">
        <v>1</v>
      </c>
      <c r="V466" s="107">
        <v>2.1299999999999999E-2</v>
      </c>
      <c r="W466" s="106">
        <v>19</v>
      </c>
      <c r="X466" s="115">
        <v>0.40429999999999999</v>
      </c>
      <c r="Y466" s="104"/>
      <c r="Z466" s="104"/>
    </row>
    <row r="467" spans="1:26" x14ac:dyDescent="0.25">
      <c r="A467" s="114">
        <v>18</v>
      </c>
      <c r="B467" s="75" t="s">
        <v>61</v>
      </c>
      <c r="C467" s="105">
        <v>156</v>
      </c>
      <c r="D467" s="75" t="s">
        <v>308</v>
      </c>
      <c r="E467" s="75" t="s">
        <v>43</v>
      </c>
      <c r="F467" s="106">
        <v>36</v>
      </c>
      <c r="G467" s="106">
        <v>28</v>
      </c>
      <c r="H467" s="107">
        <v>0.77780000000000005</v>
      </c>
      <c r="I467" s="106">
        <v>28</v>
      </c>
      <c r="J467" s="107">
        <v>0.77780000000000005</v>
      </c>
      <c r="K467" s="106">
        <v>4</v>
      </c>
      <c r="L467" s="107">
        <v>0.1111</v>
      </c>
      <c r="M467" s="106">
        <v>25</v>
      </c>
      <c r="N467" s="107">
        <v>0.69440000000000002</v>
      </c>
      <c r="O467" s="106">
        <v>2</v>
      </c>
      <c r="P467" s="107">
        <v>5.5599999999999997E-2</v>
      </c>
      <c r="Q467" s="106">
        <v>15</v>
      </c>
      <c r="R467" s="107">
        <v>0.41670000000000001</v>
      </c>
      <c r="S467" s="106">
        <v>17</v>
      </c>
      <c r="T467" s="107">
        <v>0.47220000000000001</v>
      </c>
      <c r="U467" s="106">
        <v>0</v>
      </c>
      <c r="V467" s="107">
        <v>0</v>
      </c>
      <c r="W467" s="106">
        <v>5</v>
      </c>
      <c r="X467" s="115">
        <v>0.1389</v>
      </c>
      <c r="Y467" s="104"/>
      <c r="Z467" s="104"/>
    </row>
    <row r="468" spans="1:26" x14ac:dyDescent="0.25">
      <c r="A468" s="114">
        <v>18</v>
      </c>
      <c r="B468" s="75" t="s">
        <v>61</v>
      </c>
      <c r="C468" s="105">
        <v>165</v>
      </c>
      <c r="D468" s="75" t="s">
        <v>309</v>
      </c>
      <c r="E468" s="75" t="s">
        <v>42</v>
      </c>
      <c r="F468" s="106">
        <v>951</v>
      </c>
      <c r="G468" s="106">
        <v>903</v>
      </c>
      <c r="H468" s="107">
        <v>0.94950000000000001</v>
      </c>
      <c r="I468" s="106">
        <v>782</v>
      </c>
      <c r="J468" s="107">
        <v>0.82230000000000003</v>
      </c>
      <c r="K468" s="106">
        <v>105</v>
      </c>
      <c r="L468" s="107">
        <v>0.1104</v>
      </c>
      <c r="M468" s="106">
        <v>765</v>
      </c>
      <c r="N468" s="107">
        <v>0.8044</v>
      </c>
      <c r="O468" s="106">
        <v>185</v>
      </c>
      <c r="P468" s="107">
        <v>0.19450000000000001</v>
      </c>
      <c r="Q468" s="106">
        <v>441</v>
      </c>
      <c r="R468" s="107">
        <v>0.4637</v>
      </c>
      <c r="S468" s="106">
        <v>626</v>
      </c>
      <c r="T468" s="107">
        <v>0.6583</v>
      </c>
      <c r="U468" s="106">
        <v>27</v>
      </c>
      <c r="V468" s="107">
        <v>2.8400000000000002E-2</v>
      </c>
      <c r="W468" s="106">
        <v>264</v>
      </c>
      <c r="X468" s="115">
        <v>0.27760000000000001</v>
      </c>
      <c r="Y468" s="104"/>
      <c r="Z468" s="104"/>
    </row>
    <row r="469" spans="1:26" x14ac:dyDescent="0.25">
      <c r="A469" s="114">
        <v>18</v>
      </c>
      <c r="B469" s="75" t="s">
        <v>61</v>
      </c>
      <c r="C469" s="105">
        <v>165</v>
      </c>
      <c r="D469" s="75" t="s">
        <v>309</v>
      </c>
      <c r="E469" s="75" t="s">
        <v>43</v>
      </c>
      <c r="F469" s="106">
        <v>810</v>
      </c>
      <c r="G469" s="106">
        <v>753</v>
      </c>
      <c r="H469" s="107">
        <v>0.92959999999999998</v>
      </c>
      <c r="I469" s="106">
        <v>514</v>
      </c>
      <c r="J469" s="107">
        <v>0.63460000000000005</v>
      </c>
      <c r="K469" s="106">
        <v>212</v>
      </c>
      <c r="L469" s="107">
        <v>0.26169999999999999</v>
      </c>
      <c r="M469" s="106">
        <v>508</v>
      </c>
      <c r="N469" s="107">
        <v>0.62719999999999998</v>
      </c>
      <c r="O469" s="106">
        <v>40</v>
      </c>
      <c r="P469" s="107">
        <v>4.9399999999999999E-2</v>
      </c>
      <c r="Q469" s="106">
        <v>281</v>
      </c>
      <c r="R469" s="107">
        <v>0.34689999999999999</v>
      </c>
      <c r="S469" s="106">
        <v>321</v>
      </c>
      <c r="T469" s="107">
        <v>0.39629999999999999</v>
      </c>
      <c r="U469" s="106">
        <v>27</v>
      </c>
      <c r="V469" s="107">
        <v>3.3300000000000003E-2</v>
      </c>
      <c r="W469" s="106">
        <v>74</v>
      </c>
      <c r="X469" s="115">
        <v>9.1399999999999995E-2</v>
      </c>
      <c r="Y469" s="104"/>
      <c r="Z469" s="104"/>
    </row>
    <row r="470" spans="1:26" x14ac:dyDescent="0.25">
      <c r="A470" s="114">
        <v>18</v>
      </c>
      <c r="B470" s="75" t="s">
        <v>61</v>
      </c>
      <c r="C470" s="105">
        <v>186</v>
      </c>
      <c r="D470" s="75" t="s">
        <v>310</v>
      </c>
      <c r="E470" s="75" t="s">
        <v>42</v>
      </c>
      <c r="F470" s="106">
        <v>85</v>
      </c>
      <c r="G470" s="106">
        <v>83</v>
      </c>
      <c r="H470" s="107">
        <v>0.97650000000000003</v>
      </c>
      <c r="I470" s="106">
        <v>77</v>
      </c>
      <c r="J470" s="107">
        <v>0.90590000000000004</v>
      </c>
      <c r="K470" s="106">
        <v>6</v>
      </c>
      <c r="L470" s="107">
        <v>7.0599999999999996E-2</v>
      </c>
      <c r="M470" s="106">
        <v>71</v>
      </c>
      <c r="N470" s="107">
        <v>0.83530000000000004</v>
      </c>
      <c r="O470" s="106">
        <v>18</v>
      </c>
      <c r="P470" s="107">
        <v>0.21179999999999999</v>
      </c>
      <c r="Q470" s="106">
        <v>36</v>
      </c>
      <c r="R470" s="107">
        <v>0.42349999999999999</v>
      </c>
      <c r="S470" s="106">
        <v>54</v>
      </c>
      <c r="T470" s="107">
        <v>0.63529999999999998</v>
      </c>
      <c r="U470" s="106">
        <v>4</v>
      </c>
      <c r="V470" s="107">
        <v>4.7100000000000003E-2</v>
      </c>
      <c r="W470" s="106">
        <v>20</v>
      </c>
      <c r="X470" s="115">
        <v>0.23530000000000001</v>
      </c>
      <c r="Y470" s="104"/>
      <c r="Z470" s="104"/>
    </row>
    <row r="471" spans="1:26" x14ac:dyDescent="0.25">
      <c r="A471" s="114">
        <v>18</v>
      </c>
      <c r="B471" s="75" t="s">
        <v>61</v>
      </c>
      <c r="C471" s="105">
        <v>186</v>
      </c>
      <c r="D471" s="75" t="s">
        <v>310</v>
      </c>
      <c r="E471" s="75" t="s">
        <v>43</v>
      </c>
      <c r="F471" s="106">
        <v>126</v>
      </c>
      <c r="G471" s="106">
        <v>115</v>
      </c>
      <c r="H471" s="107">
        <v>0.91269999999999996</v>
      </c>
      <c r="I471" s="106">
        <v>95</v>
      </c>
      <c r="J471" s="107">
        <v>0.754</v>
      </c>
      <c r="K471" s="106">
        <v>18</v>
      </c>
      <c r="L471" s="107">
        <v>0.1429</v>
      </c>
      <c r="M471" s="106">
        <v>81</v>
      </c>
      <c r="N471" s="107">
        <v>0.64290000000000003</v>
      </c>
      <c r="O471" s="106">
        <v>11</v>
      </c>
      <c r="P471" s="107">
        <v>8.7300000000000003E-2</v>
      </c>
      <c r="Q471" s="106">
        <v>33</v>
      </c>
      <c r="R471" s="107">
        <v>0.26190000000000002</v>
      </c>
      <c r="S471" s="106">
        <v>44</v>
      </c>
      <c r="T471" s="107">
        <v>0.34920000000000001</v>
      </c>
      <c r="U471" s="106">
        <v>4</v>
      </c>
      <c r="V471" s="107">
        <v>3.1699999999999999E-2</v>
      </c>
      <c r="W471" s="106">
        <v>16</v>
      </c>
      <c r="X471" s="115">
        <v>0.127</v>
      </c>
      <c r="Y471" s="104"/>
      <c r="Z471" s="104"/>
    </row>
    <row r="472" spans="1:26" x14ac:dyDescent="0.25">
      <c r="A472" s="114">
        <v>18</v>
      </c>
      <c r="B472" s="75" t="s">
        <v>61</v>
      </c>
      <c r="C472" s="105">
        <v>189</v>
      </c>
      <c r="D472" s="75" t="s">
        <v>311</v>
      </c>
      <c r="E472" s="75" t="s">
        <v>42</v>
      </c>
      <c r="F472" s="106">
        <v>15</v>
      </c>
      <c r="G472" s="106">
        <v>12</v>
      </c>
      <c r="H472" s="107">
        <v>0.8</v>
      </c>
      <c r="I472" s="106">
        <v>11</v>
      </c>
      <c r="J472" s="107">
        <v>0.73329999999999995</v>
      </c>
      <c r="K472" s="106">
        <v>0</v>
      </c>
      <c r="L472" s="107">
        <v>0</v>
      </c>
      <c r="M472" s="106">
        <v>11</v>
      </c>
      <c r="N472" s="107">
        <v>0.73329999999999995</v>
      </c>
      <c r="O472" s="106">
        <v>8</v>
      </c>
      <c r="P472" s="107">
        <v>0.5333</v>
      </c>
      <c r="Q472" s="106">
        <v>1</v>
      </c>
      <c r="R472" s="107">
        <v>6.6699999999999995E-2</v>
      </c>
      <c r="S472" s="106">
        <v>9</v>
      </c>
      <c r="T472" s="107">
        <v>0.6</v>
      </c>
      <c r="U472" s="106">
        <v>0</v>
      </c>
      <c r="V472" s="107">
        <v>0</v>
      </c>
      <c r="W472" s="106">
        <v>4</v>
      </c>
      <c r="X472" s="115">
        <v>0.26669999999999999</v>
      </c>
      <c r="Y472" s="104"/>
      <c r="Z472" s="104"/>
    </row>
    <row r="473" spans="1:26" x14ac:dyDescent="0.25">
      <c r="A473" s="114">
        <v>18</v>
      </c>
      <c r="B473" s="75" t="s">
        <v>61</v>
      </c>
      <c r="C473" s="105">
        <v>189</v>
      </c>
      <c r="D473" s="75" t="s">
        <v>311</v>
      </c>
      <c r="E473" s="75" t="s">
        <v>43</v>
      </c>
      <c r="F473" s="106">
        <v>111</v>
      </c>
      <c r="G473" s="106">
        <v>99</v>
      </c>
      <c r="H473" s="107">
        <v>0.89190000000000003</v>
      </c>
      <c r="I473" s="106">
        <v>85</v>
      </c>
      <c r="J473" s="107">
        <v>0.76580000000000004</v>
      </c>
      <c r="K473" s="106">
        <v>4</v>
      </c>
      <c r="L473" s="107">
        <v>3.5999999999999997E-2</v>
      </c>
      <c r="M473" s="106">
        <v>73</v>
      </c>
      <c r="N473" s="107">
        <v>0.65769999999999995</v>
      </c>
      <c r="O473" s="106">
        <v>32</v>
      </c>
      <c r="P473" s="107">
        <v>0.2883</v>
      </c>
      <c r="Q473" s="106">
        <v>23</v>
      </c>
      <c r="R473" s="107">
        <v>0.2072</v>
      </c>
      <c r="S473" s="106">
        <v>55</v>
      </c>
      <c r="T473" s="107">
        <v>0.4955</v>
      </c>
      <c r="U473" s="106">
        <v>1</v>
      </c>
      <c r="V473" s="107">
        <v>8.9999999999999993E-3</v>
      </c>
      <c r="W473" s="106">
        <v>22</v>
      </c>
      <c r="X473" s="115">
        <v>0.19819999999999999</v>
      </c>
      <c r="Y473" s="104"/>
      <c r="Z473" s="104"/>
    </row>
    <row r="474" spans="1:26" x14ac:dyDescent="0.25">
      <c r="A474" s="114">
        <v>18</v>
      </c>
      <c r="B474" s="75" t="s">
        <v>61</v>
      </c>
      <c r="C474" s="105">
        <v>192</v>
      </c>
      <c r="D474" s="75" t="s">
        <v>312</v>
      </c>
      <c r="E474" s="75" t="s">
        <v>42</v>
      </c>
      <c r="F474" s="106">
        <v>22</v>
      </c>
      <c r="G474" s="106">
        <v>22</v>
      </c>
      <c r="H474" s="107">
        <v>1</v>
      </c>
      <c r="I474" s="106">
        <v>22</v>
      </c>
      <c r="J474" s="107">
        <v>1</v>
      </c>
      <c r="K474" s="106">
        <v>0</v>
      </c>
      <c r="L474" s="107">
        <v>0</v>
      </c>
      <c r="M474" s="106">
        <v>17</v>
      </c>
      <c r="N474" s="107">
        <v>0.77270000000000005</v>
      </c>
      <c r="O474" s="106">
        <v>7</v>
      </c>
      <c r="P474" s="107">
        <v>0.31819999999999998</v>
      </c>
      <c r="Q474" s="106">
        <v>4</v>
      </c>
      <c r="R474" s="107">
        <v>0.18179999999999999</v>
      </c>
      <c r="S474" s="106">
        <v>11</v>
      </c>
      <c r="T474" s="107">
        <v>0.5</v>
      </c>
      <c r="U474" s="106">
        <v>1</v>
      </c>
      <c r="V474" s="107">
        <v>4.5499999999999999E-2</v>
      </c>
      <c r="W474" s="106">
        <v>5</v>
      </c>
      <c r="X474" s="115">
        <v>0.2273</v>
      </c>
      <c r="Y474" s="104"/>
      <c r="Z474" s="104"/>
    </row>
    <row r="475" spans="1:26" x14ac:dyDescent="0.25">
      <c r="A475" s="114">
        <v>18</v>
      </c>
      <c r="B475" s="75" t="s">
        <v>61</v>
      </c>
      <c r="C475" s="105">
        <v>192</v>
      </c>
      <c r="D475" s="75" t="s">
        <v>312</v>
      </c>
      <c r="E475" s="75" t="s">
        <v>43</v>
      </c>
      <c r="F475" s="106">
        <v>27</v>
      </c>
      <c r="G475" s="106">
        <v>27</v>
      </c>
      <c r="H475" s="107">
        <v>1</v>
      </c>
      <c r="I475" s="106">
        <v>24</v>
      </c>
      <c r="J475" s="107">
        <v>0.88890000000000002</v>
      </c>
      <c r="K475" s="106">
        <v>0</v>
      </c>
      <c r="L475" s="107">
        <v>0</v>
      </c>
      <c r="M475" s="106">
        <v>22</v>
      </c>
      <c r="N475" s="107">
        <v>0.81479999999999997</v>
      </c>
      <c r="O475" s="106">
        <v>4</v>
      </c>
      <c r="P475" s="107">
        <v>0.14810000000000001</v>
      </c>
      <c r="Q475" s="106">
        <v>7</v>
      </c>
      <c r="R475" s="107">
        <v>0.25929999999999997</v>
      </c>
      <c r="S475" s="106">
        <v>11</v>
      </c>
      <c r="T475" s="107">
        <v>0.40739999999999998</v>
      </c>
      <c r="U475" s="106">
        <v>0</v>
      </c>
      <c r="V475" s="107">
        <v>0</v>
      </c>
      <c r="W475" s="106">
        <v>3</v>
      </c>
      <c r="X475" s="115">
        <v>0.1111</v>
      </c>
      <c r="Y475" s="104"/>
      <c r="Z475" s="104"/>
    </row>
    <row r="476" spans="1:26" x14ac:dyDescent="0.25">
      <c r="A476" s="114">
        <v>18</v>
      </c>
      <c r="B476" s="75" t="s">
        <v>61</v>
      </c>
      <c r="C476" s="105">
        <v>195</v>
      </c>
      <c r="D476" s="75" t="s">
        <v>313</v>
      </c>
      <c r="E476" s="75" t="s">
        <v>42</v>
      </c>
      <c r="F476" s="106">
        <v>60</v>
      </c>
      <c r="G476" s="106">
        <v>54</v>
      </c>
      <c r="H476" s="107">
        <v>0.9</v>
      </c>
      <c r="I476" s="106">
        <v>46</v>
      </c>
      <c r="J476" s="107">
        <v>0.76670000000000005</v>
      </c>
      <c r="K476" s="106">
        <v>7</v>
      </c>
      <c r="L476" s="107">
        <v>0.1167</v>
      </c>
      <c r="M476" s="106">
        <v>46</v>
      </c>
      <c r="N476" s="107">
        <v>0.76670000000000005</v>
      </c>
      <c r="O476" s="106">
        <v>19</v>
      </c>
      <c r="P476" s="107">
        <v>0.31669999999999998</v>
      </c>
      <c r="Q476" s="106">
        <v>16</v>
      </c>
      <c r="R476" s="107">
        <v>0.26669999999999999</v>
      </c>
      <c r="S476" s="106">
        <v>35</v>
      </c>
      <c r="T476" s="107">
        <v>0.58330000000000004</v>
      </c>
      <c r="U476" s="106">
        <v>1</v>
      </c>
      <c r="V476" s="107">
        <v>1.67E-2</v>
      </c>
      <c r="W476" s="106">
        <v>12</v>
      </c>
      <c r="X476" s="115">
        <v>0.2</v>
      </c>
      <c r="Y476" s="104"/>
      <c r="Z476" s="104"/>
    </row>
    <row r="477" spans="1:26" x14ac:dyDescent="0.25">
      <c r="A477" s="114">
        <v>18</v>
      </c>
      <c r="B477" s="75" t="s">
        <v>61</v>
      </c>
      <c r="C477" s="105">
        <v>195</v>
      </c>
      <c r="D477" s="75" t="s">
        <v>313</v>
      </c>
      <c r="E477" s="75" t="s">
        <v>43</v>
      </c>
      <c r="F477" s="106">
        <v>161</v>
      </c>
      <c r="G477" s="106">
        <v>145</v>
      </c>
      <c r="H477" s="107">
        <v>0.90059999999999996</v>
      </c>
      <c r="I477" s="106">
        <v>117</v>
      </c>
      <c r="J477" s="107">
        <v>0.72670000000000001</v>
      </c>
      <c r="K477" s="106">
        <v>27</v>
      </c>
      <c r="L477" s="107">
        <v>0.16769999999999999</v>
      </c>
      <c r="M477" s="106">
        <v>114</v>
      </c>
      <c r="N477" s="107">
        <v>0.70809999999999995</v>
      </c>
      <c r="O477" s="106">
        <v>17</v>
      </c>
      <c r="P477" s="107">
        <v>0.1056</v>
      </c>
      <c r="Q477" s="106">
        <v>42</v>
      </c>
      <c r="R477" s="107">
        <v>0.26090000000000002</v>
      </c>
      <c r="S477" s="106">
        <v>59</v>
      </c>
      <c r="T477" s="107">
        <v>0.36649999999999999</v>
      </c>
      <c r="U477" s="106">
        <v>2</v>
      </c>
      <c r="V477" s="107">
        <v>1.24E-2</v>
      </c>
      <c r="W477" s="106">
        <v>12</v>
      </c>
      <c r="X477" s="115">
        <v>7.4499999999999997E-2</v>
      </c>
      <c r="Y477" s="104"/>
      <c r="Z477" s="104"/>
    </row>
    <row r="478" spans="1:26" x14ac:dyDescent="0.25">
      <c r="A478" s="114">
        <v>18</v>
      </c>
      <c r="B478" s="75" t="s">
        <v>61</v>
      </c>
      <c r="C478" s="105">
        <v>222</v>
      </c>
      <c r="D478" s="75" t="s">
        <v>314</v>
      </c>
      <c r="E478" s="75" t="s">
        <v>42</v>
      </c>
      <c r="F478" s="106" t="s">
        <v>372</v>
      </c>
      <c r="G478" s="106" t="s">
        <v>372</v>
      </c>
      <c r="H478" s="107" t="s">
        <v>372</v>
      </c>
      <c r="I478" s="106" t="s">
        <v>372</v>
      </c>
      <c r="J478" s="107" t="s">
        <v>372</v>
      </c>
      <c r="K478" s="106" t="s">
        <v>372</v>
      </c>
      <c r="L478" s="107" t="s">
        <v>372</v>
      </c>
      <c r="M478" s="106" t="s">
        <v>372</v>
      </c>
      <c r="N478" s="107" t="s">
        <v>372</v>
      </c>
      <c r="O478" s="106" t="s">
        <v>372</v>
      </c>
      <c r="P478" s="107" t="s">
        <v>372</v>
      </c>
      <c r="Q478" s="106" t="s">
        <v>372</v>
      </c>
      <c r="R478" s="107" t="s">
        <v>372</v>
      </c>
      <c r="S478" s="106" t="s">
        <v>372</v>
      </c>
      <c r="T478" s="107" t="s">
        <v>372</v>
      </c>
      <c r="U478" s="106" t="s">
        <v>372</v>
      </c>
      <c r="V478" s="107" t="s">
        <v>372</v>
      </c>
      <c r="W478" s="106" t="s">
        <v>372</v>
      </c>
      <c r="X478" s="115" t="s">
        <v>372</v>
      </c>
      <c r="Y478" s="104"/>
      <c r="Z478" s="104"/>
    </row>
    <row r="479" spans="1:26" x14ac:dyDescent="0.25">
      <c r="A479" s="114">
        <v>18</v>
      </c>
      <c r="B479" s="75" t="s">
        <v>61</v>
      </c>
      <c r="C479" s="105">
        <v>222</v>
      </c>
      <c r="D479" s="75" t="s">
        <v>314</v>
      </c>
      <c r="E479" s="75" t="s">
        <v>43</v>
      </c>
      <c r="F479" s="106" t="s">
        <v>372</v>
      </c>
      <c r="G479" s="106" t="s">
        <v>372</v>
      </c>
      <c r="H479" s="107" t="s">
        <v>372</v>
      </c>
      <c r="I479" s="106" t="s">
        <v>372</v>
      </c>
      <c r="J479" s="107" t="s">
        <v>372</v>
      </c>
      <c r="K479" s="106" t="s">
        <v>372</v>
      </c>
      <c r="L479" s="107" t="s">
        <v>372</v>
      </c>
      <c r="M479" s="106" t="s">
        <v>372</v>
      </c>
      <c r="N479" s="107" t="s">
        <v>372</v>
      </c>
      <c r="O479" s="106" t="s">
        <v>372</v>
      </c>
      <c r="P479" s="107" t="s">
        <v>372</v>
      </c>
      <c r="Q479" s="106" t="s">
        <v>372</v>
      </c>
      <c r="R479" s="107" t="s">
        <v>372</v>
      </c>
      <c r="S479" s="106" t="s">
        <v>372</v>
      </c>
      <c r="T479" s="107" t="s">
        <v>372</v>
      </c>
      <c r="U479" s="106" t="s">
        <v>372</v>
      </c>
      <c r="V479" s="107" t="s">
        <v>372</v>
      </c>
      <c r="W479" s="106" t="s">
        <v>372</v>
      </c>
      <c r="X479" s="115" t="s">
        <v>372</v>
      </c>
      <c r="Y479" s="104"/>
      <c r="Z479" s="104"/>
    </row>
    <row r="480" spans="1:26" x14ac:dyDescent="0.25">
      <c r="A480" s="114">
        <v>18</v>
      </c>
      <c r="B480" s="75" t="s">
        <v>61</v>
      </c>
      <c r="C480" s="105">
        <v>231</v>
      </c>
      <c r="D480" s="75" t="s">
        <v>315</v>
      </c>
      <c r="E480" s="75" t="s">
        <v>42</v>
      </c>
      <c r="F480" s="106">
        <v>27</v>
      </c>
      <c r="G480" s="106">
        <v>27</v>
      </c>
      <c r="H480" s="107">
        <v>1</v>
      </c>
      <c r="I480" s="106">
        <v>26</v>
      </c>
      <c r="J480" s="107">
        <v>0.96299999999999997</v>
      </c>
      <c r="K480" s="106">
        <v>1</v>
      </c>
      <c r="L480" s="107">
        <v>3.6999999999999998E-2</v>
      </c>
      <c r="M480" s="106">
        <v>24</v>
      </c>
      <c r="N480" s="107">
        <v>0.88890000000000002</v>
      </c>
      <c r="O480" s="106">
        <v>8</v>
      </c>
      <c r="P480" s="107">
        <v>0.29630000000000001</v>
      </c>
      <c r="Q480" s="106">
        <v>13</v>
      </c>
      <c r="R480" s="107">
        <v>0.48149999999999998</v>
      </c>
      <c r="S480" s="106">
        <v>21</v>
      </c>
      <c r="T480" s="107">
        <v>0.77780000000000005</v>
      </c>
      <c r="U480" s="106">
        <v>0</v>
      </c>
      <c r="V480" s="107">
        <v>0</v>
      </c>
      <c r="W480" s="106">
        <v>9</v>
      </c>
      <c r="X480" s="115">
        <v>0.33329999999999999</v>
      </c>
      <c r="Y480" s="104"/>
      <c r="Z480" s="104"/>
    </row>
    <row r="481" spans="1:26" x14ac:dyDescent="0.25">
      <c r="A481" s="114">
        <v>18</v>
      </c>
      <c r="B481" s="75" t="s">
        <v>61</v>
      </c>
      <c r="C481" s="105">
        <v>231</v>
      </c>
      <c r="D481" s="75" t="s">
        <v>315</v>
      </c>
      <c r="E481" s="75" t="s">
        <v>43</v>
      </c>
      <c r="F481" s="106">
        <v>33</v>
      </c>
      <c r="G481" s="106">
        <v>32</v>
      </c>
      <c r="H481" s="107">
        <v>0.96970000000000001</v>
      </c>
      <c r="I481" s="106">
        <v>30</v>
      </c>
      <c r="J481" s="107">
        <v>0.90910000000000002</v>
      </c>
      <c r="K481" s="106">
        <v>1</v>
      </c>
      <c r="L481" s="107">
        <v>3.0300000000000001E-2</v>
      </c>
      <c r="M481" s="106">
        <v>27</v>
      </c>
      <c r="N481" s="107">
        <v>0.81820000000000004</v>
      </c>
      <c r="O481" s="106">
        <v>0</v>
      </c>
      <c r="P481" s="107">
        <v>0</v>
      </c>
      <c r="Q481" s="106">
        <v>15</v>
      </c>
      <c r="R481" s="107">
        <v>0.45450000000000002</v>
      </c>
      <c r="S481" s="106">
        <v>15</v>
      </c>
      <c r="T481" s="107">
        <v>0.45450000000000002</v>
      </c>
      <c r="U481" s="106">
        <v>0</v>
      </c>
      <c r="V481" s="107">
        <v>0</v>
      </c>
      <c r="W481" s="106">
        <v>5</v>
      </c>
      <c r="X481" s="115">
        <v>0.1515</v>
      </c>
      <c r="Y481" s="104"/>
      <c r="Z481" s="104"/>
    </row>
    <row r="482" spans="1:26" x14ac:dyDescent="0.25">
      <c r="A482" s="114">
        <v>18</v>
      </c>
      <c r="B482" s="75" t="s">
        <v>61</v>
      </c>
      <c r="C482" s="105">
        <v>238</v>
      </c>
      <c r="D482" s="75" t="s">
        <v>316</v>
      </c>
      <c r="E482" s="75" t="s">
        <v>42</v>
      </c>
      <c r="F482" s="106">
        <v>77</v>
      </c>
      <c r="G482" s="106">
        <v>76</v>
      </c>
      <c r="H482" s="107">
        <v>0.98699999999999999</v>
      </c>
      <c r="I482" s="106">
        <v>72</v>
      </c>
      <c r="J482" s="107">
        <v>0.93510000000000004</v>
      </c>
      <c r="K482" s="106">
        <v>3</v>
      </c>
      <c r="L482" s="107">
        <v>3.9E-2</v>
      </c>
      <c r="M482" s="106">
        <v>72</v>
      </c>
      <c r="N482" s="107">
        <v>0.93510000000000004</v>
      </c>
      <c r="O482" s="106">
        <v>27</v>
      </c>
      <c r="P482" s="107">
        <v>0.35060000000000002</v>
      </c>
      <c r="Q482" s="106">
        <v>21</v>
      </c>
      <c r="R482" s="107">
        <v>0.2727</v>
      </c>
      <c r="S482" s="106">
        <v>48</v>
      </c>
      <c r="T482" s="107">
        <v>0.62339999999999995</v>
      </c>
      <c r="U482" s="106">
        <v>1</v>
      </c>
      <c r="V482" s="107">
        <v>1.2999999999999999E-2</v>
      </c>
      <c r="W482" s="106">
        <v>24</v>
      </c>
      <c r="X482" s="115">
        <v>0.31169999999999998</v>
      </c>
      <c r="Y482" s="104"/>
      <c r="Z482" s="104"/>
    </row>
    <row r="483" spans="1:26" x14ac:dyDescent="0.25">
      <c r="A483" s="114">
        <v>18</v>
      </c>
      <c r="B483" s="75" t="s">
        <v>61</v>
      </c>
      <c r="C483" s="105">
        <v>238</v>
      </c>
      <c r="D483" s="75" t="s">
        <v>316</v>
      </c>
      <c r="E483" s="75" t="s">
        <v>43</v>
      </c>
      <c r="F483" s="106">
        <v>77</v>
      </c>
      <c r="G483" s="106">
        <v>72</v>
      </c>
      <c r="H483" s="107">
        <v>0.93510000000000004</v>
      </c>
      <c r="I483" s="106">
        <v>55</v>
      </c>
      <c r="J483" s="107">
        <v>0.71430000000000005</v>
      </c>
      <c r="K483" s="106">
        <v>12</v>
      </c>
      <c r="L483" s="107">
        <v>0.15579999999999999</v>
      </c>
      <c r="M483" s="106">
        <v>53</v>
      </c>
      <c r="N483" s="107">
        <v>0.68830000000000002</v>
      </c>
      <c r="O483" s="106">
        <v>4</v>
      </c>
      <c r="P483" s="107">
        <v>5.1900000000000002E-2</v>
      </c>
      <c r="Q483" s="106">
        <v>15</v>
      </c>
      <c r="R483" s="107">
        <v>0.1948</v>
      </c>
      <c r="S483" s="106">
        <v>19</v>
      </c>
      <c r="T483" s="107">
        <v>0.24679999999999999</v>
      </c>
      <c r="U483" s="106">
        <v>1</v>
      </c>
      <c r="V483" s="107">
        <v>1.2999999999999999E-2</v>
      </c>
      <c r="W483" s="106">
        <v>5</v>
      </c>
      <c r="X483" s="115">
        <v>6.4899999999999999E-2</v>
      </c>
      <c r="Y483" s="104"/>
      <c r="Z483" s="104"/>
    </row>
    <row r="484" spans="1:26" x14ac:dyDescent="0.25">
      <c r="A484" s="114">
        <v>18</v>
      </c>
      <c r="B484" s="75" t="s">
        <v>61</v>
      </c>
      <c r="C484" s="105">
        <v>248</v>
      </c>
      <c r="D484" s="75" t="s">
        <v>317</v>
      </c>
      <c r="E484" s="75" t="s">
        <v>42</v>
      </c>
      <c r="F484" s="106">
        <v>62</v>
      </c>
      <c r="G484" s="106">
        <v>60</v>
      </c>
      <c r="H484" s="107">
        <v>0.9677</v>
      </c>
      <c r="I484" s="106">
        <v>54</v>
      </c>
      <c r="J484" s="107">
        <v>0.871</v>
      </c>
      <c r="K484" s="106">
        <v>3</v>
      </c>
      <c r="L484" s="107">
        <v>4.8399999999999999E-2</v>
      </c>
      <c r="M484" s="106">
        <v>51</v>
      </c>
      <c r="N484" s="107">
        <v>0.8226</v>
      </c>
      <c r="O484" s="106">
        <v>19</v>
      </c>
      <c r="P484" s="107">
        <v>0.30649999999999999</v>
      </c>
      <c r="Q484" s="106">
        <v>21</v>
      </c>
      <c r="R484" s="107">
        <v>0.3387</v>
      </c>
      <c r="S484" s="106">
        <v>40</v>
      </c>
      <c r="T484" s="107">
        <v>0.6452</v>
      </c>
      <c r="U484" s="106">
        <v>1</v>
      </c>
      <c r="V484" s="107">
        <v>1.61E-2</v>
      </c>
      <c r="W484" s="106">
        <v>17</v>
      </c>
      <c r="X484" s="115">
        <v>0.2742</v>
      </c>
      <c r="Y484" s="104"/>
      <c r="Z484" s="104"/>
    </row>
    <row r="485" spans="1:26" x14ac:dyDescent="0.25">
      <c r="A485" s="114">
        <v>18</v>
      </c>
      <c r="B485" s="75" t="s">
        <v>61</v>
      </c>
      <c r="C485" s="105">
        <v>248</v>
      </c>
      <c r="D485" s="75" t="s">
        <v>317</v>
      </c>
      <c r="E485" s="75" t="s">
        <v>43</v>
      </c>
      <c r="F485" s="106">
        <v>64</v>
      </c>
      <c r="G485" s="106">
        <v>63</v>
      </c>
      <c r="H485" s="107">
        <v>0.98440000000000005</v>
      </c>
      <c r="I485" s="106">
        <v>59</v>
      </c>
      <c r="J485" s="107">
        <v>0.92190000000000005</v>
      </c>
      <c r="K485" s="106">
        <v>2</v>
      </c>
      <c r="L485" s="107">
        <v>3.1300000000000001E-2</v>
      </c>
      <c r="M485" s="106">
        <v>50</v>
      </c>
      <c r="N485" s="107">
        <v>0.78129999999999999</v>
      </c>
      <c r="O485" s="106">
        <v>7</v>
      </c>
      <c r="P485" s="107">
        <v>0.1094</v>
      </c>
      <c r="Q485" s="106">
        <v>19</v>
      </c>
      <c r="R485" s="107">
        <v>0.2969</v>
      </c>
      <c r="S485" s="106">
        <v>26</v>
      </c>
      <c r="T485" s="107">
        <v>0.40629999999999999</v>
      </c>
      <c r="U485" s="106">
        <v>1</v>
      </c>
      <c r="V485" s="107">
        <v>1.5599999999999999E-2</v>
      </c>
      <c r="W485" s="106">
        <v>8</v>
      </c>
      <c r="X485" s="115">
        <v>0.125</v>
      </c>
      <c r="Y485" s="104"/>
      <c r="Z485" s="104"/>
    </row>
    <row r="486" spans="1:26" x14ac:dyDescent="0.25">
      <c r="A486" s="114">
        <v>19</v>
      </c>
      <c r="B486" s="75" t="s">
        <v>62</v>
      </c>
      <c r="C486" s="105">
        <v>999</v>
      </c>
      <c r="D486" s="75" t="s">
        <v>318</v>
      </c>
      <c r="E486" s="75" t="s">
        <v>42</v>
      </c>
      <c r="F486" s="106">
        <v>3258</v>
      </c>
      <c r="G486" s="106">
        <v>3013</v>
      </c>
      <c r="H486" s="107">
        <v>0.92479999999999996</v>
      </c>
      <c r="I486" s="106">
        <v>2608</v>
      </c>
      <c r="J486" s="107">
        <v>0.80049999999999999</v>
      </c>
      <c r="K486" s="106">
        <v>313</v>
      </c>
      <c r="L486" s="107">
        <v>9.6100000000000005E-2</v>
      </c>
      <c r="M486" s="106">
        <v>2622</v>
      </c>
      <c r="N486" s="107">
        <v>0.80479999999999996</v>
      </c>
      <c r="O486" s="106">
        <v>1082</v>
      </c>
      <c r="P486" s="107">
        <v>0.33210000000000001</v>
      </c>
      <c r="Q486" s="106">
        <v>1134</v>
      </c>
      <c r="R486" s="107">
        <v>0.34810000000000002</v>
      </c>
      <c r="S486" s="106">
        <v>2216</v>
      </c>
      <c r="T486" s="107">
        <v>0.68020000000000003</v>
      </c>
      <c r="U486" s="106">
        <v>138</v>
      </c>
      <c r="V486" s="107">
        <v>4.24E-2</v>
      </c>
      <c r="W486" s="106">
        <v>922</v>
      </c>
      <c r="X486" s="115">
        <v>0.28299999999999997</v>
      </c>
      <c r="Y486" s="104"/>
      <c r="Z486" s="104"/>
    </row>
    <row r="487" spans="1:26" x14ac:dyDescent="0.25">
      <c r="A487" s="114">
        <v>19</v>
      </c>
      <c r="B487" s="75" t="s">
        <v>62</v>
      </c>
      <c r="C487" s="105">
        <v>999</v>
      </c>
      <c r="D487" s="75" t="s">
        <v>318</v>
      </c>
      <c r="E487" s="75" t="s">
        <v>43</v>
      </c>
      <c r="F487" s="106">
        <v>9956</v>
      </c>
      <c r="G487" s="106">
        <v>9329</v>
      </c>
      <c r="H487" s="107">
        <v>0.93700000000000006</v>
      </c>
      <c r="I487" s="106">
        <v>7161</v>
      </c>
      <c r="J487" s="107">
        <v>0.71930000000000005</v>
      </c>
      <c r="K487" s="106">
        <v>1967</v>
      </c>
      <c r="L487" s="107">
        <v>0.1976</v>
      </c>
      <c r="M487" s="106">
        <v>7450</v>
      </c>
      <c r="N487" s="107">
        <v>0.74829999999999997</v>
      </c>
      <c r="O487" s="106">
        <v>1950</v>
      </c>
      <c r="P487" s="107">
        <v>0.19589999999999999</v>
      </c>
      <c r="Q487" s="106">
        <v>3550</v>
      </c>
      <c r="R487" s="107">
        <v>0.35659999999999997</v>
      </c>
      <c r="S487" s="106">
        <v>5500</v>
      </c>
      <c r="T487" s="107">
        <v>0.5524</v>
      </c>
      <c r="U487" s="106">
        <v>325</v>
      </c>
      <c r="V487" s="107">
        <v>3.2599999999999997E-2</v>
      </c>
      <c r="W487" s="106">
        <v>1683</v>
      </c>
      <c r="X487" s="115">
        <v>0.16900000000000001</v>
      </c>
      <c r="Y487" s="104"/>
      <c r="Z487" s="104"/>
    </row>
    <row r="488" spans="1:26" x14ac:dyDescent="0.25">
      <c r="A488" s="114">
        <v>20</v>
      </c>
      <c r="B488" s="75" t="s">
        <v>63</v>
      </c>
      <c r="C488" s="105">
        <v>7</v>
      </c>
      <c r="D488" s="75" t="s">
        <v>319</v>
      </c>
      <c r="E488" s="75" t="s">
        <v>42</v>
      </c>
      <c r="F488" s="106">
        <v>229</v>
      </c>
      <c r="G488" s="106">
        <v>218</v>
      </c>
      <c r="H488" s="107">
        <v>0.95199999999999996</v>
      </c>
      <c r="I488" s="106">
        <v>204</v>
      </c>
      <c r="J488" s="107">
        <v>0.89080000000000004</v>
      </c>
      <c r="K488" s="106">
        <v>12</v>
      </c>
      <c r="L488" s="107">
        <v>5.2400000000000002E-2</v>
      </c>
      <c r="M488" s="106">
        <v>199</v>
      </c>
      <c r="N488" s="107">
        <v>0.86899999999999999</v>
      </c>
      <c r="O488" s="106">
        <v>67</v>
      </c>
      <c r="P488" s="107">
        <v>0.29260000000000003</v>
      </c>
      <c r="Q488" s="106">
        <v>65</v>
      </c>
      <c r="R488" s="107">
        <v>0.2838</v>
      </c>
      <c r="S488" s="106">
        <v>132</v>
      </c>
      <c r="T488" s="107">
        <v>0.57640000000000002</v>
      </c>
      <c r="U488" s="106">
        <v>5</v>
      </c>
      <c r="V488" s="107">
        <v>2.18E-2</v>
      </c>
      <c r="W488" s="106">
        <v>62</v>
      </c>
      <c r="X488" s="115">
        <v>0.2707</v>
      </c>
      <c r="Y488" s="104"/>
      <c r="Z488" s="104"/>
    </row>
    <row r="489" spans="1:26" x14ac:dyDescent="0.25">
      <c r="A489" s="114">
        <v>20</v>
      </c>
      <c r="B489" s="75" t="s">
        <v>63</v>
      </c>
      <c r="C489" s="105">
        <v>7</v>
      </c>
      <c r="D489" s="75" t="s">
        <v>319</v>
      </c>
      <c r="E489" s="75" t="s">
        <v>43</v>
      </c>
      <c r="F489" s="106">
        <v>414</v>
      </c>
      <c r="G489" s="106">
        <v>386</v>
      </c>
      <c r="H489" s="107">
        <v>0.93240000000000001</v>
      </c>
      <c r="I489" s="106">
        <v>335</v>
      </c>
      <c r="J489" s="107">
        <v>0.80920000000000003</v>
      </c>
      <c r="K489" s="106">
        <v>47</v>
      </c>
      <c r="L489" s="107">
        <v>0.1135</v>
      </c>
      <c r="M489" s="106">
        <v>321</v>
      </c>
      <c r="N489" s="107">
        <v>0.77539999999999998</v>
      </c>
      <c r="O489" s="106">
        <v>47</v>
      </c>
      <c r="P489" s="107">
        <v>0.1135</v>
      </c>
      <c r="Q489" s="106">
        <v>106</v>
      </c>
      <c r="R489" s="107">
        <v>0.25600000000000001</v>
      </c>
      <c r="S489" s="106">
        <v>153</v>
      </c>
      <c r="T489" s="107">
        <v>0.36959999999999998</v>
      </c>
      <c r="U489" s="106">
        <v>11</v>
      </c>
      <c r="V489" s="107">
        <v>2.6599999999999999E-2</v>
      </c>
      <c r="W489" s="106">
        <v>46</v>
      </c>
      <c r="X489" s="115">
        <v>0.1111</v>
      </c>
      <c r="Y489" s="104"/>
      <c r="Z489" s="104"/>
    </row>
    <row r="490" spans="1:26" x14ac:dyDescent="0.25">
      <c r="A490" s="114">
        <v>20</v>
      </c>
      <c r="B490" s="75" t="s">
        <v>63</v>
      </c>
      <c r="C490" s="105">
        <v>10</v>
      </c>
      <c r="D490" s="75" t="s">
        <v>320</v>
      </c>
      <c r="E490" s="75" t="s">
        <v>42</v>
      </c>
      <c r="F490" s="106">
        <v>120</v>
      </c>
      <c r="G490" s="106">
        <v>117</v>
      </c>
      <c r="H490" s="107">
        <v>0.97499999999999998</v>
      </c>
      <c r="I490" s="106">
        <v>114</v>
      </c>
      <c r="J490" s="107">
        <v>0.95</v>
      </c>
      <c r="K490" s="106">
        <v>1</v>
      </c>
      <c r="L490" s="107">
        <v>8.3000000000000001E-3</v>
      </c>
      <c r="M490" s="106">
        <v>109</v>
      </c>
      <c r="N490" s="107">
        <v>0.9083</v>
      </c>
      <c r="O490" s="106">
        <v>48</v>
      </c>
      <c r="P490" s="107">
        <v>0.4</v>
      </c>
      <c r="Q490" s="106">
        <v>32</v>
      </c>
      <c r="R490" s="107">
        <v>0.26669999999999999</v>
      </c>
      <c r="S490" s="106">
        <v>80</v>
      </c>
      <c r="T490" s="107">
        <v>0.66669999999999996</v>
      </c>
      <c r="U490" s="106">
        <v>4</v>
      </c>
      <c r="V490" s="107">
        <v>3.3300000000000003E-2</v>
      </c>
      <c r="W490" s="106">
        <v>42</v>
      </c>
      <c r="X490" s="115">
        <v>0.35</v>
      </c>
      <c r="Y490" s="104"/>
      <c r="Z490" s="104"/>
    </row>
    <row r="491" spans="1:26" x14ac:dyDescent="0.25">
      <c r="A491" s="114">
        <v>20</v>
      </c>
      <c r="B491" s="75" t="s">
        <v>63</v>
      </c>
      <c r="C491" s="105">
        <v>10</v>
      </c>
      <c r="D491" s="75" t="s">
        <v>320</v>
      </c>
      <c r="E491" s="75" t="s">
        <v>43</v>
      </c>
      <c r="F491" s="106">
        <v>112</v>
      </c>
      <c r="G491" s="106">
        <v>103</v>
      </c>
      <c r="H491" s="107">
        <v>0.91959999999999997</v>
      </c>
      <c r="I491" s="106">
        <v>83</v>
      </c>
      <c r="J491" s="107">
        <v>0.74109999999999998</v>
      </c>
      <c r="K491" s="106">
        <v>15</v>
      </c>
      <c r="L491" s="107">
        <v>0.13389999999999999</v>
      </c>
      <c r="M491" s="106">
        <v>75</v>
      </c>
      <c r="N491" s="107">
        <v>0.66959999999999997</v>
      </c>
      <c r="O491" s="106">
        <v>13</v>
      </c>
      <c r="P491" s="107">
        <v>0.11609999999999999</v>
      </c>
      <c r="Q491" s="106">
        <v>20</v>
      </c>
      <c r="R491" s="107">
        <v>0.17860000000000001</v>
      </c>
      <c r="S491" s="106">
        <v>33</v>
      </c>
      <c r="T491" s="107">
        <v>0.29459999999999997</v>
      </c>
      <c r="U491" s="106">
        <v>2</v>
      </c>
      <c r="V491" s="107">
        <v>1.7899999999999999E-2</v>
      </c>
      <c r="W491" s="106">
        <v>12</v>
      </c>
      <c r="X491" s="115">
        <v>0.1071</v>
      </c>
      <c r="Y491" s="104"/>
      <c r="Z491" s="104"/>
    </row>
    <row r="492" spans="1:26" x14ac:dyDescent="0.25">
      <c r="A492" s="114">
        <v>20</v>
      </c>
      <c r="B492" s="75" t="s">
        <v>63</v>
      </c>
      <c r="C492" s="105">
        <v>15</v>
      </c>
      <c r="D492" s="75" t="s">
        <v>321</v>
      </c>
      <c r="E492" s="75" t="s">
        <v>42</v>
      </c>
      <c r="F492" s="106">
        <v>8771</v>
      </c>
      <c r="G492" s="106">
        <v>8218</v>
      </c>
      <c r="H492" s="107">
        <v>0.93700000000000006</v>
      </c>
      <c r="I492" s="106">
        <v>7193</v>
      </c>
      <c r="J492" s="107">
        <v>0.82010000000000005</v>
      </c>
      <c r="K492" s="106">
        <v>841</v>
      </c>
      <c r="L492" s="107">
        <v>9.5899999999999999E-2</v>
      </c>
      <c r="M492" s="106">
        <v>7119</v>
      </c>
      <c r="N492" s="107">
        <v>0.81169999999999998</v>
      </c>
      <c r="O492" s="106">
        <v>2698</v>
      </c>
      <c r="P492" s="107">
        <v>0.30759999999999998</v>
      </c>
      <c r="Q492" s="106">
        <v>2896</v>
      </c>
      <c r="R492" s="107">
        <v>0.33019999999999999</v>
      </c>
      <c r="S492" s="106">
        <v>5594</v>
      </c>
      <c r="T492" s="107">
        <v>0.63780000000000003</v>
      </c>
      <c r="U492" s="106">
        <v>316</v>
      </c>
      <c r="V492" s="107">
        <v>3.5999999999999997E-2</v>
      </c>
      <c r="W492" s="106">
        <v>2765</v>
      </c>
      <c r="X492" s="115">
        <v>0.31519999999999998</v>
      </c>
      <c r="Y492" s="104"/>
      <c r="Z492" s="104"/>
    </row>
    <row r="493" spans="1:26" x14ac:dyDescent="0.25">
      <c r="A493" s="114">
        <v>20</v>
      </c>
      <c r="B493" s="75" t="s">
        <v>63</v>
      </c>
      <c r="C493" s="105">
        <v>15</v>
      </c>
      <c r="D493" s="75" t="s">
        <v>321</v>
      </c>
      <c r="E493" s="75" t="s">
        <v>43</v>
      </c>
      <c r="F493" s="106">
        <v>13125</v>
      </c>
      <c r="G493" s="106">
        <v>12306</v>
      </c>
      <c r="H493" s="107">
        <v>0.93759999999999999</v>
      </c>
      <c r="I493" s="106">
        <v>9343</v>
      </c>
      <c r="J493" s="107">
        <v>0.71179999999999999</v>
      </c>
      <c r="K493" s="106">
        <v>2615</v>
      </c>
      <c r="L493" s="107">
        <v>0.19919999999999999</v>
      </c>
      <c r="M493" s="106">
        <v>8967</v>
      </c>
      <c r="N493" s="107">
        <v>0.68320000000000003</v>
      </c>
      <c r="O493" s="106">
        <v>1425</v>
      </c>
      <c r="P493" s="107">
        <v>0.1086</v>
      </c>
      <c r="Q493" s="106">
        <v>4186</v>
      </c>
      <c r="R493" s="107">
        <v>0.31890000000000002</v>
      </c>
      <c r="S493" s="106">
        <v>5611</v>
      </c>
      <c r="T493" s="107">
        <v>0.42749999999999999</v>
      </c>
      <c r="U493" s="106">
        <v>395</v>
      </c>
      <c r="V493" s="107">
        <v>3.0099999999999998E-2</v>
      </c>
      <c r="W493" s="106">
        <v>1515</v>
      </c>
      <c r="X493" s="115">
        <v>0.1154</v>
      </c>
      <c r="Y493" s="104"/>
      <c r="Z493" s="104"/>
    </row>
    <row r="494" spans="1:26" x14ac:dyDescent="0.25">
      <c r="A494" s="114">
        <v>20</v>
      </c>
      <c r="B494" s="75" t="s">
        <v>63</v>
      </c>
      <c r="C494" s="105">
        <v>64</v>
      </c>
      <c r="D494" s="75" t="s">
        <v>322</v>
      </c>
      <c r="E494" s="75" t="s">
        <v>42</v>
      </c>
      <c r="F494" s="106">
        <v>30</v>
      </c>
      <c r="G494" s="106">
        <v>29</v>
      </c>
      <c r="H494" s="107">
        <v>0.9667</v>
      </c>
      <c r="I494" s="106">
        <v>29</v>
      </c>
      <c r="J494" s="107">
        <v>0.9667</v>
      </c>
      <c r="K494" s="106">
        <v>1</v>
      </c>
      <c r="L494" s="107">
        <v>3.3300000000000003E-2</v>
      </c>
      <c r="M494" s="106">
        <v>27</v>
      </c>
      <c r="N494" s="107">
        <v>0.9</v>
      </c>
      <c r="O494" s="106">
        <v>8</v>
      </c>
      <c r="P494" s="107">
        <v>0.26669999999999999</v>
      </c>
      <c r="Q494" s="106">
        <v>13</v>
      </c>
      <c r="R494" s="107">
        <v>0.43330000000000002</v>
      </c>
      <c r="S494" s="106">
        <v>21</v>
      </c>
      <c r="T494" s="107">
        <v>0.7</v>
      </c>
      <c r="U494" s="106">
        <v>0</v>
      </c>
      <c r="V494" s="107">
        <v>0</v>
      </c>
      <c r="W494" s="106">
        <v>7</v>
      </c>
      <c r="X494" s="115">
        <v>0.23330000000000001</v>
      </c>
      <c r="Y494" s="104"/>
      <c r="Z494" s="104"/>
    </row>
    <row r="495" spans="1:26" x14ac:dyDescent="0.25">
      <c r="A495" s="114">
        <v>20</v>
      </c>
      <c r="B495" s="75" t="s">
        <v>63</v>
      </c>
      <c r="C495" s="105">
        <v>64</v>
      </c>
      <c r="D495" s="75" t="s">
        <v>322</v>
      </c>
      <c r="E495" s="75" t="s">
        <v>43</v>
      </c>
      <c r="F495" s="106">
        <v>142</v>
      </c>
      <c r="G495" s="106">
        <v>133</v>
      </c>
      <c r="H495" s="107">
        <v>0.93659999999999999</v>
      </c>
      <c r="I495" s="106">
        <v>111</v>
      </c>
      <c r="J495" s="107">
        <v>0.78169999999999995</v>
      </c>
      <c r="K495" s="106">
        <v>18</v>
      </c>
      <c r="L495" s="107">
        <v>0.1268</v>
      </c>
      <c r="M495" s="106">
        <v>95</v>
      </c>
      <c r="N495" s="107">
        <v>0.66900000000000004</v>
      </c>
      <c r="O495" s="106">
        <v>25</v>
      </c>
      <c r="P495" s="107">
        <v>0.17610000000000001</v>
      </c>
      <c r="Q495" s="106">
        <v>47</v>
      </c>
      <c r="R495" s="107">
        <v>0.33100000000000002</v>
      </c>
      <c r="S495" s="106">
        <v>72</v>
      </c>
      <c r="T495" s="107">
        <v>0.50700000000000001</v>
      </c>
      <c r="U495" s="106">
        <v>4</v>
      </c>
      <c r="V495" s="107">
        <v>2.8199999999999999E-2</v>
      </c>
      <c r="W495" s="106">
        <v>28</v>
      </c>
      <c r="X495" s="115">
        <v>0.19719999999999999</v>
      </c>
      <c r="Y495" s="104"/>
      <c r="Z495" s="104"/>
    </row>
    <row r="496" spans="1:26" x14ac:dyDescent="0.25">
      <c r="A496" s="114">
        <v>20</v>
      </c>
      <c r="B496" s="75" t="s">
        <v>63</v>
      </c>
      <c r="C496" s="105">
        <v>82</v>
      </c>
      <c r="D496" s="75" t="s">
        <v>323</v>
      </c>
      <c r="E496" s="75" t="s">
        <v>42</v>
      </c>
      <c r="F496" s="106">
        <v>63</v>
      </c>
      <c r="G496" s="106">
        <v>62</v>
      </c>
      <c r="H496" s="107">
        <v>0.98409999999999997</v>
      </c>
      <c r="I496" s="106">
        <v>55</v>
      </c>
      <c r="J496" s="107">
        <v>0.873</v>
      </c>
      <c r="K496" s="106">
        <v>3</v>
      </c>
      <c r="L496" s="107">
        <v>4.7600000000000003E-2</v>
      </c>
      <c r="M496" s="106">
        <v>56</v>
      </c>
      <c r="N496" s="107">
        <v>0.88890000000000002</v>
      </c>
      <c r="O496" s="106">
        <v>23</v>
      </c>
      <c r="P496" s="107">
        <v>0.36509999999999998</v>
      </c>
      <c r="Q496" s="106">
        <v>18</v>
      </c>
      <c r="R496" s="107">
        <v>0.28570000000000001</v>
      </c>
      <c r="S496" s="106">
        <v>41</v>
      </c>
      <c r="T496" s="107">
        <v>0.65080000000000005</v>
      </c>
      <c r="U496" s="106">
        <v>0</v>
      </c>
      <c r="V496" s="107">
        <v>0</v>
      </c>
      <c r="W496" s="106">
        <v>21</v>
      </c>
      <c r="X496" s="115">
        <v>0.33329999999999999</v>
      </c>
      <c r="Y496" s="104"/>
      <c r="Z496" s="104"/>
    </row>
    <row r="497" spans="1:26" x14ac:dyDescent="0.25">
      <c r="A497" s="114">
        <v>20</v>
      </c>
      <c r="B497" s="75" t="s">
        <v>63</v>
      </c>
      <c r="C497" s="105">
        <v>82</v>
      </c>
      <c r="D497" s="75" t="s">
        <v>323</v>
      </c>
      <c r="E497" s="75" t="s">
        <v>43</v>
      </c>
      <c r="F497" s="106">
        <v>169</v>
      </c>
      <c r="G497" s="106">
        <v>166</v>
      </c>
      <c r="H497" s="107">
        <v>0.98219999999999996</v>
      </c>
      <c r="I497" s="106">
        <v>133</v>
      </c>
      <c r="J497" s="107">
        <v>0.78700000000000003</v>
      </c>
      <c r="K497" s="106">
        <v>21</v>
      </c>
      <c r="L497" s="107">
        <v>0.12429999999999999</v>
      </c>
      <c r="M497" s="106">
        <v>133</v>
      </c>
      <c r="N497" s="107">
        <v>0.78700000000000003</v>
      </c>
      <c r="O497" s="106">
        <v>23</v>
      </c>
      <c r="P497" s="107">
        <v>0.1361</v>
      </c>
      <c r="Q497" s="106">
        <v>31</v>
      </c>
      <c r="R497" s="107">
        <v>0.18340000000000001</v>
      </c>
      <c r="S497" s="106">
        <v>54</v>
      </c>
      <c r="T497" s="107">
        <v>0.31950000000000001</v>
      </c>
      <c r="U497" s="106">
        <v>1</v>
      </c>
      <c r="V497" s="107">
        <v>5.8999999999999999E-3</v>
      </c>
      <c r="W497" s="106">
        <v>23</v>
      </c>
      <c r="X497" s="115">
        <v>0.1361</v>
      </c>
      <c r="Y497" s="104"/>
      <c r="Z497" s="104"/>
    </row>
    <row r="498" spans="1:26" x14ac:dyDescent="0.25">
      <c r="A498" s="114">
        <v>20</v>
      </c>
      <c r="B498" s="75" t="s">
        <v>63</v>
      </c>
      <c r="C498" s="105">
        <v>130</v>
      </c>
      <c r="D498" s="75" t="s">
        <v>218</v>
      </c>
      <c r="E498" s="75" t="s">
        <v>42</v>
      </c>
      <c r="F498" s="106">
        <v>408</v>
      </c>
      <c r="G498" s="106">
        <v>389</v>
      </c>
      <c r="H498" s="107">
        <v>0.95340000000000003</v>
      </c>
      <c r="I498" s="106">
        <v>378</v>
      </c>
      <c r="J498" s="107">
        <v>0.92649999999999999</v>
      </c>
      <c r="K498" s="106">
        <v>7</v>
      </c>
      <c r="L498" s="107">
        <v>1.72E-2</v>
      </c>
      <c r="M498" s="106">
        <v>370</v>
      </c>
      <c r="N498" s="107">
        <v>0.90690000000000004</v>
      </c>
      <c r="O498" s="106">
        <v>194</v>
      </c>
      <c r="P498" s="107">
        <v>0.47549999999999998</v>
      </c>
      <c r="Q498" s="106">
        <v>109</v>
      </c>
      <c r="R498" s="107">
        <v>0.26719999999999999</v>
      </c>
      <c r="S498" s="106">
        <v>303</v>
      </c>
      <c r="T498" s="107">
        <v>0.74260000000000004</v>
      </c>
      <c r="U498" s="106">
        <v>12</v>
      </c>
      <c r="V498" s="107">
        <v>2.9399999999999999E-2</v>
      </c>
      <c r="W498" s="106">
        <v>181</v>
      </c>
      <c r="X498" s="115">
        <v>0.44359999999999999</v>
      </c>
      <c r="Y498" s="104"/>
      <c r="Z498" s="104"/>
    </row>
    <row r="499" spans="1:26" x14ac:dyDescent="0.25">
      <c r="A499" s="114">
        <v>20</v>
      </c>
      <c r="B499" s="75" t="s">
        <v>63</v>
      </c>
      <c r="C499" s="105">
        <v>130</v>
      </c>
      <c r="D499" s="75" t="s">
        <v>218</v>
      </c>
      <c r="E499" s="75" t="s">
        <v>43</v>
      </c>
      <c r="F499" s="106">
        <v>98</v>
      </c>
      <c r="G499" s="106">
        <v>92</v>
      </c>
      <c r="H499" s="107">
        <v>0.93879999999999997</v>
      </c>
      <c r="I499" s="106">
        <v>75</v>
      </c>
      <c r="J499" s="107">
        <v>0.76529999999999998</v>
      </c>
      <c r="K499" s="106">
        <v>12</v>
      </c>
      <c r="L499" s="107">
        <v>0.12239999999999999</v>
      </c>
      <c r="M499" s="106">
        <v>67</v>
      </c>
      <c r="N499" s="107">
        <v>0.68369999999999997</v>
      </c>
      <c r="O499" s="106">
        <v>11</v>
      </c>
      <c r="P499" s="107">
        <v>0.11219999999999999</v>
      </c>
      <c r="Q499" s="106">
        <v>18</v>
      </c>
      <c r="R499" s="107">
        <v>0.1837</v>
      </c>
      <c r="S499" s="106">
        <v>29</v>
      </c>
      <c r="T499" s="107">
        <v>0.2959</v>
      </c>
      <c r="U499" s="106">
        <v>2</v>
      </c>
      <c r="V499" s="107">
        <v>2.0400000000000001E-2</v>
      </c>
      <c r="W499" s="106">
        <v>7</v>
      </c>
      <c r="X499" s="115">
        <v>7.1400000000000005E-2</v>
      </c>
      <c r="Y499" s="104"/>
      <c r="Z499" s="104"/>
    </row>
    <row r="500" spans="1:26" x14ac:dyDescent="0.25">
      <c r="A500" s="114">
        <v>20</v>
      </c>
      <c r="B500" s="75" t="s">
        <v>63</v>
      </c>
      <c r="C500" s="105">
        <v>133</v>
      </c>
      <c r="D500" s="75" t="s">
        <v>324</v>
      </c>
      <c r="E500" s="75" t="s">
        <v>42</v>
      </c>
      <c r="F500" s="106">
        <v>300</v>
      </c>
      <c r="G500" s="106">
        <v>279</v>
      </c>
      <c r="H500" s="107">
        <v>0.93</v>
      </c>
      <c r="I500" s="106">
        <v>255</v>
      </c>
      <c r="J500" s="107">
        <v>0.85</v>
      </c>
      <c r="K500" s="106">
        <v>17</v>
      </c>
      <c r="L500" s="107">
        <v>5.67E-2</v>
      </c>
      <c r="M500" s="106">
        <v>250</v>
      </c>
      <c r="N500" s="107">
        <v>0.83330000000000004</v>
      </c>
      <c r="O500" s="106">
        <v>125</v>
      </c>
      <c r="P500" s="107">
        <v>0.41670000000000001</v>
      </c>
      <c r="Q500" s="106">
        <v>66</v>
      </c>
      <c r="R500" s="107">
        <v>0.22</v>
      </c>
      <c r="S500" s="106">
        <v>191</v>
      </c>
      <c r="T500" s="107">
        <v>0.63670000000000004</v>
      </c>
      <c r="U500" s="106">
        <v>9</v>
      </c>
      <c r="V500" s="107">
        <v>0.03</v>
      </c>
      <c r="W500" s="106">
        <v>97</v>
      </c>
      <c r="X500" s="115">
        <v>0.32329999999999998</v>
      </c>
      <c r="Y500" s="104"/>
      <c r="Z500" s="104"/>
    </row>
    <row r="501" spans="1:26" x14ac:dyDescent="0.25">
      <c r="A501" s="114">
        <v>20</v>
      </c>
      <c r="B501" s="75" t="s">
        <v>63</v>
      </c>
      <c r="C501" s="105">
        <v>133</v>
      </c>
      <c r="D501" s="75" t="s">
        <v>324</v>
      </c>
      <c r="E501" s="75" t="s">
        <v>43</v>
      </c>
      <c r="F501" s="106">
        <v>264</v>
      </c>
      <c r="G501" s="106">
        <v>253</v>
      </c>
      <c r="H501" s="107">
        <v>0.95830000000000004</v>
      </c>
      <c r="I501" s="106">
        <v>191</v>
      </c>
      <c r="J501" s="107">
        <v>0.72350000000000003</v>
      </c>
      <c r="K501" s="106">
        <v>45</v>
      </c>
      <c r="L501" s="107">
        <v>0.17050000000000001</v>
      </c>
      <c r="M501" s="106">
        <v>170</v>
      </c>
      <c r="N501" s="107">
        <v>0.64390000000000003</v>
      </c>
      <c r="O501" s="106">
        <v>30</v>
      </c>
      <c r="P501" s="107">
        <v>0.11360000000000001</v>
      </c>
      <c r="Q501" s="106">
        <v>52</v>
      </c>
      <c r="R501" s="107">
        <v>0.19700000000000001</v>
      </c>
      <c r="S501" s="106">
        <v>82</v>
      </c>
      <c r="T501" s="107">
        <v>0.31059999999999999</v>
      </c>
      <c r="U501" s="106">
        <v>5</v>
      </c>
      <c r="V501" s="107">
        <v>1.89E-2</v>
      </c>
      <c r="W501" s="106">
        <v>26</v>
      </c>
      <c r="X501" s="115">
        <v>9.8500000000000004E-2</v>
      </c>
      <c r="Y501" s="104"/>
      <c r="Z501" s="104"/>
    </row>
    <row r="502" spans="1:26" x14ac:dyDescent="0.25">
      <c r="A502" s="114">
        <v>20</v>
      </c>
      <c r="B502" s="75" t="s">
        <v>63</v>
      </c>
      <c r="C502" s="105">
        <v>136</v>
      </c>
      <c r="D502" s="75" t="s">
        <v>325</v>
      </c>
      <c r="E502" s="75" t="s">
        <v>42</v>
      </c>
      <c r="F502" s="106">
        <v>16</v>
      </c>
      <c r="G502" s="106">
        <v>16</v>
      </c>
      <c r="H502" s="107">
        <v>1</v>
      </c>
      <c r="I502" s="106">
        <v>15</v>
      </c>
      <c r="J502" s="107">
        <v>0.9375</v>
      </c>
      <c r="K502" s="106">
        <v>0</v>
      </c>
      <c r="L502" s="107">
        <v>0</v>
      </c>
      <c r="M502" s="106">
        <v>15</v>
      </c>
      <c r="N502" s="107">
        <v>0.9375</v>
      </c>
      <c r="O502" s="106">
        <v>9</v>
      </c>
      <c r="P502" s="107">
        <v>0.5625</v>
      </c>
      <c r="Q502" s="106">
        <v>3</v>
      </c>
      <c r="R502" s="107">
        <v>0.1875</v>
      </c>
      <c r="S502" s="106">
        <v>12</v>
      </c>
      <c r="T502" s="107">
        <v>0.75</v>
      </c>
      <c r="U502" s="106">
        <v>0</v>
      </c>
      <c r="V502" s="107">
        <v>0</v>
      </c>
      <c r="W502" s="106">
        <v>9</v>
      </c>
      <c r="X502" s="115">
        <v>0.5625</v>
      </c>
      <c r="Y502" s="104"/>
      <c r="Z502" s="104"/>
    </row>
    <row r="503" spans="1:26" x14ac:dyDescent="0.25">
      <c r="A503" s="114">
        <v>20</v>
      </c>
      <c r="B503" s="75" t="s">
        <v>63</v>
      </c>
      <c r="C503" s="105">
        <v>136</v>
      </c>
      <c r="D503" s="75" t="s">
        <v>325</v>
      </c>
      <c r="E503" s="75" t="s">
        <v>43</v>
      </c>
      <c r="F503" s="106">
        <v>46</v>
      </c>
      <c r="G503" s="106">
        <v>42</v>
      </c>
      <c r="H503" s="107">
        <v>0.91300000000000003</v>
      </c>
      <c r="I503" s="106">
        <v>37</v>
      </c>
      <c r="J503" s="107">
        <v>0.80430000000000001</v>
      </c>
      <c r="K503" s="106">
        <v>7</v>
      </c>
      <c r="L503" s="107">
        <v>0.1522</v>
      </c>
      <c r="M503" s="106">
        <v>40</v>
      </c>
      <c r="N503" s="107">
        <v>0.86960000000000004</v>
      </c>
      <c r="O503" s="106">
        <v>9</v>
      </c>
      <c r="P503" s="107">
        <v>0.19570000000000001</v>
      </c>
      <c r="Q503" s="106">
        <v>16</v>
      </c>
      <c r="R503" s="107">
        <v>0.3478</v>
      </c>
      <c r="S503" s="106">
        <v>25</v>
      </c>
      <c r="T503" s="107">
        <v>0.54349999999999998</v>
      </c>
      <c r="U503" s="106">
        <v>1</v>
      </c>
      <c r="V503" s="107">
        <v>2.1700000000000001E-2</v>
      </c>
      <c r="W503" s="106">
        <v>6</v>
      </c>
      <c r="X503" s="115">
        <v>0.13039999999999999</v>
      </c>
      <c r="Y503" s="104"/>
      <c r="Z503" s="104"/>
    </row>
    <row r="504" spans="1:26" x14ac:dyDescent="0.25">
      <c r="A504" s="114">
        <v>20</v>
      </c>
      <c r="B504" s="75" t="s">
        <v>63</v>
      </c>
      <c r="C504" s="105">
        <v>142</v>
      </c>
      <c r="D504" s="75" t="s">
        <v>326</v>
      </c>
      <c r="E504" s="75" t="s">
        <v>42</v>
      </c>
      <c r="F504" s="106">
        <v>23</v>
      </c>
      <c r="G504" s="106">
        <v>23</v>
      </c>
      <c r="H504" s="107">
        <v>1</v>
      </c>
      <c r="I504" s="106">
        <v>20</v>
      </c>
      <c r="J504" s="107">
        <v>0.86960000000000004</v>
      </c>
      <c r="K504" s="106">
        <v>3</v>
      </c>
      <c r="L504" s="107">
        <v>0.13039999999999999</v>
      </c>
      <c r="M504" s="106">
        <v>18</v>
      </c>
      <c r="N504" s="107">
        <v>0.78259999999999996</v>
      </c>
      <c r="O504" s="106">
        <v>6</v>
      </c>
      <c r="P504" s="107">
        <v>0.26090000000000002</v>
      </c>
      <c r="Q504" s="106">
        <v>7</v>
      </c>
      <c r="R504" s="107">
        <v>0.30430000000000001</v>
      </c>
      <c r="S504" s="106">
        <v>13</v>
      </c>
      <c r="T504" s="107">
        <v>0.56520000000000004</v>
      </c>
      <c r="U504" s="106">
        <v>0</v>
      </c>
      <c r="V504" s="107">
        <v>0</v>
      </c>
      <c r="W504" s="106">
        <v>5</v>
      </c>
      <c r="X504" s="115">
        <v>0.21740000000000001</v>
      </c>
      <c r="Y504" s="104"/>
      <c r="Z504" s="104"/>
    </row>
    <row r="505" spans="1:26" x14ac:dyDescent="0.25">
      <c r="A505" s="114">
        <v>20</v>
      </c>
      <c r="B505" s="75" t="s">
        <v>63</v>
      </c>
      <c r="C505" s="105">
        <v>142</v>
      </c>
      <c r="D505" s="75" t="s">
        <v>326</v>
      </c>
      <c r="E505" s="75" t="s">
        <v>43</v>
      </c>
      <c r="F505" s="106">
        <v>55</v>
      </c>
      <c r="G505" s="106">
        <v>53</v>
      </c>
      <c r="H505" s="107">
        <v>0.96360000000000001</v>
      </c>
      <c r="I505" s="106">
        <v>49</v>
      </c>
      <c r="J505" s="107">
        <v>0.89090000000000003</v>
      </c>
      <c r="K505" s="106">
        <v>4</v>
      </c>
      <c r="L505" s="107">
        <v>7.2700000000000001E-2</v>
      </c>
      <c r="M505" s="106">
        <v>38</v>
      </c>
      <c r="N505" s="107">
        <v>0.69089999999999996</v>
      </c>
      <c r="O505" s="106">
        <v>8</v>
      </c>
      <c r="P505" s="107">
        <v>0.14549999999999999</v>
      </c>
      <c r="Q505" s="106">
        <v>9</v>
      </c>
      <c r="R505" s="107">
        <v>0.1636</v>
      </c>
      <c r="S505" s="106">
        <v>17</v>
      </c>
      <c r="T505" s="107">
        <v>0.30909999999999999</v>
      </c>
      <c r="U505" s="106">
        <v>1</v>
      </c>
      <c r="V505" s="107">
        <v>1.8200000000000001E-2</v>
      </c>
      <c r="W505" s="106">
        <v>9</v>
      </c>
      <c r="X505" s="115">
        <v>0.1636</v>
      </c>
      <c r="Y505" s="104"/>
      <c r="Z505" s="104"/>
    </row>
    <row r="506" spans="1:26" x14ac:dyDescent="0.25">
      <c r="A506" s="114">
        <v>20</v>
      </c>
      <c r="B506" s="75" t="s">
        <v>63</v>
      </c>
      <c r="C506" s="105">
        <v>159</v>
      </c>
      <c r="D506" s="75" t="s">
        <v>327</v>
      </c>
      <c r="E506" s="75" t="s">
        <v>42</v>
      </c>
      <c r="F506" s="106">
        <v>130</v>
      </c>
      <c r="G506" s="106">
        <v>120</v>
      </c>
      <c r="H506" s="107">
        <v>0.92310000000000003</v>
      </c>
      <c r="I506" s="106">
        <v>109</v>
      </c>
      <c r="J506" s="107">
        <v>0.83850000000000002</v>
      </c>
      <c r="K506" s="106">
        <v>8</v>
      </c>
      <c r="L506" s="107">
        <v>6.1499999999999999E-2</v>
      </c>
      <c r="M506" s="106">
        <v>113</v>
      </c>
      <c r="N506" s="107">
        <v>0.86919999999999997</v>
      </c>
      <c r="O506" s="106">
        <v>39</v>
      </c>
      <c r="P506" s="107">
        <v>0.3</v>
      </c>
      <c r="Q506" s="106">
        <v>56</v>
      </c>
      <c r="R506" s="107">
        <v>0.43080000000000002</v>
      </c>
      <c r="S506" s="106">
        <v>95</v>
      </c>
      <c r="T506" s="107">
        <v>0.73080000000000001</v>
      </c>
      <c r="U506" s="106">
        <v>2</v>
      </c>
      <c r="V506" s="107">
        <v>1.54E-2</v>
      </c>
      <c r="W506" s="106">
        <v>51</v>
      </c>
      <c r="X506" s="115">
        <v>0.39229999999999998</v>
      </c>
      <c r="Y506" s="104"/>
      <c r="Z506" s="104"/>
    </row>
    <row r="507" spans="1:26" x14ac:dyDescent="0.25">
      <c r="A507" s="114">
        <v>20</v>
      </c>
      <c r="B507" s="75" t="s">
        <v>63</v>
      </c>
      <c r="C507" s="105">
        <v>159</v>
      </c>
      <c r="D507" s="75" t="s">
        <v>327</v>
      </c>
      <c r="E507" s="75" t="s">
        <v>43</v>
      </c>
      <c r="F507" s="106">
        <v>930</v>
      </c>
      <c r="G507" s="106">
        <v>866</v>
      </c>
      <c r="H507" s="107">
        <v>0.93120000000000003</v>
      </c>
      <c r="I507" s="106">
        <v>713</v>
      </c>
      <c r="J507" s="107">
        <v>0.76670000000000005</v>
      </c>
      <c r="K507" s="106">
        <v>135</v>
      </c>
      <c r="L507" s="107">
        <v>0.1452</v>
      </c>
      <c r="M507" s="106">
        <v>700</v>
      </c>
      <c r="N507" s="107">
        <v>0.75270000000000004</v>
      </c>
      <c r="O507" s="106">
        <v>153</v>
      </c>
      <c r="P507" s="107">
        <v>0.16450000000000001</v>
      </c>
      <c r="Q507" s="106">
        <v>382</v>
      </c>
      <c r="R507" s="107">
        <v>0.4108</v>
      </c>
      <c r="S507" s="106">
        <v>535</v>
      </c>
      <c r="T507" s="107">
        <v>0.57530000000000003</v>
      </c>
      <c r="U507" s="106">
        <v>29</v>
      </c>
      <c r="V507" s="107">
        <v>3.1199999999999999E-2</v>
      </c>
      <c r="W507" s="106">
        <v>231</v>
      </c>
      <c r="X507" s="115">
        <v>0.24840000000000001</v>
      </c>
      <c r="Y507" s="104"/>
      <c r="Z507" s="104"/>
    </row>
    <row r="508" spans="1:26" x14ac:dyDescent="0.25">
      <c r="A508" s="114">
        <v>20</v>
      </c>
      <c r="B508" s="75" t="s">
        <v>63</v>
      </c>
      <c r="C508" s="105">
        <v>163</v>
      </c>
      <c r="D508" s="75" t="s">
        <v>328</v>
      </c>
      <c r="E508" s="75" t="s">
        <v>42</v>
      </c>
      <c r="F508" s="106">
        <v>315</v>
      </c>
      <c r="G508" s="106">
        <v>307</v>
      </c>
      <c r="H508" s="107">
        <v>0.97460000000000002</v>
      </c>
      <c r="I508" s="106">
        <v>288</v>
      </c>
      <c r="J508" s="107">
        <v>0.9143</v>
      </c>
      <c r="K508" s="106">
        <v>14</v>
      </c>
      <c r="L508" s="107">
        <v>4.4400000000000002E-2</v>
      </c>
      <c r="M508" s="106">
        <v>277</v>
      </c>
      <c r="N508" s="107">
        <v>0.87939999999999996</v>
      </c>
      <c r="O508" s="106">
        <v>120</v>
      </c>
      <c r="P508" s="107">
        <v>0.38100000000000001</v>
      </c>
      <c r="Q508" s="106">
        <v>95</v>
      </c>
      <c r="R508" s="107">
        <v>0.30159999999999998</v>
      </c>
      <c r="S508" s="106">
        <v>215</v>
      </c>
      <c r="T508" s="107">
        <v>0.6825</v>
      </c>
      <c r="U508" s="106">
        <v>6</v>
      </c>
      <c r="V508" s="107">
        <v>1.9E-2</v>
      </c>
      <c r="W508" s="106">
        <v>124</v>
      </c>
      <c r="X508" s="115">
        <v>0.39369999999999999</v>
      </c>
      <c r="Y508" s="104"/>
      <c r="Z508" s="104"/>
    </row>
    <row r="509" spans="1:26" x14ac:dyDescent="0.25">
      <c r="A509" s="114">
        <v>20</v>
      </c>
      <c r="B509" s="75" t="s">
        <v>63</v>
      </c>
      <c r="C509" s="105">
        <v>163</v>
      </c>
      <c r="D509" s="75" t="s">
        <v>328</v>
      </c>
      <c r="E509" s="75" t="s">
        <v>43</v>
      </c>
      <c r="F509" s="106">
        <v>329</v>
      </c>
      <c r="G509" s="106">
        <v>316</v>
      </c>
      <c r="H509" s="107">
        <v>0.96050000000000002</v>
      </c>
      <c r="I509" s="106">
        <v>265</v>
      </c>
      <c r="J509" s="107">
        <v>0.80549999999999999</v>
      </c>
      <c r="K509" s="106">
        <v>36</v>
      </c>
      <c r="L509" s="107">
        <v>0.1094</v>
      </c>
      <c r="M509" s="106">
        <v>236</v>
      </c>
      <c r="N509" s="107">
        <v>0.71730000000000005</v>
      </c>
      <c r="O509" s="106">
        <v>37</v>
      </c>
      <c r="P509" s="107">
        <v>0.1125</v>
      </c>
      <c r="Q509" s="106">
        <v>96</v>
      </c>
      <c r="R509" s="107">
        <v>0.2918</v>
      </c>
      <c r="S509" s="106">
        <v>133</v>
      </c>
      <c r="T509" s="107">
        <v>0.40429999999999999</v>
      </c>
      <c r="U509" s="106">
        <v>7</v>
      </c>
      <c r="V509" s="107">
        <v>2.1299999999999999E-2</v>
      </c>
      <c r="W509" s="106">
        <v>41</v>
      </c>
      <c r="X509" s="115">
        <v>0.1246</v>
      </c>
      <c r="Y509" s="104"/>
      <c r="Z509" s="104"/>
    </row>
    <row r="510" spans="1:26" x14ac:dyDescent="0.25">
      <c r="A510" s="114">
        <v>20</v>
      </c>
      <c r="B510" s="75" t="s">
        <v>63</v>
      </c>
      <c r="C510" s="105">
        <v>193</v>
      </c>
      <c r="D510" s="75" t="s">
        <v>329</v>
      </c>
      <c r="E510" s="75" t="s">
        <v>42</v>
      </c>
      <c r="F510" s="106">
        <v>13</v>
      </c>
      <c r="G510" s="106">
        <v>13</v>
      </c>
      <c r="H510" s="107">
        <v>1</v>
      </c>
      <c r="I510" s="106">
        <v>13</v>
      </c>
      <c r="J510" s="107">
        <v>1</v>
      </c>
      <c r="K510" s="106">
        <v>0</v>
      </c>
      <c r="L510" s="107">
        <v>0</v>
      </c>
      <c r="M510" s="106">
        <v>13</v>
      </c>
      <c r="N510" s="107">
        <v>1</v>
      </c>
      <c r="O510" s="106">
        <v>5</v>
      </c>
      <c r="P510" s="107">
        <v>0.3846</v>
      </c>
      <c r="Q510" s="106">
        <v>5</v>
      </c>
      <c r="R510" s="107">
        <v>0.3846</v>
      </c>
      <c r="S510" s="106">
        <v>10</v>
      </c>
      <c r="T510" s="107">
        <v>0.76919999999999999</v>
      </c>
      <c r="U510" s="106">
        <v>0</v>
      </c>
      <c r="V510" s="107">
        <v>0</v>
      </c>
      <c r="W510" s="106">
        <v>5</v>
      </c>
      <c r="X510" s="115">
        <v>0.3846</v>
      </c>
      <c r="Y510" s="104"/>
      <c r="Z510" s="104"/>
    </row>
    <row r="511" spans="1:26" x14ac:dyDescent="0.25">
      <c r="A511" s="114">
        <v>20</v>
      </c>
      <c r="B511" s="75" t="s">
        <v>63</v>
      </c>
      <c r="C511" s="105">
        <v>193</v>
      </c>
      <c r="D511" s="75" t="s">
        <v>329</v>
      </c>
      <c r="E511" s="75" t="s">
        <v>43</v>
      </c>
      <c r="F511" s="106">
        <v>23</v>
      </c>
      <c r="G511" s="106">
        <v>20</v>
      </c>
      <c r="H511" s="107">
        <v>0.86960000000000004</v>
      </c>
      <c r="I511" s="106">
        <v>21</v>
      </c>
      <c r="J511" s="107">
        <v>0.91300000000000003</v>
      </c>
      <c r="K511" s="106">
        <v>0</v>
      </c>
      <c r="L511" s="107">
        <v>0</v>
      </c>
      <c r="M511" s="106">
        <v>16</v>
      </c>
      <c r="N511" s="107">
        <v>0.69569999999999999</v>
      </c>
      <c r="O511" s="106">
        <v>2</v>
      </c>
      <c r="P511" s="107">
        <v>8.6999999999999994E-2</v>
      </c>
      <c r="Q511" s="106">
        <v>6</v>
      </c>
      <c r="R511" s="107">
        <v>0.26090000000000002</v>
      </c>
      <c r="S511" s="106">
        <v>8</v>
      </c>
      <c r="T511" s="107">
        <v>0.3478</v>
      </c>
      <c r="U511" s="106">
        <v>0</v>
      </c>
      <c r="V511" s="107">
        <v>0</v>
      </c>
      <c r="W511" s="106">
        <v>1</v>
      </c>
      <c r="X511" s="115">
        <v>4.3499999999999997E-2</v>
      </c>
      <c r="Y511" s="104"/>
      <c r="Z511" s="104"/>
    </row>
    <row r="512" spans="1:26" x14ac:dyDescent="0.25">
      <c r="A512" s="114">
        <v>20</v>
      </c>
      <c r="B512" s="75" t="s">
        <v>63</v>
      </c>
      <c r="C512" s="105">
        <v>232</v>
      </c>
      <c r="D512" s="75" t="s">
        <v>330</v>
      </c>
      <c r="E512" s="75" t="s">
        <v>42</v>
      </c>
      <c r="F512" s="106">
        <v>124</v>
      </c>
      <c r="G512" s="106">
        <v>115</v>
      </c>
      <c r="H512" s="107">
        <v>0.9274</v>
      </c>
      <c r="I512" s="106">
        <v>112</v>
      </c>
      <c r="J512" s="107">
        <v>0.9032</v>
      </c>
      <c r="K512" s="106">
        <v>7</v>
      </c>
      <c r="L512" s="107">
        <v>5.6500000000000002E-2</v>
      </c>
      <c r="M512" s="106">
        <v>109</v>
      </c>
      <c r="N512" s="107">
        <v>0.879</v>
      </c>
      <c r="O512" s="106">
        <v>34</v>
      </c>
      <c r="P512" s="107">
        <v>0.2742</v>
      </c>
      <c r="Q512" s="106">
        <v>58</v>
      </c>
      <c r="R512" s="107">
        <v>0.4677</v>
      </c>
      <c r="S512" s="106">
        <v>92</v>
      </c>
      <c r="T512" s="107">
        <v>0.7419</v>
      </c>
      <c r="U512" s="106">
        <v>2</v>
      </c>
      <c r="V512" s="107">
        <v>1.61E-2</v>
      </c>
      <c r="W512" s="106">
        <v>50</v>
      </c>
      <c r="X512" s="115">
        <v>0.4032</v>
      </c>
      <c r="Y512" s="104"/>
      <c r="Z512" s="104"/>
    </row>
    <row r="513" spans="1:26" x14ac:dyDescent="0.25">
      <c r="A513" s="114">
        <v>20</v>
      </c>
      <c r="B513" s="75" t="s">
        <v>63</v>
      </c>
      <c r="C513" s="105">
        <v>232</v>
      </c>
      <c r="D513" s="75" t="s">
        <v>330</v>
      </c>
      <c r="E513" s="75" t="s">
        <v>43</v>
      </c>
      <c r="F513" s="106">
        <v>351</v>
      </c>
      <c r="G513" s="106">
        <v>325</v>
      </c>
      <c r="H513" s="107">
        <v>0.92589999999999995</v>
      </c>
      <c r="I513" s="106">
        <v>304</v>
      </c>
      <c r="J513" s="107">
        <v>0.86609999999999998</v>
      </c>
      <c r="K513" s="106">
        <v>31</v>
      </c>
      <c r="L513" s="107">
        <v>8.8300000000000003E-2</v>
      </c>
      <c r="M513" s="106">
        <v>260</v>
      </c>
      <c r="N513" s="107">
        <v>0.74070000000000003</v>
      </c>
      <c r="O513" s="106">
        <v>18</v>
      </c>
      <c r="P513" s="107">
        <v>5.1299999999999998E-2</v>
      </c>
      <c r="Q513" s="106">
        <v>166</v>
      </c>
      <c r="R513" s="107">
        <v>0.47289999999999999</v>
      </c>
      <c r="S513" s="106">
        <v>184</v>
      </c>
      <c r="T513" s="107">
        <v>0.5242</v>
      </c>
      <c r="U513" s="106">
        <v>11</v>
      </c>
      <c r="V513" s="107">
        <v>3.1300000000000001E-2</v>
      </c>
      <c r="W513" s="106">
        <v>59</v>
      </c>
      <c r="X513" s="115">
        <v>0.1681</v>
      </c>
      <c r="Y513" s="104"/>
      <c r="Z513" s="104"/>
    </row>
    <row r="514" spans="1:26" x14ac:dyDescent="0.25">
      <c r="A514" s="114">
        <v>20</v>
      </c>
      <c r="B514" s="75" t="s">
        <v>63</v>
      </c>
      <c r="C514" s="105">
        <v>247</v>
      </c>
      <c r="D514" s="75" t="s">
        <v>331</v>
      </c>
      <c r="E514" s="75" t="s">
        <v>42</v>
      </c>
      <c r="F514" s="106">
        <v>375</v>
      </c>
      <c r="G514" s="106">
        <v>361</v>
      </c>
      <c r="H514" s="107">
        <v>0.9627</v>
      </c>
      <c r="I514" s="106">
        <v>340</v>
      </c>
      <c r="J514" s="107">
        <v>0.90669999999999995</v>
      </c>
      <c r="K514" s="106">
        <v>17</v>
      </c>
      <c r="L514" s="107">
        <v>4.53E-2</v>
      </c>
      <c r="M514" s="106">
        <v>342</v>
      </c>
      <c r="N514" s="107">
        <v>0.91200000000000003</v>
      </c>
      <c r="O514" s="106">
        <v>124</v>
      </c>
      <c r="P514" s="107">
        <v>0.33069999999999999</v>
      </c>
      <c r="Q514" s="106">
        <v>126</v>
      </c>
      <c r="R514" s="107">
        <v>0.33600000000000002</v>
      </c>
      <c r="S514" s="106">
        <v>250</v>
      </c>
      <c r="T514" s="107">
        <v>0.66669999999999996</v>
      </c>
      <c r="U514" s="106">
        <v>3</v>
      </c>
      <c r="V514" s="107">
        <v>8.0000000000000002E-3</v>
      </c>
      <c r="W514" s="106">
        <v>146</v>
      </c>
      <c r="X514" s="115">
        <v>0.38929999999999998</v>
      </c>
      <c r="Y514" s="104"/>
      <c r="Z514" s="104"/>
    </row>
    <row r="515" spans="1:26" x14ac:dyDescent="0.25">
      <c r="A515" s="114">
        <v>20</v>
      </c>
      <c r="B515" s="75" t="s">
        <v>63</v>
      </c>
      <c r="C515" s="105">
        <v>247</v>
      </c>
      <c r="D515" s="75" t="s">
        <v>331</v>
      </c>
      <c r="E515" s="75" t="s">
        <v>43</v>
      </c>
      <c r="F515" s="106">
        <v>238</v>
      </c>
      <c r="G515" s="106">
        <v>229</v>
      </c>
      <c r="H515" s="107">
        <v>0.96220000000000006</v>
      </c>
      <c r="I515" s="106">
        <v>191</v>
      </c>
      <c r="J515" s="107">
        <v>0.80249999999999999</v>
      </c>
      <c r="K515" s="106">
        <v>32</v>
      </c>
      <c r="L515" s="107">
        <v>0.13450000000000001</v>
      </c>
      <c r="M515" s="106">
        <v>190</v>
      </c>
      <c r="N515" s="107">
        <v>0.79830000000000001</v>
      </c>
      <c r="O515" s="106">
        <v>21</v>
      </c>
      <c r="P515" s="107">
        <v>8.8200000000000001E-2</v>
      </c>
      <c r="Q515" s="106">
        <v>69</v>
      </c>
      <c r="R515" s="107">
        <v>0.28989999999999999</v>
      </c>
      <c r="S515" s="106">
        <v>90</v>
      </c>
      <c r="T515" s="107">
        <v>0.37819999999999998</v>
      </c>
      <c r="U515" s="106">
        <v>1</v>
      </c>
      <c r="V515" s="107">
        <v>4.1999999999999997E-3</v>
      </c>
      <c r="W515" s="106">
        <v>27</v>
      </c>
      <c r="X515" s="115">
        <v>0.1134</v>
      </c>
      <c r="Y515" s="104"/>
      <c r="Z515" s="104"/>
    </row>
    <row r="516" spans="1:26" x14ac:dyDescent="0.25">
      <c r="A516" s="114">
        <v>20</v>
      </c>
      <c r="B516" s="75" t="s">
        <v>63</v>
      </c>
      <c r="C516" s="105">
        <v>254</v>
      </c>
      <c r="D516" s="75" t="s">
        <v>332</v>
      </c>
      <c r="E516" s="75" t="s">
        <v>42</v>
      </c>
      <c r="F516" s="106">
        <v>22</v>
      </c>
      <c r="G516" s="106">
        <v>22</v>
      </c>
      <c r="H516" s="107">
        <v>1</v>
      </c>
      <c r="I516" s="106">
        <v>19</v>
      </c>
      <c r="J516" s="107">
        <v>0.86360000000000003</v>
      </c>
      <c r="K516" s="106">
        <v>3</v>
      </c>
      <c r="L516" s="107">
        <v>0.13639999999999999</v>
      </c>
      <c r="M516" s="106">
        <v>19</v>
      </c>
      <c r="N516" s="107">
        <v>0.86360000000000003</v>
      </c>
      <c r="O516" s="106">
        <v>5</v>
      </c>
      <c r="P516" s="107">
        <v>0.2273</v>
      </c>
      <c r="Q516" s="106">
        <v>12</v>
      </c>
      <c r="R516" s="107">
        <v>0.54549999999999998</v>
      </c>
      <c r="S516" s="106">
        <v>17</v>
      </c>
      <c r="T516" s="107">
        <v>0.77270000000000005</v>
      </c>
      <c r="U516" s="106">
        <v>1</v>
      </c>
      <c r="V516" s="107">
        <v>4.5499999999999999E-2</v>
      </c>
      <c r="W516" s="106">
        <v>5</v>
      </c>
      <c r="X516" s="115">
        <v>0.2273</v>
      </c>
      <c r="Y516" s="104"/>
      <c r="Z516" s="104"/>
    </row>
    <row r="517" spans="1:26" ht="15.75" thickBot="1" x14ac:dyDescent="0.3">
      <c r="A517" s="120">
        <v>20</v>
      </c>
      <c r="B517" s="117" t="s">
        <v>63</v>
      </c>
      <c r="C517" s="121">
        <v>254</v>
      </c>
      <c r="D517" s="117" t="s">
        <v>332</v>
      </c>
      <c r="E517" s="117" t="s">
        <v>43</v>
      </c>
      <c r="F517" s="122">
        <v>186</v>
      </c>
      <c r="G517" s="122">
        <v>180</v>
      </c>
      <c r="H517" s="123">
        <v>0.9677</v>
      </c>
      <c r="I517" s="122">
        <v>141</v>
      </c>
      <c r="J517" s="123">
        <v>0.7581</v>
      </c>
      <c r="K517" s="122">
        <v>33</v>
      </c>
      <c r="L517" s="123">
        <v>0.1774</v>
      </c>
      <c r="M517" s="122">
        <v>138</v>
      </c>
      <c r="N517" s="123">
        <v>0.7419</v>
      </c>
      <c r="O517" s="122">
        <v>13</v>
      </c>
      <c r="P517" s="123">
        <v>6.9900000000000004E-2</v>
      </c>
      <c r="Q517" s="122">
        <v>89</v>
      </c>
      <c r="R517" s="123">
        <v>0.47849999999999998</v>
      </c>
      <c r="S517" s="122">
        <v>102</v>
      </c>
      <c r="T517" s="123">
        <v>0.5484</v>
      </c>
      <c r="U517" s="122">
        <v>3</v>
      </c>
      <c r="V517" s="123">
        <v>1.61E-2</v>
      </c>
      <c r="W517" s="122">
        <v>44</v>
      </c>
      <c r="X517" s="124">
        <v>0.2366</v>
      </c>
      <c r="Y517" s="104"/>
      <c r="Z517" s="104"/>
    </row>
    <row r="518" spans="1:26" ht="7.5" customHeight="1" x14ac:dyDescent="0.25"/>
    <row r="520" spans="1:26" x14ac:dyDescent="0.25">
      <c r="A520" s="51" t="s">
        <v>374</v>
      </c>
    </row>
  </sheetData>
  <autoFilter ref="F5:X5"/>
  <mergeCells count="11">
    <mergeCell ref="W3:X4"/>
    <mergeCell ref="O3:P4"/>
    <mergeCell ref="Q3:R4"/>
    <mergeCell ref="S3:T4"/>
    <mergeCell ref="U3:V4"/>
    <mergeCell ref="M3:N4"/>
    <mergeCell ref="A3:B5"/>
    <mergeCell ref="C3:D5"/>
    <mergeCell ref="G3:H4"/>
    <mergeCell ref="I3:J4"/>
    <mergeCell ref="K3:L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9"/>
  <sheetViews>
    <sheetView workbookViewId="0">
      <selection activeCell="A519" sqref="A519"/>
    </sheetView>
  </sheetViews>
  <sheetFormatPr defaultRowHeight="15" x14ac:dyDescent="0.25"/>
  <cols>
    <col min="1" max="1" width="5.7109375" style="51" customWidth="1"/>
    <col min="2" max="2" width="13.42578125" bestFit="1" customWidth="1"/>
    <col min="3" max="3" width="4" style="70" bestFit="1" customWidth="1"/>
    <col min="4" max="4" width="14.42578125" customWidth="1"/>
    <col min="5" max="5" width="11.5703125" customWidth="1"/>
    <col min="6" max="6" width="9" style="2" customWidth="1"/>
    <col min="7" max="7" width="8" style="2" bestFit="1" customWidth="1"/>
    <col min="8" max="8" width="7.140625" style="3" bestFit="1" customWidth="1"/>
    <col min="9" max="9" width="8" style="2" bestFit="1" customWidth="1"/>
    <col min="10" max="10" width="7.5703125" style="3" customWidth="1"/>
    <col min="11" max="11" width="7.140625" style="2" customWidth="1"/>
    <col min="12" max="12" width="7.28515625" style="3" customWidth="1"/>
    <col min="13" max="13" width="8" style="2" bestFit="1" customWidth="1"/>
    <col min="14" max="14" width="7.140625" style="3" customWidth="1"/>
    <col min="15" max="15" width="8" style="2" bestFit="1" customWidth="1"/>
    <col min="16" max="16" width="6.5703125" style="3" customWidth="1"/>
    <col min="17" max="17" width="6.85546875" style="2" customWidth="1"/>
    <col min="18" max="18" width="7" style="3" customWidth="1"/>
    <col min="19" max="19" width="8.28515625" style="2" customWidth="1"/>
    <col min="20" max="20" width="7.28515625" style="3" customWidth="1"/>
    <col min="21" max="21" width="9.5703125" style="2" bestFit="1" customWidth="1"/>
    <col min="22" max="22" width="9.140625" style="3"/>
    <col min="23" max="23" width="9.5703125" style="2" bestFit="1" customWidth="1"/>
    <col min="24" max="24" width="9.140625" style="3"/>
  </cols>
  <sheetData>
    <row r="1" spans="1:24" x14ac:dyDescent="0.25">
      <c r="A1" s="51" t="s">
        <v>364</v>
      </c>
      <c r="C1"/>
      <c r="F1"/>
      <c r="G1"/>
      <c r="H1"/>
      <c r="I1"/>
      <c r="J1"/>
      <c r="K1"/>
      <c r="L1"/>
      <c r="M1"/>
      <c r="N1"/>
      <c r="O1"/>
      <c r="P1"/>
      <c r="Q1"/>
      <c r="R1"/>
      <c r="S1"/>
      <c r="T1"/>
      <c r="U1"/>
      <c r="V1"/>
      <c r="W1"/>
      <c r="X1"/>
    </row>
    <row r="2" spans="1:24" ht="9" customHeight="1" thickBot="1" x14ac:dyDescent="0.3">
      <c r="A2"/>
      <c r="C2"/>
      <c r="F2"/>
      <c r="G2"/>
      <c r="H2"/>
      <c r="I2"/>
      <c r="J2"/>
      <c r="K2"/>
      <c r="L2"/>
      <c r="M2"/>
      <c r="N2"/>
      <c r="O2"/>
      <c r="P2"/>
      <c r="Q2"/>
      <c r="R2"/>
      <c r="S2"/>
      <c r="T2"/>
      <c r="U2"/>
      <c r="V2"/>
      <c r="W2"/>
      <c r="X2"/>
    </row>
    <row r="3" spans="1:24" ht="15.75" customHeight="1" thickTop="1" x14ac:dyDescent="0.25">
      <c r="A3" s="143" t="s">
        <v>0</v>
      </c>
      <c r="B3" s="130" t="s">
        <v>2</v>
      </c>
      <c r="C3" s="143" t="s">
        <v>80</v>
      </c>
      <c r="D3" s="130" t="s">
        <v>81</v>
      </c>
      <c r="E3" s="145" t="s">
        <v>3</v>
      </c>
      <c r="F3" s="43" t="s">
        <v>7</v>
      </c>
      <c r="G3" s="129" t="s">
        <v>368</v>
      </c>
      <c r="H3" s="130"/>
      <c r="I3" s="129" t="s">
        <v>369</v>
      </c>
      <c r="J3" s="130"/>
      <c r="K3" s="129" t="s">
        <v>370</v>
      </c>
      <c r="L3" s="130"/>
      <c r="M3" s="129" t="s">
        <v>371</v>
      </c>
      <c r="N3" s="130"/>
      <c r="O3" s="129" t="s">
        <v>67</v>
      </c>
      <c r="P3" s="130"/>
      <c r="Q3" s="129" t="s">
        <v>68</v>
      </c>
      <c r="R3" s="130"/>
      <c r="S3" s="129" t="s">
        <v>69</v>
      </c>
      <c r="T3" s="130"/>
      <c r="U3" s="129" t="s">
        <v>70</v>
      </c>
      <c r="V3" s="130"/>
      <c r="W3" s="129" t="s">
        <v>71</v>
      </c>
      <c r="X3" s="132"/>
    </row>
    <row r="4" spans="1:24" ht="31.5" customHeight="1" x14ac:dyDescent="0.25">
      <c r="A4" s="144" t="s">
        <v>1</v>
      </c>
      <c r="B4" s="131" t="s">
        <v>0</v>
      </c>
      <c r="C4" s="144"/>
      <c r="D4" s="131"/>
      <c r="E4" s="146"/>
      <c r="F4" s="6" t="s">
        <v>11</v>
      </c>
      <c r="G4" s="131"/>
      <c r="H4" s="131"/>
      <c r="I4" s="131"/>
      <c r="J4" s="131"/>
      <c r="K4" s="131"/>
      <c r="L4" s="131"/>
      <c r="M4" s="131"/>
      <c r="N4" s="131"/>
      <c r="O4" s="131"/>
      <c r="P4" s="131"/>
      <c r="Q4" s="131"/>
      <c r="R4" s="131"/>
      <c r="S4" s="131"/>
      <c r="T4" s="131"/>
      <c r="U4" s="131"/>
      <c r="V4" s="131"/>
      <c r="W4" s="131"/>
      <c r="X4" s="133"/>
    </row>
    <row r="5" spans="1:24" x14ac:dyDescent="0.25">
      <c r="A5" s="153"/>
      <c r="B5" s="154"/>
      <c r="C5" s="153"/>
      <c r="D5" s="154"/>
      <c r="E5" s="146"/>
      <c r="F5" s="44" t="s">
        <v>72</v>
      </c>
      <c r="G5" s="44" t="s">
        <v>72</v>
      </c>
      <c r="H5" s="45" t="s">
        <v>73</v>
      </c>
      <c r="I5" s="44" t="s">
        <v>72</v>
      </c>
      <c r="J5" s="45" t="s">
        <v>73</v>
      </c>
      <c r="K5" s="44" t="s">
        <v>72</v>
      </c>
      <c r="L5" s="45" t="s">
        <v>73</v>
      </c>
      <c r="M5" s="44" t="s">
        <v>72</v>
      </c>
      <c r="N5" s="44" t="s">
        <v>73</v>
      </c>
      <c r="O5" s="45" t="s">
        <v>72</v>
      </c>
      <c r="P5" s="45" t="s">
        <v>73</v>
      </c>
      <c r="Q5" s="44" t="s">
        <v>72</v>
      </c>
      <c r="R5" s="45" t="s">
        <v>73</v>
      </c>
      <c r="S5" s="44" t="s">
        <v>72</v>
      </c>
      <c r="T5" s="45" t="s">
        <v>73</v>
      </c>
      <c r="U5" s="44" t="s">
        <v>72</v>
      </c>
      <c r="V5" s="45" t="s">
        <v>73</v>
      </c>
      <c r="W5" s="44" t="s">
        <v>72</v>
      </c>
      <c r="X5" s="46" t="s">
        <v>73</v>
      </c>
    </row>
    <row r="6" spans="1:24" x14ac:dyDescent="0.25">
      <c r="A6" s="52">
        <v>1</v>
      </c>
      <c r="B6" s="53" t="s">
        <v>44</v>
      </c>
      <c r="C6" s="54">
        <v>31</v>
      </c>
      <c r="D6" s="53" t="s">
        <v>82</v>
      </c>
      <c r="E6" s="53" t="s">
        <v>36</v>
      </c>
      <c r="F6" s="55">
        <v>3469</v>
      </c>
      <c r="G6" s="55">
        <v>3288</v>
      </c>
      <c r="H6" s="56">
        <v>0.94779999999999998</v>
      </c>
      <c r="I6" s="55">
        <v>2644</v>
      </c>
      <c r="J6" s="56">
        <v>0.76219999999999999</v>
      </c>
      <c r="K6" s="55">
        <v>599</v>
      </c>
      <c r="L6" s="56">
        <v>0.17269999999999999</v>
      </c>
      <c r="M6" s="55">
        <v>2739</v>
      </c>
      <c r="N6" s="56">
        <v>0.78959999999999997</v>
      </c>
      <c r="O6" s="55">
        <v>873</v>
      </c>
      <c r="P6" s="56">
        <v>0.25169999999999998</v>
      </c>
      <c r="Q6" s="55">
        <v>1189</v>
      </c>
      <c r="R6" s="56">
        <v>0.34279999999999999</v>
      </c>
      <c r="S6" s="55">
        <v>2062</v>
      </c>
      <c r="T6" s="56">
        <v>0.59440000000000004</v>
      </c>
      <c r="U6" s="55">
        <v>101</v>
      </c>
      <c r="V6" s="56">
        <v>2.9100000000000001E-2</v>
      </c>
      <c r="W6" s="55">
        <v>790</v>
      </c>
      <c r="X6" s="57">
        <v>0.22770000000000001</v>
      </c>
    </row>
    <row r="7" spans="1:24" x14ac:dyDescent="0.25">
      <c r="A7" s="58">
        <v>1</v>
      </c>
      <c r="B7" s="59" t="s">
        <v>44</v>
      </c>
      <c r="C7" s="60">
        <v>31</v>
      </c>
      <c r="D7" s="59" t="s">
        <v>82</v>
      </c>
      <c r="E7" s="59" t="s">
        <v>41</v>
      </c>
      <c r="F7" s="61">
        <v>3521</v>
      </c>
      <c r="G7" s="61">
        <v>3320</v>
      </c>
      <c r="H7" s="62">
        <v>0.94289999999999996</v>
      </c>
      <c r="I7" s="61">
        <v>2518</v>
      </c>
      <c r="J7" s="62">
        <v>0.71509999999999996</v>
      </c>
      <c r="K7" s="61">
        <v>762</v>
      </c>
      <c r="L7" s="62">
        <v>0.21640000000000001</v>
      </c>
      <c r="M7" s="61">
        <v>2670</v>
      </c>
      <c r="N7" s="62">
        <v>0.75829999999999997</v>
      </c>
      <c r="O7" s="61">
        <v>683</v>
      </c>
      <c r="P7" s="62">
        <v>0.19400000000000001</v>
      </c>
      <c r="Q7" s="61">
        <v>1145</v>
      </c>
      <c r="R7" s="62">
        <v>0.32519999999999999</v>
      </c>
      <c r="S7" s="61">
        <v>1828</v>
      </c>
      <c r="T7" s="62">
        <v>0.51919999999999999</v>
      </c>
      <c r="U7" s="61">
        <v>71</v>
      </c>
      <c r="V7" s="62">
        <v>2.0199999999999999E-2</v>
      </c>
      <c r="W7" s="61">
        <v>541</v>
      </c>
      <c r="X7" s="63">
        <v>0.15359999999999999</v>
      </c>
    </row>
    <row r="8" spans="1:24" x14ac:dyDescent="0.25">
      <c r="A8" s="58">
        <v>1</v>
      </c>
      <c r="B8" s="59" t="s">
        <v>44</v>
      </c>
      <c r="C8" s="60">
        <v>108</v>
      </c>
      <c r="D8" s="59" t="s">
        <v>83</v>
      </c>
      <c r="E8" s="59" t="s">
        <v>36</v>
      </c>
      <c r="F8" s="61">
        <v>6445</v>
      </c>
      <c r="G8" s="61">
        <v>6137</v>
      </c>
      <c r="H8" s="62">
        <v>0.95220000000000005</v>
      </c>
      <c r="I8" s="61">
        <v>5006</v>
      </c>
      <c r="J8" s="62">
        <v>0.77669999999999995</v>
      </c>
      <c r="K8" s="61">
        <v>961</v>
      </c>
      <c r="L8" s="62">
        <v>0.14910000000000001</v>
      </c>
      <c r="M8" s="61">
        <v>5109</v>
      </c>
      <c r="N8" s="62">
        <v>0.79269999999999996</v>
      </c>
      <c r="O8" s="61">
        <v>1742</v>
      </c>
      <c r="P8" s="62">
        <v>0.27029999999999998</v>
      </c>
      <c r="Q8" s="61">
        <v>2027</v>
      </c>
      <c r="R8" s="62">
        <v>0.3145</v>
      </c>
      <c r="S8" s="61">
        <v>3769</v>
      </c>
      <c r="T8" s="62">
        <v>0.58479999999999999</v>
      </c>
      <c r="U8" s="61">
        <v>157</v>
      </c>
      <c r="V8" s="62">
        <v>2.4400000000000002E-2</v>
      </c>
      <c r="W8" s="61">
        <v>1655</v>
      </c>
      <c r="X8" s="63">
        <v>0.25679999999999997</v>
      </c>
    </row>
    <row r="9" spans="1:24" x14ac:dyDescent="0.25">
      <c r="A9" s="58">
        <v>1</v>
      </c>
      <c r="B9" s="59" t="s">
        <v>44</v>
      </c>
      <c r="C9" s="60">
        <v>108</v>
      </c>
      <c r="D9" s="59" t="s">
        <v>83</v>
      </c>
      <c r="E9" s="59" t="s">
        <v>41</v>
      </c>
      <c r="F9" s="61">
        <v>6846</v>
      </c>
      <c r="G9" s="61">
        <v>6482</v>
      </c>
      <c r="H9" s="62">
        <v>0.94679999999999997</v>
      </c>
      <c r="I9" s="61">
        <v>4938</v>
      </c>
      <c r="J9" s="62">
        <v>0.72130000000000005</v>
      </c>
      <c r="K9" s="61">
        <v>1390</v>
      </c>
      <c r="L9" s="62">
        <v>0.20300000000000001</v>
      </c>
      <c r="M9" s="61">
        <v>5156</v>
      </c>
      <c r="N9" s="62">
        <v>0.75309999999999999</v>
      </c>
      <c r="O9" s="61">
        <v>1470</v>
      </c>
      <c r="P9" s="62">
        <v>0.2147</v>
      </c>
      <c r="Q9" s="61">
        <v>2034</v>
      </c>
      <c r="R9" s="62">
        <v>0.29709999999999998</v>
      </c>
      <c r="S9" s="61">
        <v>3504</v>
      </c>
      <c r="T9" s="62">
        <v>0.51180000000000003</v>
      </c>
      <c r="U9" s="61">
        <v>146</v>
      </c>
      <c r="V9" s="62">
        <v>2.1299999999999999E-2</v>
      </c>
      <c r="W9" s="61">
        <v>1234</v>
      </c>
      <c r="X9" s="63">
        <v>0.18029999999999999</v>
      </c>
    </row>
    <row r="10" spans="1:24" x14ac:dyDescent="0.25">
      <c r="A10" s="58">
        <v>1</v>
      </c>
      <c r="B10" s="59" t="s">
        <v>44</v>
      </c>
      <c r="C10" s="60">
        <v>124</v>
      </c>
      <c r="D10" s="59" t="s">
        <v>84</v>
      </c>
      <c r="E10" s="59" t="s">
        <v>36</v>
      </c>
      <c r="F10" s="61">
        <v>42</v>
      </c>
      <c r="G10" s="61">
        <v>40</v>
      </c>
      <c r="H10" s="62">
        <v>0.95240000000000002</v>
      </c>
      <c r="I10" s="61">
        <v>37</v>
      </c>
      <c r="J10" s="62">
        <v>0.88100000000000001</v>
      </c>
      <c r="K10" s="61">
        <v>4</v>
      </c>
      <c r="L10" s="62">
        <v>9.5200000000000007E-2</v>
      </c>
      <c r="M10" s="61">
        <v>35</v>
      </c>
      <c r="N10" s="62">
        <v>0.83330000000000004</v>
      </c>
      <c r="O10" s="61">
        <v>12</v>
      </c>
      <c r="P10" s="62">
        <v>0.28570000000000001</v>
      </c>
      <c r="Q10" s="61">
        <v>13</v>
      </c>
      <c r="R10" s="62">
        <v>0.3095</v>
      </c>
      <c r="S10" s="61">
        <v>25</v>
      </c>
      <c r="T10" s="62">
        <v>0.59519999999999995</v>
      </c>
      <c r="U10" s="61">
        <v>0</v>
      </c>
      <c r="V10" s="62">
        <v>0</v>
      </c>
      <c r="W10" s="61">
        <v>10</v>
      </c>
      <c r="X10" s="63">
        <v>0.23810000000000001</v>
      </c>
    </row>
    <row r="11" spans="1:24" x14ac:dyDescent="0.25">
      <c r="A11" s="58">
        <v>1</v>
      </c>
      <c r="B11" s="59" t="s">
        <v>44</v>
      </c>
      <c r="C11" s="60">
        <v>124</v>
      </c>
      <c r="D11" s="59" t="s">
        <v>84</v>
      </c>
      <c r="E11" s="59" t="s">
        <v>41</v>
      </c>
      <c r="F11" s="61">
        <v>44</v>
      </c>
      <c r="G11" s="61">
        <v>43</v>
      </c>
      <c r="H11" s="62">
        <v>0.97729999999999995</v>
      </c>
      <c r="I11" s="61">
        <v>37</v>
      </c>
      <c r="J11" s="62">
        <v>0.84089999999999998</v>
      </c>
      <c r="K11" s="61">
        <v>6</v>
      </c>
      <c r="L11" s="62">
        <v>0.13639999999999999</v>
      </c>
      <c r="M11" s="61">
        <v>36</v>
      </c>
      <c r="N11" s="62">
        <v>0.81820000000000004</v>
      </c>
      <c r="O11" s="61">
        <v>13</v>
      </c>
      <c r="P11" s="62">
        <v>0.29549999999999998</v>
      </c>
      <c r="Q11" s="61">
        <v>16</v>
      </c>
      <c r="R11" s="62">
        <v>0.36359999999999998</v>
      </c>
      <c r="S11" s="61">
        <v>29</v>
      </c>
      <c r="T11" s="62">
        <v>0.65910000000000002</v>
      </c>
      <c r="U11" s="61">
        <v>1</v>
      </c>
      <c r="V11" s="62">
        <v>2.2700000000000001E-2</v>
      </c>
      <c r="W11" s="61">
        <v>8</v>
      </c>
      <c r="X11" s="63">
        <v>0.18179999999999999</v>
      </c>
    </row>
    <row r="12" spans="1:24" x14ac:dyDescent="0.25">
      <c r="A12" s="58">
        <v>1</v>
      </c>
      <c r="B12" s="59" t="s">
        <v>44</v>
      </c>
      <c r="C12" s="60">
        <v>214</v>
      </c>
      <c r="D12" s="59" t="s">
        <v>85</v>
      </c>
      <c r="E12" s="59" t="s">
        <v>36</v>
      </c>
      <c r="F12" s="61">
        <v>628</v>
      </c>
      <c r="G12" s="61">
        <v>594</v>
      </c>
      <c r="H12" s="62">
        <v>0.94589999999999996</v>
      </c>
      <c r="I12" s="61">
        <v>499</v>
      </c>
      <c r="J12" s="62">
        <v>0.79459999999999997</v>
      </c>
      <c r="K12" s="61">
        <v>75</v>
      </c>
      <c r="L12" s="62">
        <v>0.11940000000000001</v>
      </c>
      <c r="M12" s="61">
        <v>491</v>
      </c>
      <c r="N12" s="62">
        <v>0.78180000000000005</v>
      </c>
      <c r="O12" s="61">
        <v>139</v>
      </c>
      <c r="P12" s="62">
        <v>0.2213</v>
      </c>
      <c r="Q12" s="61">
        <v>251</v>
      </c>
      <c r="R12" s="62">
        <v>0.3997</v>
      </c>
      <c r="S12" s="61">
        <v>390</v>
      </c>
      <c r="T12" s="62">
        <v>0.621</v>
      </c>
      <c r="U12" s="61">
        <v>13</v>
      </c>
      <c r="V12" s="62">
        <v>2.07E-2</v>
      </c>
      <c r="W12" s="61">
        <v>201</v>
      </c>
      <c r="X12" s="63">
        <v>0.3201</v>
      </c>
    </row>
    <row r="13" spans="1:24" x14ac:dyDescent="0.25">
      <c r="A13" s="58">
        <v>1</v>
      </c>
      <c r="B13" s="59" t="s">
        <v>44</v>
      </c>
      <c r="C13" s="60">
        <v>214</v>
      </c>
      <c r="D13" s="59" t="s">
        <v>85</v>
      </c>
      <c r="E13" s="59" t="s">
        <v>41</v>
      </c>
      <c r="F13" s="61">
        <v>609</v>
      </c>
      <c r="G13" s="61">
        <v>577</v>
      </c>
      <c r="H13" s="62">
        <v>0.94750000000000001</v>
      </c>
      <c r="I13" s="61">
        <v>457</v>
      </c>
      <c r="J13" s="62">
        <v>0.75039999999999996</v>
      </c>
      <c r="K13" s="61">
        <v>108</v>
      </c>
      <c r="L13" s="62">
        <v>0.17730000000000001</v>
      </c>
      <c r="M13" s="61">
        <v>464</v>
      </c>
      <c r="N13" s="62">
        <v>0.76190000000000002</v>
      </c>
      <c r="O13" s="61">
        <v>92</v>
      </c>
      <c r="P13" s="62">
        <v>0.15110000000000001</v>
      </c>
      <c r="Q13" s="61">
        <v>217</v>
      </c>
      <c r="R13" s="62">
        <v>0.35630000000000001</v>
      </c>
      <c r="S13" s="61">
        <v>309</v>
      </c>
      <c r="T13" s="62">
        <v>0.50739999999999996</v>
      </c>
      <c r="U13" s="61">
        <v>10</v>
      </c>
      <c r="V13" s="62">
        <v>1.6400000000000001E-2</v>
      </c>
      <c r="W13" s="61">
        <v>136</v>
      </c>
      <c r="X13" s="63">
        <v>0.2233</v>
      </c>
    </row>
    <row r="14" spans="1:24" x14ac:dyDescent="0.25">
      <c r="A14" s="58">
        <v>1</v>
      </c>
      <c r="B14" s="59" t="s">
        <v>44</v>
      </c>
      <c r="C14" s="60">
        <v>240</v>
      </c>
      <c r="D14" s="59" t="s">
        <v>86</v>
      </c>
      <c r="E14" s="59" t="s">
        <v>36</v>
      </c>
      <c r="F14" s="61">
        <v>2232</v>
      </c>
      <c r="G14" s="61">
        <v>2110</v>
      </c>
      <c r="H14" s="62">
        <v>0.94530000000000003</v>
      </c>
      <c r="I14" s="61">
        <v>1934</v>
      </c>
      <c r="J14" s="62">
        <v>0.86650000000000005</v>
      </c>
      <c r="K14" s="61">
        <v>137</v>
      </c>
      <c r="L14" s="62">
        <v>6.1400000000000003E-2</v>
      </c>
      <c r="M14" s="61">
        <v>1762</v>
      </c>
      <c r="N14" s="62">
        <v>0.78939999999999999</v>
      </c>
      <c r="O14" s="61">
        <v>485</v>
      </c>
      <c r="P14" s="62">
        <v>0.21729999999999999</v>
      </c>
      <c r="Q14" s="61">
        <v>1029</v>
      </c>
      <c r="R14" s="62">
        <v>0.46100000000000002</v>
      </c>
      <c r="S14" s="61">
        <v>1514</v>
      </c>
      <c r="T14" s="62">
        <v>0.67830000000000001</v>
      </c>
      <c r="U14" s="61">
        <v>84</v>
      </c>
      <c r="V14" s="62">
        <v>3.7600000000000001E-2</v>
      </c>
      <c r="W14" s="61">
        <v>631</v>
      </c>
      <c r="X14" s="63">
        <v>0.28270000000000001</v>
      </c>
    </row>
    <row r="15" spans="1:24" x14ac:dyDescent="0.25">
      <c r="A15" s="58">
        <v>1</v>
      </c>
      <c r="B15" s="59" t="s">
        <v>44</v>
      </c>
      <c r="C15" s="60">
        <v>240</v>
      </c>
      <c r="D15" s="59" t="s">
        <v>86</v>
      </c>
      <c r="E15" s="59" t="s">
        <v>41</v>
      </c>
      <c r="F15" s="61">
        <v>2167</v>
      </c>
      <c r="G15" s="61">
        <v>2055</v>
      </c>
      <c r="H15" s="62">
        <v>0.94830000000000003</v>
      </c>
      <c r="I15" s="61">
        <v>1819</v>
      </c>
      <c r="J15" s="62">
        <v>0.83940000000000003</v>
      </c>
      <c r="K15" s="61">
        <v>203</v>
      </c>
      <c r="L15" s="62">
        <v>9.3700000000000006E-2</v>
      </c>
      <c r="M15" s="61">
        <v>1630</v>
      </c>
      <c r="N15" s="62">
        <v>0.75219999999999998</v>
      </c>
      <c r="O15" s="61">
        <v>387</v>
      </c>
      <c r="P15" s="62">
        <v>0.17860000000000001</v>
      </c>
      <c r="Q15" s="61">
        <v>917</v>
      </c>
      <c r="R15" s="62">
        <v>0.42320000000000002</v>
      </c>
      <c r="S15" s="61">
        <v>1304</v>
      </c>
      <c r="T15" s="62">
        <v>0.6018</v>
      </c>
      <c r="U15" s="61">
        <v>103</v>
      </c>
      <c r="V15" s="62">
        <v>4.7500000000000001E-2</v>
      </c>
      <c r="W15" s="61">
        <v>443</v>
      </c>
      <c r="X15" s="63">
        <v>0.2044</v>
      </c>
    </row>
    <row r="16" spans="1:24" x14ac:dyDescent="0.25">
      <c r="A16" s="58">
        <v>1</v>
      </c>
      <c r="B16" s="59" t="s">
        <v>44</v>
      </c>
      <c r="C16" s="60">
        <v>245</v>
      </c>
      <c r="D16" s="59" t="s">
        <v>87</v>
      </c>
      <c r="E16" s="59" t="s">
        <v>36</v>
      </c>
      <c r="F16" s="61">
        <v>161</v>
      </c>
      <c r="G16" s="61">
        <v>148</v>
      </c>
      <c r="H16" s="62">
        <v>0.91930000000000001</v>
      </c>
      <c r="I16" s="61">
        <v>127</v>
      </c>
      <c r="J16" s="62">
        <v>0.78879999999999995</v>
      </c>
      <c r="K16" s="61">
        <v>20</v>
      </c>
      <c r="L16" s="62">
        <v>0.1242</v>
      </c>
      <c r="M16" s="61">
        <v>121</v>
      </c>
      <c r="N16" s="62">
        <v>0.75160000000000005</v>
      </c>
      <c r="O16" s="61">
        <v>33</v>
      </c>
      <c r="P16" s="62">
        <v>0.20499999999999999</v>
      </c>
      <c r="Q16" s="61">
        <v>49</v>
      </c>
      <c r="R16" s="62">
        <v>0.30430000000000001</v>
      </c>
      <c r="S16" s="61">
        <v>82</v>
      </c>
      <c r="T16" s="62">
        <v>0.50929999999999997</v>
      </c>
      <c r="U16" s="61">
        <v>1</v>
      </c>
      <c r="V16" s="62">
        <v>6.1999999999999998E-3</v>
      </c>
      <c r="W16" s="61">
        <v>28</v>
      </c>
      <c r="X16" s="63">
        <v>0.1739</v>
      </c>
    </row>
    <row r="17" spans="1:24" x14ac:dyDescent="0.25">
      <c r="A17" s="58">
        <v>1</v>
      </c>
      <c r="B17" s="59" t="s">
        <v>44</v>
      </c>
      <c r="C17" s="60">
        <v>245</v>
      </c>
      <c r="D17" s="59" t="s">
        <v>87</v>
      </c>
      <c r="E17" s="59" t="s">
        <v>41</v>
      </c>
      <c r="F17" s="61">
        <v>170</v>
      </c>
      <c r="G17" s="61">
        <v>162</v>
      </c>
      <c r="H17" s="62">
        <v>0.95289999999999997</v>
      </c>
      <c r="I17" s="61">
        <v>136</v>
      </c>
      <c r="J17" s="62">
        <v>0.8</v>
      </c>
      <c r="K17" s="61">
        <v>22</v>
      </c>
      <c r="L17" s="62">
        <v>0.12939999999999999</v>
      </c>
      <c r="M17" s="61">
        <v>145</v>
      </c>
      <c r="N17" s="62">
        <v>0.85289999999999999</v>
      </c>
      <c r="O17" s="61">
        <v>28</v>
      </c>
      <c r="P17" s="62">
        <v>0.16470000000000001</v>
      </c>
      <c r="Q17" s="61">
        <v>63</v>
      </c>
      <c r="R17" s="62">
        <v>0.37059999999999998</v>
      </c>
      <c r="S17" s="61">
        <v>91</v>
      </c>
      <c r="T17" s="62">
        <v>0.5353</v>
      </c>
      <c r="U17" s="61">
        <v>2</v>
      </c>
      <c r="V17" s="62">
        <v>1.18E-2</v>
      </c>
      <c r="W17" s="61">
        <v>25</v>
      </c>
      <c r="X17" s="63">
        <v>0.14710000000000001</v>
      </c>
    </row>
    <row r="18" spans="1:24" x14ac:dyDescent="0.25">
      <c r="A18" s="58">
        <v>1</v>
      </c>
      <c r="B18" s="59" t="s">
        <v>44</v>
      </c>
      <c r="C18" s="60">
        <v>253</v>
      </c>
      <c r="D18" s="59" t="s">
        <v>88</v>
      </c>
      <c r="E18" s="59" t="s">
        <v>36</v>
      </c>
      <c r="F18" s="61">
        <v>116</v>
      </c>
      <c r="G18" s="61">
        <v>113</v>
      </c>
      <c r="H18" s="62">
        <v>0.97409999999999997</v>
      </c>
      <c r="I18" s="61">
        <v>107</v>
      </c>
      <c r="J18" s="62">
        <v>0.9224</v>
      </c>
      <c r="K18" s="61">
        <v>4</v>
      </c>
      <c r="L18" s="62">
        <v>3.4500000000000003E-2</v>
      </c>
      <c r="M18" s="61">
        <v>104</v>
      </c>
      <c r="N18" s="62">
        <v>0.89659999999999995</v>
      </c>
      <c r="O18" s="61">
        <v>34</v>
      </c>
      <c r="P18" s="62">
        <v>0.29310000000000003</v>
      </c>
      <c r="Q18" s="61">
        <v>31</v>
      </c>
      <c r="R18" s="62">
        <v>0.26719999999999999</v>
      </c>
      <c r="S18" s="61">
        <v>65</v>
      </c>
      <c r="T18" s="62">
        <v>0.56030000000000002</v>
      </c>
      <c r="U18" s="61">
        <v>0</v>
      </c>
      <c r="V18" s="62">
        <v>0</v>
      </c>
      <c r="W18" s="61">
        <v>28</v>
      </c>
      <c r="X18" s="63">
        <v>0.2414</v>
      </c>
    </row>
    <row r="19" spans="1:24" x14ac:dyDescent="0.25">
      <c r="A19" s="58">
        <v>1</v>
      </c>
      <c r="B19" s="59" t="s">
        <v>44</v>
      </c>
      <c r="C19" s="60">
        <v>253</v>
      </c>
      <c r="D19" s="59" t="s">
        <v>88</v>
      </c>
      <c r="E19" s="59" t="s">
        <v>41</v>
      </c>
      <c r="F19" s="61">
        <v>131</v>
      </c>
      <c r="G19" s="61">
        <v>130</v>
      </c>
      <c r="H19" s="62">
        <v>0.99239999999999995</v>
      </c>
      <c r="I19" s="61">
        <v>117</v>
      </c>
      <c r="J19" s="62">
        <v>0.8931</v>
      </c>
      <c r="K19" s="61">
        <v>9</v>
      </c>
      <c r="L19" s="62">
        <v>6.8699999999999997E-2</v>
      </c>
      <c r="M19" s="61">
        <v>107</v>
      </c>
      <c r="N19" s="62">
        <v>0.81679999999999997</v>
      </c>
      <c r="O19" s="61">
        <v>29</v>
      </c>
      <c r="P19" s="62">
        <v>0.22140000000000001</v>
      </c>
      <c r="Q19" s="61">
        <v>41</v>
      </c>
      <c r="R19" s="62">
        <v>0.313</v>
      </c>
      <c r="S19" s="61">
        <v>70</v>
      </c>
      <c r="T19" s="62">
        <v>0.53439999999999999</v>
      </c>
      <c r="U19" s="61">
        <v>3</v>
      </c>
      <c r="V19" s="62">
        <v>2.29E-2</v>
      </c>
      <c r="W19" s="61">
        <v>24</v>
      </c>
      <c r="X19" s="63">
        <v>0.1832</v>
      </c>
    </row>
    <row r="20" spans="1:24" x14ac:dyDescent="0.25">
      <c r="A20" s="58">
        <v>2</v>
      </c>
      <c r="B20" s="59" t="s">
        <v>45</v>
      </c>
      <c r="C20" s="60">
        <v>4</v>
      </c>
      <c r="D20" s="59" t="s">
        <v>89</v>
      </c>
      <c r="E20" s="59" t="s">
        <v>36</v>
      </c>
      <c r="F20" s="61">
        <v>138</v>
      </c>
      <c r="G20" s="61">
        <v>125</v>
      </c>
      <c r="H20" s="62">
        <v>0.90580000000000005</v>
      </c>
      <c r="I20" s="61">
        <v>112</v>
      </c>
      <c r="J20" s="62">
        <v>0.81159999999999999</v>
      </c>
      <c r="K20" s="61">
        <v>7</v>
      </c>
      <c r="L20" s="62">
        <v>5.0700000000000002E-2</v>
      </c>
      <c r="M20" s="61">
        <v>98</v>
      </c>
      <c r="N20" s="62">
        <v>0.71009999999999995</v>
      </c>
      <c r="O20" s="61">
        <v>41</v>
      </c>
      <c r="P20" s="62">
        <v>0.29709999999999998</v>
      </c>
      <c r="Q20" s="61">
        <v>27</v>
      </c>
      <c r="R20" s="62">
        <v>0.19570000000000001</v>
      </c>
      <c r="S20" s="61">
        <v>68</v>
      </c>
      <c r="T20" s="62">
        <v>0.49280000000000002</v>
      </c>
      <c r="U20" s="61">
        <v>5</v>
      </c>
      <c r="V20" s="62">
        <v>3.6200000000000003E-2</v>
      </c>
      <c r="W20" s="61">
        <v>32</v>
      </c>
      <c r="X20" s="63">
        <v>0.2319</v>
      </c>
    </row>
    <row r="21" spans="1:24" x14ac:dyDescent="0.25">
      <c r="A21" s="58">
        <v>2</v>
      </c>
      <c r="B21" s="59" t="s">
        <v>45</v>
      </c>
      <c r="C21" s="60">
        <v>4</v>
      </c>
      <c r="D21" s="59" t="s">
        <v>89</v>
      </c>
      <c r="E21" s="59" t="s">
        <v>41</v>
      </c>
      <c r="F21" s="61">
        <v>135</v>
      </c>
      <c r="G21" s="61">
        <v>126</v>
      </c>
      <c r="H21" s="62">
        <v>0.93330000000000002</v>
      </c>
      <c r="I21" s="61">
        <v>110</v>
      </c>
      <c r="J21" s="62">
        <v>0.81479999999999997</v>
      </c>
      <c r="K21" s="61">
        <v>8</v>
      </c>
      <c r="L21" s="62">
        <v>5.9299999999999999E-2</v>
      </c>
      <c r="M21" s="61">
        <v>92</v>
      </c>
      <c r="N21" s="62">
        <v>0.68149999999999999</v>
      </c>
      <c r="O21" s="61">
        <v>23</v>
      </c>
      <c r="P21" s="62">
        <v>0.1704</v>
      </c>
      <c r="Q21" s="61">
        <v>25</v>
      </c>
      <c r="R21" s="62">
        <v>0.1852</v>
      </c>
      <c r="S21" s="61">
        <v>48</v>
      </c>
      <c r="T21" s="62">
        <v>0.35560000000000003</v>
      </c>
      <c r="U21" s="61">
        <v>0</v>
      </c>
      <c r="V21" s="62">
        <v>0</v>
      </c>
      <c r="W21" s="61">
        <v>17</v>
      </c>
      <c r="X21" s="63">
        <v>0.12590000000000001</v>
      </c>
    </row>
    <row r="22" spans="1:24" x14ac:dyDescent="0.25">
      <c r="A22" s="58">
        <v>2</v>
      </c>
      <c r="B22" s="59" t="s">
        <v>45</v>
      </c>
      <c r="C22" s="60">
        <v>13</v>
      </c>
      <c r="D22" s="59" t="s">
        <v>90</v>
      </c>
      <c r="E22" s="59" t="s">
        <v>36</v>
      </c>
      <c r="F22" s="61">
        <v>221</v>
      </c>
      <c r="G22" s="61">
        <v>204</v>
      </c>
      <c r="H22" s="62">
        <v>0.92310000000000003</v>
      </c>
      <c r="I22" s="61">
        <v>160</v>
      </c>
      <c r="J22" s="62">
        <v>0.72399999999999998</v>
      </c>
      <c r="K22" s="61">
        <v>38</v>
      </c>
      <c r="L22" s="62">
        <v>0.1719</v>
      </c>
      <c r="M22" s="61">
        <v>145</v>
      </c>
      <c r="N22" s="62">
        <v>0.65610000000000002</v>
      </c>
      <c r="O22" s="61">
        <v>16</v>
      </c>
      <c r="P22" s="62">
        <v>7.2400000000000006E-2</v>
      </c>
      <c r="Q22" s="61">
        <v>99</v>
      </c>
      <c r="R22" s="62">
        <v>0.44800000000000001</v>
      </c>
      <c r="S22" s="61">
        <v>115</v>
      </c>
      <c r="T22" s="62">
        <v>0.52039999999999997</v>
      </c>
      <c r="U22" s="61">
        <v>15</v>
      </c>
      <c r="V22" s="62">
        <v>6.7900000000000002E-2</v>
      </c>
      <c r="W22" s="61">
        <v>40</v>
      </c>
      <c r="X22" s="63">
        <v>0.18099999999999999</v>
      </c>
    </row>
    <row r="23" spans="1:24" x14ac:dyDescent="0.25">
      <c r="A23" s="58">
        <v>2</v>
      </c>
      <c r="B23" s="59" t="s">
        <v>45</v>
      </c>
      <c r="C23" s="60">
        <v>13</v>
      </c>
      <c r="D23" s="59" t="s">
        <v>90</v>
      </c>
      <c r="E23" s="59" t="s">
        <v>41</v>
      </c>
      <c r="F23" s="61">
        <v>204</v>
      </c>
      <c r="G23" s="61">
        <v>191</v>
      </c>
      <c r="H23" s="62">
        <v>0.93630000000000002</v>
      </c>
      <c r="I23" s="61">
        <v>152</v>
      </c>
      <c r="J23" s="62">
        <v>0.74509999999999998</v>
      </c>
      <c r="K23" s="61">
        <v>39</v>
      </c>
      <c r="L23" s="62">
        <v>0.19120000000000001</v>
      </c>
      <c r="M23" s="61">
        <v>156</v>
      </c>
      <c r="N23" s="62">
        <v>0.76470000000000005</v>
      </c>
      <c r="O23" s="61">
        <v>20</v>
      </c>
      <c r="P23" s="62">
        <v>9.8000000000000004E-2</v>
      </c>
      <c r="Q23" s="61">
        <v>81</v>
      </c>
      <c r="R23" s="62">
        <v>0.39710000000000001</v>
      </c>
      <c r="S23" s="61">
        <v>101</v>
      </c>
      <c r="T23" s="62">
        <v>0.49509999999999998</v>
      </c>
      <c r="U23" s="61">
        <v>8</v>
      </c>
      <c r="V23" s="62">
        <v>3.9199999999999999E-2</v>
      </c>
      <c r="W23" s="61">
        <v>31</v>
      </c>
      <c r="X23" s="63">
        <v>0.152</v>
      </c>
    </row>
    <row r="24" spans="1:24" x14ac:dyDescent="0.25">
      <c r="A24" s="58">
        <v>2</v>
      </c>
      <c r="B24" s="59" t="s">
        <v>45</v>
      </c>
      <c r="C24" s="60">
        <v>24</v>
      </c>
      <c r="D24" s="59" t="s">
        <v>91</v>
      </c>
      <c r="E24" s="59" t="s">
        <v>36</v>
      </c>
      <c r="F24" s="61" t="s">
        <v>372</v>
      </c>
      <c r="G24" s="61" t="s">
        <v>372</v>
      </c>
      <c r="H24" s="62" t="s">
        <v>372</v>
      </c>
      <c r="I24" s="61" t="s">
        <v>372</v>
      </c>
      <c r="J24" s="62" t="s">
        <v>372</v>
      </c>
      <c r="K24" s="61" t="s">
        <v>372</v>
      </c>
      <c r="L24" s="62" t="s">
        <v>372</v>
      </c>
      <c r="M24" s="61" t="s">
        <v>372</v>
      </c>
      <c r="N24" s="62" t="s">
        <v>372</v>
      </c>
      <c r="O24" s="61" t="s">
        <v>372</v>
      </c>
      <c r="P24" s="62" t="s">
        <v>372</v>
      </c>
      <c r="Q24" s="61" t="s">
        <v>372</v>
      </c>
      <c r="R24" s="62" t="s">
        <v>372</v>
      </c>
      <c r="S24" s="61" t="s">
        <v>372</v>
      </c>
      <c r="T24" s="62" t="s">
        <v>372</v>
      </c>
      <c r="U24" s="61" t="s">
        <v>372</v>
      </c>
      <c r="V24" s="62" t="s">
        <v>372</v>
      </c>
      <c r="W24" s="61" t="s">
        <v>372</v>
      </c>
      <c r="X24" s="63" t="s">
        <v>372</v>
      </c>
    </row>
    <row r="25" spans="1:24" x14ac:dyDescent="0.25">
      <c r="A25" s="58">
        <v>2</v>
      </c>
      <c r="B25" s="59" t="s">
        <v>45</v>
      </c>
      <c r="C25" s="60">
        <v>24</v>
      </c>
      <c r="D25" s="59" t="s">
        <v>91</v>
      </c>
      <c r="E25" s="59" t="s">
        <v>41</v>
      </c>
      <c r="F25" s="61" t="s">
        <v>372</v>
      </c>
      <c r="G25" s="61" t="s">
        <v>372</v>
      </c>
      <c r="H25" s="62" t="s">
        <v>372</v>
      </c>
      <c r="I25" s="61" t="s">
        <v>372</v>
      </c>
      <c r="J25" s="62" t="s">
        <v>372</v>
      </c>
      <c r="K25" s="61" t="s">
        <v>372</v>
      </c>
      <c r="L25" s="62" t="s">
        <v>372</v>
      </c>
      <c r="M25" s="61" t="s">
        <v>372</v>
      </c>
      <c r="N25" s="62" t="s">
        <v>372</v>
      </c>
      <c r="O25" s="61" t="s">
        <v>372</v>
      </c>
      <c r="P25" s="62" t="s">
        <v>372</v>
      </c>
      <c r="Q25" s="61" t="s">
        <v>372</v>
      </c>
      <c r="R25" s="62" t="s">
        <v>372</v>
      </c>
      <c r="S25" s="61" t="s">
        <v>372</v>
      </c>
      <c r="T25" s="62" t="s">
        <v>372</v>
      </c>
      <c r="U25" s="61" t="s">
        <v>372</v>
      </c>
      <c r="V25" s="62" t="s">
        <v>372</v>
      </c>
      <c r="W25" s="61" t="s">
        <v>372</v>
      </c>
      <c r="X25" s="63" t="s">
        <v>372</v>
      </c>
    </row>
    <row r="26" spans="1:24" x14ac:dyDescent="0.25">
      <c r="A26" s="58">
        <v>2</v>
      </c>
      <c r="B26" s="59" t="s">
        <v>45</v>
      </c>
      <c r="C26" s="60">
        <v>66</v>
      </c>
      <c r="D26" s="59" t="s">
        <v>92</v>
      </c>
      <c r="E26" s="59" t="s">
        <v>36</v>
      </c>
      <c r="F26" s="61">
        <v>103</v>
      </c>
      <c r="G26" s="61">
        <v>100</v>
      </c>
      <c r="H26" s="62">
        <v>0.97089999999999999</v>
      </c>
      <c r="I26" s="61">
        <v>94</v>
      </c>
      <c r="J26" s="62">
        <v>0.91259999999999997</v>
      </c>
      <c r="K26" s="61">
        <v>2</v>
      </c>
      <c r="L26" s="62">
        <v>1.9400000000000001E-2</v>
      </c>
      <c r="M26" s="61">
        <v>81</v>
      </c>
      <c r="N26" s="62">
        <v>0.78639999999999999</v>
      </c>
      <c r="O26" s="61">
        <v>24</v>
      </c>
      <c r="P26" s="62">
        <v>0.23300000000000001</v>
      </c>
      <c r="Q26" s="61">
        <v>38</v>
      </c>
      <c r="R26" s="62">
        <v>0.36890000000000001</v>
      </c>
      <c r="S26" s="61">
        <v>62</v>
      </c>
      <c r="T26" s="62">
        <v>0.60189999999999999</v>
      </c>
      <c r="U26" s="61">
        <v>4</v>
      </c>
      <c r="V26" s="62">
        <v>3.8800000000000001E-2</v>
      </c>
      <c r="W26" s="61">
        <v>22</v>
      </c>
      <c r="X26" s="63">
        <v>0.21360000000000001</v>
      </c>
    </row>
    <row r="27" spans="1:24" x14ac:dyDescent="0.25">
      <c r="A27" s="58">
        <v>2</v>
      </c>
      <c r="B27" s="59" t="s">
        <v>45</v>
      </c>
      <c r="C27" s="60">
        <v>66</v>
      </c>
      <c r="D27" s="59" t="s">
        <v>92</v>
      </c>
      <c r="E27" s="59" t="s">
        <v>41</v>
      </c>
      <c r="F27" s="61">
        <v>123</v>
      </c>
      <c r="G27" s="61">
        <v>117</v>
      </c>
      <c r="H27" s="62">
        <v>0.95120000000000005</v>
      </c>
      <c r="I27" s="61">
        <v>91</v>
      </c>
      <c r="J27" s="62">
        <v>0.73980000000000001</v>
      </c>
      <c r="K27" s="61">
        <v>19</v>
      </c>
      <c r="L27" s="62">
        <v>0.1545</v>
      </c>
      <c r="M27" s="61">
        <v>88</v>
      </c>
      <c r="N27" s="62">
        <v>0.71540000000000004</v>
      </c>
      <c r="O27" s="61">
        <v>24</v>
      </c>
      <c r="P27" s="62">
        <v>0.1951</v>
      </c>
      <c r="Q27" s="61">
        <v>20</v>
      </c>
      <c r="R27" s="62">
        <v>0.16259999999999999</v>
      </c>
      <c r="S27" s="61">
        <v>44</v>
      </c>
      <c r="T27" s="62">
        <v>0.35770000000000002</v>
      </c>
      <c r="U27" s="61">
        <v>2</v>
      </c>
      <c r="V27" s="62">
        <v>1.6299999999999999E-2</v>
      </c>
      <c r="W27" s="61">
        <v>16</v>
      </c>
      <c r="X27" s="63">
        <v>0.13009999999999999</v>
      </c>
    </row>
    <row r="28" spans="1:24" x14ac:dyDescent="0.25">
      <c r="A28" s="58">
        <v>2</v>
      </c>
      <c r="B28" s="59" t="s">
        <v>45</v>
      </c>
      <c r="C28" s="60">
        <v>125</v>
      </c>
      <c r="D28" s="59" t="s">
        <v>93</v>
      </c>
      <c r="E28" s="59" t="s">
        <v>36</v>
      </c>
      <c r="F28" s="61">
        <v>297</v>
      </c>
      <c r="G28" s="61">
        <v>278</v>
      </c>
      <c r="H28" s="62">
        <v>0.93600000000000005</v>
      </c>
      <c r="I28" s="61">
        <v>226</v>
      </c>
      <c r="J28" s="62">
        <v>0.76090000000000002</v>
      </c>
      <c r="K28" s="61">
        <v>38</v>
      </c>
      <c r="L28" s="62">
        <v>0.12790000000000001</v>
      </c>
      <c r="M28" s="61">
        <v>216</v>
      </c>
      <c r="N28" s="62">
        <v>0.72729999999999995</v>
      </c>
      <c r="O28" s="61">
        <v>79</v>
      </c>
      <c r="P28" s="62">
        <v>0.26600000000000001</v>
      </c>
      <c r="Q28" s="61">
        <v>81</v>
      </c>
      <c r="R28" s="62">
        <v>0.2727</v>
      </c>
      <c r="S28" s="61">
        <v>160</v>
      </c>
      <c r="T28" s="62">
        <v>0.53869999999999996</v>
      </c>
      <c r="U28" s="61">
        <v>10</v>
      </c>
      <c r="V28" s="62">
        <v>3.3700000000000001E-2</v>
      </c>
      <c r="W28" s="61">
        <v>78</v>
      </c>
      <c r="X28" s="63">
        <v>0.2626</v>
      </c>
    </row>
    <row r="29" spans="1:24" x14ac:dyDescent="0.25">
      <c r="A29" s="58">
        <v>2</v>
      </c>
      <c r="B29" s="59" t="s">
        <v>45</v>
      </c>
      <c r="C29" s="60">
        <v>125</v>
      </c>
      <c r="D29" s="59" t="s">
        <v>93</v>
      </c>
      <c r="E29" s="59" t="s">
        <v>41</v>
      </c>
      <c r="F29" s="61">
        <v>330</v>
      </c>
      <c r="G29" s="61">
        <v>319</v>
      </c>
      <c r="H29" s="62">
        <v>0.9667</v>
      </c>
      <c r="I29" s="61">
        <v>246</v>
      </c>
      <c r="J29" s="62">
        <v>0.74550000000000005</v>
      </c>
      <c r="K29" s="61">
        <v>62</v>
      </c>
      <c r="L29" s="62">
        <v>0.18790000000000001</v>
      </c>
      <c r="M29" s="61">
        <v>229</v>
      </c>
      <c r="N29" s="62">
        <v>0.69389999999999996</v>
      </c>
      <c r="O29" s="61">
        <v>64</v>
      </c>
      <c r="P29" s="62">
        <v>0.19389999999999999</v>
      </c>
      <c r="Q29" s="61">
        <v>77</v>
      </c>
      <c r="R29" s="62">
        <v>0.23330000000000001</v>
      </c>
      <c r="S29" s="61">
        <v>141</v>
      </c>
      <c r="T29" s="62">
        <v>0.42730000000000001</v>
      </c>
      <c r="U29" s="61">
        <v>8</v>
      </c>
      <c r="V29" s="62">
        <v>2.4199999999999999E-2</v>
      </c>
      <c r="W29" s="61">
        <v>45</v>
      </c>
      <c r="X29" s="63">
        <v>0.13639999999999999</v>
      </c>
    </row>
    <row r="30" spans="1:24" x14ac:dyDescent="0.25">
      <c r="A30" s="58">
        <v>2</v>
      </c>
      <c r="B30" s="59" t="s">
        <v>45</v>
      </c>
      <c r="C30" s="60">
        <v>137</v>
      </c>
      <c r="D30" s="59" t="s">
        <v>94</v>
      </c>
      <c r="E30" s="59" t="s">
        <v>36</v>
      </c>
      <c r="F30" s="61">
        <v>198</v>
      </c>
      <c r="G30" s="61">
        <v>184</v>
      </c>
      <c r="H30" s="62">
        <v>0.92930000000000001</v>
      </c>
      <c r="I30" s="61">
        <v>169</v>
      </c>
      <c r="J30" s="62">
        <v>0.85350000000000004</v>
      </c>
      <c r="K30" s="61">
        <v>14</v>
      </c>
      <c r="L30" s="62">
        <v>7.0699999999999999E-2</v>
      </c>
      <c r="M30" s="61">
        <v>152</v>
      </c>
      <c r="N30" s="62">
        <v>0.76770000000000005</v>
      </c>
      <c r="O30" s="61">
        <v>64</v>
      </c>
      <c r="P30" s="62">
        <v>0.32319999999999999</v>
      </c>
      <c r="Q30" s="61">
        <v>59</v>
      </c>
      <c r="R30" s="62">
        <v>0.29799999999999999</v>
      </c>
      <c r="S30" s="61">
        <v>123</v>
      </c>
      <c r="T30" s="62">
        <v>0.62119999999999997</v>
      </c>
      <c r="U30" s="61">
        <v>8</v>
      </c>
      <c r="V30" s="62">
        <v>4.0399999999999998E-2</v>
      </c>
      <c r="W30" s="61">
        <v>48</v>
      </c>
      <c r="X30" s="63">
        <v>0.2424</v>
      </c>
    </row>
    <row r="31" spans="1:24" x14ac:dyDescent="0.25">
      <c r="A31" s="58">
        <v>2</v>
      </c>
      <c r="B31" s="59" t="s">
        <v>45</v>
      </c>
      <c r="C31" s="60">
        <v>137</v>
      </c>
      <c r="D31" s="59" t="s">
        <v>94</v>
      </c>
      <c r="E31" s="59" t="s">
        <v>41</v>
      </c>
      <c r="F31" s="61">
        <v>180</v>
      </c>
      <c r="G31" s="61">
        <v>159</v>
      </c>
      <c r="H31" s="62">
        <v>0.88329999999999997</v>
      </c>
      <c r="I31" s="61">
        <v>124</v>
      </c>
      <c r="J31" s="62">
        <v>0.68889999999999996</v>
      </c>
      <c r="K31" s="61">
        <v>34</v>
      </c>
      <c r="L31" s="62">
        <v>0.18890000000000001</v>
      </c>
      <c r="M31" s="61">
        <v>111</v>
      </c>
      <c r="N31" s="62">
        <v>0.61670000000000003</v>
      </c>
      <c r="O31" s="61">
        <v>47</v>
      </c>
      <c r="P31" s="62">
        <v>0.2611</v>
      </c>
      <c r="Q31" s="61">
        <v>25</v>
      </c>
      <c r="R31" s="62">
        <v>0.1389</v>
      </c>
      <c r="S31" s="61">
        <v>72</v>
      </c>
      <c r="T31" s="62">
        <v>0.4</v>
      </c>
      <c r="U31" s="61">
        <v>7</v>
      </c>
      <c r="V31" s="62">
        <v>3.8899999999999997E-2</v>
      </c>
      <c r="W31" s="61">
        <v>13</v>
      </c>
      <c r="X31" s="63">
        <v>7.22E-2</v>
      </c>
    </row>
    <row r="32" spans="1:24" x14ac:dyDescent="0.25">
      <c r="A32" s="58">
        <v>2</v>
      </c>
      <c r="B32" s="59" t="s">
        <v>45</v>
      </c>
      <c r="C32" s="60">
        <v>149</v>
      </c>
      <c r="D32" s="59" t="s">
        <v>95</v>
      </c>
      <c r="E32" s="59" t="s">
        <v>36</v>
      </c>
      <c r="F32" s="61">
        <v>72</v>
      </c>
      <c r="G32" s="61">
        <v>70</v>
      </c>
      <c r="H32" s="62">
        <v>0.97219999999999995</v>
      </c>
      <c r="I32" s="61">
        <v>63</v>
      </c>
      <c r="J32" s="62">
        <v>0.875</v>
      </c>
      <c r="K32" s="61">
        <v>2</v>
      </c>
      <c r="L32" s="62">
        <v>2.7799999999999998E-2</v>
      </c>
      <c r="M32" s="61">
        <v>57</v>
      </c>
      <c r="N32" s="62">
        <v>0.79169999999999996</v>
      </c>
      <c r="O32" s="61">
        <v>13</v>
      </c>
      <c r="P32" s="62">
        <v>0.18060000000000001</v>
      </c>
      <c r="Q32" s="61">
        <v>31</v>
      </c>
      <c r="R32" s="62">
        <v>0.43059999999999998</v>
      </c>
      <c r="S32" s="61">
        <v>44</v>
      </c>
      <c r="T32" s="62">
        <v>0.61109999999999998</v>
      </c>
      <c r="U32" s="61">
        <v>2</v>
      </c>
      <c r="V32" s="62">
        <v>2.7799999999999998E-2</v>
      </c>
      <c r="W32" s="61">
        <v>16</v>
      </c>
      <c r="X32" s="63">
        <v>0.22220000000000001</v>
      </c>
    </row>
    <row r="33" spans="1:24" x14ac:dyDescent="0.25">
      <c r="A33" s="58">
        <v>2</v>
      </c>
      <c r="B33" s="59" t="s">
        <v>45</v>
      </c>
      <c r="C33" s="60">
        <v>149</v>
      </c>
      <c r="D33" s="59" t="s">
        <v>95</v>
      </c>
      <c r="E33" s="59" t="s">
        <v>41</v>
      </c>
      <c r="F33" s="61">
        <v>65</v>
      </c>
      <c r="G33" s="61">
        <v>63</v>
      </c>
      <c r="H33" s="62">
        <v>0.96919999999999995</v>
      </c>
      <c r="I33" s="61">
        <v>55</v>
      </c>
      <c r="J33" s="62">
        <v>0.84619999999999995</v>
      </c>
      <c r="K33" s="61">
        <v>5</v>
      </c>
      <c r="L33" s="62">
        <v>7.6899999999999996E-2</v>
      </c>
      <c r="M33" s="61">
        <v>48</v>
      </c>
      <c r="N33" s="62">
        <v>0.73850000000000005</v>
      </c>
      <c r="O33" s="61">
        <v>11</v>
      </c>
      <c r="P33" s="62">
        <v>0.16919999999999999</v>
      </c>
      <c r="Q33" s="61">
        <v>17</v>
      </c>
      <c r="R33" s="62">
        <v>0.26150000000000001</v>
      </c>
      <c r="S33" s="61">
        <v>28</v>
      </c>
      <c r="T33" s="62">
        <v>0.43080000000000002</v>
      </c>
      <c r="U33" s="61">
        <v>2</v>
      </c>
      <c r="V33" s="62">
        <v>3.0800000000000001E-2</v>
      </c>
      <c r="W33" s="61">
        <v>13</v>
      </c>
      <c r="X33" s="63">
        <v>0.2</v>
      </c>
    </row>
    <row r="34" spans="1:24" x14ac:dyDescent="0.25">
      <c r="A34" s="58">
        <v>2</v>
      </c>
      <c r="B34" s="59" t="s">
        <v>45</v>
      </c>
      <c r="C34" s="60">
        <v>162</v>
      </c>
      <c r="D34" s="59" t="s">
        <v>96</v>
      </c>
      <c r="E34" s="59" t="s">
        <v>36</v>
      </c>
      <c r="F34" s="61" t="s">
        <v>372</v>
      </c>
      <c r="G34" s="61" t="s">
        <v>372</v>
      </c>
      <c r="H34" s="62" t="s">
        <v>372</v>
      </c>
      <c r="I34" s="61" t="s">
        <v>372</v>
      </c>
      <c r="J34" s="62" t="s">
        <v>372</v>
      </c>
      <c r="K34" s="61" t="s">
        <v>372</v>
      </c>
      <c r="L34" s="62" t="s">
        <v>372</v>
      </c>
      <c r="M34" s="61" t="s">
        <v>372</v>
      </c>
      <c r="N34" s="62" t="s">
        <v>372</v>
      </c>
      <c r="O34" s="61" t="s">
        <v>372</v>
      </c>
      <c r="P34" s="62" t="s">
        <v>372</v>
      </c>
      <c r="Q34" s="61" t="s">
        <v>372</v>
      </c>
      <c r="R34" s="62" t="s">
        <v>372</v>
      </c>
      <c r="S34" s="61" t="s">
        <v>372</v>
      </c>
      <c r="T34" s="62" t="s">
        <v>372</v>
      </c>
      <c r="U34" s="61" t="s">
        <v>372</v>
      </c>
      <c r="V34" s="62" t="s">
        <v>372</v>
      </c>
      <c r="W34" s="61" t="s">
        <v>372</v>
      </c>
      <c r="X34" s="63" t="s">
        <v>372</v>
      </c>
    </row>
    <row r="35" spans="1:24" x14ac:dyDescent="0.25">
      <c r="A35" s="58">
        <v>2</v>
      </c>
      <c r="B35" s="59" t="s">
        <v>45</v>
      </c>
      <c r="C35" s="60">
        <v>162</v>
      </c>
      <c r="D35" s="59" t="s">
        <v>96</v>
      </c>
      <c r="E35" s="59" t="s">
        <v>41</v>
      </c>
      <c r="F35" s="61" t="s">
        <v>372</v>
      </c>
      <c r="G35" s="61" t="s">
        <v>372</v>
      </c>
      <c r="H35" s="62" t="s">
        <v>372</v>
      </c>
      <c r="I35" s="61" t="s">
        <v>372</v>
      </c>
      <c r="J35" s="62" t="s">
        <v>372</v>
      </c>
      <c r="K35" s="61" t="s">
        <v>372</v>
      </c>
      <c r="L35" s="62" t="s">
        <v>372</v>
      </c>
      <c r="M35" s="61" t="s">
        <v>372</v>
      </c>
      <c r="N35" s="62" t="s">
        <v>372</v>
      </c>
      <c r="O35" s="61" t="s">
        <v>372</v>
      </c>
      <c r="P35" s="62" t="s">
        <v>372</v>
      </c>
      <c r="Q35" s="61" t="s">
        <v>372</v>
      </c>
      <c r="R35" s="62" t="s">
        <v>372</v>
      </c>
      <c r="S35" s="61" t="s">
        <v>372</v>
      </c>
      <c r="T35" s="62" t="s">
        <v>372</v>
      </c>
      <c r="U35" s="61" t="s">
        <v>372</v>
      </c>
      <c r="V35" s="62" t="s">
        <v>372</v>
      </c>
      <c r="W35" s="61" t="s">
        <v>372</v>
      </c>
      <c r="X35" s="63" t="s">
        <v>372</v>
      </c>
    </row>
    <row r="36" spans="1:24" x14ac:dyDescent="0.25">
      <c r="A36" s="58">
        <v>2</v>
      </c>
      <c r="B36" s="59" t="s">
        <v>45</v>
      </c>
      <c r="C36" s="60">
        <v>178</v>
      </c>
      <c r="D36" s="59" t="s">
        <v>97</v>
      </c>
      <c r="E36" s="59" t="s">
        <v>36</v>
      </c>
      <c r="F36" s="61">
        <v>2179</v>
      </c>
      <c r="G36" s="61">
        <v>2041</v>
      </c>
      <c r="H36" s="62">
        <v>0.93669999999999998</v>
      </c>
      <c r="I36" s="61">
        <v>1764</v>
      </c>
      <c r="J36" s="62">
        <v>0.8095</v>
      </c>
      <c r="K36" s="61">
        <v>221</v>
      </c>
      <c r="L36" s="62">
        <v>0.1014</v>
      </c>
      <c r="M36" s="61">
        <v>1653</v>
      </c>
      <c r="N36" s="62">
        <v>0.75860000000000005</v>
      </c>
      <c r="O36" s="61">
        <v>520</v>
      </c>
      <c r="P36" s="62">
        <v>0.23860000000000001</v>
      </c>
      <c r="Q36" s="61">
        <v>741</v>
      </c>
      <c r="R36" s="62">
        <v>0.34010000000000001</v>
      </c>
      <c r="S36" s="61">
        <v>1261</v>
      </c>
      <c r="T36" s="62">
        <v>0.57869999999999999</v>
      </c>
      <c r="U36" s="61">
        <v>74</v>
      </c>
      <c r="V36" s="62">
        <v>3.4000000000000002E-2</v>
      </c>
      <c r="W36" s="61">
        <v>467</v>
      </c>
      <c r="X36" s="63">
        <v>0.21429999999999999</v>
      </c>
    </row>
    <row r="37" spans="1:24" x14ac:dyDescent="0.25">
      <c r="A37" s="58">
        <v>2</v>
      </c>
      <c r="B37" s="59" t="s">
        <v>45</v>
      </c>
      <c r="C37" s="60">
        <v>178</v>
      </c>
      <c r="D37" s="59" t="s">
        <v>97</v>
      </c>
      <c r="E37" s="59" t="s">
        <v>41</v>
      </c>
      <c r="F37" s="61">
        <v>2417</v>
      </c>
      <c r="G37" s="61">
        <v>2255</v>
      </c>
      <c r="H37" s="62">
        <v>0.93300000000000005</v>
      </c>
      <c r="I37" s="61">
        <v>1864</v>
      </c>
      <c r="J37" s="62">
        <v>0.7712</v>
      </c>
      <c r="K37" s="61">
        <v>330</v>
      </c>
      <c r="L37" s="62">
        <v>0.13650000000000001</v>
      </c>
      <c r="M37" s="61">
        <v>1739</v>
      </c>
      <c r="N37" s="62">
        <v>0.71950000000000003</v>
      </c>
      <c r="O37" s="61">
        <v>491</v>
      </c>
      <c r="P37" s="62">
        <v>0.2031</v>
      </c>
      <c r="Q37" s="61">
        <v>662</v>
      </c>
      <c r="R37" s="62">
        <v>0.27389999999999998</v>
      </c>
      <c r="S37" s="61">
        <v>1153</v>
      </c>
      <c r="T37" s="62">
        <v>0.47699999999999998</v>
      </c>
      <c r="U37" s="61">
        <v>86</v>
      </c>
      <c r="V37" s="62">
        <v>3.56E-2</v>
      </c>
      <c r="W37" s="61">
        <v>380</v>
      </c>
      <c r="X37" s="63">
        <v>0.15720000000000001</v>
      </c>
    </row>
    <row r="38" spans="1:24" x14ac:dyDescent="0.25">
      <c r="A38" s="58">
        <v>2</v>
      </c>
      <c r="B38" s="59" t="s">
        <v>45</v>
      </c>
      <c r="C38" s="60">
        <v>205</v>
      </c>
      <c r="D38" s="59" t="s">
        <v>98</v>
      </c>
      <c r="E38" s="59" t="s">
        <v>36</v>
      </c>
      <c r="F38" s="61">
        <v>523</v>
      </c>
      <c r="G38" s="61">
        <v>492</v>
      </c>
      <c r="H38" s="62">
        <v>0.94069999999999998</v>
      </c>
      <c r="I38" s="61">
        <v>423</v>
      </c>
      <c r="J38" s="62">
        <v>0.80879999999999996</v>
      </c>
      <c r="K38" s="61">
        <v>49</v>
      </c>
      <c r="L38" s="62">
        <v>9.3700000000000006E-2</v>
      </c>
      <c r="M38" s="61">
        <v>399</v>
      </c>
      <c r="N38" s="62">
        <v>0.76290000000000002</v>
      </c>
      <c r="O38" s="61">
        <v>130</v>
      </c>
      <c r="P38" s="62">
        <v>0.24859999999999999</v>
      </c>
      <c r="Q38" s="61">
        <v>146</v>
      </c>
      <c r="R38" s="62">
        <v>0.2792</v>
      </c>
      <c r="S38" s="61">
        <v>276</v>
      </c>
      <c r="T38" s="62">
        <v>0.52769999999999995</v>
      </c>
      <c r="U38" s="61">
        <v>13</v>
      </c>
      <c r="V38" s="62">
        <v>2.4899999999999999E-2</v>
      </c>
      <c r="W38" s="61">
        <v>116</v>
      </c>
      <c r="X38" s="63">
        <v>0.2218</v>
      </c>
    </row>
    <row r="39" spans="1:24" x14ac:dyDescent="0.25">
      <c r="A39" s="58">
        <v>2</v>
      </c>
      <c r="B39" s="59" t="s">
        <v>45</v>
      </c>
      <c r="C39" s="60">
        <v>205</v>
      </c>
      <c r="D39" s="59" t="s">
        <v>98</v>
      </c>
      <c r="E39" s="59" t="s">
        <v>41</v>
      </c>
      <c r="F39" s="61">
        <v>600</v>
      </c>
      <c r="G39" s="61">
        <v>554</v>
      </c>
      <c r="H39" s="62">
        <v>0.92330000000000001</v>
      </c>
      <c r="I39" s="61">
        <v>470</v>
      </c>
      <c r="J39" s="62">
        <v>0.7833</v>
      </c>
      <c r="K39" s="61">
        <v>71</v>
      </c>
      <c r="L39" s="62">
        <v>0.1183</v>
      </c>
      <c r="M39" s="61">
        <v>447</v>
      </c>
      <c r="N39" s="62">
        <v>0.745</v>
      </c>
      <c r="O39" s="61">
        <v>112</v>
      </c>
      <c r="P39" s="62">
        <v>0.1867</v>
      </c>
      <c r="Q39" s="61">
        <v>138</v>
      </c>
      <c r="R39" s="62">
        <v>0.23</v>
      </c>
      <c r="S39" s="61">
        <v>250</v>
      </c>
      <c r="T39" s="62">
        <v>0.41670000000000001</v>
      </c>
      <c r="U39" s="61">
        <v>13</v>
      </c>
      <c r="V39" s="62">
        <v>2.1700000000000001E-2</v>
      </c>
      <c r="W39" s="61">
        <v>79</v>
      </c>
      <c r="X39" s="63">
        <v>0.13170000000000001</v>
      </c>
    </row>
    <row r="40" spans="1:24" x14ac:dyDescent="0.25">
      <c r="A40" s="58">
        <v>3</v>
      </c>
      <c r="B40" s="59" t="s">
        <v>46</v>
      </c>
      <c r="C40" s="60">
        <v>29</v>
      </c>
      <c r="D40" s="59" t="s">
        <v>99</v>
      </c>
      <c r="E40" s="59" t="s">
        <v>36</v>
      </c>
      <c r="F40" s="61">
        <v>174</v>
      </c>
      <c r="G40" s="61">
        <v>167</v>
      </c>
      <c r="H40" s="62">
        <v>0.95979999999999999</v>
      </c>
      <c r="I40" s="61">
        <v>152</v>
      </c>
      <c r="J40" s="62">
        <v>0.87360000000000004</v>
      </c>
      <c r="K40" s="61">
        <v>12</v>
      </c>
      <c r="L40" s="62">
        <v>6.9000000000000006E-2</v>
      </c>
      <c r="M40" s="61">
        <v>142</v>
      </c>
      <c r="N40" s="62">
        <v>0.81610000000000005</v>
      </c>
      <c r="O40" s="61">
        <v>34</v>
      </c>
      <c r="P40" s="62">
        <v>0.19539999999999999</v>
      </c>
      <c r="Q40" s="61">
        <v>62</v>
      </c>
      <c r="R40" s="62">
        <v>0.35630000000000001</v>
      </c>
      <c r="S40" s="61">
        <v>96</v>
      </c>
      <c r="T40" s="62">
        <v>0.55169999999999997</v>
      </c>
      <c r="U40" s="61">
        <v>3</v>
      </c>
      <c r="V40" s="62">
        <v>1.72E-2</v>
      </c>
      <c r="W40" s="61">
        <v>46</v>
      </c>
      <c r="X40" s="63">
        <v>0.26440000000000002</v>
      </c>
    </row>
    <row r="41" spans="1:24" x14ac:dyDescent="0.25">
      <c r="A41" s="58">
        <v>3</v>
      </c>
      <c r="B41" s="59" t="s">
        <v>46</v>
      </c>
      <c r="C41" s="60">
        <v>29</v>
      </c>
      <c r="D41" s="59" t="s">
        <v>99</v>
      </c>
      <c r="E41" s="59" t="s">
        <v>41</v>
      </c>
      <c r="F41" s="61">
        <v>183</v>
      </c>
      <c r="G41" s="61">
        <v>170</v>
      </c>
      <c r="H41" s="62">
        <v>0.92900000000000005</v>
      </c>
      <c r="I41" s="61">
        <v>147</v>
      </c>
      <c r="J41" s="62">
        <v>0.80330000000000001</v>
      </c>
      <c r="K41" s="61">
        <v>21</v>
      </c>
      <c r="L41" s="62">
        <v>0.1148</v>
      </c>
      <c r="M41" s="61">
        <v>133</v>
      </c>
      <c r="N41" s="62">
        <v>0.7268</v>
      </c>
      <c r="O41" s="61">
        <v>32</v>
      </c>
      <c r="P41" s="62">
        <v>0.1749</v>
      </c>
      <c r="Q41" s="61">
        <v>47</v>
      </c>
      <c r="R41" s="62">
        <v>0.25679999999999997</v>
      </c>
      <c r="S41" s="61">
        <v>79</v>
      </c>
      <c r="T41" s="62">
        <v>0.43169999999999997</v>
      </c>
      <c r="U41" s="61">
        <v>1</v>
      </c>
      <c r="V41" s="62">
        <v>5.4999999999999997E-3</v>
      </c>
      <c r="W41" s="61">
        <v>24</v>
      </c>
      <c r="X41" s="63">
        <v>0.13109999999999999</v>
      </c>
    </row>
    <row r="42" spans="1:24" x14ac:dyDescent="0.25">
      <c r="A42" s="58">
        <v>3</v>
      </c>
      <c r="B42" s="59" t="s">
        <v>46</v>
      </c>
      <c r="C42" s="60">
        <v>45</v>
      </c>
      <c r="D42" s="59" t="s">
        <v>100</v>
      </c>
      <c r="E42" s="59" t="s">
        <v>36</v>
      </c>
      <c r="F42" s="61">
        <v>115</v>
      </c>
      <c r="G42" s="61">
        <v>111</v>
      </c>
      <c r="H42" s="62">
        <v>0.96519999999999995</v>
      </c>
      <c r="I42" s="61">
        <v>101</v>
      </c>
      <c r="J42" s="62">
        <v>0.87829999999999997</v>
      </c>
      <c r="K42" s="61">
        <v>9</v>
      </c>
      <c r="L42" s="62">
        <v>7.8299999999999995E-2</v>
      </c>
      <c r="M42" s="61">
        <v>101</v>
      </c>
      <c r="N42" s="62">
        <v>0.87829999999999997</v>
      </c>
      <c r="O42" s="61">
        <v>31</v>
      </c>
      <c r="P42" s="62">
        <v>0.26960000000000001</v>
      </c>
      <c r="Q42" s="61">
        <v>50</v>
      </c>
      <c r="R42" s="62">
        <v>0.43480000000000002</v>
      </c>
      <c r="S42" s="61">
        <v>81</v>
      </c>
      <c r="T42" s="62">
        <v>0.70430000000000004</v>
      </c>
      <c r="U42" s="61">
        <v>4</v>
      </c>
      <c r="V42" s="62">
        <v>3.4799999999999998E-2</v>
      </c>
      <c r="W42" s="61">
        <v>43</v>
      </c>
      <c r="X42" s="63">
        <v>0.37390000000000001</v>
      </c>
    </row>
    <row r="43" spans="1:24" x14ac:dyDescent="0.25">
      <c r="A43" s="58">
        <v>3</v>
      </c>
      <c r="B43" s="59" t="s">
        <v>46</v>
      </c>
      <c r="C43" s="60">
        <v>45</v>
      </c>
      <c r="D43" s="59" t="s">
        <v>100</v>
      </c>
      <c r="E43" s="59" t="s">
        <v>41</v>
      </c>
      <c r="F43" s="61">
        <v>127</v>
      </c>
      <c r="G43" s="61">
        <v>123</v>
      </c>
      <c r="H43" s="62">
        <v>0.96850000000000003</v>
      </c>
      <c r="I43" s="61">
        <v>106</v>
      </c>
      <c r="J43" s="62">
        <v>0.83460000000000001</v>
      </c>
      <c r="K43" s="61">
        <v>16</v>
      </c>
      <c r="L43" s="62">
        <v>0.126</v>
      </c>
      <c r="M43" s="61">
        <v>110</v>
      </c>
      <c r="N43" s="62">
        <v>0.86609999999999998</v>
      </c>
      <c r="O43" s="61">
        <v>15</v>
      </c>
      <c r="P43" s="62">
        <v>0.1181</v>
      </c>
      <c r="Q43" s="61">
        <v>53</v>
      </c>
      <c r="R43" s="62">
        <v>0.4173</v>
      </c>
      <c r="S43" s="61">
        <v>68</v>
      </c>
      <c r="T43" s="62">
        <v>0.53539999999999999</v>
      </c>
      <c r="U43" s="61">
        <v>0</v>
      </c>
      <c r="V43" s="62">
        <v>0</v>
      </c>
      <c r="W43" s="61">
        <v>35</v>
      </c>
      <c r="X43" s="63">
        <v>0.27560000000000001</v>
      </c>
    </row>
    <row r="44" spans="1:24" x14ac:dyDescent="0.25">
      <c r="A44" s="58">
        <v>3</v>
      </c>
      <c r="B44" s="59" t="s">
        <v>46</v>
      </c>
      <c r="C44" s="60">
        <v>62</v>
      </c>
      <c r="D44" s="59" t="s">
        <v>101</v>
      </c>
      <c r="E44" s="59" t="s">
        <v>36</v>
      </c>
      <c r="F44" s="61">
        <v>177</v>
      </c>
      <c r="G44" s="61">
        <v>171</v>
      </c>
      <c r="H44" s="62">
        <v>0.96609999999999996</v>
      </c>
      <c r="I44" s="61">
        <v>152</v>
      </c>
      <c r="J44" s="62">
        <v>0.85880000000000001</v>
      </c>
      <c r="K44" s="61">
        <v>11</v>
      </c>
      <c r="L44" s="62">
        <v>6.2100000000000002E-2</v>
      </c>
      <c r="M44" s="61">
        <v>140</v>
      </c>
      <c r="N44" s="62">
        <v>0.79100000000000004</v>
      </c>
      <c r="O44" s="61">
        <v>34</v>
      </c>
      <c r="P44" s="62">
        <v>0.19209999999999999</v>
      </c>
      <c r="Q44" s="61">
        <v>64</v>
      </c>
      <c r="R44" s="62">
        <v>0.36159999999999998</v>
      </c>
      <c r="S44" s="61">
        <v>98</v>
      </c>
      <c r="T44" s="62">
        <v>0.55369999999999997</v>
      </c>
      <c r="U44" s="61">
        <v>3</v>
      </c>
      <c r="V44" s="62">
        <v>1.6899999999999998E-2</v>
      </c>
      <c r="W44" s="61">
        <v>44</v>
      </c>
      <c r="X44" s="63">
        <v>0.24859999999999999</v>
      </c>
    </row>
    <row r="45" spans="1:24" x14ac:dyDescent="0.25">
      <c r="A45" s="58">
        <v>3</v>
      </c>
      <c r="B45" s="59" t="s">
        <v>46</v>
      </c>
      <c r="C45" s="60">
        <v>62</v>
      </c>
      <c r="D45" s="59" t="s">
        <v>101</v>
      </c>
      <c r="E45" s="59" t="s">
        <v>41</v>
      </c>
      <c r="F45" s="61">
        <v>168</v>
      </c>
      <c r="G45" s="61">
        <v>154</v>
      </c>
      <c r="H45" s="62">
        <v>0.91669999999999996</v>
      </c>
      <c r="I45" s="61">
        <v>123</v>
      </c>
      <c r="J45" s="62">
        <v>0.73209999999999997</v>
      </c>
      <c r="K45" s="61">
        <v>26</v>
      </c>
      <c r="L45" s="62">
        <v>0.15479999999999999</v>
      </c>
      <c r="M45" s="61">
        <v>123</v>
      </c>
      <c r="N45" s="62">
        <v>0.73209999999999997</v>
      </c>
      <c r="O45" s="61">
        <v>20</v>
      </c>
      <c r="P45" s="62">
        <v>0.11899999999999999</v>
      </c>
      <c r="Q45" s="61">
        <v>45</v>
      </c>
      <c r="R45" s="62">
        <v>0.26790000000000003</v>
      </c>
      <c r="S45" s="61">
        <v>65</v>
      </c>
      <c r="T45" s="62">
        <v>0.38690000000000002</v>
      </c>
      <c r="U45" s="61">
        <v>1</v>
      </c>
      <c r="V45" s="62">
        <v>6.0000000000000001E-3</v>
      </c>
      <c r="W45" s="61">
        <v>20</v>
      </c>
      <c r="X45" s="63">
        <v>0.11899999999999999</v>
      </c>
    </row>
    <row r="46" spans="1:24" x14ac:dyDescent="0.25">
      <c r="A46" s="58">
        <v>3</v>
      </c>
      <c r="B46" s="59" t="s">
        <v>46</v>
      </c>
      <c r="C46" s="60">
        <v>88</v>
      </c>
      <c r="D46" s="59" t="s">
        <v>102</v>
      </c>
      <c r="E46" s="59" t="s">
        <v>36</v>
      </c>
      <c r="F46" s="61">
        <v>57</v>
      </c>
      <c r="G46" s="61">
        <v>54</v>
      </c>
      <c r="H46" s="62">
        <v>0.94740000000000002</v>
      </c>
      <c r="I46" s="61">
        <v>52</v>
      </c>
      <c r="J46" s="62">
        <v>0.9123</v>
      </c>
      <c r="K46" s="61">
        <v>2</v>
      </c>
      <c r="L46" s="62">
        <v>3.5099999999999999E-2</v>
      </c>
      <c r="M46" s="61">
        <v>47</v>
      </c>
      <c r="N46" s="62">
        <v>0.8246</v>
      </c>
      <c r="O46" s="61">
        <v>10</v>
      </c>
      <c r="P46" s="62">
        <v>0.1754</v>
      </c>
      <c r="Q46" s="61">
        <v>28</v>
      </c>
      <c r="R46" s="62">
        <v>0.49120000000000003</v>
      </c>
      <c r="S46" s="61">
        <v>38</v>
      </c>
      <c r="T46" s="62">
        <v>0.66669999999999996</v>
      </c>
      <c r="U46" s="61">
        <v>2</v>
      </c>
      <c r="V46" s="62">
        <v>3.5099999999999999E-2</v>
      </c>
      <c r="W46" s="61">
        <v>20</v>
      </c>
      <c r="X46" s="63">
        <v>0.35089999999999999</v>
      </c>
    </row>
    <row r="47" spans="1:24" x14ac:dyDescent="0.25">
      <c r="A47" s="58">
        <v>3</v>
      </c>
      <c r="B47" s="59" t="s">
        <v>46</v>
      </c>
      <c r="C47" s="60">
        <v>88</v>
      </c>
      <c r="D47" s="59" t="s">
        <v>102</v>
      </c>
      <c r="E47" s="59" t="s">
        <v>41</v>
      </c>
      <c r="F47" s="61">
        <v>46</v>
      </c>
      <c r="G47" s="61">
        <v>43</v>
      </c>
      <c r="H47" s="62">
        <v>0.93479999999999996</v>
      </c>
      <c r="I47" s="61">
        <v>41</v>
      </c>
      <c r="J47" s="62">
        <v>0.89129999999999998</v>
      </c>
      <c r="K47" s="61">
        <v>3</v>
      </c>
      <c r="L47" s="62">
        <v>6.5199999999999994E-2</v>
      </c>
      <c r="M47" s="61">
        <v>39</v>
      </c>
      <c r="N47" s="62">
        <v>0.8478</v>
      </c>
      <c r="O47" s="61">
        <v>8</v>
      </c>
      <c r="P47" s="62">
        <v>0.1739</v>
      </c>
      <c r="Q47" s="61">
        <v>14</v>
      </c>
      <c r="R47" s="62">
        <v>0.30430000000000001</v>
      </c>
      <c r="S47" s="61">
        <v>22</v>
      </c>
      <c r="T47" s="62">
        <v>0.4783</v>
      </c>
      <c r="U47" s="61">
        <v>1</v>
      </c>
      <c r="V47" s="62">
        <v>2.1700000000000001E-2</v>
      </c>
      <c r="W47" s="61">
        <v>10</v>
      </c>
      <c r="X47" s="63">
        <v>0.21740000000000001</v>
      </c>
    </row>
    <row r="48" spans="1:24" x14ac:dyDescent="0.25">
      <c r="A48" s="58">
        <v>3</v>
      </c>
      <c r="B48" s="59" t="s">
        <v>46</v>
      </c>
      <c r="C48" s="60">
        <v>120</v>
      </c>
      <c r="D48" s="59" t="s">
        <v>103</v>
      </c>
      <c r="E48" s="59" t="s">
        <v>36</v>
      </c>
      <c r="F48" s="61">
        <v>123</v>
      </c>
      <c r="G48" s="61">
        <v>116</v>
      </c>
      <c r="H48" s="62">
        <v>0.94310000000000005</v>
      </c>
      <c r="I48" s="61">
        <v>112</v>
      </c>
      <c r="J48" s="62">
        <v>0.91059999999999997</v>
      </c>
      <c r="K48" s="61">
        <v>3</v>
      </c>
      <c r="L48" s="62">
        <v>2.4400000000000002E-2</v>
      </c>
      <c r="M48" s="61">
        <v>99</v>
      </c>
      <c r="N48" s="62">
        <v>0.80489999999999995</v>
      </c>
      <c r="O48" s="61">
        <v>27</v>
      </c>
      <c r="P48" s="62">
        <v>0.2195</v>
      </c>
      <c r="Q48" s="61">
        <v>51</v>
      </c>
      <c r="R48" s="62">
        <v>0.41460000000000002</v>
      </c>
      <c r="S48" s="61">
        <v>78</v>
      </c>
      <c r="T48" s="62">
        <v>0.6341</v>
      </c>
      <c r="U48" s="61">
        <v>3</v>
      </c>
      <c r="V48" s="62">
        <v>2.4400000000000002E-2</v>
      </c>
      <c r="W48" s="61">
        <v>39</v>
      </c>
      <c r="X48" s="63">
        <v>0.31709999999999999</v>
      </c>
    </row>
    <row r="49" spans="1:24" x14ac:dyDescent="0.25">
      <c r="A49" s="58">
        <v>3</v>
      </c>
      <c r="B49" s="59" t="s">
        <v>46</v>
      </c>
      <c r="C49" s="60">
        <v>120</v>
      </c>
      <c r="D49" s="59" t="s">
        <v>103</v>
      </c>
      <c r="E49" s="59" t="s">
        <v>41</v>
      </c>
      <c r="F49" s="61">
        <v>138</v>
      </c>
      <c r="G49" s="61">
        <v>133</v>
      </c>
      <c r="H49" s="62">
        <v>0.96379999999999999</v>
      </c>
      <c r="I49" s="61">
        <v>118</v>
      </c>
      <c r="J49" s="62">
        <v>0.85509999999999997</v>
      </c>
      <c r="K49" s="61">
        <v>12</v>
      </c>
      <c r="L49" s="62">
        <v>8.6999999999999994E-2</v>
      </c>
      <c r="M49" s="61">
        <v>111</v>
      </c>
      <c r="N49" s="62">
        <v>0.80430000000000001</v>
      </c>
      <c r="O49" s="61">
        <v>24</v>
      </c>
      <c r="P49" s="62">
        <v>0.1739</v>
      </c>
      <c r="Q49" s="61">
        <v>58</v>
      </c>
      <c r="R49" s="62">
        <v>0.42030000000000001</v>
      </c>
      <c r="S49" s="61">
        <v>82</v>
      </c>
      <c r="T49" s="62">
        <v>0.59419999999999995</v>
      </c>
      <c r="U49" s="61">
        <v>2</v>
      </c>
      <c r="V49" s="62">
        <v>1.4500000000000001E-2</v>
      </c>
      <c r="W49" s="61">
        <v>34</v>
      </c>
      <c r="X49" s="63">
        <v>0.24640000000000001</v>
      </c>
    </row>
    <row r="50" spans="1:24" x14ac:dyDescent="0.25">
      <c r="A50" s="58">
        <v>3</v>
      </c>
      <c r="B50" s="59" t="s">
        <v>46</v>
      </c>
      <c r="C50" s="60">
        <v>128</v>
      </c>
      <c r="D50" s="59" t="s">
        <v>104</v>
      </c>
      <c r="E50" s="59" t="s">
        <v>36</v>
      </c>
      <c r="F50" s="61">
        <v>91</v>
      </c>
      <c r="G50" s="61">
        <v>91</v>
      </c>
      <c r="H50" s="62">
        <v>1</v>
      </c>
      <c r="I50" s="61">
        <v>87</v>
      </c>
      <c r="J50" s="62">
        <v>0.95599999999999996</v>
      </c>
      <c r="K50" s="61">
        <v>3</v>
      </c>
      <c r="L50" s="62">
        <v>3.3000000000000002E-2</v>
      </c>
      <c r="M50" s="61">
        <v>80</v>
      </c>
      <c r="N50" s="62">
        <v>0.87909999999999999</v>
      </c>
      <c r="O50" s="61">
        <v>29</v>
      </c>
      <c r="P50" s="62">
        <v>0.31869999999999998</v>
      </c>
      <c r="Q50" s="61">
        <v>29</v>
      </c>
      <c r="R50" s="62">
        <v>0.31869999999999998</v>
      </c>
      <c r="S50" s="61">
        <v>58</v>
      </c>
      <c r="T50" s="62">
        <v>0.63739999999999997</v>
      </c>
      <c r="U50" s="61">
        <v>1</v>
      </c>
      <c r="V50" s="62">
        <v>1.0999999999999999E-2</v>
      </c>
      <c r="W50" s="61">
        <v>33</v>
      </c>
      <c r="X50" s="63">
        <v>0.36259999999999998</v>
      </c>
    </row>
    <row r="51" spans="1:24" x14ac:dyDescent="0.25">
      <c r="A51" s="58">
        <v>3</v>
      </c>
      <c r="B51" s="59" t="s">
        <v>46</v>
      </c>
      <c r="C51" s="60">
        <v>128</v>
      </c>
      <c r="D51" s="59" t="s">
        <v>104</v>
      </c>
      <c r="E51" s="59" t="s">
        <v>41</v>
      </c>
      <c r="F51" s="61">
        <v>101</v>
      </c>
      <c r="G51" s="61">
        <v>96</v>
      </c>
      <c r="H51" s="62">
        <v>0.95050000000000001</v>
      </c>
      <c r="I51" s="61">
        <v>92</v>
      </c>
      <c r="J51" s="62">
        <v>0.91090000000000004</v>
      </c>
      <c r="K51" s="61">
        <v>6</v>
      </c>
      <c r="L51" s="62">
        <v>5.9400000000000001E-2</v>
      </c>
      <c r="M51" s="61">
        <v>87</v>
      </c>
      <c r="N51" s="62">
        <v>0.86140000000000005</v>
      </c>
      <c r="O51" s="61">
        <v>35</v>
      </c>
      <c r="P51" s="62">
        <v>0.34649999999999997</v>
      </c>
      <c r="Q51" s="61">
        <v>22</v>
      </c>
      <c r="R51" s="62">
        <v>0.21779999999999999</v>
      </c>
      <c r="S51" s="61">
        <v>57</v>
      </c>
      <c r="T51" s="62">
        <v>0.56440000000000001</v>
      </c>
      <c r="U51" s="61">
        <v>1</v>
      </c>
      <c r="V51" s="62">
        <v>9.9000000000000008E-3</v>
      </c>
      <c r="W51" s="61">
        <v>33</v>
      </c>
      <c r="X51" s="63">
        <v>0.32669999999999999</v>
      </c>
    </row>
    <row r="52" spans="1:24" x14ac:dyDescent="0.25">
      <c r="A52" s="58">
        <v>3</v>
      </c>
      <c r="B52" s="59" t="s">
        <v>46</v>
      </c>
      <c r="C52" s="60">
        <v>143</v>
      </c>
      <c r="D52" s="59" t="s">
        <v>105</v>
      </c>
      <c r="E52" s="59" t="s">
        <v>36</v>
      </c>
      <c r="F52" s="61">
        <v>76</v>
      </c>
      <c r="G52" s="61">
        <v>73</v>
      </c>
      <c r="H52" s="62">
        <v>0.96050000000000002</v>
      </c>
      <c r="I52" s="61">
        <v>68</v>
      </c>
      <c r="J52" s="62">
        <v>0.89470000000000005</v>
      </c>
      <c r="K52" s="61">
        <v>4</v>
      </c>
      <c r="L52" s="62">
        <v>5.2600000000000001E-2</v>
      </c>
      <c r="M52" s="61">
        <v>67</v>
      </c>
      <c r="N52" s="62">
        <v>0.88160000000000005</v>
      </c>
      <c r="O52" s="61">
        <v>20</v>
      </c>
      <c r="P52" s="62">
        <v>0.26319999999999999</v>
      </c>
      <c r="Q52" s="61">
        <v>40</v>
      </c>
      <c r="R52" s="62">
        <v>0.52629999999999999</v>
      </c>
      <c r="S52" s="61">
        <v>60</v>
      </c>
      <c r="T52" s="62">
        <v>0.78949999999999998</v>
      </c>
      <c r="U52" s="61">
        <v>3</v>
      </c>
      <c r="V52" s="62">
        <v>3.95E-2</v>
      </c>
      <c r="W52" s="61">
        <v>37</v>
      </c>
      <c r="X52" s="63">
        <v>0.48680000000000001</v>
      </c>
    </row>
    <row r="53" spans="1:24" x14ac:dyDescent="0.25">
      <c r="A53" s="58">
        <v>3</v>
      </c>
      <c r="B53" s="59" t="s">
        <v>46</v>
      </c>
      <c r="C53" s="60">
        <v>143</v>
      </c>
      <c r="D53" s="59" t="s">
        <v>105</v>
      </c>
      <c r="E53" s="59" t="s">
        <v>41</v>
      </c>
      <c r="F53" s="61">
        <v>76</v>
      </c>
      <c r="G53" s="61">
        <v>72</v>
      </c>
      <c r="H53" s="62">
        <v>0.94740000000000002</v>
      </c>
      <c r="I53" s="61">
        <v>67</v>
      </c>
      <c r="J53" s="62">
        <v>0.88160000000000005</v>
      </c>
      <c r="K53" s="61">
        <v>3</v>
      </c>
      <c r="L53" s="62">
        <v>3.95E-2</v>
      </c>
      <c r="M53" s="61">
        <v>63</v>
      </c>
      <c r="N53" s="62">
        <v>0.82889999999999997</v>
      </c>
      <c r="O53" s="61">
        <v>14</v>
      </c>
      <c r="P53" s="62">
        <v>0.1842</v>
      </c>
      <c r="Q53" s="61">
        <v>23</v>
      </c>
      <c r="R53" s="62">
        <v>0.30259999999999998</v>
      </c>
      <c r="S53" s="61">
        <v>37</v>
      </c>
      <c r="T53" s="62">
        <v>0.48680000000000001</v>
      </c>
      <c r="U53" s="61">
        <v>1</v>
      </c>
      <c r="V53" s="62">
        <v>1.32E-2</v>
      </c>
      <c r="W53" s="61">
        <v>18</v>
      </c>
      <c r="X53" s="63">
        <v>0.23680000000000001</v>
      </c>
    </row>
    <row r="54" spans="1:24" x14ac:dyDescent="0.25">
      <c r="A54" s="58">
        <v>3</v>
      </c>
      <c r="B54" s="59" t="s">
        <v>46</v>
      </c>
      <c r="C54" s="60">
        <v>158</v>
      </c>
      <c r="D54" s="59" t="s">
        <v>106</v>
      </c>
      <c r="E54" s="59" t="s">
        <v>36</v>
      </c>
      <c r="F54" s="61">
        <v>269</v>
      </c>
      <c r="G54" s="61">
        <v>255</v>
      </c>
      <c r="H54" s="62">
        <v>0.94799999999999995</v>
      </c>
      <c r="I54" s="61">
        <v>244</v>
      </c>
      <c r="J54" s="62">
        <v>0.90710000000000002</v>
      </c>
      <c r="K54" s="61">
        <v>7</v>
      </c>
      <c r="L54" s="62">
        <v>2.5999999999999999E-2</v>
      </c>
      <c r="M54" s="61">
        <v>215</v>
      </c>
      <c r="N54" s="62">
        <v>0.79930000000000001</v>
      </c>
      <c r="O54" s="61">
        <v>53</v>
      </c>
      <c r="P54" s="62">
        <v>0.19700000000000001</v>
      </c>
      <c r="Q54" s="61">
        <v>105</v>
      </c>
      <c r="R54" s="62">
        <v>0.39029999999999998</v>
      </c>
      <c r="S54" s="61">
        <v>158</v>
      </c>
      <c r="T54" s="62">
        <v>0.58740000000000003</v>
      </c>
      <c r="U54" s="61">
        <v>12</v>
      </c>
      <c r="V54" s="62">
        <v>4.4600000000000001E-2</v>
      </c>
      <c r="W54" s="61">
        <v>68</v>
      </c>
      <c r="X54" s="63">
        <v>0.25280000000000002</v>
      </c>
    </row>
    <row r="55" spans="1:24" x14ac:dyDescent="0.25">
      <c r="A55" s="58">
        <v>3</v>
      </c>
      <c r="B55" s="59" t="s">
        <v>46</v>
      </c>
      <c r="C55" s="60">
        <v>158</v>
      </c>
      <c r="D55" s="59" t="s">
        <v>106</v>
      </c>
      <c r="E55" s="59" t="s">
        <v>41</v>
      </c>
      <c r="F55" s="61">
        <v>313</v>
      </c>
      <c r="G55" s="61">
        <v>306</v>
      </c>
      <c r="H55" s="62">
        <v>0.97760000000000002</v>
      </c>
      <c r="I55" s="61">
        <v>278</v>
      </c>
      <c r="J55" s="62">
        <v>0.88819999999999999</v>
      </c>
      <c r="K55" s="61">
        <v>17</v>
      </c>
      <c r="L55" s="62">
        <v>5.4300000000000001E-2</v>
      </c>
      <c r="M55" s="61">
        <v>243</v>
      </c>
      <c r="N55" s="62">
        <v>0.77639999999999998</v>
      </c>
      <c r="O55" s="61">
        <v>42</v>
      </c>
      <c r="P55" s="62">
        <v>0.13420000000000001</v>
      </c>
      <c r="Q55" s="61">
        <v>108</v>
      </c>
      <c r="R55" s="62">
        <v>0.34499999999999997</v>
      </c>
      <c r="S55" s="61">
        <v>150</v>
      </c>
      <c r="T55" s="62">
        <v>0.47920000000000001</v>
      </c>
      <c r="U55" s="61">
        <v>8</v>
      </c>
      <c r="V55" s="62">
        <v>2.5600000000000001E-2</v>
      </c>
      <c r="W55" s="61">
        <v>67</v>
      </c>
      <c r="X55" s="63">
        <v>0.21410000000000001</v>
      </c>
    </row>
    <row r="56" spans="1:24" x14ac:dyDescent="0.25">
      <c r="A56" s="58">
        <v>3</v>
      </c>
      <c r="B56" s="59" t="s">
        <v>46</v>
      </c>
      <c r="C56" s="60">
        <v>196</v>
      </c>
      <c r="D56" s="59" t="s">
        <v>107</v>
      </c>
      <c r="E56" s="59" t="s">
        <v>36</v>
      </c>
      <c r="F56" s="61">
        <v>52</v>
      </c>
      <c r="G56" s="61">
        <v>51</v>
      </c>
      <c r="H56" s="62">
        <v>0.98080000000000001</v>
      </c>
      <c r="I56" s="61">
        <v>49</v>
      </c>
      <c r="J56" s="62">
        <v>0.94230000000000003</v>
      </c>
      <c r="K56" s="61">
        <v>1</v>
      </c>
      <c r="L56" s="62">
        <v>1.9199999999999998E-2</v>
      </c>
      <c r="M56" s="61">
        <v>46</v>
      </c>
      <c r="N56" s="62">
        <v>0.88460000000000005</v>
      </c>
      <c r="O56" s="61">
        <v>9</v>
      </c>
      <c r="P56" s="62">
        <v>0.1731</v>
      </c>
      <c r="Q56" s="61">
        <v>20</v>
      </c>
      <c r="R56" s="62">
        <v>0.3846</v>
      </c>
      <c r="S56" s="61">
        <v>29</v>
      </c>
      <c r="T56" s="62">
        <v>0.55769999999999997</v>
      </c>
      <c r="U56" s="61">
        <v>0</v>
      </c>
      <c r="V56" s="62">
        <v>0</v>
      </c>
      <c r="W56" s="61">
        <v>16</v>
      </c>
      <c r="X56" s="63">
        <v>0.30769999999999997</v>
      </c>
    </row>
    <row r="57" spans="1:24" x14ac:dyDescent="0.25">
      <c r="A57" s="58">
        <v>3</v>
      </c>
      <c r="B57" s="59" t="s">
        <v>46</v>
      </c>
      <c r="C57" s="60">
        <v>196</v>
      </c>
      <c r="D57" s="59" t="s">
        <v>107</v>
      </c>
      <c r="E57" s="59" t="s">
        <v>41</v>
      </c>
      <c r="F57" s="61">
        <v>69</v>
      </c>
      <c r="G57" s="61">
        <v>69</v>
      </c>
      <c r="H57" s="62">
        <v>1</v>
      </c>
      <c r="I57" s="61">
        <v>64</v>
      </c>
      <c r="J57" s="62">
        <v>0.92749999999999999</v>
      </c>
      <c r="K57" s="61">
        <v>4</v>
      </c>
      <c r="L57" s="62">
        <v>5.8000000000000003E-2</v>
      </c>
      <c r="M57" s="61">
        <v>63</v>
      </c>
      <c r="N57" s="62">
        <v>0.91300000000000003</v>
      </c>
      <c r="O57" s="61">
        <v>9</v>
      </c>
      <c r="P57" s="62">
        <v>0.13039999999999999</v>
      </c>
      <c r="Q57" s="61">
        <v>29</v>
      </c>
      <c r="R57" s="62">
        <v>0.42030000000000001</v>
      </c>
      <c r="S57" s="61">
        <v>38</v>
      </c>
      <c r="T57" s="62">
        <v>0.55069999999999997</v>
      </c>
      <c r="U57" s="61">
        <v>1</v>
      </c>
      <c r="V57" s="62">
        <v>1.4500000000000001E-2</v>
      </c>
      <c r="W57" s="61">
        <v>11</v>
      </c>
      <c r="X57" s="63">
        <v>0.15939999999999999</v>
      </c>
    </row>
    <row r="58" spans="1:24" x14ac:dyDescent="0.25">
      <c r="A58" s="58">
        <v>3</v>
      </c>
      <c r="B58" s="59" t="s">
        <v>46</v>
      </c>
      <c r="C58" s="60">
        <v>235</v>
      </c>
      <c r="D58" s="59" t="s">
        <v>108</v>
      </c>
      <c r="E58" s="59" t="s">
        <v>36</v>
      </c>
      <c r="F58" s="61">
        <v>521</v>
      </c>
      <c r="G58" s="61">
        <v>481</v>
      </c>
      <c r="H58" s="62">
        <v>0.92320000000000002</v>
      </c>
      <c r="I58" s="61">
        <v>417</v>
      </c>
      <c r="J58" s="62">
        <v>0.8004</v>
      </c>
      <c r="K58" s="61">
        <v>56</v>
      </c>
      <c r="L58" s="62">
        <v>0.1075</v>
      </c>
      <c r="M58" s="61">
        <v>359</v>
      </c>
      <c r="N58" s="62">
        <v>0.68910000000000005</v>
      </c>
      <c r="O58" s="61">
        <v>73</v>
      </c>
      <c r="P58" s="62">
        <v>0.1401</v>
      </c>
      <c r="Q58" s="61">
        <v>230</v>
      </c>
      <c r="R58" s="62">
        <v>0.4415</v>
      </c>
      <c r="S58" s="61">
        <v>303</v>
      </c>
      <c r="T58" s="62">
        <v>0.58160000000000001</v>
      </c>
      <c r="U58" s="61">
        <v>35</v>
      </c>
      <c r="V58" s="62">
        <v>6.7199999999999996E-2</v>
      </c>
      <c r="W58" s="61">
        <v>113</v>
      </c>
      <c r="X58" s="63">
        <v>0.21690000000000001</v>
      </c>
    </row>
    <row r="59" spans="1:24" x14ac:dyDescent="0.25">
      <c r="A59" s="58">
        <v>3</v>
      </c>
      <c r="B59" s="59" t="s">
        <v>46</v>
      </c>
      <c r="C59" s="60">
        <v>235</v>
      </c>
      <c r="D59" s="59" t="s">
        <v>108</v>
      </c>
      <c r="E59" s="59" t="s">
        <v>41</v>
      </c>
      <c r="F59" s="61">
        <v>577</v>
      </c>
      <c r="G59" s="61">
        <v>521</v>
      </c>
      <c r="H59" s="62">
        <v>0.90290000000000004</v>
      </c>
      <c r="I59" s="61">
        <v>419</v>
      </c>
      <c r="J59" s="62">
        <v>0.72619999999999996</v>
      </c>
      <c r="K59" s="61">
        <v>98</v>
      </c>
      <c r="L59" s="62">
        <v>0.16980000000000001</v>
      </c>
      <c r="M59" s="61">
        <v>363</v>
      </c>
      <c r="N59" s="62">
        <v>0.62909999999999999</v>
      </c>
      <c r="O59" s="61">
        <v>49</v>
      </c>
      <c r="P59" s="62">
        <v>8.4900000000000003E-2</v>
      </c>
      <c r="Q59" s="61">
        <v>181</v>
      </c>
      <c r="R59" s="62">
        <v>0.31369999999999998</v>
      </c>
      <c r="S59" s="61">
        <v>230</v>
      </c>
      <c r="T59" s="62">
        <v>0.39860000000000001</v>
      </c>
      <c r="U59" s="61">
        <v>32</v>
      </c>
      <c r="V59" s="62">
        <v>5.5500000000000001E-2</v>
      </c>
      <c r="W59" s="61">
        <v>83</v>
      </c>
      <c r="X59" s="63">
        <v>0.14380000000000001</v>
      </c>
    </row>
    <row r="60" spans="1:24" x14ac:dyDescent="0.25">
      <c r="A60" s="58">
        <v>3</v>
      </c>
      <c r="B60" s="59" t="s">
        <v>46</v>
      </c>
      <c r="C60" s="60">
        <v>241</v>
      </c>
      <c r="D60" s="59" t="s">
        <v>109</v>
      </c>
      <c r="E60" s="59" t="s">
        <v>36</v>
      </c>
      <c r="F60" s="61">
        <v>310</v>
      </c>
      <c r="G60" s="61">
        <v>300</v>
      </c>
      <c r="H60" s="62">
        <v>0.9677</v>
      </c>
      <c r="I60" s="61">
        <v>267</v>
      </c>
      <c r="J60" s="62">
        <v>0.86129999999999995</v>
      </c>
      <c r="K60" s="61">
        <v>22</v>
      </c>
      <c r="L60" s="62">
        <v>7.0999999999999994E-2</v>
      </c>
      <c r="M60" s="61">
        <v>260</v>
      </c>
      <c r="N60" s="62">
        <v>0.8387</v>
      </c>
      <c r="O60" s="61">
        <v>40</v>
      </c>
      <c r="P60" s="62">
        <v>0.129</v>
      </c>
      <c r="Q60" s="61">
        <v>150</v>
      </c>
      <c r="R60" s="62">
        <v>0.4839</v>
      </c>
      <c r="S60" s="61">
        <v>190</v>
      </c>
      <c r="T60" s="62">
        <v>0.6129</v>
      </c>
      <c r="U60" s="61">
        <v>6</v>
      </c>
      <c r="V60" s="62">
        <v>1.9400000000000001E-2</v>
      </c>
      <c r="W60" s="61">
        <v>101</v>
      </c>
      <c r="X60" s="63">
        <v>0.32579999999999998</v>
      </c>
    </row>
    <row r="61" spans="1:24" x14ac:dyDescent="0.25">
      <c r="A61" s="58">
        <v>3</v>
      </c>
      <c r="B61" s="59" t="s">
        <v>46</v>
      </c>
      <c r="C61" s="60">
        <v>241</v>
      </c>
      <c r="D61" s="59" t="s">
        <v>109</v>
      </c>
      <c r="E61" s="59" t="s">
        <v>41</v>
      </c>
      <c r="F61" s="61">
        <v>346</v>
      </c>
      <c r="G61" s="61">
        <v>327</v>
      </c>
      <c r="H61" s="62">
        <v>0.94510000000000005</v>
      </c>
      <c r="I61" s="61">
        <v>281</v>
      </c>
      <c r="J61" s="62">
        <v>0.81210000000000004</v>
      </c>
      <c r="K61" s="61">
        <v>41</v>
      </c>
      <c r="L61" s="62">
        <v>0.11849999999999999</v>
      </c>
      <c r="M61" s="61">
        <v>264</v>
      </c>
      <c r="N61" s="62">
        <v>0.76300000000000001</v>
      </c>
      <c r="O61" s="61">
        <v>40</v>
      </c>
      <c r="P61" s="62">
        <v>0.11559999999999999</v>
      </c>
      <c r="Q61" s="61">
        <v>140</v>
      </c>
      <c r="R61" s="62">
        <v>0.40460000000000002</v>
      </c>
      <c r="S61" s="61">
        <v>180</v>
      </c>
      <c r="T61" s="62">
        <v>0.5202</v>
      </c>
      <c r="U61" s="61">
        <v>5</v>
      </c>
      <c r="V61" s="62">
        <v>1.4500000000000001E-2</v>
      </c>
      <c r="W61" s="61">
        <v>100</v>
      </c>
      <c r="X61" s="63">
        <v>0.28899999999999998</v>
      </c>
    </row>
    <row r="62" spans="1:24" x14ac:dyDescent="0.25">
      <c r="A62" s="58">
        <v>4</v>
      </c>
      <c r="B62" s="59" t="s">
        <v>47</v>
      </c>
      <c r="C62" s="60">
        <v>20</v>
      </c>
      <c r="D62" s="59" t="s">
        <v>110</v>
      </c>
      <c r="E62" s="59" t="s">
        <v>36</v>
      </c>
      <c r="F62" s="61">
        <v>2047</v>
      </c>
      <c r="G62" s="61">
        <v>1965</v>
      </c>
      <c r="H62" s="62">
        <v>0.95989999999999998</v>
      </c>
      <c r="I62" s="61">
        <v>1740</v>
      </c>
      <c r="J62" s="62">
        <v>0.85</v>
      </c>
      <c r="K62" s="61">
        <v>172</v>
      </c>
      <c r="L62" s="62">
        <v>8.4000000000000005E-2</v>
      </c>
      <c r="M62" s="61">
        <v>1664</v>
      </c>
      <c r="N62" s="62">
        <v>0.81289999999999996</v>
      </c>
      <c r="O62" s="61">
        <v>414</v>
      </c>
      <c r="P62" s="62">
        <v>0.20219999999999999</v>
      </c>
      <c r="Q62" s="61">
        <v>879</v>
      </c>
      <c r="R62" s="62">
        <v>0.4294</v>
      </c>
      <c r="S62" s="61">
        <v>1293</v>
      </c>
      <c r="T62" s="62">
        <v>0.63170000000000004</v>
      </c>
      <c r="U62" s="61">
        <v>61</v>
      </c>
      <c r="V62" s="62">
        <v>2.98E-2</v>
      </c>
      <c r="W62" s="61">
        <v>642</v>
      </c>
      <c r="X62" s="63">
        <v>0.31359999999999999</v>
      </c>
    </row>
    <row r="63" spans="1:24" x14ac:dyDescent="0.25">
      <c r="A63" s="58">
        <v>4</v>
      </c>
      <c r="B63" s="59" t="s">
        <v>47</v>
      </c>
      <c r="C63" s="60">
        <v>20</v>
      </c>
      <c r="D63" s="59" t="s">
        <v>110</v>
      </c>
      <c r="E63" s="59" t="s">
        <v>41</v>
      </c>
      <c r="F63" s="61">
        <v>2278</v>
      </c>
      <c r="G63" s="61">
        <v>2188</v>
      </c>
      <c r="H63" s="62">
        <v>0.96050000000000002</v>
      </c>
      <c r="I63" s="61">
        <v>1867</v>
      </c>
      <c r="J63" s="62">
        <v>0.8196</v>
      </c>
      <c r="K63" s="61">
        <v>267</v>
      </c>
      <c r="L63" s="62">
        <v>0.1172</v>
      </c>
      <c r="M63" s="61">
        <v>1773</v>
      </c>
      <c r="N63" s="62">
        <v>0.77829999999999999</v>
      </c>
      <c r="O63" s="61">
        <v>376</v>
      </c>
      <c r="P63" s="62">
        <v>0.1651</v>
      </c>
      <c r="Q63" s="61">
        <v>899</v>
      </c>
      <c r="R63" s="62">
        <v>0.39460000000000001</v>
      </c>
      <c r="S63" s="61">
        <v>1275</v>
      </c>
      <c r="T63" s="62">
        <v>0.55969999999999998</v>
      </c>
      <c r="U63" s="61">
        <v>87</v>
      </c>
      <c r="V63" s="62">
        <v>3.8199999999999998E-2</v>
      </c>
      <c r="W63" s="61">
        <v>502</v>
      </c>
      <c r="X63" s="63">
        <v>0.22040000000000001</v>
      </c>
    </row>
    <row r="64" spans="1:24" x14ac:dyDescent="0.25">
      <c r="A64" s="58">
        <v>4</v>
      </c>
      <c r="B64" s="59" t="s">
        <v>47</v>
      </c>
      <c r="C64" s="60">
        <v>36</v>
      </c>
      <c r="D64" s="59" t="s">
        <v>111</v>
      </c>
      <c r="E64" s="59" t="s">
        <v>36</v>
      </c>
      <c r="F64" s="61">
        <v>249</v>
      </c>
      <c r="G64" s="61">
        <v>239</v>
      </c>
      <c r="H64" s="62">
        <v>0.95979999999999999</v>
      </c>
      <c r="I64" s="61">
        <v>233</v>
      </c>
      <c r="J64" s="62">
        <v>0.93569999999999998</v>
      </c>
      <c r="K64" s="61">
        <v>3</v>
      </c>
      <c r="L64" s="62">
        <v>1.2E-2</v>
      </c>
      <c r="M64" s="61">
        <v>214</v>
      </c>
      <c r="N64" s="62">
        <v>0.85940000000000005</v>
      </c>
      <c r="O64" s="61">
        <v>84</v>
      </c>
      <c r="P64" s="62">
        <v>0.33729999999999999</v>
      </c>
      <c r="Q64" s="61">
        <v>92</v>
      </c>
      <c r="R64" s="62">
        <v>0.3695</v>
      </c>
      <c r="S64" s="61">
        <v>176</v>
      </c>
      <c r="T64" s="62">
        <v>0.70679999999999998</v>
      </c>
      <c r="U64" s="61">
        <v>8</v>
      </c>
      <c r="V64" s="62">
        <v>3.2099999999999997E-2</v>
      </c>
      <c r="W64" s="61">
        <v>86</v>
      </c>
      <c r="X64" s="63">
        <v>0.34539999999999998</v>
      </c>
    </row>
    <row r="65" spans="1:24" x14ac:dyDescent="0.25">
      <c r="A65" s="58">
        <v>4</v>
      </c>
      <c r="B65" s="59" t="s">
        <v>47</v>
      </c>
      <c r="C65" s="60">
        <v>36</v>
      </c>
      <c r="D65" s="59" t="s">
        <v>111</v>
      </c>
      <c r="E65" s="59" t="s">
        <v>41</v>
      </c>
      <c r="F65" s="61">
        <v>260</v>
      </c>
      <c r="G65" s="61">
        <v>253</v>
      </c>
      <c r="H65" s="62">
        <v>0.97309999999999997</v>
      </c>
      <c r="I65" s="61">
        <v>238</v>
      </c>
      <c r="J65" s="62">
        <v>0.91539999999999999</v>
      </c>
      <c r="K65" s="61">
        <v>8</v>
      </c>
      <c r="L65" s="62">
        <v>3.0800000000000001E-2</v>
      </c>
      <c r="M65" s="61">
        <v>213</v>
      </c>
      <c r="N65" s="62">
        <v>0.81920000000000004</v>
      </c>
      <c r="O65" s="61">
        <v>55</v>
      </c>
      <c r="P65" s="62">
        <v>0.21149999999999999</v>
      </c>
      <c r="Q65" s="61">
        <v>99</v>
      </c>
      <c r="R65" s="62">
        <v>0.38080000000000003</v>
      </c>
      <c r="S65" s="61">
        <v>154</v>
      </c>
      <c r="T65" s="62">
        <v>0.59230000000000005</v>
      </c>
      <c r="U65" s="61">
        <v>6</v>
      </c>
      <c r="V65" s="62">
        <v>2.3099999999999999E-2</v>
      </c>
      <c r="W65" s="61">
        <v>56</v>
      </c>
      <c r="X65" s="63">
        <v>0.21540000000000001</v>
      </c>
    </row>
    <row r="66" spans="1:24" x14ac:dyDescent="0.25">
      <c r="A66" s="58">
        <v>4</v>
      </c>
      <c r="B66" s="59" t="s">
        <v>47</v>
      </c>
      <c r="C66" s="60">
        <v>79</v>
      </c>
      <c r="D66" s="59" t="s">
        <v>112</v>
      </c>
      <c r="E66" s="59" t="s">
        <v>36</v>
      </c>
      <c r="F66" s="61">
        <v>3580</v>
      </c>
      <c r="G66" s="61">
        <v>3383</v>
      </c>
      <c r="H66" s="62">
        <v>0.94499999999999995</v>
      </c>
      <c r="I66" s="61">
        <v>3036</v>
      </c>
      <c r="J66" s="62">
        <v>0.84799999999999998</v>
      </c>
      <c r="K66" s="61">
        <v>310</v>
      </c>
      <c r="L66" s="62">
        <v>8.6599999999999996E-2</v>
      </c>
      <c r="M66" s="61">
        <v>2916</v>
      </c>
      <c r="N66" s="62">
        <v>0.8145</v>
      </c>
      <c r="O66" s="61">
        <v>1198</v>
      </c>
      <c r="P66" s="62">
        <v>0.33460000000000001</v>
      </c>
      <c r="Q66" s="61">
        <v>1251</v>
      </c>
      <c r="R66" s="62">
        <v>0.34939999999999999</v>
      </c>
      <c r="S66" s="61">
        <v>2449</v>
      </c>
      <c r="T66" s="62">
        <v>0.68410000000000004</v>
      </c>
      <c r="U66" s="61">
        <v>154</v>
      </c>
      <c r="V66" s="62">
        <v>4.2999999999999997E-2</v>
      </c>
      <c r="W66" s="61">
        <v>1279</v>
      </c>
      <c r="X66" s="63">
        <v>0.35730000000000001</v>
      </c>
    </row>
    <row r="67" spans="1:24" x14ac:dyDescent="0.25">
      <c r="A67" s="58">
        <v>4</v>
      </c>
      <c r="B67" s="59" t="s">
        <v>47</v>
      </c>
      <c r="C67" s="60">
        <v>79</v>
      </c>
      <c r="D67" s="59" t="s">
        <v>112</v>
      </c>
      <c r="E67" s="59" t="s">
        <v>41</v>
      </c>
      <c r="F67" s="61">
        <v>3819</v>
      </c>
      <c r="G67" s="61">
        <v>3540</v>
      </c>
      <c r="H67" s="62">
        <v>0.92689999999999995</v>
      </c>
      <c r="I67" s="61">
        <v>3017</v>
      </c>
      <c r="J67" s="62">
        <v>0.79</v>
      </c>
      <c r="K67" s="61">
        <v>511</v>
      </c>
      <c r="L67" s="62">
        <v>0.1338</v>
      </c>
      <c r="M67" s="61">
        <v>2926</v>
      </c>
      <c r="N67" s="62">
        <v>0.76619999999999999</v>
      </c>
      <c r="O67" s="61">
        <v>1023</v>
      </c>
      <c r="P67" s="62">
        <v>0.26790000000000003</v>
      </c>
      <c r="Q67" s="61">
        <v>1288</v>
      </c>
      <c r="R67" s="62">
        <v>0.33729999999999999</v>
      </c>
      <c r="S67" s="61">
        <v>2311</v>
      </c>
      <c r="T67" s="62">
        <v>0.60509999999999997</v>
      </c>
      <c r="U67" s="61">
        <v>195</v>
      </c>
      <c r="V67" s="62">
        <v>5.11E-2</v>
      </c>
      <c r="W67" s="61">
        <v>979</v>
      </c>
      <c r="X67" s="63">
        <v>0.25629999999999997</v>
      </c>
    </row>
    <row r="68" spans="1:24" x14ac:dyDescent="0.25">
      <c r="A68" s="58">
        <v>4</v>
      </c>
      <c r="B68" s="59" t="s">
        <v>47</v>
      </c>
      <c r="C68" s="60">
        <v>84</v>
      </c>
      <c r="D68" s="59" t="s">
        <v>113</v>
      </c>
      <c r="E68" s="59" t="s">
        <v>36</v>
      </c>
      <c r="F68" s="61">
        <v>2794</v>
      </c>
      <c r="G68" s="61">
        <v>2658</v>
      </c>
      <c r="H68" s="62">
        <v>0.95130000000000003</v>
      </c>
      <c r="I68" s="61">
        <v>2315</v>
      </c>
      <c r="J68" s="62">
        <v>0.8286</v>
      </c>
      <c r="K68" s="61">
        <v>269</v>
      </c>
      <c r="L68" s="62">
        <v>9.6299999999999997E-2</v>
      </c>
      <c r="M68" s="61">
        <v>2254</v>
      </c>
      <c r="N68" s="62">
        <v>0.80669999999999997</v>
      </c>
      <c r="O68" s="61">
        <v>719</v>
      </c>
      <c r="P68" s="62">
        <v>0.25729999999999997</v>
      </c>
      <c r="Q68" s="61">
        <v>1135</v>
      </c>
      <c r="R68" s="62">
        <v>0.40620000000000001</v>
      </c>
      <c r="S68" s="61">
        <v>1854</v>
      </c>
      <c r="T68" s="62">
        <v>0.66359999999999997</v>
      </c>
      <c r="U68" s="61">
        <v>120</v>
      </c>
      <c r="V68" s="62">
        <v>4.2900000000000001E-2</v>
      </c>
      <c r="W68" s="61">
        <v>983</v>
      </c>
      <c r="X68" s="63">
        <v>0.3518</v>
      </c>
    </row>
    <row r="69" spans="1:24" x14ac:dyDescent="0.25">
      <c r="A69" s="58">
        <v>4</v>
      </c>
      <c r="B69" s="59" t="s">
        <v>47</v>
      </c>
      <c r="C69" s="60">
        <v>84</v>
      </c>
      <c r="D69" s="59" t="s">
        <v>113</v>
      </c>
      <c r="E69" s="59" t="s">
        <v>41</v>
      </c>
      <c r="F69" s="61">
        <v>2912</v>
      </c>
      <c r="G69" s="61">
        <v>2768</v>
      </c>
      <c r="H69" s="62">
        <v>0.95050000000000001</v>
      </c>
      <c r="I69" s="61">
        <v>2318</v>
      </c>
      <c r="J69" s="62">
        <v>0.79600000000000004</v>
      </c>
      <c r="K69" s="61">
        <v>397</v>
      </c>
      <c r="L69" s="62">
        <v>0.1363</v>
      </c>
      <c r="M69" s="61">
        <v>2252</v>
      </c>
      <c r="N69" s="62">
        <v>0.77339999999999998</v>
      </c>
      <c r="O69" s="61">
        <v>659</v>
      </c>
      <c r="P69" s="62">
        <v>0.2263</v>
      </c>
      <c r="Q69" s="61">
        <v>1096</v>
      </c>
      <c r="R69" s="62">
        <v>0.37640000000000001</v>
      </c>
      <c r="S69" s="61">
        <v>1755</v>
      </c>
      <c r="T69" s="62">
        <v>0.60270000000000001</v>
      </c>
      <c r="U69" s="61">
        <v>129</v>
      </c>
      <c r="V69" s="62">
        <v>4.4299999999999999E-2</v>
      </c>
      <c r="W69" s="61">
        <v>740</v>
      </c>
      <c r="X69" s="63">
        <v>0.25409999999999999</v>
      </c>
    </row>
    <row r="70" spans="1:24" x14ac:dyDescent="0.25">
      <c r="A70" s="58">
        <v>4</v>
      </c>
      <c r="B70" s="59" t="s">
        <v>47</v>
      </c>
      <c r="C70" s="60">
        <v>101</v>
      </c>
      <c r="D70" s="59" t="s">
        <v>114</v>
      </c>
      <c r="E70" s="59" t="s">
        <v>36</v>
      </c>
      <c r="F70" s="61">
        <v>26994</v>
      </c>
      <c r="G70" s="61">
        <v>25296</v>
      </c>
      <c r="H70" s="62">
        <v>0.93710000000000004</v>
      </c>
      <c r="I70" s="61">
        <v>21804</v>
      </c>
      <c r="J70" s="62">
        <v>0.80769999999999997</v>
      </c>
      <c r="K70" s="61">
        <v>2968</v>
      </c>
      <c r="L70" s="62">
        <v>0.11</v>
      </c>
      <c r="M70" s="61">
        <v>20745</v>
      </c>
      <c r="N70" s="62">
        <v>0.76849999999999996</v>
      </c>
      <c r="O70" s="61">
        <v>5777</v>
      </c>
      <c r="P70" s="62">
        <v>0.214</v>
      </c>
      <c r="Q70" s="61">
        <v>9557</v>
      </c>
      <c r="R70" s="62">
        <v>0.35399999999999998</v>
      </c>
      <c r="S70" s="61">
        <v>15334</v>
      </c>
      <c r="T70" s="62">
        <v>0.56810000000000005</v>
      </c>
      <c r="U70" s="61">
        <v>1125</v>
      </c>
      <c r="V70" s="62">
        <v>4.1700000000000001E-2</v>
      </c>
      <c r="W70" s="61">
        <v>6500</v>
      </c>
      <c r="X70" s="63">
        <v>0.24079999999999999</v>
      </c>
    </row>
    <row r="71" spans="1:24" x14ac:dyDescent="0.25">
      <c r="A71" s="58">
        <v>4</v>
      </c>
      <c r="B71" s="59" t="s">
        <v>47</v>
      </c>
      <c r="C71" s="60">
        <v>101</v>
      </c>
      <c r="D71" s="59" t="s">
        <v>114</v>
      </c>
      <c r="E71" s="59" t="s">
        <v>41</v>
      </c>
      <c r="F71" s="61">
        <v>27746</v>
      </c>
      <c r="G71" s="61">
        <v>25752</v>
      </c>
      <c r="H71" s="62">
        <v>0.92810000000000004</v>
      </c>
      <c r="I71" s="61">
        <v>20765</v>
      </c>
      <c r="J71" s="62">
        <v>0.74839999999999995</v>
      </c>
      <c r="K71" s="61">
        <v>4431</v>
      </c>
      <c r="L71" s="62">
        <v>0.15970000000000001</v>
      </c>
      <c r="M71" s="61">
        <v>19876</v>
      </c>
      <c r="N71" s="62">
        <v>0.71640000000000004</v>
      </c>
      <c r="O71" s="61">
        <v>4606</v>
      </c>
      <c r="P71" s="62">
        <v>0.16600000000000001</v>
      </c>
      <c r="Q71" s="61">
        <v>8872</v>
      </c>
      <c r="R71" s="62">
        <v>0.31979999999999997</v>
      </c>
      <c r="S71" s="61">
        <v>13478</v>
      </c>
      <c r="T71" s="62">
        <v>0.48580000000000001</v>
      </c>
      <c r="U71" s="61">
        <v>1026</v>
      </c>
      <c r="V71" s="62">
        <v>3.6999999999999998E-2</v>
      </c>
      <c r="W71" s="61">
        <v>4470</v>
      </c>
      <c r="X71" s="63">
        <v>0.16109999999999999</v>
      </c>
    </row>
    <row r="72" spans="1:24" x14ac:dyDescent="0.25">
      <c r="A72" s="58">
        <v>4</v>
      </c>
      <c r="B72" s="59" t="s">
        <v>47</v>
      </c>
      <c r="C72" s="60">
        <v>146</v>
      </c>
      <c r="D72" s="59" t="s">
        <v>115</v>
      </c>
      <c r="E72" s="59" t="s">
        <v>36</v>
      </c>
      <c r="F72" s="61">
        <v>546</v>
      </c>
      <c r="G72" s="61">
        <v>508</v>
      </c>
      <c r="H72" s="62">
        <v>0.9304</v>
      </c>
      <c r="I72" s="61">
        <v>462</v>
      </c>
      <c r="J72" s="62">
        <v>0.84619999999999995</v>
      </c>
      <c r="K72" s="61">
        <v>40</v>
      </c>
      <c r="L72" s="62">
        <v>7.3300000000000004E-2</v>
      </c>
      <c r="M72" s="61">
        <v>403</v>
      </c>
      <c r="N72" s="62">
        <v>0.73809999999999998</v>
      </c>
      <c r="O72" s="61">
        <v>69</v>
      </c>
      <c r="P72" s="62">
        <v>0.12640000000000001</v>
      </c>
      <c r="Q72" s="61">
        <v>198</v>
      </c>
      <c r="R72" s="62">
        <v>0.36259999999999998</v>
      </c>
      <c r="S72" s="61">
        <v>267</v>
      </c>
      <c r="T72" s="62">
        <v>0.48899999999999999</v>
      </c>
      <c r="U72" s="61">
        <v>18</v>
      </c>
      <c r="V72" s="62">
        <v>3.3000000000000002E-2</v>
      </c>
      <c r="W72" s="61">
        <v>102</v>
      </c>
      <c r="X72" s="63">
        <v>0.18679999999999999</v>
      </c>
    </row>
    <row r="73" spans="1:24" x14ac:dyDescent="0.25">
      <c r="A73" s="58">
        <v>4</v>
      </c>
      <c r="B73" s="59" t="s">
        <v>47</v>
      </c>
      <c r="C73" s="60">
        <v>146</v>
      </c>
      <c r="D73" s="59" t="s">
        <v>115</v>
      </c>
      <c r="E73" s="59" t="s">
        <v>41</v>
      </c>
      <c r="F73" s="61">
        <v>570</v>
      </c>
      <c r="G73" s="61">
        <v>513</v>
      </c>
      <c r="H73" s="62">
        <v>0.9</v>
      </c>
      <c r="I73" s="61">
        <v>440</v>
      </c>
      <c r="J73" s="62">
        <v>0.77190000000000003</v>
      </c>
      <c r="K73" s="61">
        <v>61</v>
      </c>
      <c r="L73" s="62">
        <v>0.107</v>
      </c>
      <c r="M73" s="61">
        <v>401</v>
      </c>
      <c r="N73" s="62">
        <v>0.70350000000000001</v>
      </c>
      <c r="O73" s="61">
        <v>65</v>
      </c>
      <c r="P73" s="62">
        <v>0.114</v>
      </c>
      <c r="Q73" s="61">
        <v>161</v>
      </c>
      <c r="R73" s="62">
        <v>0.28249999999999997</v>
      </c>
      <c r="S73" s="61">
        <v>226</v>
      </c>
      <c r="T73" s="62">
        <v>0.39650000000000002</v>
      </c>
      <c r="U73" s="61">
        <v>23</v>
      </c>
      <c r="V73" s="62">
        <v>4.0399999999999998E-2</v>
      </c>
      <c r="W73" s="61">
        <v>75</v>
      </c>
      <c r="X73" s="63">
        <v>0.13159999999999999</v>
      </c>
    </row>
    <row r="74" spans="1:24" x14ac:dyDescent="0.25">
      <c r="A74" s="58">
        <v>4</v>
      </c>
      <c r="B74" s="59" t="s">
        <v>47</v>
      </c>
      <c r="C74" s="60">
        <v>237</v>
      </c>
      <c r="D74" s="59" t="s">
        <v>116</v>
      </c>
      <c r="E74" s="59" t="s">
        <v>36</v>
      </c>
      <c r="F74" s="61">
        <v>288</v>
      </c>
      <c r="G74" s="61">
        <v>275</v>
      </c>
      <c r="H74" s="62">
        <v>0.95489999999999997</v>
      </c>
      <c r="I74" s="61">
        <v>225</v>
      </c>
      <c r="J74" s="62">
        <v>0.78129999999999999</v>
      </c>
      <c r="K74" s="61">
        <v>43</v>
      </c>
      <c r="L74" s="62">
        <v>0.14929999999999999</v>
      </c>
      <c r="M74" s="61">
        <v>238</v>
      </c>
      <c r="N74" s="62">
        <v>0.82640000000000002</v>
      </c>
      <c r="O74" s="61">
        <v>54</v>
      </c>
      <c r="P74" s="62">
        <v>0.1875</v>
      </c>
      <c r="Q74" s="61">
        <v>96</v>
      </c>
      <c r="R74" s="62">
        <v>0.33329999999999999</v>
      </c>
      <c r="S74" s="61">
        <v>150</v>
      </c>
      <c r="T74" s="62">
        <v>0.52080000000000004</v>
      </c>
      <c r="U74" s="61">
        <v>7</v>
      </c>
      <c r="V74" s="62">
        <v>2.4299999999999999E-2</v>
      </c>
      <c r="W74" s="61">
        <v>54</v>
      </c>
      <c r="X74" s="63">
        <v>0.1875</v>
      </c>
    </row>
    <row r="75" spans="1:24" x14ac:dyDescent="0.25">
      <c r="A75" s="58">
        <v>4</v>
      </c>
      <c r="B75" s="59" t="s">
        <v>47</v>
      </c>
      <c r="C75" s="60">
        <v>237</v>
      </c>
      <c r="D75" s="59" t="s">
        <v>116</v>
      </c>
      <c r="E75" s="59" t="s">
        <v>41</v>
      </c>
      <c r="F75" s="61">
        <v>315</v>
      </c>
      <c r="G75" s="61">
        <v>299</v>
      </c>
      <c r="H75" s="62">
        <v>0.94920000000000004</v>
      </c>
      <c r="I75" s="61">
        <v>205</v>
      </c>
      <c r="J75" s="62">
        <v>0.65080000000000005</v>
      </c>
      <c r="K75" s="61">
        <v>88</v>
      </c>
      <c r="L75" s="62">
        <v>0.27939999999999998</v>
      </c>
      <c r="M75" s="61">
        <v>242</v>
      </c>
      <c r="N75" s="62">
        <v>0.76829999999999998</v>
      </c>
      <c r="O75" s="61">
        <v>55</v>
      </c>
      <c r="P75" s="62">
        <v>0.17460000000000001</v>
      </c>
      <c r="Q75" s="61">
        <v>71</v>
      </c>
      <c r="R75" s="62">
        <v>0.22539999999999999</v>
      </c>
      <c r="S75" s="61">
        <v>126</v>
      </c>
      <c r="T75" s="62">
        <v>0.4</v>
      </c>
      <c r="U75" s="61">
        <v>4</v>
      </c>
      <c r="V75" s="62">
        <v>1.2699999999999999E-2</v>
      </c>
      <c r="W75" s="61">
        <v>30</v>
      </c>
      <c r="X75" s="63">
        <v>9.5200000000000007E-2</v>
      </c>
    </row>
    <row r="76" spans="1:24" x14ac:dyDescent="0.25">
      <c r="A76" s="58">
        <v>5</v>
      </c>
      <c r="B76" s="59" t="s">
        <v>48</v>
      </c>
      <c r="C76" s="60">
        <v>84</v>
      </c>
      <c r="D76" s="59" t="s">
        <v>113</v>
      </c>
      <c r="E76" s="59" t="s">
        <v>36</v>
      </c>
      <c r="F76" s="61" t="s">
        <v>372</v>
      </c>
      <c r="G76" s="61" t="s">
        <v>372</v>
      </c>
      <c r="H76" s="62" t="s">
        <v>372</v>
      </c>
      <c r="I76" s="61" t="s">
        <v>372</v>
      </c>
      <c r="J76" s="62" t="s">
        <v>372</v>
      </c>
      <c r="K76" s="61" t="s">
        <v>372</v>
      </c>
      <c r="L76" s="62" t="s">
        <v>372</v>
      </c>
      <c r="M76" s="61" t="s">
        <v>372</v>
      </c>
      <c r="N76" s="62" t="s">
        <v>372</v>
      </c>
      <c r="O76" s="61" t="s">
        <v>372</v>
      </c>
      <c r="P76" s="62" t="s">
        <v>372</v>
      </c>
      <c r="Q76" s="61" t="s">
        <v>372</v>
      </c>
      <c r="R76" s="62" t="s">
        <v>372</v>
      </c>
      <c r="S76" s="61" t="s">
        <v>372</v>
      </c>
      <c r="T76" s="62" t="s">
        <v>372</v>
      </c>
      <c r="U76" s="61" t="s">
        <v>372</v>
      </c>
      <c r="V76" s="62" t="s">
        <v>372</v>
      </c>
      <c r="W76" s="61" t="s">
        <v>372</v>
      </c>
      <c r="X76" s="63" t="s">
        <v>372</v>
      </c>
    </row>
    <row r="77" spans="1:24" x14ac:dyDescent="0.25">
      <c r="A77" s="58">
        <v>5</v>
      </c>
      <c r="B77" s="59" t="s">
        <v>48</v>
      </c>
      <c r="C77" s="60">
        <v>84</v>
      </c>
      <c r="D77" s="59" t="s">
        <v>113</v>
      </c>
      <c r="E77" s="59" t="s">
        <v>41</v>
      </c>
      <c r="F77" s="61" t="s">
        <v>372</v>
      </c>
      <c r="G77" s="61" t="s">
        <v>372</v>
      </c>
      <c r="H77" s="62" t="s">
        <v>372</v>
      </c>
      <c r="I77" s="61" t="s">
        <v>372</v>
      </c>
      <c r="J77" s="62" t="s">
        <v>372</v>
      </c>
      <c r="K77" s="61" t="s">
        <v>372</v>
      </c>
      <c r="L77" s="62" t="s">
        <v>372</v>
      </c>
      <c r="M77" s="61" t="s">
        <v>372</v>
      </c>
      <c r="N77" s="62" t="s">
        <v>372</v>
      </c>
      <c r="O77" s="61" t="s">
        <v>372</v>
      </c>
      <c r="P77" s="62" t="s">
        <v>372</v>
      </c>
      <c r="Q77" s="61" t="s">
        <v>372</v>
      </c>
      <c r="R77" s="62" t="s">
        <v>372</v>
      </c>
      <c r="S77" s="61" t="s">
        <v>372</v>
      </c>
      <c r="T77" s="62" t="s">
        <v>372</v>
      </c>
      <c r="U77" s="61" t="s">
        <v>372</v>
      </c>
      <c r="V77" s="62" t="s">
        <v>372</v>
      </c>
      <c r="W77" s="61" t="s">
        <v>372</v>
      </c>
      <c r="X77" s="63" t="s">
        <v>372</v>
      </c>
    </row>
    <row r="78" spans="1:24" x14ac:dyDescent="0.25">
      <c r="A78" s="58">
        <v>5</v>
      </c>
      <c r="B78" s="59" t="s">
        <v>48</v>
      </c>
      <c r="C78" s="60">
        <v>100</v>
      </c>
      <c r="D78" s="59" t="s">
        <v>117</v>
      </c>
      <c r="E78" s="59" t="s">
        <v>36</v>
      </c>
      <c r="F78" s="61">
        <v>365</v>
      </c>
      <c r="G78" s="61">
        <v>351</v>
      </c>
      <c r="H78" s="62">
        <v>0.96160000000000001</v>
      </c>
      <c r="I78" s="61">
        <v>325</v>
      </c>
      <c r="J78" s="62">
        <v>0.89039999999999997</v>
      </c>
      <c r="K78" s="61">
        <v>14</v>
      </c>
      <c r="L78" s="62">
        <v>3.8399999999999997E-2</v>
      </c>
      <c r="M78" s="61">
        <v>293</v>
      </c>
      <c r="N78" s="62">
        <v>0.80269999999999997</v>
      </c>
      <c r="O78" s="61">
        <v>118</v>
      </c>
      <c r="P78" s="62">
        <v>0.32329999999999998</v>
      </c>
      <c r="Q78" s="61">
        <v>85</v>
      </c>
      <c r="R78" s="62">
        <v>0.2329</v>
      </c>
      <c r="S78" s="61">
        <v>203</v>
      </c>
      <c r="T78" s="62">
        <v>0.55620000000000003</v>
      </c>
      <c r="U78" s="61">
        <v>8</v>
      </c>
      <c r="V78" s="62">
        <v>2.1899999999999999E-2</v>
      </c>
      <c r="W78" s="61">
        <v>94</v>
      </c>
      <c r="X78" s="63">
        <v>0.25750000000000001</v>
      </c>
    </row>
    <row r="79" spans="1:24" x14ac:dyDescent="0.25">
      <c r="A79" s="58">
        <v>5</v>
      </c>
      <c r="B79" s="59" t="s">
        <v>48</v>
      </c>
      <c r="C79" s="60">
        <v>100</v>
      </c>
      <c r="D79" s="59" t="s">
        <v>117</v>
      </c>
      <c r="E79" s="59" t="s">
        <v>41</v>
      </c>
      <c r="F79" s="61">
        <v>427</v>
      </c>
      <c r="G79" s="61">
        <v>399</v>
      </c>
      <c r="H79" s="62">
        <v>0.93440000000000001</v>
      </c>
      <c r="I79" s="61">
        <v>365</v>
      </c>
      <c r="J79" s="62">
        <v>0.8548</v>
      </c>
      <c r="K79" s="61">
        <v>29</v>
      </c>
      <c r="L79" s="62">
        <v>6.7900000000000002E-2</v>
      </c>
      <c r="M79" s="61">
        <v>332</v>
      </c>
      <c r="N79" s="62">
        <v>0.77749999999999997</v>
      </c>
      <c r="O79" s="61">
        <v>128</v>
      </c>
      <c r="P79" s="62">
        <v>0.29980000000000001</v>
      </c>
      <c r="Q79" s="61">
        <v>92</v>
      </c>
      <c r="R79" s="62">
        <v>0.2155</v>
      </c>
      <c r="S79" s="61">
        <v>220</v>
      </c>
      <c r="T79" s="62">
        <v>0.51519999999999999</v>
      </c>
      <c r="U79" s="61">
        <v>16</v>
      </c>
      <c r="V79" s="62">
        <v>3.7499999999999999E-2</v>
      </c>
      <c r="W79" s="61">
        <v>95</v>
      </c>
      <c r="X79" s="63">
        <v>0.2225</v>
      </c>
    </row>
    <row r="80" spans="1:24" x14ac:dyDescent="0.25">
      <c r="A80" s="58">
        <v>5</v>
      </c>
      <c r="B80" s="59" t="s">
        <v>48</v>
      </c>
      <c r="C80" s="60">
        <v>121</v>
      </c>
      <c r="D80" s="59" t="s">
        <v>118</v>
      </c>
      <c r="E80" s="59" t="s">
        <v>36</v>
      </c>
      <c r="F80" s="61">
        <v>258</v>
      </c>
      <c r="G80" s="61">
        <v>239</v>
      </c>
      <c r="H80" s="62">
        <v>0.9264</v>
      </c>
      <c r="I80" s="61">
        <v>220</v>
      </c>
      <c r="J80" s="62">
        <v>0.85270000000000001</v>
      </c>
      <c r="K80" s="61">
        <v>8</v>
      </c>
      <c r="L80" s="62">
        <v>3.1E-2</v>
      </c>
      <c r="M80" s="61">
        <v>188</v>
      </c>
      <c r="N80" s="62">
        <v>0.72870000000000001</v>
      </c>
      <c r="O80" s="61">
        <v>53</v>
      </c>
      <c r="P80" s="62">
        <v>0.2054</v>
      </c>
      <c r="Q80" s="61">
        <v>84</v>
      </c>
      <c r="R80" s="62">
        <v>0.3256</v>
      </c>
      <c r="S80" s="61">
        <v>137</v>
      </c>
      <c r="T80" s="62">
        <v>0.53100000000000003</v>
      </c>
      <c r="U80" s="61">
        <v>13</v>
      </c>
      <c r="V80" s="62">
        <v>5.04E-2</v>
      </c>
      <c r="W80" s="61">
        <v>48</v>
      </c>
      <c r="X80" s="63">
        <v>0.186</v>
      </c>
    </row>
    <row r="81" spans="1:24" x14ac:dyDescent="0.25">
      <c r="A81" s="58">
        <v>5</v>
      </c>
      <c r="B81" s="59" t="s">
        <v>48</v>
      </c>
      <c r="C81" s="60">
        <v>121</v>
      </c>
      <c r="D81" s="59" t="s">
        <v>118</v>
      </c>
      <c r="E81" s="59" t="s">
        <v>41</v>
      </c>
      <c r="F81" s="61">
        <v>248</v>
      </c>
      <c r="G81" s="61">
        <v>239</v>
      </c>
      <c r="H81" s="62">
        <v>0.9637</v>
      </c>
      <c r="I81" s="61">
        <v>226</v>
      </c>
      <c r="J81" s="62">
        <v>0.9113</v>
      </c>
      <c r="K81" s="61">
        <v>11</v>
      </c>
      <c r="L81" s="62">
        <v>4.4400000000000002E-2</v>
      </c>
      <c r="M81" s="61">
        <v>202</v>
      </c>
      <c r="N81" s="62">
        <v>0.8145</v>
      </c>
      <c r="O81" s="61">
        <v>43</v>
      </c>
      <c r="P81" s="62">
        <v>0.1734</v>
      </c>
      <c r="Q81" s="61">
        <v>65</v>
      </c>
      <c r="R81" s="62">
        <v>0.2621</v>
      </c>
      <c r="S81" s="61">
        <v>108</v>
      </c>
      <c r="T81" s="62">
        <v>0.4355</v>
      </c>
      <c r="U81" s="61">
        <v>4</v>
      </c>
      <c r="V81" s="62">
        <v>1.61E-2</v>
      </c>
      <c r="W81" s="61">
        <v>35</v>
      </c>
      <c r="X81" s="63">
        <v>0.1411</v>
      </c>
    </row>
    <row r="82" spans="1:24" x14ac:dyDescent="0.25">
      <c r="A82" s="58">
        <v>5</v>
      </c>
      <c r="B82" s="59" t="s">
        <v>48</v>
      </c>
      <c r="C82" s="60">
        <v>123</v>
      </c>
      <c r="D82" s="59" t="s">
        <v>119</v>
      </c>
      <c r="E82" s="59" t="s">
        <v>36</v>
      </c>
      <c r="F82" s="61">
        <v>1478</v>
      </c>
      <c r="G82" s="61">
        <v>1417</v>
      </c>
      <c r="H82" s="62">
        <v>0.9587</v>
      </c>
      <c r="I82" s="61">
        <v>1278</v>
      </c>
      <c r="J82" s="62">
        <v>0.86470000000000002</v>
      </c>
      <c r="K82" s="61">
        <v>107</v>
      </c>
      <c r="L82" s="62">
        <v>7.2400000000000006E-2</v>
      </c>
      <c r="M82" s="61">
        <v>1173</v>
      </c>
      <c r="N82" s="62">
        <v>0.79359999999999997</v>
      </c>
      <c r="O82" s="61">
        <v>524</v>
      </c>
      <c r="P82" s="62">
        <v>0.35449999999999998</v>
      </c>
      <c r="Q82" s="61">
        <v>398</v>
      </c>
      <c r="R82" s="62">
        <v>0.26929999999999998</v>
      </c>
      <c r="S82" s="61">
        <v>922</v>
      </c>
      <c r="T82" s="62">
        <v>0.62380000000000002</v>
      </c>
      <c r="U82" s="61">
        <v>47</v>
      </c>
      <c r="V82" s="62">
        <v>3.1800000000000002E-2</v>
      </c>
      <c r="W82" s="61">
        <v>382</v>
      </c>
      <c r="X82" s="63">
        <v>0.25850000000000001</v>
      </c>
    </row>
    <row r="83" spans="1:24" x14ac:dyDescent="0.25">
      <c r="A83" s="58">
        <v>5</v>
      </c>
      <c r="B83" s="59" t="s">
        <v>48</v>
      </c>
      <c r="C83" s="60">
        <v>123</v>
      </c>
      <c r="D83" s="59" t="s">
        <v>119</v>
      </c>
      <c r="E83" s="59" t="s">
        <v>41</v>
      </c>
      <c r="F83" s="61">
        <v>1608</v>
      </c>
      <c r="G83" s="61">
        <v>1525</v>
      </c>
      <c r="H83" s="62">
        <v>0.94840000000000002</v>
      </c>
      <c r="I83" s="61">
        <v>1289</v>
      </c>
      <c r="J83" s="62">
        <v>0.80159999999999998</v>
      </c>
      <c r="K83" s="61">
        <v>200</v>
      </c>
      <c r="L83" s="62">
        <v>0.1244</v>
      </c>
      <c r="M83" s="61">
        <v>1166</v>
      </c>
      <c r="N83" s="62">
        <v>0.72509999999999997</v>
      </c>
      <c r="O83" s="61">
        <v>364</v>
      </c>
      <c r="P83" s="62">
        <v>0.22639999999999999</v>
      </c>
      <c r="Q83" s="61">
        <v>387</v>
      </c>
      <c r="R83" s="62">
        <v>0.2407</v>
      </c>
      <c r="S83" s="61">
        <v>751</v>
      </c>
      <c r="T83" s="62">
        <v>0.46700000000000003</v>
      </c>
      <c r="U83" s="61">
        <v>51</v>
      </c>
      <c r="V83" s="62">
        <v>3.1699999999999999E-2</v>
      </c>
      <c r="W83" s="61">
        <v>245</v>
      </c>
      <c r="X83" s="63">
        <v>0.15240000000000001</v>
      </c>
    </row>
    <row r="84" spans="1:24" x14ac:dyDescent="0.25">
      <c r="A84" s="58">
        <v>5</v>
      </c>
      <c r="B84" s="59" t="s">
        <v>48</v>
      </c>
      <c r="C84" s="60">
        <v>176</v>
      </c>
      <c r="D84" s="59" t="s">
        <v>120</v>
      </c>
      <c r="E84" s="59" t="s">
        <v>36</v>
      </c>
      <c r="F84" s="61" t="s">
        <v>372</v>
      </c>
      <c r="G84" s="61" t="s">
        <v>372</v>
      </c>
      <c r="H84" s="62" t="s">
        <v>372</v>
      </c>
      <c r="I84" s="61" t="s">
        <v>372</v>
      </c>
      <c r="J84" s="62" t="s">
        <v>372</v>
      </c>
      <c r="K84" s="61" t="s">
        <v>372</v>
      </c>
      <c r="L84" s="62" t="s">
        <v>372</v>
      </c>
      <c r="M84" s="61" t="s">
        <v>372</v>
      </c>
      <c r="N84" s="62" t="s">
        <v>372</v>
      </c>
      <c r="O84" s="61" t="s">
        <v>372</v>
      </c>
      <c r="P84" s="62" t="s">
        <v>372</v>
      </c>
      <c r="Q84" s="61" t="s">
        <v>372</v>
      </c>
      <c r="R84" s="62" t="s">
        <v>372</v>
      </c>
      <c r="S84" s="61" t="s">
        <v>372</v>
      </c>
      <c r="T84" s="62" t="s">
        <v>372</v>
      </c>
      <c r="U84" s="61" t="s">
        <v>372</v>
      </c>
      <c r="V84" s="62" t="s">
        <v>372</v>
      </c>
      <c r="W84" s="61" t="s">
        <v>372</v>
      </c>
      <c r="X84" s="63" t="s">
        <v>372</v>
      </c>
    </row>
    <row r="85" spans="1:24" x14ac:dyDescent="0.25">
      <c r="A85" s="58">
        <v>5</v>
      </c>
      <c r="B85" s="59" t="s">
        <v>48</v>
      </c>
      <c r="C85" s="60">
        <v>176</v>
      </c>
      <c r="D85" s="59" t="s">
        <v>120</v>
      </c>
      <c r="E85" s="59" t="s">
        <v>41</v>
      </c>
      <c r="F85" s="61" t="s">
        <v>372</v>
      </c>
      <c r="G85" s="61" t="s">
        <v>372</v>
      </c>
      <c r="H85" s="62" t="s">
        <v>372</v>
      </c>
      <c r="I85" s="61" t="s">
        <v>372</v>
      </c>
      <c r="J85" s="62" t="s">
        <v>372</v>
      </c>
      <c r="K85" s="61" t="s">
        <v>372</v>
      </c>
      <c r="L85" s="62" t="s">
        <v>372</v>
      </c>
      <c r="M85" s="61" t="s">
        <v>372</v>
      </c>
      <c r="N85" s="62" t="s">
        <v>372</v>
      </c>
      <c r="O85" s="61" t="s">
        <v>372</v>
      </c>
      <c r="P85" s="62" t="s">
        <v>372</v>
      </c>
      <c r="Q85" s="61" t="s">
        <v>372</v>
      </c>
      <c r="R85" s="62" t="s">
        <v>372</v>
      </c>
      <c r="S85" s="61" t="s">
        <v>372</v>
      </c>
      <c r="T85" s="62" t="s">
        <v>372</v>
      </c>
      <c r="U85" s="61" t="s">
        <v>372</v>
      </c>
      <c r="V85" s="62" t="s">
        <v>372</v>
      </c>
      <c r="W85" s="61" t="s">
        <v>372</v>
      </c>
      <c r="X85" s="63" t="s">
        <v>372</v>
      </c>
    </row>
    <row r="86" spans="1:24" x14ac:dyDescent="0.25">
      <c r="A86" s="58">
        <v>5</v>
      </c>
      <c r="B86" s="59" t="s">
        <v>48</v>
      </c>
      <c r="C86" s="60">
        <v>181</v>
      </c>
      <c r="D86" s="59" t="s">
        <v>121</v>
      </c>
      <c r="E86" s="59" t="s">
        <v>36</v>
      </c>
      <c r="F86" s="61">
        <v>574</v>
      </c>
      <c r="G86" s="61">
        <v>548</v>
      </c>
      <c r="H86" s="62">
        <v>0.95469999999999999</v>
      </c>
      <c r="I86" s="61">
        <v>492</v>
      </c>
      <c r="J86" s="62">
        <v>0.85709999999999997</v>
      </c>
      <c r="K86" s="61">
        <v>35</v>
      </c>
      <c r="L86" s="62">
        <v>6.0999999999999999E-2</v>
      </c>
      <c r="M86" s="61">
        <v>445</v>
      </c>
      <c r="N86" s="62">
        <v>0.77529999999999999</v>
      </c>
      <c r="O86" s="61">
        <v>122</v>
      </c>
      <c r="P86" s="62">
        <v>0.21249999999999999</v>
      </c>
      <c r="Q86" s="61">
        <v>224</v>
      </c>
      <c r="R86" s="62">
        <v>0.39019999999999999</v>
      </c>
      <c r="S86" s="61">
        <v>346</v>
      </c>
      <c r="T86" s="62">
        <v>0.6028</v>
      </c>
      <c r="U86" s="61">
        <v>25</v>
      </c>
      <c r="V86" s="62">
        <v>4.36E-2</v>
      </c>
      <c r="W86" s="61">
        <v>143</v>
      </c>
      <c r="X86" s="63">
        <v>0.24909999999999999</v>
      </c>
    </row>
    <row r="87" spans="1:24" x14ac:dyDescent="0.25">
      <c r="A87" s="58">
        <v>5</v>
      </c>
      <c r="B87" s="59" t="s">
        <v>48</v>
      </c>
      <c r="C87" s="60">
        <v>181</v>
      </c>
      <c r="D87" s="59" t="s">
        <v>121</v>
      </c>
      <c r="E87" s="59" t="s">
        <v>41</v>
      </c>
      <c r="F87" s="61">
        <v>640</v>
      </c>
      <c r="G87" s="61">
        <v>607</v>
      </c>
      <c r="H87" s="62">
        <v>0.94840000000000002</v>
      </c>
      <c r="I87" s="61">
        <v>517</v>
      </c>
      <c r="J87" s="62">
        <v>0.80779999999999996</v>
      </c>
      <c r="K87" s="61">
        <v>63</v>
      </c>
      <c r="L87" s="62">
        <v>9.8400000000000001E-2</v>
      </c>
      <c r="M87" s="61">
        <v>490</v>
      </c>
      <c r="N87" s="62">
        <v>0.76559999999999995</v>
      </c>
      <c r="O87" s="61">
        <v>112</v>
      </c>
      <c r="P87" s="62">
        <v>0.17499999999999999</v>
      </c>
      <c r="Q87" s="61">
        <v>203</v>
      </c>
      <c r="R87" s="62">
        <v>0.31719999999999998</v>
      </c>
      <c r="S87" s="61">
        <v>315</v>
      </c>
      <c r="T87" s="62">
        <v>0.49220000000000003</v>
      </c>
      <c r="U87" s="61">
        <v>20</v>
      </c>
      <c r="V87" s="62">
        <v>3.1300000000000001E-2</v>
      </c>
      <c r="W87" s="61">
        <v>106</v>
      </c>
      <c r="X87" s="63">
        <v>0.1656</v>
      </c>
    </row>
    <row r="88" spans="1:24" x14ac:dyDescent="0.25">
      <c r="A88" s="58">
        <v>5</v>
      </c>
      <c r="B88" s="59" t="s">
        <v>48</v>
      </c>
      <c r="C88" s="60">
        <v>229</v>
      </c>
      <c r="D88" s="59" t="s">
        <v>122</v>
      </c>
      <c r="E88" s="59" t="s">
        <v>36</v>
      </c>
      <c r="F88" s="61">
        <v>129</v>
      </c>
      <c r="G88" s="61">
        <v>126</v>
      </c>
      <c r="H88" s="62">
        <v>0.97670000000000001</v>
      </c>
      <c r="I88" s="61">
        <v>114</v>
      </c>
      <c r="J88" s="62">
        <v>0.88370000000000004</v>
      </c>
      <c r="K88" s="61">
        <v>4</v>
      </c>
      <c r="L88" s="62">
        <v>3.1E-2</v>
      </c>
      <c r="M88" s="61">
        <v>105</v>
      </c>
      <c r="N88" s="62">
        <v>0.81399999999999995</v>
      </c>
      <c r="O88" s="61">
        <v>34</v>
      </c>
      <c r="P88" s="62">
        <v>0.2636</v>
      </c>
      <c r="Q88" s="61">
        <v>40</v>
      </c>
      <c r="R88" s="62">
        <v>0.31009999999999999</v>
      </c>
      <c r="S88" s="61">
        <v>74</v>
      </c>
      <c r="T88" s="62">
        <v>0.5736</v>
      </c>
      <c r="U88" s="61">
        <v>4</v>
      </c>
      <c r="V88" s="62">
        <v>3.1E-2</v>
      </c>
      <c r="W88" s="61">
        <v>28</v>
      </c>
      <c r="X88" s="63">
        <v>0.21709999999999999</v>
      </c>
    </row>
    <row r="89" spans="1:24" x14ac:dyDescent="0.25">
      <c r="A89" s="58">
        <v>5</v>
      </c>
      <c r="B89" s="59" t="s">
        <v>48</v>
      </c>
      <c r="C89" s="60">
        <v>229</v>
      </c>
      <c r="D89" s="59" t="s">
        <v>122</v>
      </c>
      <c r="E89" s="59" t="s">
        <v>41</v>
      </c>
      <c r="F89" s="61">
        <v>138</v>
      </c>
      <c r="G89" s="61">
        <v>131</v>
      </c>
      <c r="H89" s="62">
        <v>0.94930000000000003</v>
      </c>
      <c r="I89" s="61">
        <v>123</v>
      </c>
      <c r="J89" s="62">
        <v>0.89129999999999998</v>
      </c>
      <c r="K89" s="61">
        <v>7</v>
      </c>
      <c r="L89" s="62">
        <v>5.0700000000000002E-2</v>
      </c>
      <c r="M89" s="61">
        <v>110</v>
      </c>
      <c r="N89" s="62">
        <v>0.79710000000000003</v>
      </c>
      <c r="O89" s="61">
        <v>23</v>
      </c>
      <c r="P89" s="62">
        <v>0.16669999999999999</v>
      </c>
      <c r="Q89" s="61">
        <v>36</v>
      </c>
      <c r="R89" s="62">
        <v>0.26090000000000002</v>
      </c>
      <c r="S89" s="61">
        <v>59</v>
      </c>
      <c r="T89" s="62">
        <v>0.42749999999999999</v>
      </c>
      <c r="U89" s="61">
        <v>2</v>
      </c>
      <c r="V89" s="62">
        <v>1.4500000000000001E-2</v>
      </c>
      <c r="W89" s="61">
        <v>23</v>
      </c>
      <c r="X89" s="63">
        <v>0.16669999999999999</v>
      </c>
    </row>
    <row r="90" spans="1:24" x14ac:dyDescent="0.25">
      <c r="A90" s="58">
        <v>6</v>
      </c>
      <c r="B90" s="59" t="s">
        <v>49</v>
      </c>
      <c r="C90" s="60">
        <v>8</v>
      </c>
      <c r="D90" s="59" t="s">
        <v>123</v>
      </c>
      <c r="E90" s="59" t="s">
        <v>36</v>
      </c>
      <c r="F90" s="61">
        <v>216</v>
      </c>
      <c r="G90" s="61">
        <v>207</v>
      </c>
      <c r="H90" s="62">
        <v>0.95830000000000004</v>
      </c>
      <c r="I90" s="61">
        <v>192</v>
      </c>
      <c r="J90" s="62">
        <v>0.88890000000000002</v>
      </c>
      <c r="K90" s="61">
        <v>16</v>
      </c>
      <c r="L90" s="62">
        <v>7.4099999999999999E-2</v>
      </c>
      <c r="M90" s="61">
        <v>182</v>
      </c>
      <c r="N90" s="62">
        <v>0.84260000000000002</v>
      </c>
      <c r="O90" s="61">
        <v>41</v>
      </c>
      <c r="P90" s="62">
        <v>0.1898</v>
      </c>
      <c r="Q90" s="61">
        <v>81</v>
      </c>
      <c r="R90" s="62">
        <v>0.375</v>
      </c>
      <c r="S90" s="61">
        <v>122</v>
      </c>
      <c r="T90" s="62">
        <v>0.56479999999999997</v>
      </c>
      <c r="U90" s="61">
        <v>4</v>
      </c>
      <c r="V90" s="62">
        <v>1.8499999999999999E-2</v>
      </c>
      <c r="W90" s="61">
        <v>63</v>
      </c>
      <c r="X90" s="63">
        <v>0.29170000000000001</v>
      </c>
    </row>
    <row r="91" spans="1:24" x14ac:dyDescent="0.25">
      <c r="A91" s="58">
        <v>6</v>
      </c>
      <c r="B91" s="59" t="s">
        <v>49</v>
      </c>
      <c r="C91" s="60">
        <v>8</v>
      </c>
      <c r="D91" s="59" t="s">
        <v>123</v>
      </c>
      <c r="E91" s="59" t="s">
        <v>41</v>
      </c>
      <c r="F91" s="61">
        <v>224</v>
      </c>
      <c r="G91" s="61">
        <v>216</v>
      </c>
      <c r="H91" s="62">
        <v>0.96430000000000005</v>
      </c>
      <c r="I91" s="61">
        <v>194</v>
      </c>
      <c r="J91" s="62">
        <v>0.86609999999999998</v>
      </c>
      <c r="K91" s="61">
        <v>15</v>
      </c>
      <c r="L91" s="62">
        <v>6.7000000000000004E-2</v>
      </c>
      <c r="M91" s="61">
        <v>181</v>
      </c>
      <c r="N91" s="62">
        <v>0.80800000000000005</v>
      </c>
      <c r="O91" s="61">
        <v>47</v>
      </c>
      <c r="P91" s="62">
        <v>0.20979999999999999</v>
      </c>
      <c r="Q91" s="61">
        <v>64</v>
      </c>
      <c r="R91" s="62">
        <v>0.28570000000000001</v>
      </c>
      <c r="S91" s="61">
        <v>111</v>
      </c>
      <c r="T91" s="62">
        <v>0.4955</v>
      </c>
      <c r="U91" s="61">
        <v>2</v>
      </c>
      <c r="V91" s="62">
        <v>8.8999999999999999E-3</v>
      </c>
      <c r="W91" s="61">
        <v>56</v>
      </c>
      <c r="X91" s="63">
        <v>0.25</v>
      </c>
    </row>
    <row r="92" spans="1:24" x14ac:dyDescent="0.25">
      <c r="A92" s="58">
        <v>6</v>
      </c>
      <c r="B92" s="59" t="s">
        <v>49</v>
      </c>
      <c r="C92" s="60">
        <v>21</v>
      </c>
      <c r="D92" s="59" t="s">
        <v>124</v>
      </c>
      <c r="E92" s="59" t="s">
        <v>36</v>
      </c>
      <c r="F92" s="61">
        <v>848</v>
      </c>
      <c r="G92" s="61">
        <v>791</v>
      </c>
      <c r="H92" s="62">
        <v>0.93279999999999996</v>
      </c>
      <c r="I92" s="61">
        <v>647</v>
      </c>
      <c r="J92" s="62">
        <v>0.76300000000000001</v>
      </c>
      <c r="K92" s="61">
        <v>133</v>
      </c>
      <c r="L92" s="62">
        <v>0.15679999999999999</v>
      </c>
      <c r="M92" s="61">
        <v>654</v>
      </c>
      <c r="N92" s="62">
        <v>0.7712</v>
      </c>
      <c r="O92" s="61">
        <v>205</v>
      </c>
      <c r="P92" s="62">
        <v>0.2417</v>
      </c>
      <c r="Q92" s="61">
        <v>270</v>
      </c>
      <c r="R92" s="62">
        <v>0.31840000000000002</v>
      </c>
      <c r="S92" s="61">
        <v>475</v>
      </c>
      <c r="T92" s="62">
        <v>0.56010000000000004</v>
      </c>
      <c r="U92" s="61">
        <v>21</v>
      </c>
      <c r="V92" s="62">
        <v>2.4799999999999999E-2</v>
      </c>
      <c r="W92" s="61">
        <v>223</v>
      </c>
      <c r="X92" s="63">
        <v>0.26300000000000001</v>
      </c>
    </row>
    <row r="93" spans="1:24" x14ac:dyDescent="0.25">
      <c r="A93" s="58">
        <v>6</v>
      </c>
      <c r="B93" s="59" t="s">
        <v>49</v>
      </c>
      <c r="C93" s="60">
        <v>21</v>
      </c>
      <c r="D93" s="59" t="s">
        <v>124</v>
      </c>
      <c r="E93" s="59" t="s">
        <v>41</v>
      </c>
      <c r="F93" s="61">
        <v>947</v>
      </c>
      <c r="G93" s="61">
        <v>886</v>
      </c>
      <c r="H93" s="62">
        <v>0.93559999999999999</v>
      </c>
      <c r="I93" s="61">
        <v>658</v>
      </c>
      <c r="J93" s="62">
        <v>0.69479999999999997</v>
      </c>
      <c r="K93" s="61">
        <v>216</v>
      </c>
      <c r="L93" s="62">
        <v>0.2281</v>
      </c>
      <c r="M93" s="61">
        <v>701</v>
      </c>
      <c r="N93" s="62">
        <v>0.74019999999999997</v>
      </c>
      <c r="O93" s="61">
        <v>146</v>
      </c>
      <c r="P93" s="62">
        <v>0.1542</v>
      </c>
      <c r="Q93" s="61">
        <v>292</v>
      </c>
      <c r="R93" s="62">
        <v>0.30830000000000002</v>
      </c>
      <c r="S93" s="61">
        <v>438</v>
      </c>
      <c r="T93" s="62">
        <v>0.46250000000000002</v>
      </c>
      <c r="U93" s="61">
        <v>21</v>
      </c>
      <c r="V93" s="62">
        <v>2.2200000000000001E-2</v>
      </c>
      <c r="W93" s="61">
        <v>170</v>
      </c>
      <c r="X93" s="63">
        <v>0.17949999999999999</v>
      </c>
    </row>
    <row r="94" spans="1:24" x14ac:dyDescent="0.25">
      <c r="A94" s="58">
        <v>6</v>
      </c>
      <c r="B94" s="59" t="s">
        <v>49</v>
      </c>
      <c r="C94" s="60">
        <v>26</v>
      </c>
      <c r="D94" s="59" t="s">
        <v>125</v>
      </c>
      <c r="E94" s="59" t="s">
        <v>36</v>
      </c>
      <c r="F94" s="61">
        <v>114</v>
      </c>
      <c r="G94" s="61">
        <v>111</v>
      </c>
      <c r="H94" s="62">
        <v>0.97370000000000001</v>
      </c>
      <c r="I94" s="61">
        <v>100</v>
      </c>
      <c r="J94" s="62">
        <v>0.87719999999999998</v>
      </c>
      <c r="K94" s="61">
        <v>8</v>
      </c>
      <c r="L94" s="62">
        <v>7.0199999999999999E-2</v>
      </c>
      <c r="M94" s="61">
        <v>94</v>
      </c>
      <c r="N94" s="62">
        <v>0.8246</v>
      </c>
      <c r="O94" s="61">
        <v>20</v>
      </c>
      <c r="P94" s="62">
        <v>0.1754</v>
      </c>
      <c r="Q94" s="61">
        <v>48</v>
      </c>
      <c r="R94" s="62">
        <v>0.42109999999999997</v>
      </c>
      <c r="S94" s="61">
        <v>68</v>
      </c>
      <c r="T94" s="62">
        <v>0.59650000000000003</v>
      </c>
      <c r="U94" s="61">
        <v>3</v>
      </c>
      <c r="V94" s="62">
        <v>2.63E-2</v>
      </c>
      <c r="W94" s="61">
        <v>24</v>
      </c>
      <c r="X94" s="63">
        <v>0.21049999999999999</v>
      </c>
    </row>
    <row r="95" spans="1:24" x14ac:dyDescent="0.25">
      <c r="A95" s="58">
        <v>6</v>
      </c>
      <c r="B95" s="59" t="s">
        <v>49</v>
      </c>
      <c r="C95" s="60">
        <v>26</v>
      </c>
      <c r="D95" s="59" t="s">
        <v>125</v>
      </c>
      <c r="E95" s="59" t="s">
        <v>41</v>
      </c>
      <c r="F95" s="61">
        <v>100</v>
      </c>
      <c r="G95" s="61">
        <v>97</v>
      </c>
      <c r="H95" s="62">
        <v>0.97</v>
      </c>
      <c r="I95" s="61">
        <v>86</v>
      </c>
      <c r="J95" s="62">
        <v>0.86</v>
      </c>
      <c r="K95" s="61">
        <v>10</v>
      </c>
      <c r="L95" s="62">
        <v>0.1</v>
      </c>
      <c r="M95" s="61">
        <v>83</v>
      </c>
      <c r="N95" s="62">
        <v>0.83</v>
      </c>
      <c r="O95" s="61">
        <v>10</v>
      </c>
      <c r="P95" s="62">
        <v>0.1</v>
      </c>
      <c r="Q95" s="61">
        <v>41</v>
      </c>
      <c r="R95" s="62">
        <v>0.41</v>
      </c>
      <c r="S95" s="61">
        <v>51</v>
      </c>
      <c r="T95" s="62">
        <v>0.51</v>
      </c>
      <c r="U95" s="61">
        <v>3</v>
      </c>
      <c r="V95" s="62">
        <v>0.03</v>
      </c>
      <c r="W95" s="61">
        <v>18</v>
      </c>
      <c r="X95" s="63">
        <v>0.18</v>
      </c>
    </row>
    <row r="96" spans="1:24" x14ac:dyDescent="0.25">
      <c r="A96" s="58">
        <v>6</v>
      </c>
      <c r="B96" s="59" t="s">
        <v>49</v>
      </c>
      <c r="C96" s="60">
        <v>93</v>
      </c>
      <c r="D96" s="59" t="s">
        <v>126</v>
      </c>
      <c r="E96" s="59" t="s">
        <v>36</v>
      </c>
      <c r="F96" s="61">
        <v>171</v>
      </c>
      <c r="G96" s="61">
        <v>168</v>
      </c>
      <c r="H96" s="62">
        <v>0.98250000000000004</v>
      </c>
      <c r="I96" s="61">
        <v>152</v>
      </c>
      <c r="J96" s="62">
        <v>0.88890000000000002</v>
      </c>
      <c r="K96" s="61">
        <v>11</v>
      </c>
      <c r="L96" s="62">
        <v>6.4299999999999996E-2</v>
      </c>
      <c r="M96" s="61">
        <v>137</v>
      </c>
      <c r="N96" s="62">
        <v>0.80120000000000002</v>
      </c>
      <c r="O96" s="61">
        <v>35</v>
      </c>
      <c r="P96" s="62">
        <v>0.20469999999999999</v>
      </c>
      <c r="Q96" s="61">
        <v>55</v>
      </c>
      <c r="R96" s="62">
        <v>0.3216</v>
      </c>
      <c r="S96" s="61">
        <v>90</v>
      </c>
      <c r="T96" s="62">
        <v>0.52629999999999999</v>
      </c>
      <c r="U96" s="61">
        <v>4</v>
      </c>
      <c r="V96" s="62">
        <v>2.3400000000000001E-2</v>
      </c>
      <c r="W96" s="61">
        <v>37</v>
      </c>
      <c r="X96" s="63">
        <v>0.21640000000000001</v>
      </c>
    </row>
    <row r="97" spans="1:24" x14ac:dyDescent="0.25">
      <c r="A97" s="58">
        <v>6</v>
      </c>
      <c r="B97" s="59" t="s">
        <v>49</v>
      </c>
      <c r="C97" s="60">
        <v>93</v>
      </c>
      <c r="D97" s="59" t="s">
        <v>126</v>
      </c>
      <c r="E97" s="59" t="s">
        <v>41</v>
      </c>
      <c r="F97" s="61">
        <v>168</v>
      </c>
      <c r="G97" s="61">
        <v>158</v>
      </c>
      <c r="H97" s="62">
        <v>0.9405</v>
      </c>
      <c r="I97" s="61">
        <v>138</v>
      </c>
      <c r="J97" s="62">
        <v>0.82140000000000002</v>
      </c>
      <c r="K97" s="61">
        <v>14</v>
      </c>
      <c r="L97" s="62">
        <v>8.3299999999999999E-2</v>
      </c>
      <c r="M97" s="61">
        <v>116</v>
      </c>
      <c r="N97" s="62">
        <v>0.6905</v>
      </c>
      <c r="O97" s="61">
        <v>12</v>
      </c>
      <c r="P97" s="62">
        <v>7.1400000000000005E-2</v>
      </c>
      <c r="Q97" s="61">
        <v>45</v>
      </c>
      <c r="R97" s="62">
        <v>0.26790000000000003</v>
      </c>
      <c r="S97" s="61">
        <v>57</v>
      </c>
      <c r="T97" s="62">
        <v>0.33929999999999999</v>
      </c>
      <c r="U97" s="61">
        <v>6</v>
      </c>
      <c r="V97" s="62">
        <v>3.5700000000000003E-2</v>
      </c>
      <c r="W97" s="61">
        <v>18</v>
      </c>
      <c r="X97" s="63">
        <v>0.1071</v>
      </c>
    </row>
    <row r="98" spans="1:24" x14ac:dyDescent="0.25">
      <c r="A98" s="58">
        <v>6</v>
      </c>
      <c r="B98" s="59" t="s">
        <v>49</v>
      </c>
      <c r="C98" s="60">
        <v>113</v>
      </c>
      <c r="D98" s="59" t="s">
        <v>127</v>
      </c>
      <c r="E98" s="59" t="s">
        <v>36</v>
      </c>
      <c r="F98" s="61">
        <v>123</v>
      </c>
      <c r="G98" s="61">
        <v>120</v>
      </c>
      <c r="H98" s="62">
        <v>0.97560000000000002</v>
      </c>
      <c r="I98" s="61">
        <v>109</v>
      </c>
      <c r="J98" s="62">
        <v>0.88619999999999999</v>
      </c>
      <c r="K98" s="61">
        <v>8</v>
      </c>
      <c r="L98" s="62">
        <v>6.5000000000000002E-2</v>
      </c>
      <c r="M98" s="61">
        <v>101</v>
      </c>
      <c r="N98" s="62">
        <v>0.82110000000000005</v>
      </c>
      <c r="O98" s="61">
        <v>21</v>
      </c>
      <c r="P98" s="62">
        <v>0.17069999999999999</v>
      </c>
      <c r="Q98" s="61">
        <v>51</v>
      </c>
      <c r="R98" s="62">
        <v>0.41460000000000002</v>
      </c>
      <c r="S98" s="61">
        <v>72</v>
      </c>
      <c r="T98" s="62">
        <v>0.58540000000000003</v>
      </c>
      <c r="U98" s="61">
        <v>5</v>
      </c>
      <c r="V98" s="62">
        <v>4.07E-2</v>
      </c>
      <c r="W98" s="61">
        <v>28</v>
      </c>
      <c r="X98" s="63">
        <v>0.2276</v>
      </c>
    </row>
    <row r="99" spans="1:24" x14ac:dyDescent="0.25">
      <c r="A99" s="58">
        <v>6</v>
      </c>
      <c r="B99" s="59" t="s">
        <v>49</v>
      </c>
      <c r="C99" s="60">
        <v>113</v>
      </c>
      <c r="D99" s="59" t="s">
        <v>127</v>
      </c>
      <c r="E99" s="59" t="s">
        <v>41</v>
      </c>
      <c r="F99" s="61">
        <v>140</v>
      </c>
      <c r="G99" s="61">
        <v>136</v>
      </c>
      <c r="H99" s="62">
        <v>0.97140000000000004</v>
      </c>
      <c r="I99" s="61">
        <v>116</v>
      </c>
      <c r="J99" s="62">
        <v>0.8286</v>
      </c>
      <c r="K99" s="61">
        <v>17</v>
      </c>
      <c r="L99" s="62">
        <v>0.12139999999999999</v>
      </c>
      <c r="M99" s="61">
        <v>113</v>
      </c>
      <c r="N99" s="62">
        <v>0.80710000000000004</v>
      </c>
      <c r="O99" s="61">
        <v>22</v>
      </c>
      <c r="P99" s="62">
        <v>0.15709999999999999</v>
      </c>
      <c r="Q99" s="61">
        <v>49</v>
      </c>
      <c r="R99" s="62">
        <v>0.35</v>
      </c>
      <c r="S99" s="61">
        <v>71</v>
      </c>
      <c r="T99" s="62">
        <v>0.5071</v>
      </c>
      <c r="U99" s="61">
        <v>5</v>
      </c>
      <c r="V99" s="62">
        <v>3.5700000000000003E-2</v>
      </c>
      <c r="W99" s="61">
        <v>21</v>
      </c>
      <c r="X99" s="63">
        <v>0.15</v>
      </c>
    </row>
    <row r="100" spans="1:24" x14ac:dyDescent="0.25">
      <c r="A100" s="58">
        <v>6</v>
      </c>
      <c r="B100" s="59" t="s">
        <v>49</v>
      </c>
      <c r="C100" s="60">
        <v>145</v>
      </c>
      <c r="D100" s="59" t="s">
        <v>128</v>
      </c>
      <c r="E100" s="59" t="s">
        <v>36</v>
      </c>
      <c r="F100" s="61">
        <v>94</v>
      </c>
      <c r="G100" s="61">
        <v>89</v>
      </c>
      <c r="H100" s="62">
        <v>0.94679999999999997</v>
      </c>
      <c r="I100" s="61">
        <v>77</v>
      </c>
      <c r="J100" s="62">
        <v>0.81910000000000005</v>
      </c>
      <c r="K100" s="61">
        <v>5</v>
      </c>
      <c r="L100" s="62">
        <v>5.3199999999999997E-2</v>
      </c>
      <c r="M100" s="61">
        <v>74</v>
      </c>
      <c r="N100" s="62">
        <v>0.78720000000000001</v>
      </c>
      <c r="O100" s="61">
        <v>11</v>
      </c>
      <c r="P100" s="62">
        <v>0.11700000000000001</v>
      </c>
      <c r="Q100" s="61">
        <v>39</v>
      </c>
      <c r="R100" s="62">
        <v>0.41489999999999999</v>
      </c>
      <c r="S100" s="61">
        <v>50</v>
      </c>
      <c r="T100" s="62">
        <v>0.53190000000000004</v>
      </c>
      <c r="U100" s="61">
        <v>2</v>
      </c>
      <c r="V100" s="62">
        <v>2.1299999999999999E-2</v>
      </c>
      <c r="W100" s="61">
        <v>29</v>
      </c>
      <c r="X100" s="63">
        <v>0.3085</v>
      </c>
    </row>
    <row r="101" spans="1:24" x14ac:dyDescent="0.25">
      <c r="A101" s="58">
        <v>6</v>
      </c>
      <c r="B101" s="59" t="s">
        <v>49</v>
      </c>
      <c r="C101" s="60">
        <v>145</v>
      </c>
      <c r="D101" s="59" t="s">
        <v>128</v>
      </c>
      <c r="E101" s="59" t="s">
        <v>41</v>
      </c>
      <c r="F101" s="61">
        <v>129</v>
      </c>
      <c r="G101" s="61">
        <v>124</v>
      </c>
      <c r="H101" s="62">
        <v>0.96120000000000005</v>
      </c>
      <c r="I101" s="61">
        <v>109</v>
      </c>
      <c r="J101" s="62">
        <v>0.84499999999999997</v>
      </c>
      <c r="K101" s="61">
        <v>8</v>
      </c>
      <c r="L101" s="62">
        <v>6.2E-2</v>
      </c>
      <c r="M101" s="61">
        <v>96</v>
      </c>
      <c r="N101" s="62">
        <v>0.74419999999999997</v>
      </c>
      <c r="O101" s="61">
        <v>16</v>
      </c>
      <c r="P101" s="62">
        <v>0.124</v>
      </c>
      <c r="Q101" s="61">
        <v>41</v>
      </c>
      <c r="R101" s="62">
        <v>0.31780000000000003</v>
      </c>
      <c r="S101" s="61">
        <v>57</v>
      </c>
      <c r="T101" s="62">
        <v>0.44190000000000002</v>
      </c>
      <c r="U101" s="61">
        <v>4</v>
      </c>
      <c r="V101" s="62">
        <v>3.1E-2</v>
      </c>
      <c r="W101" s="61">
        <v>31</v>
      </c>
      <c r="X101" s="63">
        <v>0.24030000000000001</v>
      </c>
    </row>
    <row r="102" spans="1:24" x14ac:dyDescent="0.25">
      <c r="A102" s="58">
        <v>6</v>
      </c>
      <c r="B102" s="59" t="s">
        <v>49</v>
      </c>
      <c r="C102" s="60">
        <v>154</v>
      </c>
      <c r="D102" s="59" t="s">
        <v>129</v>
      </c>
      <c r="E102" s="59" t="s">
        <v>36</v>
      </c>
      <c r="F102" s="61">
        <v>92</v>
      </c>
      <c r="G102" s="61">
        <v>88</v>
      </c>
      <c r="H102" s="62">
        <v>0.95650000000000002</v>
      </c>
      <c r="I102" s="61">
        <v>82</v>
      </c>
      <c r="J102" s="62">
        <v>0.89129999999999998</v>
      </c>
      <c r="K102" s="61">
        <v>3</v>
      </c>
      <c r="L102" s="62">
        <v>3.2599999999999997E-2</v>
      </c>
      <c r="M102" s="61">
        <v>75</v>
      </c>
      <c r="N102" s="62">
        <v>0.81520000000000004</v>
      </c>
      <c r="O102" s="61">
        <v>19</v>
      </c>
      <c r="P102" s="62">
        <v>0.20649999999999999</v>
      </c>
      <c r="Q102" s="61">
        <v>30</v>
      </c>
      <c r="R102" s="62">
        <v>0.3261</v>
      </c>
      <c r="S102" s="61">
        <v>49</v>
      </c>
      <c r="T102" s="62">
        <v>0.53259999999999996</v>
      </c>
      <c r="U102" s="61">
        <v>3</v>
      </c>
      <c r="V102" s="62">
        <v>3.2599999999999997E-2</v>
      </c>
      <c r="W102" s="61">
        <v>15</v>
      </c>
      <c r="X102" s="63">
        <v>0.16300000000000001</v>
      </c>
    </row>
    <row r="103" spans="1:24" x14ac:dyDescent="0.25">
      <c r="A103" s="58">
        <v>6</v>
      </c>
      <c r="B103" s="59" t="s">
        <v>49</v>
      </c>
      <c r="C103" s="60">
        <v>154</v>
      </c>
      <c r="D103" s="59" t="s">
        <v>129</v>
      </c>
      <c r="E103" s="59" t="s">
        <v>41</v>
      </c>
      <c r="F103" s="61">
        <v>98</v>
      </c>
      <c r="G103" s="61">
        <v>94</v>
      </c>
      <c r="H103" s="62">
        <v>0.95920000000000005</v>
      </c>
      <c r="I103" s="61">
        <v>86</v>
      </c>
      <c r="J103" s="62">
        <v>0.87760000000000005</v>
      </c>
      <c r="K103" s="61">
        <v>4</v>
      </c>
      <c r="L103" s="62">
        <v>4.0800000000000003E-2</v>
      </c>
      <c r="M103" s="61">
        <v>78</v>
      </c>
      <c r="N103" s="62">
        <v>0.79590000000000005</v>
      </c>
      <c r="O103" s="61">
        <v>14</v>
      </c>
      <c r="P103" s="62">
        <v>0.1429</v>
      </c>
      <c r="Q103" s="61">
        <v>22</v>
      </c>
      <c r="R103" s="62">
        <v>0.22450000000000001</v>
      </c>
      <c r="S103" s="61">
        <v>36</v>
      </c>
      <c r="T103" s="62">
        <v>0.36730000000000002</v>
      </c>
      <c r="U103" s="61">
        <v>2</v>
      </c>
      <c r="V103" s="62">
        <v>2.0400000000000001E-2</v>
      </c>
      <c r="W103" s="61">
        <v>14</v>
      </c>
      <c r="X103" s="63">
        <v>0.1429</v>
      </c>
    </row>
    <row r="104" spans="1:24" x14ac:dyDescent="0.25">
      <c r="A104" s="58">
        <v>6</v>
      </c>
      <c r="B104" s="59" t="s">
        <v>49</v>
      </c>
      <c r="C104" s="60">
        <v>166</v>
      </c>
      <c r="D104" s="59" t="s">
        <v>130</v>
      </c>
      <c r="E104" s="59" t="s">
        <v>36</v>
      </c>
      <c r="F104" s="61">
        <v>181</v>
      </c>
      <c r="G104" s="61">
        <v>169</v>
      </c>
      <c r="H104" s="62">
        <v>0.93369999999999997</v>
      </c>
      <c r="I104" s="61">
        <v>152</v>
      </c>
      <c r="J104" s="62">
        <v>0.83979999999999999</v>
      </c>
      <c r="K104" s="61">
        <v>12</v>
      </c>
      <c r="L104" s="62">
        <v>6.6299999999999998E-2</v>
      </c>
      <c r="M104" s="61">
        <v>137</v>
      </c>
      <c r="N104" s="62">
        <v>0.75690000000000002</v>
      </c>
      <c r="O104" s="61">
        <v>40</v>
      </c>
      <c r="P104" s="62">
        <v>0.221</v>
      </c>
      <c r="Q104" s="61">
        <v>72</v>
      </c>
      <c r="R104" s="62">
        <v>0.39779999999999999</v>
      </c>
      <c r="S104" s="61">
        <v>112</v>
      </c>
      <c r="T104" s="62">
        <v>0.61880000000000002</v>
      </c>
      <c r="U104" s="61">
        <v>9</v>
      </c>
      <c r="V104" s="62">
        <v>4.9700000000000001E-2</v>
      </c>
      <c r="W104" s="61">
        <v>45</v>
      </c>
      <c r="X104" s="63">
        <v>0.24859999999999999</v>
      </c>
    </row>
    <row r="105" spans="1:24" x14ac:dyDescent="0.25">
      <c r="A105" s="58">
        <v>6</v>
      </c>
      <c r="B105" s="59" t="s">
        <v>49</v>
      </c>
      <c r="C105" s="60">
        <v>166</v>
      </c>
      <c r="D105" s="59" t="s">
        <v>130</v>
      </c>
      <c r="E105" s="59" t="s">
        <v>41</v>
      </c>
      <c r="F105" s="61">
        <v>177</v>
      </c>
      <c r="G105" s="61">
        <v>168</v>
      </c>
      <c r="H105" s="62">
        <v>0.94920000000000004</v>
      </c>
      <c r="I105" s="61">
        <v>151</v>
      </c>
      <c r="J105" s="62">
        <v>0.85309999999999997</v>
      </c>
      <c r="K105" s="61">
        <v>17</v>
      </c>
      <c r="L105" s="62">
        <v>9.6000000000000002E-2</v>
      </c>
      <c r="M105" s="61">
        <v>137</v>
      </c>
      <c r="N105" s="62">
        <v>0.77400000000000002</v>
      </c>
      <c r="O105" s="61">
        <v>23</v>
      </c>
      <c r="P105" s="62">
        <v>0.12989999999999999</v>
      </c>
      <c r="Q105" s="61">
        <v>56</v>
      </c>
      <c r="R105" s="62">
        <v>0.31640000000000001</v>
      </c>
      <c r="S105" s="61">
        <v>79</v>
      </c>
      <c r="T105" s="62">
        <v>0.44629999999999997</v>
      </c>
      <c r="U105" s="61">
        <v>3</v>
      </c>
      <c r="V105" s="62">
        <v>1.6899999999999998E-2</v>
      </c>
      <c r="W105" s="61">
        <v>36</v>
      </c>
      <c r="X105" s="63">
        <v>0.2034</v>
      </c>
    </row>
    <row r="106" spans="1:24" x14ac:dyDescent="0.25">
      <c r="A106" s="58">
        <v>6</v>
      </c>
      <c r="B106" s="59" t="s">
        <v>49</v>
      </c>
      <c r="C106" s="60">
        <v>170</v>
      </c>
      <c r="D106" s="59" t="s">
        <v>131</v>
      </c>
      <c r="E106" s="59" t="s">
        <v>36</v>
      </c>
      <c r="F106" s="61">
        <v>2869</v>
      </c>
      <c r="G106" s="61">
        <v>2697</v>
      </c>
      <c r="H106" s="62">
        <v>0.94</v>
      </c>
      <c r="I106" s="61">
        <v>2328</v>
      </c>
      <c r="J106" s="62">
        <v>0.81140000000000001</v>
      </c>
      <c r="K106" s="61">
        <v>264</v>
      </c>
      <c r="L106" s="62">
        <v>9.1999999999999998E-2</v>
      </c>
      <c r="M106" s="61">
        <v>2224</v>
      </c>
      <c r="N106" s="62">
        <v>0.7752</v>
      </c>
      <c r="O106" s="61">
        <v>581</v>
      </c>
      <c r="P106" s="62">
        <v>0.20250000000000001</v>
      </c>
      <c r="Q106" s="61">
        <v>1106</v>
      </c>
      <c r="R106" s="62">
        <v>0.38550000000000001</v>
      </c>
      <c r="S106" s="61">
        <v>1687</v>
      </c>
      <c r="T106" s="62">
        <v>0.58799999999999997</v>
      </c>
      <c r="U106" s="61">
        <v>130</v>
      </c>
      <c r="V106" s="62">
        <v>4.53E-2</v>
      </c>
      <c r="W106" s="61">
        <v>740</v>
      </c>
      <c r="X106" s="63">
        <v>0.25790000000000002</v>
      </c>
    </row>
    <row r="107" spans="1:24" x14ac:dyDescent="0.25">
      <c r="A107" s="58">
        <v>6</v>
      </c>
      <c r="B107" s="59" t="s">
        <v>49</v>
      </c>
      <c r="C107" s="60">
        <v>170</v>
      </c>
      <c r="D107" s="59" t="s">
        <v>131</v>
      </c>
      <c r="E107" s="59" t="s">
        <v>41</v>
      </c>
      <c r="F107" s="61">
        <v>2957</v>
      </c>
      <c r="G107" s="61">
        <v>2781</v>
      </c>
      <c r="H107" s="62">
        <v>0.9405</v>
      </c>
      <c r="I107" s="61">
        <v>2252</v>
      </c>
      <c r="J107" s="62">
        <v>0.76160000000000005</v>
      </c>
      <c r="K107" s="61">
        <v>434</v>
      </c>
      <c r="L107" s="62">
        <v>0.14680000000000001</v>
      </c>
      <c r="M107" s="61">
        <v>2190</v>
      </c>
      <c r="N107" s="62">
        <v>0.74060000000000004</v>
      </c>
      <c r="O107" s="61">
        <v>458</v>
      </c>
      <c r="P107" s="62">
        <v>0.15490000000000001</v>
      </c>
      <c r="Q107" s="61">
        <v>918</v>
      </c>
      <c r="R107" s="62">
        <v>0.31040000000000001</v>
      </c>
      <c r="S107" s="61">
        <v>1376</v>
      </c>
      <c r="T107" s="62">
        <v>0.46529999999999999</v>
      </c>
      <c r="U107" s="61">
        <v>102</v>
      </c>
      <c r="V107" s="62">
        <v>3.4500000000000003E-2</v>
      </c>
      <c r="W107" s="61">
        <v>521</v>
      </c>
      <c r="X107" s="63">
        <v>0.1762</v>
      </c>
    </row>
    <row r="108" spans="1:24" x14ac:dyDescent="0.25">
      <c r="A108" s="58">
        <v>6</v>
      </c>
      <c r="B108" s="59" t="s">
        <v>49</v>
      </c>
      <c r="C108" s="60">
        <v>187</v>
      </c>
      <c r="D108" s="59" t="s">
        <v>132</v>
      </c>
      <c r="E108" s="59" t="s">
        <v>36</v>
      </c>
      <c r="F108" s="61">
        <v>261</v>
      </c>
      <c r="G108" s="61">
        <v>248</v>
      </c>
      <c r="H108" s="62">
        <v>0.95020000000000004</v>
      </c>
      <c r="I108" s="61">
        <v>219</v>
      </c>
      <c r="J108" s="62">
        <v>0.83909999999999996</v>
      </c>
      <c r="K108" s="61">
        <v>21</v>
      </c>
      <c r="L108" s="62">
        <v>8.0500000000000002E-2</v>
      </c>
      <c r="M108" s="61">
        <v>205</v>
      </c>
      <c r="N108" s="62">
        <v>0.78539999999999999</v>
      </c>
      <c r="O108" s="61">
        <v>54</v>
      </c>
      <c r="P108" s="62">
        <v>0.2069</v>
      </c>
      <c r="Q108" s="61">
        <v>97</v>
      </c>
      <c r="R108" s="62">
        <v>0.37159999999999999</v>
      </c>
      <c r="S108" s="61">
        <v>151</v>
      </c>
      <c r="T108" s="62">
        <v>0.57850000000000001</v>
      </c>
      <c r="U108" s="61">
        <v>9</v>
      </c>
      <c r="V108" s="62">
        <v>3.4500000000000003E-2</v>
      </c>
      <c r="W108" s="61">
        <v>66</v>
      </c>
      <c r="X108" s="63">
        <v>0.25290000000000001</v>
      </c>
    </row>
    <row r="109" spans="1:24" x14ac:dyDescent="0.25">
      <c r="A109" s="58">
        <v>6</v>
      </c>
      <c r="B109" s="59" t="s">
        <v>49</v>
      </c>
      <c r="C109" s="60">
        <v>187</v>
      </c>
      <c r="D109" s="59" t="s">
        <v>132</v>
      </c>
      <c r="E109" s="59" t="s">
        <v>41</v>
      </c>
      <c r="F109" s="61">
        <v>282</v>
      </c>
      <c r="G109" s="61">
        <v>259</v>
      </c>
      <c r="H109" s="62">
        <v>0.91839999999999999</v>
      </c>
      <c r="I109" s="61">
        <v>218</v>
      </c>
      <c r="J109" s="62">
        <v>0.77300000000000002</v>
      </c>
      <c r="K109" s="61">
        <v>27</v>
      </c>
      <c r="L109" s="62">
        <v>9.5699999999999993E-2</v>
      </c>
      <c r="M109" s="61">
        <v>208</v>
      </c>
      <c r="N109" s="62">
        <v>0.73760000000000003</v>
      </c>
      <c r="O109" s="61">
        <v>31</v>
      </c>
      <c r="P109" s="62">
        <v>0.1099</v>
      </c>
      <c r="Q109" s="61">
        <v>81</v>
      </c>
      <c r="R109" s="62">
        <v>0.28720000000000001</v>
      </c>
      <c r="S109" s="61">
        <v>112</v>
      </c>
      <c r="T109" s="62">
        <v>0.3972</v>
      </c>
      <c r="U109" s="61">
        <v>4</v>
      </c>
      <c r="V109" s="62">
        <v>1.4200000000000001E-2</v>
      </c>
      <c r="W109" s="61">
        <v>34</v>
      </c>
      <c r="X109" s="63">
        <v>0.1206</v>
      </c>
    </row>
    <row r="110" spans="1:24" x14ac:dyDescent="0.25">
      <c r="A110" s="58">
        <v>6</v>
      </c>
      <c r="B110" s="59" t="s">
        <v>49</v>
      </c>
      <c r="C110" s="60">
        <v>198</v>
      </c>
      <c r="D110" s="59" t="s">
        <v>133</v>
      </c>
      <c r="E110" s="59" t="s">
        <v>36</v>
      </c>
      <c r="F110" s="61">
        <v>124</v>
      </c>
      <c r="G110" s="61">
        <v>121</v>
      </c>
      <c r="H110" s="62">
        <v>0.9758</v>
      </c>
      <c r="I110" s="61">
        <v>100</v>
      </c>
      <c r="J110" s="62">
        <v>0.80649999999999999</v>
      </c>
      <c r="K110" s="61">
        <v>15</v>
      </c>
      <c r="L110" s="62">
        <v>0.121</v>
      </c>
      <c r="M110" s="61">
        <v>100</v>
      </c>
      <c r="N110" s="62">
        <v>0.80649999999999999</v>
      </c>
      <c r="O110" s="61">
        <v>23</v>
      </c>
      <c r="P110" s="62">
        <v>0.1855</v>
      </c>
      <c r="Q110" s="61">
        <v>43</v>
      </c>
      <c r="R110" s="62">
        <v>0.3468</v>
      </c>
      <c r="S110" s="61">
        <v>66</v>
      </c>
      <c r="T110" s="62">
        <v>0.5323</v>
      </c>
      <c r="U110" s="61">
        <v>2</v>
      </c>
      <c r="V110" s="62">
        <v>1.61E-2</v>
      </c>
      <c r="W110" s="61">
        <v>26</v>
      </c>
      <c r="X110" s="63">
        <v>0.2097</v>
      </c>
    </row>
    <row r="111" spans="1:24" x14ac:dyDescent="0.25">
      <c r="A111" s="58">
        <v>6</v>
      </c>
      <c r="B111" s="59" t="s">
        <v>49</v>
      </c>
      <c r="C111" s="60">
        <v>198</v>
      </c>
      <c r="D111" s="59" t="s">
        <v>133</v>
      </c>
      <c r="E111" s="59" t="s">
        <v>41</v>
      </c>
      <c r="F111" s="61">
        <v>127</v>
      </c>
      <c r="G111" s="61">
        <v>125</v>
      </c>
      <c r="H111" s="62">
        <v>0.98429999999999995</v>
      </c>
      <c r="I111" s="61">
        <v>106</v>
      </c>
      <c r="J111" s="62">
        <v>0.83460000000000001</v>
      </c>
      <c r="K111" s="61">
        <v>14</v>
      </c>
      <c r="L111" s="62">
        <v>0.11020000000000001</v>
      </c>
      <c r="M111" s="61">
        <v>108</v>
      </c>
      <c r="N111" s="62">
        <v>0.85040000000000004</v>
      </c>
      <c r="O111" s="61">
        <v>21</v>
      </c>
      <c r="P111" s="62">
        <v>0.16539999999999999</v>
      </c>
      <c r="Q111" s="61">
        <v>37</v>
      </c>
      <c r="R111" s="62">
        <v>0.2913</v>
      </c>
      <c r="S111" s="61">
        <v>58</v>
      </c>
      <c r="T111" s="62">
        <v>0.45669999999999999</v>
      </c>
      <c r="U111" s="61">
        <v>1</v>
      </c>
      <c r="V111" s="62">
        <v>7.9000000000000008E-3</v>
      </c>
      <c r="W111" s="61">
        <v>24</v>
      </c>
      <c r="X111" s="63">
        <v>0.189</v>
      </c>
    </row>
    <row r="112" spans="1:24" x14ac:dyDescent="0.25">
      <c r="A112" s="58">
        <v>6</v>
      </c>
      <c r="B112" s="59" t="s">
        <v>49</v>
      </c>
      <c r="C112" s="60">
        <v>204</v>
      </c>
      <c r="D112" s="59" t="s">
        <v>134</v>
      </c>
      <c r="E112" s="59" t="s">
        <v>36</v>
      </c>
      <c r="F112" s="61">
        <v>117</v>
      </c>
      <c r="G112" s="61">
        <v>106</v>
      </c>
      <c r="H112" s="62">
        <v>0.90600000000000003</v>
      </c>
      <c r="I112" s="61">
        <v>92</v>
      </c>
      <c r="J112" s="62">
        <v>0.7863</v>
      </c>
      <c r="K112" s="61">
        <v>11</v>
      </c>
      <c r="L112" s="62">
        <v>9.4E-2</v>
      </c>
      <c r="M112" s="61">
        <v>81</v>
      </c>
      <c r="N112" s="62">
        <v>0.69230000000000003</v>
      </c>
      <c r="O112" s="61">
        <v>24</v>
      </c>
      <c r="P112" s="62">
        <v>0.2051</v>
      </c>
      <c r="Q112" s="61">
        <v>34</v>
      </c>
      <c r="R112" s="62">
        <v>0.29060000000000002</v>
      </c>
      <c r="S112" s="61">
        <v>58</v>
      </c>
      <c r="T112" s="62">
        <v>0.49569999999999997</v>
      </c>
      <c r="U112" s="61">
        <v>3</v>
      </c>
      <c r="V112" s="62">
        <v>2.5600000000000001E-2</v>
      </c>
      <c r="W112" s="61">
        <v>28</v>
      </c>
      <c r="X112" s="63">
        <v>0.23930000000000001</v>
      </c>
    </row>
    <row r="113" spans="1:24" x14ac:dyDescent="0.25">
      <c r="A113" s="58">
        <v>6</v>
      </c>
      <c r="B113" s="59" t="s">
        <v>49</v>
      </c>
      <c r="C113" s="60">
        <v>204</v>
      </c>
      <c r="D113" s="59" t="s">
        <v>134</v>
      </c>
      <c r="E113" s="59" t="s">
        <v>41</v>
      </c>
      <c r="F113" s="61">
        <v>139</v>
      </c>
      <c r="G113" s="61">
        <v>130</v>
      </c>
      <c r="H113" s="62">
        <v>0.93530000000000002</v>
      </c>
      <c r="I113" s="61">
        <v>111</v>
      </c>
      <c r="J113" s="62">
        <v>0.79859999999999998</v>
      </c>
      <c r="K113" s="61">
        <v>19</v>
      </c>
      <c r="L113" s="62">
        <v>0.13669999999999999</v>
      </c>
      <c r="M113" s="61">
        <v>100</v>
      </c>
      <c r="N113" s="62">
        <v>0.71940000000000004</v>
      </c>
      <c r="O113" s="61">
        <v>18</v>
      </c>
      <c r="P113" s="62">
        <v>0.1295</v>
      </c>
      <c r="Q113" s="61">
        <v>32</v>
      </c>
      <c r="R113" s="62">
        <v>0.23019999999999999</v>
      </c>
      <c r="S113" s="61">
        <v>50</v>
      </c>
      <c r="T113" s="62">
        <v>0.35970000000000002</v>
      </c>
      <c r="U113" s="61">
        <v>2</v>
      </c>
      <c r="V113" s="62">
        <v>1.44E-2</v>
      </c>
      <c r="W113" s="61">
        <v>13</v>
      </c>
      <c r="X113" s="63">
        <v>9.35E-2</v>
      </c>
    </row>
    <row r="114" spans="1:24" x14ac:dyDescent="0.25">
      <c r="A114" s="58">
        <v>6</v>
      </c>
      <c r="B114" s="59" t="s">
        <v>49</v>
      </c>
      <c r="C114" s="60">
        <v>228</v>
      </c>
      <c r="D114" s="59" t="s">
        <v>135</v>
      </c>
      <c r="E114" s="59" t="s">
        <v>36</v>
      </c>
      <c r="F114" s="61">
        <v>86</v>
      </c>
      <c r="G114" s="61">
        <v>80</v>
      </c>
      <c r="H114" s="62">
        <v>0.93020000000000003</v>
      </c>
      <c r="I114" s="61">
        <v>77</v>
      </c>
      <c r="J114" s="62">
        <v>0.89529999999999998</v>
      </c>
      <c r="K114" s="61">
        <v>4</v>
      </c>
      <c r="L114" s="62">
        <v>4.65E-2</v>
      </c>
      <c r="M114" s="61">
        <v>69</v>
      </c>
      <c r="N114" s="62">
        <v>0.80230000000000001</v>
      </c>
      <c r="O114" s="61">
        <v>16</v>
      </c>
      <c r="P114" s="62">
        <v>0.186</v>
      </c>
      <c r="Q114" s="61">
        <v>26</v>
      </c>
      <c r="R114" s="62">
        <v>0.30230000000000001</v>
      </c>
      <c r="S114" s="61">
        <v>42</v>
      </c>
      <c r="T114" s="62">
        <v>0.4884</v>
      </c>
      <c r="U114" s="61">
        <v>3</v>
      </c>
      <c r="V114" s="62">
        <v>3.49E-2</v>
      </c>
      <c r="W114" s="61">
        <v>17</v>
      </c>
      <c r="X114" s="63">
        <v>0.19769999999999999</v>
      </c>
    </row>
    <row r="115" spans="1:24" x14ac:dyDescent="0.25">
      <c r="A115" s="58">
        <v>6</v>
      </c>
      <c r="B115" s="59" t="s">
        <v>49</v>
      </c>
      <c r="C115" s="60">
        <v>228</v>
      </c>
      <c r="D115" s="59" t="s">
        <v>135</v>
      </c>
      <c r="E115" s="59" t="s">
        <v>41</v>
      </c>
      <c r="F115" s="61">
        <v>85</v>
      </c>
      <c r="G115" s="61">
        <v>82</v>
      </c>
      <c r="H115" s="62">
        <v>0.9647</v>
      </c>
      <c r="I115" s="61">
        <v>75</v>
      </c>
      <c r="J115" s="62">
        <v>0.88239999999999996</v>
      </c>
      <c r="K115" s="61">
        <v>5</v>
      </c>
      <c r="L115" s="62">
        <v>5.8799999999999998E-2</v>
      </c>
      <c r="M115" s="61">
        <v>64</v>
      </c>
      <c r="N115" s="62">
        <v>0.75290000000000001</v>
      </c>
      <c r="O115" s="61">
        <v>9</v>
      </c>
      <c r="P115" s="62">
        <v>0.10589999999999999</v>
      </c>
      <c r="Q115" s="61">
        <v>21</v>
      </c>
      <c r="R115" s="62">
        <v>0.24709999999999999</v>
      </c>
      <c r="S115" s="61">
        <v>30</v>
      </c>
      <c r="T115" s="62">
        <v>0.35289999999999999</v>
      </c>
      <c r="U115" s="61">
        <v>3</v>
      </c>
      <c r="V115" s="62">
        <v>3.5299999999999998E-2</v>
      </c>
      <c r="W115" s="61">
        <v>12</v>
      </c>
      <c r="X115" s="63">
        <v>0.14119999999999999</v>
      </c>
    </row>
    <row r="116" spans="1:24" x14ac:dyDescent="0.25">
      <c r="A116" s="58">
        <v>6</v>
      </c>
      <c r="B116" s="59" t="s">
        <v>49</v>
      </c>
      <c r="C116" s="60">
        <v>236</v>
      </c>
      <c r="D116" s="59" t="s">
        <v>136</v>
      </c>
      <c r="E116" s="59" t="s">
        <v>36</v>
      </c>
      <c r="F116" s="61">
        <v>265</v>
      </c>
      <c r="G116" s="61">
        <v>254</v>
      </c>
      <c r="H116" s="62">
        <v>0.95850000000000002</v>
      </c>
      <c r="I116" s="61">
        <v>220</v>
      </c>
      <c r="J116" s="62">
        <v>0.83020000000000005</v>
      </c>
      <c r="K116" s="61">
        <v>31</v>
      </c>
      <c r="L116" s="62">
        <v>0.11700000000000001</v>
      </c>
      <c r="M116" s="61">
        <v>210</v>
      </c>
      <c r="N116" s="62">
        <v>0.79249999999999998</v>
      </c>
      <c r="O116" s="61">
        <v>75</v>
      </c>
      <c r="P116" s="62">
        <v>0.28299999999999997</v>
      </c>
      <c r="Q116" s="61">
        <v>62</v>
      </c>
      <c r="R116" s="62">
        <v>0.23400000000000001</v>
      </c>
      <c r="S116" s="61">
        <v>137</v>
      </c>
      <c r="T116" s="62">
        <v>0.51700000000000002</v>
      </c>
      <c r="U116" s="61">
        <v>9</v>
      </c>
      <c r="V116" s="62">
        <v>3.4000000000000002E-2</v>
      </c>
      <c r="W116" s="61">
        <v>56</v>
      </c>
      <c r="X116" s="63">
        <v>0.21129999999999999</v>
      </c>
    </row>
    <row r="117" spans="1:24" x14ac:dyDescent="0.25">
      <c r="A117" s="58">
        <v>6</v>
      </c>
      <c r="B117" s="59" t="s">
        <v>49</v>
      </c>
      <c r="C117" s="60">
        <v>236</v>
      </c>
      <c r="D117" s="59" t="s">
        <v>136</v>
      </c>
      <c r="E117" s="59" t="s">
        <v>41</v>
      </c>
      <c r="F117" s="61">
        <v>289</v>
      </c>
      <c r="G117" s="61">
        <v>276</v>
      </c>
      <c r="H117" s="62">
        <v>0.95499999999999996</v>
      </c>
      <c r="I117" s="61">
        <v>233</v>
      </c>
      <c r="J117" s="62">
        <v>0.80620000000000003</v>
      </c>
      <c r="K117" s="61">
        <v>39</v>
      </c>
      <c r="L117" s="62">
        <v>0.13489999999999999</v>
      </c>
      <c r="M117" s="61">
        <v>220</v>
      </c>
      <c r="N117" s="62">
        <v>0.76119999999999999</v>
      </c>
      <c r="O117" s="61">
        <v>58</v>
      </c>
      <c r="P117" s="62">
        <v>0.20069999999999999</v>
      </c>
      <c r="Q117" s="61">
        <v>71</v>
      </c>
      <c r="R117" s="62">
        <v>0.2457</v>
      </c>
      <c r="S117" s="61">
        <v>129</v>
      </c>
      <c r="T117" s="62">
        <v>0.44640000000000002</v>
      </c>
      <c r="U117" s="61">
        <v>7</v>
      </c>
      <c r="V117" s="62">
        <v>2.4199999999999999E-2</v>
      </c>
      <c r="W117" s="61">
        <v>42</v>
      </c>
      <c r="X117" s="63">
        <v>0.14530000000000001</v>
      </c>
    </row>
    <row r="118" spans="1:24" x14ac:dyDescent="0.25">
      <c r="A118" s="58">
        <v>6</v>
      </c>
      <c r="B118" s="59" t="s">
        <v>49</v>
      </c>
      <c r="C118" s="60">
        <v>239</v>
      </c>
      <c r="D118" s="59" t="s">
        <v>137</v>
      </c>
      <c r="E118" s="59" t="s">
        <v>36</v>
      </c>
      <c r="F118" s="61">
        <v>205</v>
      </c>
      <c r="G118" s="61">
        <v>202</v>
      </c>
      <c r="H118" s="62">
        <v>0.98540000000000005</v>
      </c>
      <c r="I118" s="61">
        <v>173</v>
      </c>
      <c r="J118" s="62">
        <v>0.84389999999999998</v>
      </c>
      <c r="K118" s="61">
        <v>23</v>
      </c>
      <c r="L118" s="62">
        <v>0.11219999999999999</v>
      </c>
      <c r="M118" s="61">
        <v>161</v>
      </c>
      <c r="N118" s="62">
        <v>0.78539999999999999</v>
      </c>
      <c r="O118" s="61">
        <v>34</v>
      </c>
      <c r="P118" s="62">
        <v>0.16589999999999999</v>
      </c>
      <c r="Q118" s="61">
        <v>94</v>
      </c>
      <c r="R118" s="62">
        <v>0.45850000000000002</v>
      </c>
      <c r="S118" s="61">
        <v>128</v>
      </c>
      <c r="T118" s="62">
        <v>0.62439999999999996</v>
      </c>
      <c r="U118" s="61">
        <v>6</v>
      </c>
      <c r="V118" s="62">
        <v>2.93E-2</v>
      </c>
      <c r="W118" s="61">
        <v>73</v>
      </c>
      <c r="X118" s="63">
        <v>0.35610000000000003</v>
      </c>
    </row>
    <row r="119" spans="1:24" x14ac:dyDescent="0.25">
      <c r="A119" s="58">
        <v>6</v>
      </c>
      <c r="B119" s="59" t="s">
        <v>49</v>
      </c>
      <c r="C119" s="60">
        <v>239</v>
      </c>
      <c r="D119" s="59" t="s">
        <v>137</v>
      </c>
      <c r="E119" s="59" t="s">
        <v>41</v>
      </c>
      <c r="F119" s="61">
        <v>195</v>
      </c>
      <c r="G119" s="61">
        <v>189</v>
      </c>
      <c r="H119" s="62">
        <v>0.96919999999999995</v>
      </c>
      <c r="I119" s="61">
        <v>159</v>
      </c>
      <c r="J119" s="62">
        <v>0.81540000000000001</v>
      </c>
      <c r="K119" s="61">
        <v>23</v>
      </c>
      <c r="L119" s="62">
        <v>0.1179</v>
      </c>
      <c r="M119" s="61">
        <v>155</v>
      </c>
      <c r="N119" s="62">
        <v>0.79490000000000005</v>
      </c>
      <c r="O119" s="61">
        <v>38</v>
      </c>
      <c r="P119" s="62">
        <v>0.19489999999999999</v>
      </c>
      <c r="Q119" s="61">
        <v>73</v>
      </c>
      <c r="R119" s="62">
        <v>0.37440000000000001</v>
      </c>
      <c r="S119" s="61">
        <v>111</v>
      </c>
      <c r="T119" s="62">
        <v>0.56920000000000004</v>
      </c>
      <c r="U119" s="61">
        <v>5</v>
      </c>
      <c r="V119" s="62">
        <v>2.5600000000000001E-2</v>
      </c>
      <c r="W119" s="61">
        <v>61</v>
      </c>
      <c r="X119" s="63">
        <v>0.31280000000000002</v>
      </c>
    </row>
    <row r="120" spans="1:24" x14ac:dyDescent="0.25">
      <c r="A120" s="58">
        <v>7</v>
      </c>
      <c r="B120" s="59" t="s">
        <v>50</v>
      </c>
      <c r="C120" s="60">
        <v>1</v>
      </c>
      <c r="D120" s="59" t="s">
        <v>138</v>
      </c>
      <c r="E120" s="59" t="s">
        <v>36</v>
      </c>
      <c r="F120" s="61">
        <v>279</v>
      </c>
      <c r="G120" s="61">
        <v>267</v>
      </c>
      <c r="H120" s="62">
        <v>0.95699999999999996</v>
      </c>
      <c r="I120" s="61">
        <v>239</v>
      </c>
      <c r="J120" s="62">
        <v>0.85660000000000003</v>
      </c>
      <c r="K120" s="61">
        <v>18</v>
      </c>
      <c r="L120" s="62">
        <v>6.4500000000000002E-2</v>
      </c>
      <c r="M120" s="61">
        <v>228</v>
      </c>
      <c r="N120" s="62">
        <v>0.81720000000000004</v>
      </c>
      <c r="O120" s="61">
        <v>44</v>
      </c>
      <c r="P120" s="62">
        <v>0.15770000000000001</v>
      </c>
      <c r="Q120" s="61">
        <v>117</v>
      </c>
      <c r="R120" s="62">
        <v>0.4194</v>
      </c>
      <c r="S120" s="61">
        <v>161</v>
      </c>
      <c r="T120" s="62">
        <v>0.57709999999999995</v>
      </c>
      <c r="U120" s="61">
        <v>8</v>
      </c>
      <c r="V120" s="62">
        <v>2.87E-2</v>
      </c>
      <c r="W120" s="61">
        <v>70</v>
      </c>
      <c r="X120" s="63">
        <v>0.25090000000000001</v>
      </c>
    </row>
    <row r="121" spans="1:24" x14ac:dyDescent="0.25">
      <c r="A121" s="58">
        <v>7</v>
      </c>
      <c r="B121" s="59" t="s">
        <v>50</v>
      </c>
      <c r="C121" s="60">
        <v>1</v>
      </c>
      <c r="D121" s="59" t="s">
        <v>138</v>
      </c>
      <c r="E121" s="59" t="s">
        <v>41</v>
      </c>
      <c r="F121" s="61">
        <v>318</v>
      </c>
      <c r="G121" s="61">
        <v>300</v>
      </c>
      <c r="H121" s="62">
        <v>0.94340000000000002</v>
      </c>
      <c r="I121" s="61">
        <v>264</v>
      </c>
      <c r="J121" s="62">
        <v>0.83020000000000005</v>
      </c>
      <c r="K121" s="61">
        <v>29</v>
      </c>
      <c r="L121" s="62">
        <v>9.1200000000000003E-2</v>
      </c>
      <c r="M121" s="61">
        <v>251</v>
      </c>
      <c r="N121" s="62">
        <v>0.7893</v>
      </c>
      <c r="O121" s="61">
        <v>37</v>
      </c>
      <c r="P121" s="62">
        <v>0.1164</v>
      </c>
      <c r="Q121" s="61">
        <v>99</v>
      </c>
      <c r="R121" s="62">
        <v>0.31130000000000002</v>
      </c>
      <c r="S121" s="61">
        <v>136</v>
      </c>
      <c r="T121" s="62">
        <v>0.42770000000000002</v>
      </c>
      <c r="U121" s="61">
        <v>5</v>
      </c>
      <c r="V121" s="62">
        <v>1.5699999999999999E-2</v>
      </c>
      <c r="W121" s="61">
        <v>51</v>
      </c>
      <c r="X121" s="63">
        <v>0.16039999999999999</v>
      </c>
    </row>
    <row r="122" spans="1:24" x14ac:dyDescent="0.25">
      <c r="A122" s="58">
        <v>7</v>
      </c>
      <c r="B122" s="59" t="s">
        <v>50</v>
      </c>
      <c r="C122" s="60">
        <v>3</v>
      </c>
      <c r="D122" s="59" t="s">
        <v>139</v>
      </c>
      <c r="E122" s="59" t="s">
        <v>36</v>
      </c>
      <c r="F122" s="61">
        <v>616</v>
      </c>
      <c r="G122" s="61">
        <v>590</v>
      </c>
      <c r="H122" s="62">
        <v>0.95779999999999998</v>
      </c>
      <c r="I122" s="61">
        <v>538</v>
      </c>
      <c r="J122" s="62">
        <v>0.87339999999999995</v>
      </c>
      <c r="K122" s="61">
        <v>43</v>
      </c>
      <c r="L122" s="62">
        <v>6.9800000000000001E-2</v>
      </c>
      <c r="M122" s="61">
        <v>509</v>
      </c>
      <c r="N122" s="62">
        <v>0.82630000000000003</v>
      </c>
      <c r="O122" s="61">
        <v>105</v>
      </c>
      <c r="P122" s="62">
        <v>0.17050000000000001</v>
      </c>
      <c r="Q122" s="61">
        <v>284</v>
      </c>
      <c r="R122" s="62">
        <v>0.46100000000000002</v>
      </c>
      <c r="S122" s="61">
        <v>389</v>
      </c>
      <c r="T122" s="62">
        <v>0.63149999999999995</v>
      </c>
      <c r="U122" s="61">
        <v>20</v>
      </c>
      <c r="V122" s="62">
        <v>3.2500000000000001E-2</v>
      </c>
      <c r="W122" s="61">
        <v>150</v>
      </c>
      <c r="X122" s="63">
        <v>0.24349999999999999</v>
      </c>
    </row>
    <row r="123" spans="1:24" x14ac:dyDescent="0.25">
      <c r="A123" s="58">
        <v>7</v>
      </c>
      <c r="B123" s="59" t="s">
        <v>50</v>
      </c>
      <c r="C123" s="60">
        <v>3</v>
      </c>
      <c r="D123" s="59" t="s">
        <v>139</v>
      </c>
      <c r="E123" s="59" t="s">
        <v>41</v>
      </c>
      <c r="F123" s="61">
        <v>628</v>
      </c>
      <c r="G123" s="61">
        <v>599</v>
      </c>
      <c r="H123" s="62">
        <v>0.95379999999999998</v>
      </c>
      <c r="I123" s="61">
        <v>537</v>
      </c>
      <c r="J123" s="62">
        <v>0.85509999999999997</v>
      </c>
      <c r="K123" s="61">
        <v>47</v>
      </c>
      <c r="L123" s="62">
        <v>7.4800000000000005E-2</v>
      </c>
      <c r="M123" s="61">
        <v>507</v>
      </c>
      <c r="N123" s="62">
        <v>0.80730000000000002</v>
      </c>
      <c r="O123" s="61">
        <v>76</v>
      </c>
      <c r="P123" s="62">
        <v>0.121</v>
      </c>
      <c r="Q123" s="61">
        <v>247</v>
      </c>
      <c r="R123" s="62">
        <v>0.39329999999999998</v>
      </c>
      <c r="S123" s="61">
        <v>323</v>
      </c>
      <c r="T123" s="62">
        <v>0.51429999999999998</v>
      </c>
      <c r="U123" s="61">
        <v>15</v>
      </c>
      <c r="V123" s="62">
        <v>2.3900000000000001E-2</v>
      </c>
      <c r="W123" s="61">
        <v>98</v>
      </c>
      <c r="X123" s="63">
        <v>0.15609999999999999</v>
      </c>
    </row>
    <row r="124" spans="1:24" x14ac:dyDescent="0.25">
      <c r="A124" s="58">
        <v>7</v>
      </c>
      <c r="B124" s="59" t="s">
        <v>50</v>
      </c>
      <c r="C124" s="60">
        <v>37</v>
      </c>
      <c r="D124" s="59" t="s">
        <v>140</v>
      </c>
      <c r="E124" s="59" t="s">
        <v>36</v>
      </c>
      <c r="F124" s="61">
        <v>303</v>
      </c>
      <c r="G124" s="61">
        <v>287</v>
      </c>
      <c r="H124" s="62">
        <v>0.94720000000000004</v>
      </c>
      <c r="I124" s="61">
        <v>251</v>
      </c>
      <c r="J124" s="62">
        <v>0.82840000000000003</v>
      </c>
      <c r="K124" s="61">
        <v>20</v>
      </c>
      <c r="L124" s="62">
        <v>6.6000000000000003E-2</v>
      </c>
      <c r="M124" s="61">
        <v>223</v>
      </c>
      <c r="N124" s="62">
        <v>0.73599999999999999</v>
      </c>
      <c r="O124" s="61">
        <v>25</v>
      </c>
      <c r="P124" s="62">
        <v>8.2500000000000004E-2</v>
      </c>
      <c r="Q124" s="61">
        <v>133</v>
      </c>
      <c r="R124" s="62">
        <v>0.43890000000000001</v>
      </c>
      <c r="S124" s="61">
        <v>158</v>
      </c>
      <c r="T124" s="62">
        <v>0.52149999999999996</v>
      </c>
      <c r="U124" s="61">
        <v>7</v>
      </c>
      <c r="V124" s="62">
        <v>2.3099999999999999E-2</v>
      </c>
      <c r="W124" s="61">
        <v>52</v>
      </c>
      <c r="X124" s="63">
        <v>0.1716</v>
      </c>
    </row>
    <row r="125" spans="1:24" x14ac:dyDescent="0.25">
      <c r="A125" s="58">
        <v>7</v>
      </c>
      <c r="B125" s="59" t="s">
        <v>50</v>
      </c>
      <c r="C125" s="60">
        <v>37</v>
      </c>
      <c r="D125" s="59" t="s">
        <v>140</v>
      </c>
      <c r="E125" s="59" t="s">
        <v>41</v>
      </c>
      <c r="F125" s="61">
        <v>291</v>
      </c>
      <c r="G125" s="61">
        <v>278</v>
      </c>
      <c r="H125" s="62">
        <v>0.95530000000000004</v>
      </c>
      <c r="I125" s="61">
        <v>235</v>
      </c>
      <c r="J125" s="62">
        <v>0.80759999999999998</v>
      </c>
      <c r="K125" s="61">
        <v>29</v>
      </c>
      <c r="L125" s="62">
        <v>9.9699999999999997E-2</v>
      </c>
      <c r="M125" s="61">
        <v>212</v>
      </c>
      <c r="N125" s="62">
        <v>0.72850000000000004</v>
      </c>
      <c r="O125" s="61">
        <v>25</v>
      </c>
      <c r="P125" s="62">
        <v>8.5900000000000004E-2</v>
      </c>
      <c r="Q125" s="61">
        <v>83</v>
      </c>
      <c r="R125" s="62">
        <v>0.28520000000000001</v>
      </c>
      <c r="S125" s="61">
        <v>108</v>
      </c>
      <c r="T125" s="62">
        <v>0.37109999999999999</v>
      </c>
      <c r="U125" s="61">
        <v>4</v>
      </c>
      <c r="V125" s="62">
        <v>1.37E-2</v>
      </c>
      <c r="W125" s="61">
        <v>32</v>
      </c>
      <c r="X125" s="63">
        <v>0.11</v>
      </c>
    </row>
    <row r="126" spans="1:24" x14ac:dyDescent="0.25">
      <c r="A126" s="58">
        <v>7</v>
      </c>
      <c r="B126" s="59" t="s">
        <v>50</v>
      </c>
      <c r="C126" s="60">
        <v>92</v>
      </c>
      <c r="D126" s="59" t="s">
        <v>141</v>
      </c>
      <c r="E126" s="59" t="s">
        <v>36</v>
      </c>
      <c r="F126" s="61">
        <v>878</v>
      </c>
      <c r="G126" s="61">
        <v>838</v>
      </c>
      <c r="H126" s="62">
        <v>0.95440000000000003</v>
      </c>
      <c r="I126" s="61">
        <v>773</v>
      </c>
      <c r="J126" s="62">
        <v>0.88039999999999996</v>
      </c>
      <c r="K126" s="61">
        <v>33</v>
      </c>
      <c r="L126" s="62">
        <v>3.7600000000000001E-2</v>
      </c>
      <c r="M126" s="61">
        <v>701</v>
      </c>
      <c r="N126" s="62">
        <v>0.7984</v>
      </c>
      <c r="O126" s="61">
        <v>157</v>
      </c>
      <c r="P126" s="62">
        <v>0.17879999999999999</v>
      </c>
      <c r="Q126" s="61">
        <v>401</v>
      </c>
      <c r="R126" s="62">
        <v>0.45669999999999999</v>
      </c>
      <c r="S126" s="61">
        <v>558</v>
      </c>
      <c r="T126" s="62">
        <v>0.63549999999999995</v>
      </c>
      <c r="U126" s="61">
        <v>33</v>
      </c>
      <c r="V126" s="62">
        <v>3.7600000000000001E-2</v>
      </c>
      <c r="W126" s="61">
        <v>271</v>
      </c>
      <c r="X126" s="63">
        <v>0.30869999999999997</v>
      </c>
    </row>
    <row r="127" spans="1:24" x14ac:dyDescent="0.25">
      <c r="A127" s="58">
        <v>7</v>
      </c>
      <c r="B127" s="59" t="s">
        <v>50</v>
      </c>
      <c r="C127" s="60">
        <v>92</v>
      </c>
      <c r="D127" s="59" t="s">
        <v>141</v>
      </c>
      <c r="E127" s="59" t="s">
        <v>41</v>
      </c>
      <c r="F127" s="61">
        <v>857</v>
      </c>
      <c r="G127" s="61">
        <v>809</v>
      </c>
      <c r="H127" s="62">
        <v>0.94399999999999995</v>
      </c>
      <c r="I127" s="61">
        <v>730</v>
      </c>
      <c r="J127" s="62">
        <v>0.8518</v>
      </c>
      <c r="K127" s="61">
        <v>61</v>
      </c>
      <c r="L127" s="62">
        <v>7.1199999999999999E-2</v>
      </c>
      <c r="M127" s="61">
        <v>666</v>
      </c>
      <c r="N127" s="62">
        <v>0.77710000000000001</v>
      </c>
      <c r="O127" s="61">
        <v>108</v>
      </c>
      <c r="P127" s="62">
        <v>0.126</v>
      </c>
      <c r="Q127" s="61">
        <v>331</v>
      </c>
      <c r="R127" s="62">
        <v>0.38619999999999999</v>
      </c>
      <c r="S127" s="61">
        <v>439</v>
      </c>
      <c r="T127" s="62">
        <v>0.51229999999999998</v>
      </c>
      <c r="U127" s="61">
        <v>12</v>
      </c>
      <c r="V127" s="62">
        <v>1.4E-2</v>
      </c>
      <c r="W127" s="61">
        <v>176</v>
      </c>
      <c r="X127" s="63">
        <v>0.2054</v>
      </c>
    </row>
    <row r="128" spans="1:24" x14ac:dyDescent="0.25">
      <c r="A128" s="58">
        <v>7</v>
      </c>
      <c r="B128" s="59" t="s">
        <v>50</v>
      </c>
      <c r="C128" s="60">
        <v>102</v>
      </c>
      <c r="D128" s="59" t="s">
        <v>142</v>
      </c>
      <c r="E128" s="59" t="s">
        <v>36</v>
      </c>
      <c r="F128" s="61">
        <v>452</v>
      </c>
      <c r="G128" s="61">
        <v>438</v>
      </c>
      <c r="H128" s="62">
        <v>0.96899999999999997</v>
      </c>
      <c r="I128" s="61">
        <v>410</v>
      </c>
      <c r="J128" s="62">
        <v>0.90710000000000002</v>
      </c>
      <c r="K128" s="61">
        <v>14</v>
      </c>
      <c r="L128" s="62">
        <v>3.1E-2</v>
      </c>
      <c r="M128" s="61">
        <v>372</v>
      </c>
      <c r="N128" s="62">
        <v>0.82299999999999995</v>
      </c>
      <c r="O128" s="61">
        <v>89</v>
      </c>
      <c r="P128" s="62">
        <v>0.19689999999999999</v>
      </c>
      <c r="Q128" s="61">
        <v>200</v>
      </c>
      <c r="R128" s="62">
        <v>0.4425</v>
      </c>
      <c r="S128" s="61">
        <v>289</v>
      </c>
      <c r="T128" s="62">
        <v>0.63939999999999997</v>
      </c>
      <c r="U128" s="61">
        <v>20</v>
      </c>
      <c r="V128" s="62">
        <v>4.4200000000000003E-2</v>
      </c>
      <c r="W128" s="61">
        <v>111</v>
      </c>
      <c r="X128" s="63">
        <v>0.24560000000000001</v>
      </c>
    </row>
    <row r="129" spans="1:24" x14ac:dyDescent="0.25">
      <c r="A129" s="58">
        <v>7</v>
      </c>
      <c r="B129" s="59" t="s">
        <v>50</v>
      </c>
      <c r="C129" s="60">
        <v>102</v>
      </c>
      <c r="D129" s="59" t="s">
        <v>142</v>
      </c>
      <c r="E129" s="59" t="s">
        <v>41</v>
      </c>
      <c r="F129" s="61">
        <v>520</v>
      </c>
      <c r="G129" s="61">
        <v>492</v>
      </c>
      <c r="H129" s="62">
        <v>0.94620000000000004</v>
      </c>
      <c r="I129" s="61">
        <v>442</v>
      </c>
      <c r="J129" s="62">
        <v>0.85</v>
      </c>
      <c r="K129" s="61">
        <v>31</v>
      </c>
      <c r="L129" s="62">
        <v>5.96E-2</v>
      </c>
      <c r="M129" s="61">
        <v>394</v>
      </c>
      <c r="N129" s="62">
        <v>0.75770000000000004</v>
      </c>
      <c r="O129" s="61">
        <v>80</v>
      </c>
      <c r="P129" s="62">
        <v>0.15379999999999999</v>
      </c>
      <c r="Q129" s="61">
        <v>174</v>
      </c>
      <c r="R129" s="62">
        <v>0.33460000000000001</v>
      </c>
      <c r="S129" s="61">
        <v>254</v>
      </c>
      <c r="T129" s="62">
        <v>0.48849999999999999</v>
      </c>
      <c r="U129" s="61">
        <v>15</v>
      </c>
      <c r="V129" s="62">
        <v>2.8799999999999999E-2</v>
      </c>
      <c r="W129" s="61">
        <v>113</v>
      </c>
      <c r="X129" s="63">
        <v>0.21729999999999999</v>
      </c>
    </row>
    <row r="130" spans="1:24" x14ac:dyDescent="0.25">
      <c r="A130" s="58">
        <v>7</v>
      </c>
      <c r="B130" s="59" t="s">
        <v>50</v>
      </c>
      <c r="C130" s="60">
        <v>107</v>
      </c>
      <c r="D130" s="59" t="s">
        <v>143</v>
      </c>
      <c r="E130" s="59" t="s">
        <v>36</v>
      </c>
      <c r="F130" s="61">
        <v>402</v>
      </c>
      <c r="G130" s="61">
        <v>380</v>
      </c>
      <c r="H130" s="62">
        <v>0.94530000000000003</v>
      </c>
      <c r="I130" s="61">
        <v>352</v>
      </c>
      <c r="J130" s="62">
        <v>0.87560000000000004</v>
      </c>
      <c r="K130" s="61">
        <v>19</v>
      </c>
      <c r="L130" s="62">
        <v>4.7300000000000002E-2</v>
      </c>
      <c r="M130" s="61">
        <v>320</v>
      </c>
      <c r="N130" s="62">
        <v>0.79600000000000004</v>
      </c>
      <c r="O130" s="61">
        <v>43</v>
      </c>
      <c r="P130" s="62">
        <v>0.107</v>
      </c>
      <c r="Q130" s="61">
        <v>199</v>
      </c>
      <c r="R130" s="62">
        <v>0.495</v>
      </c>
      <c r="S130" s="61">
        <v>242</v>
      </c>
      <c r="T130" s="62">
        <v>0.60199999999999998</v>
      </c>
      <c r="U130" s="61">
        <v>20</v>
      </c>
      <c r="V130" s="62">
        <v>4.9799999999999997E-2</v>
      </c>
      <c r="W130" s="61">
        <v>111</v>
      </c>
      <c r="X130" s="63">
        <v>0.27610000000000001</v>
      </c>
    </row>
    <row r="131" spans="1:24" x14ac:dyDescent="0.25">
      <c r="A131" s="58">
        <v>7</v>
      </c>
      <c r="B131" s="59" t="s">
        <v>50</v>
      </c>
      <c r="C131" s="60">
        <v>107</v>
      </c>
      <c r="D131" s="59" t="s">
        <v>143</v>
      </c>
      <c r="E131" s="59" t="s">
        <v>41</v>
      </c>
      <c r="F131" s="61">
        <v>400</v>
      </c>
      <c r="G131" s="61">
        <v>381</v>
      </c>
      <c r="H131" s="62">
        <v>0.95250000000000001</v>
      </c>
      <c r="I131" s="61">
        <v>349</v>
      </c>
      <c r="J131" s="62">
        <v>0.87250000000000005</v>
      </c>
      <c r="K131" s="61">
        <v>26</v>
      </c>
      <c r="L131" s="62">
        <v>6.5000000000000002E-2</v>
      </c>
      <c r="M131" s="61">
        <v>308</v>
      </c>
      <c r="N131" s="62">
        <v>0.77</v>
      </c>
      <c r="O131" s="61">
        <v>36</v>
      </c>
      <c r="P131" s="62">
        <v>0.09</v>
      </c>
      <c r="Q131" s="61">
        <v>149</v>
      </c>
      <c r="R131" s="62">
        <v>0.3725</v>
      </c>
      <c r="S131" s="61">
        <v>185</v>
      </c>
      <c r="T131" s="62">
        <v>0.46250000000000002</v>
      </c>
      <c r="U131" s="61">
        <v>15</v>
      </c>
      <c r="V131" s="62">
        <v>3.7499999999999999E-2</v>
      </c>
      <c r="W131" s="61">
        <v>68</v>
      </c>
      <c r="X131" s="63">
        <v>0.17</v>
      </c>
    </row>
    <row r="132" spans="1:24" x14ac:dyDescent="0.25">
      <c r="A132" s="58">
        <v>7</v>
      </c>
      <c r="B132" s="59" t="s">
        <v>50</v>
      </c>
      <c r="C132" s="60">
        <v>174</v>
      </c>
      <c r="D132" s="59" t="s">
        <v>144</v>
      </c>
      <c r="E132" s="59" t="s">
        <v>36</v>
      </c>
      <c r="F132" s="61">
        <v>389</v>
      </c>
      <c r="G132" s="61">
        <v>373</v>
      </c>
      <c r="H132" s="62">
        <v>0.95889999999999997</v>
      </c>
      <c r="I132" s="61">
        <v>331</v>
      </c>
      <c r="J132" s="62">
        <v>0.85089999999999999</v>
      </c>
      <c r="K132" s="61">
        <v>27</v>
      </c>
      <c r="L132" s="62">
        <v>6.9400000000000003E-2</v>
      </c>
      <c r="M132" s="61">
        <v>314</v>
      </c>
      <c r="N132" s="62">
        <v>0.80720000000000003</v>
      </c>
      <c r="O132" s="61">
        <v>91</v>
      </c>
      <c r="P132" s="62">
        <v>0.2339</v>
      </c>
      <c r="Q132" s="61">
        <v>143</v>
      </c>
      <c r="R132" s="62">
        <v>0.36759999999999998</v>
      </c>
      <c r="S132" s="61">
        <v>234</v>
      </c>
      <c r="T132" s="62">
        <v>0.60150000000000003</v>
      </c>
      <c r="U132" s="61">
        <v>12</v>
      </c>
      <c r="V132" s="62">
        <v>3.0800000000000001E-2</v>
      </c>
      <c r="W132" s="61">
        <v>100</v>
      </c>
      <c r="X132" s="63">
        <v>0.2571</v>
      </c>
    </row>
    <row r="133" spans="1:24" x14ac:dyDescent="0.25">
      <c r="A133" s="58">
        <v>7</v>
      </c>
      <c r="B133" s="59" t="s">
        <v>50</v>
      </c>
      <c r="C133" s="60">
        <v>174</v>
      </c>
      <c r="D133" s="59" t="s">
        <v>144</v>
      </c>
      <c r="E133" s="59" t="s">
        <v>41</v>
      </c>
      <c r="F133" s="61">
        <v>386</v>
      </c>
      <c r="G133" s="61">
        <v>366</v>
      </c>
      <c r="H133" s="62">
        <v>0.94820000000000004</v>
      </c>
      <c r="I133" s="61">
        <v>304</v>
      </c>
      <c r="J133" s="62">
        <v>0.78759999999999997</v>
      </c>
      <c r="K133" s="61">
        <v>50</v>
      </c>
      <c r="L133" s="62">
        <v>0.1295</v>
      </c>
      <c r="M133" s="61">
        <v>280</v>
      </c>
      <c r="N133" s="62">
        <v>0.72540000000000004</v>
      </c>
      <c r="O133" s="61">
        <v>78</v>
      </c>
      <c r="P133" s="62">
        <v>0.2021</v>
      </c>
      <c r="Q133" s="61">
        <v>89</v>
      </c>
      <c r="R133" s="62">
        <v>0.2306</v>
      </c>
      <c r="S133" s="61">
        <v>167</v>
      </c>
      <c r="T133" s="62">
        <v>0.43259999999999998</v>
      </c>
      <c r="U133" s="61">
        <v>8</v>
      </c>
      <c r="V133" s="62">
        <v>2.07E-2</v>
      </c>
      <c r="W133" s="61">
        <v>75</v>
      </c>
      <c r="X133" s="63">
        <v>0.1943</v>
      </c>
    </row>
    <row r="134" spans="1:24" x14ac:dyDescent="0.25">
      <c r="A134" s="58">
        <v>7</v>
      </c>
      <c r="B134" s="59" t="s">
        <v>50</v>
      </c>
      <c r="C134" s="60">
        <v>183</v>
      </c>
      <c r="D134" s="59" t="s">
        <v>145</v>
      </c>
      <c r="E134" s="59" t="s">
        <v>36</v>
      </c>
      <c r="F134" s="61">
        <v>147</v>
      </c>
      <c r="G134" s="61">
        <v>137</v>
      </c>
      <c r="H134" s="62">
        <v>0.93200000000000005</v>
      </c>
      <c r="I134" s="61">
        <v>131</v>
      </c>
      <c r="J134" s="62">
        <v>0.89119999999999999</v>
      </c>
      <c r="K134" s="61">
        <v>9</v>
      </c>
      <c r="L134" s="62">
        <v>6.1199999999999997E-2</v>
      </c>
      <c r="M134" s="61">
        <v>117</v>
      </c>
      <c r="N134" s="62">
        <v>0.79590000000000005</v>
      </c>
      <c r="O134" s="61">
        <v>13</v>
      </c>
      <c r="P134" s="62">
        <v>8.8400000000000006E-2</v>
      </c>
      <c r="Q134" s="61">
        <v>84</v>
      </c>
      <c r="R134" s="62">
        <v>0.57140000000000002</v>
      </c>
      <c r="S134" s="61">
        <v>97</v>
      </c>
      <c r="T134" s="62">
        <v>0.65990000000000004</v>
      </c>
      <c r="U134" s="61">
        <v>6</v>
      </c>
      <c r="V134" s="62">
        <v>4.0800000000000003E-2</v>
      </c>
      <c r="W134" s="61">
        <v>44</v>
      </c>
      <c r="X134" s="63">
        <v>0.29930000000000001</v>
      </c>
    </row>
    <row r="135" spans="1:24" x14ac:dyDescent="0.25">
      <c r="A135" s="58">
        <v>7</v>
      </c>
      <c r="B135" s="59" t="s">
        <v>50</v>
      </c>
      <c r="C135" s="60">
        <v>183</v>
      </c>
      <c r="D135" s="59" t="s">
        <v>145</v>
      </c>
      <c r="E135" s="59" t="s">
        <v>41</v>
      </c>
      <c r="F135" s="61">
        <v>159</v>
      </c>
      <c r="G135" s="61">
        <v>152</v>
      </c>
      <c r="H135" s="62">
        <v>0.95599999999999996</v>
      </c>
      <c r="I135" s="61">
        <v>138</v>
      </c>
      <c r="J135" s="62">
        <v>0.8679</v>
      </c>
      <c r="K135" s="61">
        <v>14</v>
      </c>
      <c r="L135" s="62">
        <v>8.8099999999999998E-2</v>
      </c>
      <c r="M135" s="61">
        <v>126</v>
      </c>
      <c r="N135" s="62">
        <v>0.79249999999999998</v>
      </c>
      <c r="O135" s="61">
        <v>8</v>
      </c>
      <c r="P135" s="62">
        <v>5.0299999999999997E-2</v>
      </c>
      <c r="Q135" s="61">
        <v>71</v>
      </c>
      <c r="R135" s="62">
        <v>0.44650000000000001</v>
      </c>
      <c r="S135" s="61">
        <v>79</v>
      </c>
      <c r="T135" s="62">
        <v>0.49690000000000001</v>
      </c>
      <c r="U135" s="61">
        <v>2</v>
      </c>
      <c r="V135" s="62">
        <v>1.26E-2</v>
      </c>
      <c r="W135" s="61">
        <v>32</v>
      </c>
      <c r="X135" s="63">
        <v>0.20130000000000001</v>
      </c>
    </row>
    <row r="136" spans="1:24" x14ac:dyDescent="0.25">
      <c r="A136" s="58">
        <v>7</v>
      </c>
      <c r="B136" s="59" t="s">
        <v>50</v>
      </c>
      <c r="C136" s="60">
        <v>190</v>
      </c>
      <c r="D136" s="59" t="s">
        <v>146</v>
      </c>
      <c r="E136" s="59" t="s">
        <v>36</v>
      </c>
      <c r="F136" s="61">
        <v>74</v>
      </c>
      <c r="G136" s="61">
        <v>68</v>
      </c>
      <c r="H136" s="62">
        <v>0.91890000000000005</v>
      </c>
      <c r="I136" s="61">
        <v>61</v>
      </c>
      <c r="J136" s="62">
        <v>0.82430000000000003</v>
      </c>
      <c r="K136" s="61">
        <v>3</v>
      </c>
      <c r="L136" s="62">
        <v>4.0500000000000001E-2</v>
      </c>
      <c r="M136" s="61">
        <v>55</v>
      </c>
      <c r="N136" s="62">
        <v>0.74319999999999997</v>
      </c>
      <c r="O136" s="61">
        <v>10</v>
      </c>
      <c r="P136" s="62">
        <v>0.1351</v>
      </c>
      <c r="Q136" s="61">
        <v>24</v>
      </c>
      <c r="R136" s="62">
        <v>0.32429999999999998</v>
      </c>
      <c r="S136" s="61">
        <v>34</v>
      </c>
      <c r="T136" s="62">
        <v>0.45950000000000002</v>
      </c>
      <c r="U136" s="61">
        <v>1</v>
      </c>
      <c r="V136" s="62">
        <v>1.35E-2</v>
      </c>
      <c r="W136" s="61">
        <v>15</v>
      </c>
      <c r="X136" s="63">
        <v>0.20269999999999999</v>
      </c>
    </row>
    <row r="137" spans="1:24" x14ac:dyDescent="0.25">
      <c r="A137" s="58">
        <v>7</v>
      </c>
      <c r="B137" s="59" t="s">
        <v>50</v>
      </c>
      <c r="C137" s="60">
        <v>190</v>
      </c>
      <c r="D137" s="59" t="s">
        <v>146</v>
      </c>
      <c r="E137" s="59" t="s">
        <v>41</v>
      </c>
      <c r="F137" s="61">
        <v>49</v>
      </c>
      <c r="G137" s="61">
        <v>45</v>
      </c>
      <c r="H137" s="62">
        <v>0.91839999999999999</v>
      </c>
      <c r="I137" s="61">
        <v>42</v>
      </c>
      <c r="J137" s="62">
        <v>0.85709999999999997</v>
      </c>
      <c r="K137" s="61">
        <v>2</v>
      </c>
      <c r="L137" s="62">
        <v>4.0800000000000003E-2</v>
      </c>
      <c r="M137" s="61">
        <v>36</v>
      </c>
      <c r="N137" s="62">
        <v>0.73470000000000002</v>
      </c>
      <c r="O137" s="61">
        <v>4</v>
      </c>
      <c r="P137" s="62">
        <v>8.1600000000000006E-2</v>
      </c>
      <c r="Q137" s="61">
        <v>9</v>
      </c>
      <c r="R137" s="62">
        <v>0.1837</v>
      </c>
      <c r="S137" s="61">
        <v>13</v>
      </c>
      <c r="T137" s="62">
        <v>0.26529999999999998</v>
      </c>
      <c r="U137" s="61">
        <v>0</v>
      </c>
      <c r="V137" s="62">
        <v>0</v>
      </c>
      <c r="W137" s="61">
        <v>3</v>
      </c>
      <c r="X137" s="63">
        <v>6.1199999999999997E-2</v>
      </c>
    </row>
    <row r="138" spans="1:24" x14ac:dyDescent="0.25">
      <c r="A138" s="58">
        <v>7</v>
      </c>
      <c r="B138" s="59" t="s">
        <v>50</v>
      </c>
      <c r="C138" s="60">
        <v>201</v>
      </c>
      <c r="D138" s="59" t="s">
        <v>147</v>
      </c>
      <c r="E138" s="59" t="s">
        <v>36</v>
      </c>
      <c r="F138" s="61">
        <v>285</v>
      </c>
      <c r="G138" s="61">
        <v>272</v>
      </c>
      <c r="H138" s="62">
        <v>0.95440000000000003</v>
      </c>
      <c r="I138" s="61">
        <v>250</v>
      </c>
      <c r="J138" s="62">
        <v>0.87719999999999998</v>
      </c>
      <c r="K138" s="61">
        <v>14</v>
      </c>
      <c r="L138" s="62">
        <v>4.9099999999999998E-2</v>
      </c>
      <c r="M138" s="61">
        <v>223</v>
      </c>
      <c r="N138" s="62">
        <v>0.78249999999999997</v>
      </c>
      <c r="O138" s="61">
        <v>42</v>
      </c>
      <c r="P138" s="62">
        <v>0.1474</v>
      </c>
      <c r="Q138" s="61">
        <v>123</v>
      </c>
      <c r="R138" s="62">
        <v>0.43159999999999998</v>
      </c>
      <c r="S138" s="61">
        <v>165</v>
      </c>
      <c r="T138" s="62">
        <v>0.57889999999999997</v>
      </c>
      <c r="U138" s="61">
        <v>11</v>
      </c>
      <c r="V138" s="62">
        <v>3.8600000000000002E-2</v>
      </c>
      <c r="W138" s="61">
        <v>77</v>
      </c>
      <c r="X138" s="63">
        <v>0.2702</v>
      </c>
    </row>
    <row r="139" spans="1:24" x14ac:dyDescent="0.25">
      <c r="A139" s="58">
        <v>7</v>
      </c>
      <c r="B139" s="59" t="s">
        <v>50</v>
      </c>
      <c r="C139" s="60">
        <v>201</v>
      </c>
      <c r="D139" s="59" t="s">
        <v>147</v>
      </c>
      <c r="E139" s="59" t="s">
        <v>41</v>
      </c>
      <c r="F139" s="61">
        <v>317</v>
      </c>
      <c r="G139" s="61">
        <v>306</v>
      </c>
      <c r="H139" s="62">
        <v>0.96530000000000005</v>
      </c>
      <c r="I139" s="61">
        <v>273</v>
      </c>
      <c r="J139" s="62">
        <v>0.86119999999999997</v>
      </c>
      <c r="K139" s="61">
        <v>21</v>
      </c>
      <c r="L139" s="62">
        <v>6.6199999999999995E-2</v>
      </c>
      <c r="M139" s="61">
        <v>249</v>
      </c>
      <c r="N139" s="62">
        <v>0.78549999999999998</v>
      </c>
      <c r="O139" s="61">
        <v>45</v>
      </c>
      <c r="P139" s="62">
        <v>0.14199999999999999</v>
      </c>
      <c r="Q139" s="61">
        <v>107</v>
      </c>
      <c r="R139" s="62">
        <v>0.33750000000000002</v>
      </c>
      <c r="S139" s="61">
        <v>152</v>
      </c>
      <c r="T139" s="62">
        <v>0.47949999999999998</v>
      </c>
      <c r="U139" s="61">
        <v>10</v>
      </c>
      <c r="V139" s="62">
        <v>3.15E-2</v>
      </c>
      <c r="W139" s="61">
        <v>68</v>
      </c>
      <c r="X139" s="63">
        <v>0.2145</v>
      </c>
    </row>
    <row r="140" spans="1:24" x14ac:dyDescent="0.25">
      <c r="A140" s="58">
        <v>7</v>
      </c>
      <c r="B140" s="59" t="s">
        <v>50</v>
      </c>
      <c r="C140" s="60">
        <v>202</v>
      </c>
      <c r="D140" s="59" t="s">
        <v>148</v>
      </c>
      <c r="E140" s="59" t="s">
        <v>36</v>
      </c>
      <c r="F140" s="61">
        <v>66</v>
      </c>
      <c r="G140" s="61">
        <v>63</v>
      </c>
      <c r="H140" s="62">
        <v>0.95450000000000002</v>
      </c>
      <c r="I140" s="61">
        <v>57</v>
      </c>
      <c r="J140" s="62">
        <v>0.86360000000000003</v>
      </c>
      <c r="K140" s="61">
        <v>4</v>
      </c>
      <c r="L140" s="62">
        <v>6.0600000000000001E-2</v>
      </c>
      <c r="M140" s="61">
        <v>49</v>
      </c>
      <c r="N140" s="62">
        <v>0.74239999999999995</v>
      </c>
      <c r="O140" s="61">
        <v>20</v>
      </c>
      <c r="P140" s="62">
        <v>0.30299999999999999</v>
      </c>
      <c r="Q140" s="61">
        <v>17</v>
      </c>
      <c r="R140" s="62">
        <v>0.2576</v>
      </c>
      <c r="S140" s="61">
        <v>37</v>
      </c>
      <c r="T140" s="62">
        <v>0.56059999999999999</v>
      </c>
      <c r="U140" s="61">
        <v>4</v>
      </c>
      <c r="V140" s="62">
        <v>6.0600000000000001E-2</v>
      </c>
      <c r="W140" s="61">
        <v>18</v>
      </c>
      <c r="X140" s="63">
        <v>0.2727</v>
      </c>
    </row>
    <row r="141" spans="1:24" x14ac:dyDescent="0.25">
      <c r="A141" s="58">
        <v>7</v>
      </c>
      <c r="B141" s="59" t="s">
        <v>50</v>
      </c>
      <c r="C141" s="60">
        <v>202</v>
      </c>
      <c r="D141" s="59" t="s">
        <v>148</v>
      </c>
      <c r="E141" s="59" t="s">
        <v>41</v>
      </c>
      <c r="F141" s="61">
        <v>74</v>
      </c>
      <c r="G141" s="61">
        <v>68</v>
      </c>
      <c r="H141" s="62">
        <v>0.91890000000000005</v>
      </c>
      <c r="I141" s="61">
        <v>58</v>
      </c>
      <c r="J141" s="62">
        <v>0.78380000000000005</v>
      </c>
      <c r="K141" s="61">
        <v>10</v>
      </c>
      <c r="L141" s="62">
        <v>0.1351</v>
      </c>
      <c r="M141" s="61">
        <v>53</v>
      </c>
      <c r="N141" s="62">
        <v>0.71619999999999995</v>
      </c>
      <c r="O141" s="61">
        <v>8</v>
      </c>
      <c r="P141" s="62">
        <v>0.1081</v>
      </c>
      <c r="Q141" s="61">
        <v>18</v>
      </c>
      <c r="R141" s="62">
        <v>0.2432</v>
      </c>
      <c r="S141" s="61">
        <v>26</v>
      </c>
      <c r="T141" s="62">
        <v>0.35139999999999999</v>
      </c>
      <c r="U141" s="61">
        <v>0</v>
      </c>
      <c r="V141" s="62">
        <v>0</v>
      </c>
      <c r="W141" s="61">
        <v>5</v>
      </c>
      <c r="X141" s="63">
        <v>6.7599999999999993E-2</v>
      </c>
    </row>
    <row r="142" spans="1:24" x14ac:dyDescent="0.25">
      <c r="A142" s="58">
        <v>7</v>
      </c>
      <c r="B142" s="59" t="s">
        <v>50</v>
      </c>
      <c r="C142" s="60">
        <v>203</v>
      </c>
      <c r="D142" s="59" t="s">
        <v>149</v>
      </c>
      <c r="E142" s="59" t="s">
        <v>36</v>
      </c>
      <c r="F142" s="61">
        <v>52</v>
      </c>
      <c r="G142" s="61">
        <v>51</v>
      </c>
      <c r="H142" s="62">
        <v>0.98080000000000001</v>
      </c>
      <c r="I142" s="61">
        <v>50</v>
      </c>
      <c r="J142" s="62">
        <v>0.96150000000000002</v>
      </c>
      <c r="K142" s="61">
        <v>0</v>
      </c>
      <c r="L142" s="62">
        <v>0</v>
      </c>
      <c r="M142" s="61">
        <v>42</v>
      </c>
      <c r="N142" s="62">
        <v>0.80769999999999997</v>
      </c>
      <c r="O142" s="61">
        <v>13</v>
      </c>
      <c r="P142" s="62">
        <v>0.25</v>
      </c>
      <c r="Q142" s="61">
        <v>8</v>
      </c>
      <c r="R142" s="62">
        <v>0.15379999999999999</v>
      </c>
      <c r="S142" s="61">
        <v>21</v>
      </c>
      <c r="T142" s="62">
        <v>0.40379999999999999</v>
      </c>
      <c r="U142" s="61">
        <v>0</v>
      </c>
      <c r="V142" s="62">
        <v>0</v>
      </c>
      <c r="W142" s="61">
        <v>10</v>
      </c>
      <c r="X142" s="63">
        <v>0.1923</v>
      </c>
    </row>
    <row r="143" spans="1:24" x14ac:dyDescent="0.25">
      <c r="A143" s="58">
        <v>7</v>
      </c>
      <c r="B143" s="59" t="s">
        <v>50</v>
      </c>
      <c r="C143" s="60">
        <v>203</v>
      </c>
      <c r="D143" s="59" t="s">
        <v>149</v>
      </c>
      <c r="E143" s="59" t="s">
        <v>41</v>
      </c>
      <c r="F143" s="61">
        <v>57</v>
      </c>
      <c r="G143" s="61">
        <v>56</v>
      </c>
      <c r="H143" s="62">
        <v>0.98250000000000004</v>
      </c>
      <c r="I143" s="61">
        <v>48</v>
      </c>
      <c r="J143" s="62">
        <v>0.84209999999999996</v>
      </c>
      <c r="K143" s="61">
        <v>7</v>
      </c>
      <c r="L143" s="62">
        <v>0.12280000000000001</v>
      </c>
      <c r="M143" s="61">
        <v>44</v>
      </c>
      <c r="N143" s="62">
        <v>0.77190000000000003</v>
      </c>
      <c r="O143" s="61">
        <v>6</v>
      </c>
      <c r="P143" s="62">
        <v>0.1053</v>
      </c>
      <c r="Q143" s="61">
        <v>10</v>
      </c>
      <c r="R143" s="62">
        <v>0.1754</v>
      </c>
      <c r="S143" s="61">
        <v>16</v>
      </c>
      <c r="T143" s="62">
        <v>0.28070000000000001</v>
      </c>
      <c r="U143" s="61">
        <v>0</v>
      </c>
      <c r="V143" s="62">
        <v>0</v>
      </c>
      <c r="W143" s="61">
        <v>8</v>
      </c>
      <c r="X143" s="63">
        <v>0.1404</v>
      </c>
    </row>
    <row r="144" spans="1:24" x14ac:dyDescent="0.25">
      <c r="A144" s="58">
        <v>7</v>
      </c>
      <c r="B144" s="59" t="s">
        <v>50</v>
      </c>
      <c r="C144" s="60">
        <v>210</v>
      </c>
      <c r="D144" s="59" t="s">
        <v>150</v>
      </c>
      <c r="E144" s="59" t="s">
        <v>36</v>
      </c>
      <c r="F144" s="61">
        <v>179</v>
      </c>
      <c r="G144" s="61">
        <v>172</v>
      </c>
      <c r="H144" s="62">
        <v>0.96089999999999998</v>
      </c>
      <c r="I144" s="61">
        <v>153</v>
      </c>
      <c r="J144" s="62">
        <v>0.85470000000000002</v>
      </c>
      <c r="K144" s="61">
        <v>10</v>
      </c>
      <c r="L144" s="62">
        <v>5.5899999999999998E-2</v>
      </c>
      <c r="M144" s="61">
        <v>134</v>
      </c>
      <c r="N144" s="62">
        <v>0.74860000000000004</v>
      </c>
      <c r="O144" s="61">
        <v>24</v>
      </c>
      <c r="P144" s="62">
        <v>0.1341</v>
      </c>
      <c r="Q144" s="61">
        <v>77</v>
      </c>
      <c r="R144" s="62">
        <v>0.43020000000000003</v>
      </c>
      <c r="S144" s="61">
        <v>101</v>
      </c>
      <c r="T144" s="62">
        <v>0.56420000000000003</v>
      </c>
      <c r="U144" s="61">
        <v>7</v>
      </c>
      <c r="V144" s="62">
        <v>3.9100000000000003E-2</v>
      </c>
      <c r="W144" s="61">
        <v>45</v>
      </c>
      <c r="X144" s="63">
        <v>0.25140000000000001</v>
      </c>
    </row>
    <row r="145" spans="1:24" x14ac:dyDescent="0.25">
      <c r="A145" s="58">
        <v>7</v>
      </c>
      <c r="B145" s="59" t="s">
        <v>50</v>
      </c>
      <c r="C145" s="60">
        <v>210</v>
      </c>
      <c r="D145" s="59" t="s">
        <v>150</v>
      </c>
      <c r="E145" s="59" t="s">
        <v>41</v>
      </c>
      <c r="F145" s="61">
        <v>191</v>
      </c>
      <c r="G145" s="61">
        <v>181</v>
      </c>
      <c r="H145" s="62">
        <v>0.9476</v>
      </c>
      <c r="I145" s="61">
        <v>160</v>
      </c>
      <c r="J145" s="62">
        <v>0.8377</v>
      </c>
      <c r="K145" s="61">
        <v>14</v>
      </c>
      <c r="L145" s="62">
        <v>7.3300000000000004E-2</v>
      </c>
      <c r="M145" s="61">
        <v>151</v>
      </c>
      <c r="N145" s="62">
        <v>0.79059999999999997</v>
      </c>
      <c r="O145" s="61">
        <v>22</v>
      </c>
      <c r="P145" s="62">
        <v>0.1152</v>
      </c>
      <c r="Q145" s="61">
        <v>61</v>
      </c>
      <c r="R145" s="62">
        <v>0.31940000000000002</v>
      </c>
      <c r="S145" s="61">
        <v>83</v>
      </c>
      <c r="T145" s="62">
        <v>0.43459999999999999</v>
      </c>
      <c r="U145" s="61">
        <v>1</v>
      </c>
      <c r="V145" s="62">
        <v>5.1999999999999998E-3</v>
      </c>
      <c r="W145" s="61">
        <v>30</v>
      </c>
      <c r="X145" s="63">
        <v>0.15709999999999999</v>
      </c>
    </row>
    <row r="146" spans="1:24" x14ac:dyDescent="0.25">
      <c r="A146" s="58">
        <v>7</v>
      </c>
      <c r="B146" s="59" t="s">
        <v>50</v>
      </c>
      <c r="C146" s="60">
        <v>212</v>
      </c>
      <c r="D146" s="59" t="s">
        <v>151</v>
      </c>
      <c r="E146" s="59" t="s">
        <v>36</v>
      </c>
      <c r="F146" s="61">
        <v>1206</v>
      </c>
      <c r="G146" s="61">
        <v>1148</v>
      </c>
      <c r="H146" s="62">
        <v>0.95189999999999997</v>
      </c>
      <c r="I146" s="61">
        <v>959</v>
      </c>
      <c r="J146" s="62">
        <v>0.79520000000000002</v>
      </c>
      <c r="K146" s="61">
        <v>145</v>
      </c>
      <c r="L146" s="62">
        <v>0.1202</v>
      </c>
      <c r="M146" s="61">
        <v>908</v>
      </c>
      <c r="N146" s="62">
        <v>0.75290000000000001</v>
      </c>
      <c r="O146" s="61">
        <v>176</v>
      </c>
      <c r="P146" s="62">
        <v>0.1459</v>
      </c>
      <c r="Q146" s="61">
        <v>538</v>
      </c>
      <c r="R146" s="62">
        <v>0.4461</v>
      </c>
      <c r="S146" s="61">
        <v>714</v>
      </c>
      <c r="T146" s="62">
        <v>0.59199999999999997</v>
      </c>
      <c r="U146" s="61">
        <v>60</v>
      </c>
      <c r="V146" s="62">
        <v>4.9799999999999997E-2</v>
      </c>
      <c r="W146" s="61">
        <v>323</v>
      </c>
      <c r="X146" s="63">
        <v>0.26779999999999998</v>
      </c>
    </row>
    <row r="147" spans="1:24" x14ac:dyDescent="0.25">
      <c r="A147" s="58">
        <v>7</v>
      </c>
      <c r="B147" s="59" t="s">
        <v>50</v>
      </c>
      <c r="C147" s="60">
        <v>212</v>
      </c>
      <c r="D147" s="59" t="s">
        <v>151</v>
      </c>
      <c r="E147" s="59" t="s">
        <v>41</v>
      </c>
      <c r="F147" s="61">
        <v>1295</v>
      </c>
      <c r="G147" s="61">
        <v>1221</v>
      </c>
      <c r="H147" s="62">
        <v>0.94289999999999996</v>
      </c>
      <c r="I147" s="61">
        <v>931</v>
      </c>
      <c r="J147" s="62">
        <v>0.71889999999999998</v>
      </c>
      <c r="K147" s="61">
        <v>232</v>
      </c>
      <c r="L147" s="62">
        <v>0.1792</v>
      </c>
      <c r="M147" s="61">
        <v>915</v>
      </c>
      <c r="N147" s="62">
        <v>0.70660000000000001</v>
      </c>
      <c r="O147" s="61">
        <v>129</v>
      </c>
      <c r="P147" s="62">
        <v>9.9599999999999994E-2</v>
      </c>
      <c r="Q147" s="61">
        <v>482</v>
      </c>
      <c r="R147" s="62">
        <v>0.37219999999999998</v>
      </c>
      <c r="S147" s="61">
        <v>611</v>
      </c>
      <c r="T147" s="62">
        <v>0.4718</v>
      </c>
      <c r="U147" s="61">
        <v>41</v>
      </c>
      <c r="V147" s="62">
        <v>3.1699999999999999E-2</v>
      </c>
      <c r="W147" s="61">
        <v>223</v>
      </c>
      <c r="X147" s="63">
        <v>0.17219999999999999</v>
      </c>
    </row>
    <row r="148" spans="1:24" x14ac:dyDescent="0.25">
      <c r="A148" s="58">
        <v>7</v>
      </c>
      <c r="B148" s="59" t="s">
        <v>50</v>
      </c>
      <c r="C148" s="60">
        <v>230</v>
      </c>
      <c r="D148" s="59" t="s">
        <v>152</v>
      </c>
      <c r="E148" s="59" t="s">
        <v>36</v>
      </c>
      <c r="F148" s="61">
        <v>269</v>
      </c>
      <c r="G148" s="61">
        <v>254</v>
      </c>
      <c r="H148" s="62">
        <v>0.94420000000000004</v>
      </c>
      <c r="I148" s="61">
        <v>239</v>
      </c>
      <c r="J148" s="62">
        <v>0.88849999999999996</v>
      </c>
      <c r="K148" s="61">
        <v>10</v>
      </c>
      <c r="L148" s="62">
        <v>3.7199999999999997E-2</v>
      </c>
      <c r="M148" s="61">
        <v>210</v>
      </c>
      <c r="N148" s="62">
        <v>0.78069999999999995</v>
      </c>
      <c r="O148" s="61">
        <v>49</v>
      </c>
      <c r="P148" s="62">
        <v>0.1822</v>
      </c>
      <c r="Q148" s="61">
        <v>120</v>
      </c>
      <c r="R148" s="62">
        <v>0.4461</v>
      </c>
      <c r="S148" s="61">
        <v>169</v>
      </c>
      <c r="T148" s="62">
        <v>0.62829999999999997</v>
      </c>
      <c r="U148" s="61">
        <v>14</v>
      </c>
      <c r="V148" s="62">
        <v>5.1999999999999998E-2</v>
      </c>
      <c r="W148" s="61">
        <v>78</v>
      </c>
      <c r="X148" s="63">
        <v>0.28999999999999998</v>
      </c>
    </row>
    <row r="149" spans="1:24" x14ac:dyDescent="0.25">
      <c r="A149" s="58">
        <v>7</v>
      </c>
      <c r="B149" s="59" t="s">
        <v>50</v>
      </c>
      <c r="C149" s="60">
        <v>230</v>
      </c>
      <c r="D149" s="59" t="s">
        <v>152</v>
      </c>
      <c r="E149" s="59" t="s">
        <v>41</v>
      </c>
      <c r="F149" s="61">
        <v>299</v>
      </c>
      <c r="G149" s="61">
        <v>276</v>
      </c>
      <c r="H149" s="62">
        <v>0.92310000000000003</v>
      </c>
      <c r="I149" s="61">
        <v>241</v>
      </c>
      <c r="J149" s="62">
        <v>0.80600000000000005</v>
      </c>
      <c r="K149" s="61">
        <v>27</v>
      </c>
      <c r="L149" s="62">
        <v>9.0300000000000005E-2</v>
      </c>
      <c r="M149" s="61">
        <v>231</v>
      </c>
      <c r="N149" s="62">
        <v>0.77259999999999995</v>
      </c>
      <c r="O149" s="61">
        <v>33</v>
      </c>
      <c r="P149" s="62">
        <v>0.1104</v>
      </c>
      <c r="Q149" s="61">
        <v>112</v>
      </c>
      <c r="R149" s="62">
        <v>0.37459999999999999</v>
      </c>
      <c r="S149" s="61">
        <v>145</v>
      </c>
      <c r="T149" s="62">
        <v>0.4849</v>
      </c>
      <c r="U149" s="61">
        <v>6</v>
      </c>
      <c r="V149" s="62">
        <v>2.01E-2</v>
      </c>
      <c r="W149" s="61">
        <v>52</v>
      </c>
      <c r="X149" s="63">
        <v>0.1739</v>
      </c>
    </row>
    <row r="150" spans="1:24" x14ac:dyDescent="0.25">
      <c r="A150" s="58">
        <v>7</v>
      </c>
      <c r="B150" s="59" t="s">
        <v>50</v>
      </c>
      <c r="C150" s="60">
        <v>234</v>
      </c>
      <c r="D150" s="59" t="s">
        <v>153</v>
      </c>
      <c r="E150" s="59" t="s">
        <v>36</v>
      </c>
      <c r="F150" s="61">
        <v>177</v>
      </c>
      <c r="G150" s="61">
        <v>169</v>
      </c>
      <c r="H150" s="62">
        <v>0.95479999999999998</v>
      </c>
      <c r="I150" s="61">
        <v>154</v>
      </c>
      <c r="J150" s="62">
        <v>0.87009999999999998</v>
      </c>
      <c r="K150" s="61">
        <v>6</v>
      </c>
      <c r="L150" s="62">
        <v>3.39E-2</v>
      </c>
      <c r="M150" s="61">
        <v>138</v>
      </c>
      <c r="N150" s="62">
        <v>0.77969999999999995</v>
      </c>
      <c r="O150" s="61">
        <v>28</v>
      </c>
      <c r="P150" s="62">
        <v>0.15820000000000001</v>
      </c>
      <c r="Q150" s="61">
        <v>81</v>
      </c>
      <c r="R150" s="62">
        <v>0.45760000000000001</v>
      </c>
      <c r="S150" s="61">
        <v>109</v>
      </c>
      <c r="T150" s="62">
        <v>0.61580000000000001</v>
      </c>
      <c r="U150" s="61">
        <v>8</v>
      </c>
      <c r="V150" s="62">
        <v>4.5199999999999997E-2</v>
      </c>
      <c r="W150" s="61">
        <v>45</v>
      </c>
      <c r="X150" s="63">
        <v>0.25419999999999998</v>
      </c>
    </row>
    <row r="151" spans="1:24" x14ac:dyDescent="0.25">
      <c r="A151" s="58">
        <v>7</v>
      </c>
      <c r="B151" s="59" t="s">
        <v>50</v>
      </c>
      <c r="C151" s="60">
        <v>234</v>
      </c>
      <c r="D151" s="59" t="s">
        <v>153</v>
      </c>
      <c r="E151" s="59" t="s">
        <v>41</v>
      </c>
      <c r="F151" s="61">
        <v>201</v>
      </c>
      <c r="G151" s="61">
        <v>187</v>
      </c>
      <c r="H151" s="62">
        <v>0.93030000000000002</v>
      </c>
      <c r="I151" s="61">
        <v>173</v>
      </c>
      <c r="J151" s="62">
        <v>0.86070000000000002</v>
      </c>
      <c r="K151" s="61">
        <v>11</v>
      </c>
      <c r="L151" s="62">
        <v>5.4699999999999999E-2</v>
      </c>
      <c r="M151" s="61">
        <v>158</v>
      </c>
      <c r="N151" s="62">
        <v>0.78610000000000002</v>
      </c>
      <c r="O151" s="61">
        <v>20</v>
      </c>
      <c r="P151" s="62">
        <v>9.9500000000000005E-2</v>
      </c>
      <c r="Q151" s="61">
        <v>82</v>
      </c>
      <c r="R151" s="62">
        <v>0.40799999999999997</v>
      </c>
      <c r="S151" s="61">
        <v>102</v>
      </c>
      <c r="T151" s="62">
        <v>0.50749999999999995</v>
      </c>
      <c r="U151" s="61">
        <v>5</v>
      </c>
      <c r="V151" s="62">
        <v>2.4899999999999999E-2</v>
      </c>
      <c r="W151" s="61">
        <v>35</v>
      </c>
      <c r="X151" s="63">
        <v>0.1741</v>
      </c>
    </row>
    <row r="152" spans="1:24" x14ac:dyDescent="0.25">
      <c r="A152" s="58">
        <v>7</v>
      </c>
      <c r="B152" s="59" t="s">
        <v>50</v>
      </c>
      <c r="C152" s="60">
        <v>250</v>
      </c>
      <c r="D152" s="59" t="s">
        <v>154</v>
      </c>
      <c r="E152" s="59" t="s">
        <v>36</v>
      </c>
      <c r="F152" s="61">
        <v>207</v>
      </c>
      <c r="G152" s="61">
        <v>199</v>
      </c>
      <c r="H152" s="62">
        <v>0.96140000000000003</v>
      </c>
      <c r="I152" s="61">
        <v>186</v>
      </c>
      <c r="J152" s="62">
        <v>0.89859999999999995</v>
      </c>
      <c r="K152" s="61">
        <v>10</v>
      </c>
      <c r="L152" s="62">
        <v>4.8300000000000003E-2</v>
      </c>
      <c r="M152" s="61">
        <v>174</v>
      </c>
      <c r="N152" s="62">
        <v>0.84060000000000001</v>
      </c>
      <c r="O152" s="61">
        <v>35</v>
      </c>
      <c r="P152" s="62">
        <v>0.1691</v>
      </c>
      <c r="Q152" s="61">
        <v>87</v>
      </c>
      <c r="R152" s="62">
        <v>0.42030000000000001</v>
      </c>
      <c r="S152" s="61">
        <v>122</v>
      </c>
      <c r="T152" s="62">
        <v>0.58940000000000003</v>
      </c>
      <c r="U152" s="61">
        <v>5</v>
      </c>
      <c r="V152" s="62">
        <v>2.4199999999999999E-2</v>
      </c>
      <c r="W152" s="61">
        <v>61</v>
      </c>
      <c r="X152" s="63">
        <v>0.29470000000000002</v>
      </c>
    </row>
    <row r="153" spans="1:24" x14ac:dyDescent="0.25">
      <c r="A153" s="58">
        <v>7</v>
      </c>
      <c r="B153" s="59" t="s">
        <v>50</v>
      </c>
      <c r="C153" s="60">
        <v>250</v>
      </c>
      <c r="D153" s="59" t="s">
        <v>154</v>
      </c>
      <c r="E153" s="59" t="s">
        <v>41</v>
      </c>
      <c r="F153" s="61">
        <v>240</v>
      </c>
      <c r="G153" s="61">
        <v>225</v>
      </c>
      <c r="H153" s="62">
        <v>0.9375</v>
      </c>
      <c r="I153" s="61">
        <v>206</v>
      </c>
      <c r="J153" s="62">
        <v>0.85829999999999995</v>
      </c>
      <c r="K153" s="61">
        <v>13</v>
      </c>
      <c r="L153" s="62">
        <v>5.4199999999999998E-2</v>
      </c>
      <c r="M153" s="61">
        <v>194</v>
      </c>
      <c r="N153" s="62">
        <v>0.80830000000000002</v>
      </c>
      <c r="O153" s="61">
        <v>40</v>
      </c>
      <c r="P153" s="62">
        <v>0.16669999999999999</v>
      </c>
      <c r="Q153" s="61">
        <v>71</v>
      </c>
      <c r="R153" s="62">
        <v>0.29580000000000001</v>
      </c>
      <c r="S153" s="61">
        <v>111</v>
      </c>
      <c r="T153" s="62">
        <v>0.46250000000000002</v>
      </c>
      <c r="U153" s="61">
        <v>4</v>
      </c>
      <c r="V153" s="62">
        <v>1.67E-2</v>
      </c>
      <c r="W153" s="61">
        <v>38</v>
      </c>
      <c r="X153" s="63">
        <v>0.1583</v>
      </c>
    </row>
    <row r="154" spans="1:24" x14ac:dyDescent="0.25">
      <c r="A154" s="58">
        <v>8</v>
      </c>
      <c r="B154" s="59" t="s">
        <v>51</v>
      </c>
      <c r="C154" s="60">
        <v>19</v>
      </c>
      <c r="D154" s="59" t="s">
        <v>155</v>
      </c>
      <c r="E154" s="59" t="s">
        <v>36</v>
      </c>
      <c r="F154" s="61">
        <v>638</v>
      </c>
      <c r="G154" s="61">
        <v>605</v>
      </c>
      <c r="H154" s="62">
        <v>0.94830000000000003</v>
      </c>
      <c r="I154" s="61">
        <v>566</v>
      </c>
      <c r="J154" s="62">
        <v>0.8871</v>
      </c>
      <c r="K154" s="61">
        <v>11</v>
      </c>
      <c r="L154" s="62">
        <v>1.72E-2</v>
      </c>
      <c r="M154" s="61">
        <v>507</v>
      </c>
      <c r="N154" s="62">
        <v>0.79469999999999996</v>
      </c>
      <c r="O154" s="61">
        <v>116</v>
      </c>
      <c r="P154" s="62">
        <v>0.18179999999999999</v>
      </c>
      <c r="Q154" s="61">
        <v>253</v>
      </c>
      <c r="R154" s="62">
        <v>0.39660000000000001</v>
      </c>
      <c r="S154" s="61">
        <v>369</v>
      </c>
      <c r="T154" s="62">
        <v>0.57840000000000003</v>
      </c>
      <c r="U154" s="61">
        <v>17</v>
      </c>
      <c r="V154" s="62">
        <v>2.6599999999999999E-2</v>
      </c>
      <c r="W154" s="61">
        <v>139</v>
      </c>
      <c r="X154" s="63">
        <v>0.21790000000000001</v>
      </c>
    </row>
    <row r="155" spans="1:24" x14ac:dyDescent="0.25">
      <c r="A155" s="58">
        <v>8</v>
      </c>
      <c r="B155" s="59" t="s">
        <v>51</v>
      </c>
      <c r="C155" s="60">
        <v>19</v>
      </c>
      <c r="D155" s="59" t="s">
        <v>155</v>
      </c>
      <c r="E155" s="59" t="s">
        <v>41</v>
      </c>
      <c r="F155" s="61">
        <v>648</v>
      </c>
      <c r="G155" s="61">
        <v>592</v>
      </c>
      <c r="H155" s="62">
        <v>0.91359999999999997</v>
      </c>
      <c r="I155" s="61">
        <v>556</v>
      </c>
      <c r="J155" s="62">
        <v>0.85799999999999998</v>
      </c>
      <c r="K155" s="61">
        <v>23</v>
      </c>
      <c r="L155" s="62">
        <v>3.5499999999999997E-2</v>
      </c>
      <c r="M155" s="61">
        <v>496</v>
      </c>
      <c r="N155" s="62">
        <v>0.76539999999999997</v>
      </c>
      <c r="O155" s="61">
        <v>101</v>
      </c>
      <c r="P155" s="62">
        <v>0.15590000000000001</v>
      </c>
      <c r="Q155" s="61">
        <v>197</v>
      </c>
      <c r="R155" s="62">
        <v>0.30399999999999999</v>
      </c>
      <c r="S155" s="61">
        <v>298</v>
      </c>
      <c r="T155" s="62">
        <v>0.45989999999999998</v>
      </c>
      <c r="U155" s="61">
        <v>26</v>
      </c>
      <c r="V155" s="62">
        <v>4.0099999999999997E-2</v>
      </c>
      <c r="W155" s="61">
        <v>106</v>
      </c>
      <c r="X155" s="63">
        <v>0.1636</v>
      </c>
    </row>
    <row r="156" spans="1:24" x14ac:dyDescent="0.25">
      <c r="A156" s="58">
        <v>8</v>
      </c>
      <c r="B156" s="59" t="s">
        <v>51</v>
      </c>
      <c r="C156" s="60">
        <v>32</v>
      </c>
      <c r="D156" s="59" t="s">
        <v>156</v>
      </c>
      <c r="E156" s="59" t="s">
        <v>36</v>
      </c>
      <c r="F156" s="61">
        <v>95</v>
      </c>
      <c r="G156" s="61">
        <v>90</v>
      </c>
      <c r="H156" s="62">
        <v>0.94740000000000002</v>
      </c>
      <c r="I156" s="61">
        <v>79</v>
      </c>
      <c r="J156" s="62">
        <v>0.83160000000000001</v>
      </c>
      <c r="K156" s="61">
        <v>9</v>
      </c>
      <c r="L156" s="62">
        <v>9.4700000000000006E-2</v>
      </c>
      <c r="M156" s="61">
        <v>75</v>
      </c>
      <c r="N156" s="62">
        <v>0.78949999999999998</v>
      </c>
      <c r="O156" s="61">
        <v>5</v>
      </c>
      <c r="P156" s="62">
        <v>5.2600000000000001E-2</v>
      </c>
      <c r="Q156" s="61">
        <v>58</v>
      </c>
      <c r="R156" s="62">
        <v>0.61050000000000004</v>
      </c>
      <c r="S156" s="61">
        <v>63</v>
      </c>
      <c r="T156" s="62">
        <v>0.66320000000000001</v>
      </c>
      <c r="U156" s="61">
        <v>5</v>
      </c>
      <c r="V156" s="62">
        <v>5.2600000000000001E-2</v>
      </c>
      <c r="W156" s="61">
        <v>26</v>
      </c>
      <c r="X156" s="63">
        <v>0.2737</v>
      </c>
    </row>
    <row r="157" spans="1:24" x14ac:dyDescent="0.25">
      <c r="A157" s="58">
        <v>8</v>
      </c>
      <c r="B157" s="59" t="s">
        <v>51</v>
      </c>
      <c r="C157" s="60">
        <v>32</v>
      </c>
      <c r="D157" s="59" t="s">
        <v>156</v>
      </c>
      <c r="E157" s="59" t="s">
        <v>41</v>
      </c>
      <c r="F157" s="61">
        <v>93</v>
      </c>
      <c r="G157" s="61">
        <v>89</v>
      </c>
      <c r="H157" s="62">
        <v>0.95699999999999996</v>
      </c>
      <c r="I157" s="61">
        <v>73</v>
      </c>
      <c r="J157" s="62">
        <v>0.78490000000000004</v>
      </c>
      <c r="K157" s="61">
        <v>11</v>
      </c>
      <c r="L157" s="62">
        <v>0.1183</v>
      </c>
      <c r="M157" s="61">
        <v>69</v>
      </c>
      <c r="N157" s="62">
        <v>0.7419</v>
      </c>
      <c r="O157" s="61">
        <v>5</v>
      </c>
      <c r="P157" s="62">
        <v>5.3800000000000001E-2</v>
      </c>
      <c r="Q157" s="61">
        <v>42</v>
      </c>
      <c r="R157" s="62">
        <v>0.4516</v>
      </c>
      <c r="S157" s="61">
        <v>47</v>
      </c>
      <c r="T157" s="62">
        <v>0.50539999999999996</v>
      </c>
      <c r="U157" s="61">
        <v>2</v>
      </c>
      <c r="V157" s="62">
        <v>2.1499999999999998E-2</v>
      </c>
      <c r="W157" s="61">
        <v>12</v>
      </c>
      <c r="X157" s="63">
        <v>0.129</v>
      </c>
    </row>
    <row r="158" spans="1:24" x14ac:dyDescent="0.25">
      <c r="A158" s="58">
        <v>8</v>
      </c>
      <c r="B158" s="59" t="s">
        <v>51</v>
      </c>
      <c r="C158" s="60">
        <v>34</v>
      </c>
      <c r="D158" s="59" t="s">
        <v>157</v>
      </c>
      <c r="E158" s="59" t="s">
        <v>36</v>
      </c>
      <c r="F158" s="61">
        <v>223</v>
      </c>
      <c r="G158" s="61">
        <v>215</v>
      </c>
      <c r="H158" s="62">
        <v>0.96409999999999996</v>
      </c>
      <c r="I158" s="61">
        <v>201</v>
      </c>
      <c r="J158" s="62">
        <v>0.90129999999999999</v>
      </c>
      <c r="K158" s="61">
        <v>5</v>
      </c>
      <c r="L158" s="62">
        <v>2.24E-2</v>
      </c>
      <c r="M158" s="61">
        <v>186</v>
      </c>
      <c r="N158" s="62">
        <v>0.83409999999999995</v>
      </c>
      <c r="O158" s="61">
        <v>36</v>
      </c>
      <c r="P158" s="62">
        <v>0.16139999999999999</v>
      </c>
      <c r="Q158" s="61">
        <v>91</v>
      </c>
      <c r="R158" s="62">
        <v>0.40810000000000002</v>
      </c>
      <c r="S158" s="61">
        <v>127</v>
      </c>
      <c r="T158" s="62">
        <v>0.56950000000000001</v>
      </c>
      <c r="U158" s="61">
        <v>4</v>
      </c>
      <c r="V158" s="62">
        <v>1.7899999999999999E-2</v>
      </c>
      <c r="W158" s="61">
        <v>49</v>
      </c>
      <c r="X158" s="63">
        <v>0.21970000000000001</v>
      </c>
    </row>
    <row r="159" spans="1:24" x14ac:dyDescent="0.25">
      <c r="A159" s="58">
        <v>8</v>
      </c>
      <c r="B159" s="59" t="s">
        <v>51</v>
      </c>
      <c r="C159" s="60">
        <v>34</v>
      </c>
      <c r="D159" s="59" t="s">
        <v>157</v>
      </c>
      <c r="E159" s="59" t="s">
        <v>41</v>
      </c>
      <c r="F159" s="61">
        <v>224</v>
      </c>
      <c r="G159" s="61">
        <v>215</v>
      </c>
      <c r="H159" s="62">
        <v>0.95979999999999999</v>
      </c>
      <c r="I159" s="61">
        <v>192</v>
      </c>
      <c r="J159" s="62">
        <v>0.85709999999999997</v>
      </c>
      <c r="K159" s="61">
        <v>17</v>
      </c>
      <c r="L159" s="62">
        <v>7.5899999999999995E-2</v>
      </c>
      <c r="M159" s="61">
        <v>182</v>
      </c>
      <c r="N159" s="62">
        <v>0.8125</v>
      </c>
      <c r="O159" s="61">
        <v>22</v>
      </c>
      <c r="P159" s="62">
        <v>9.8199999999999996E-2</v>
      </c>
      <c r="Q159" s="61">
        <v>79</v>
      </c>
      <c r="R159" s="62">
        <v>0.35270000000000001</v>
      </c>
      <c r="S159" s="61">
        <v>101</v>
      </c>
      <c r="T159" s="62">
        <v>0.45090000000000002</v>
      </c>
      <c r="U159" s="61">
        <v>7</v>
      </c>
      <c r="V159" s="62">
        <v>3.1300000000000001E-2</v>
      </c>
      <c r="W159" s="61">
        <v>42</v>
      </c>
      <c r="X159" s="63">
        <v>0.1875</v>
      </c>
    </row>
    <row r="160" spans="1:24" x14ac:dyDescent="0.25">
      <c r="A160" s="58">
        <v>8</v>
      </c>
      <c r="B160" s="59" t="s">
        <v>51</v>
      </c>
      <c r="C160" s="60">
        <v>60</v>
      </c>
      <c r="D160" s="59" t="s">
        <v>158</v>
      </c>
      <c r="E160" s="59" t="s">
        <v>36</v>
      </c>
      <c r="F160" s="61">
        <v>39</v>
      </c>
      <c r="G160" s="61">
        <v>37</v>
      </c>
      <c r="H160" s="62">
        <v>0.94869999999999999</v>
      </c>
      <c r="I160" s="61">
        <v>34</v>
      </c>
      <c r="J160" s="62">
        <v>0.87180000000000002</v>
      </c>
      <c r="K160" s="61">
        <v>2</v>
      </c>
      <c r="L160" s="62">
        <v>5.1299999999999998E-2</v>
      </c>
      <c r="M160" s="61">
        <v>32</v>
      </c>
      <c r="N160" s="62">
        <v>0.82050000000000001</v>
      </c>
      <c r="O160" s="61">
        <v>8</v>
      </c>
      <c r="P160" s="62">
        <v>0.2051</v>
      </c>
      <c r="Q160" s="61">
        <v>19</v>
      </c>
      <c r="R160" s="62">
        <v>0.48720000000000002</v>
      </c>
      <c r="S160" s="61">
        <v>27</v>
      </c>
      <c r="T160" s="62">
        <v>0.69230000000000003</v>
      </c>
      <c r="U160" s="61">
        <v>1</v>
      </c>
      <c r="V160" s="62">
        <v>2.5600000000000001E-2</v>
      </c>
      <c r="W160" s="61">
        <v>11</v>
      </c>
      <c r="X160" s="63">
        <v>0.28210000000000002</v>
      </c>
    </row>
    <row r="161" spans="1:24" x14ac:dyDescent="0.25">
      <c r="A161" s="58">
        <v>8</v>
      </c>
      <c r="B161" s="59" t="s">
        <v>51</v>
      </c>
      <c r="C161" s="60">
        <v>60</v>
      </c>
      <c r="D161" s="59" t="s">
        <v>158</v>
      </c>
      <c r="E161" s="59" t="s">
        <v>41</v>
      </c>
      <c r="F161" s="61">
        <v>51</v>
      </c>
      <c r="G161" s="61">
        <v>50</v>
      </c>
      <c r="H161" s="62">
        <v>0.98040000000000005</v>
      </c>
      <c r="I161" s="61">
        <v>47</v>
      </c>
      <c r="J161" s="62">
        <v>0.92159999999999997</v>
      </c>
      <c r="K161" s="61">
        <v>2</v>
      </c>
      <c r="L161" s="62">
        <v>3.9199999999999999E-2</v>
      </c>
      <c r="M161" s="61">
        <v>42</v>
      </c>
      <c r="N161" s="62">
        <v>0.82350000000000001</v>
      </c>
      <c r="O161" s="61">
        <v>9</v>
      </c>
      <c r="P161" s="62">
        <v>0.17649999999999999</v>
      </c>
      <c r="Q161" s="61">
        <v>22</v>
      </c>
      <c r="R161" s="62">
        <v>0.43140000000000001</v>
      </c>
      <c r="S161" s="61">
        <v>31</v>
      </c>
      <c r="T161" s="62">
        <v>0.60780000000000001</v>
      </c>
      <c r="U161" s="61">
        <v>2</v>
      </c>
      <c r="V161" s="62">
        <v>3.9199999999999999E-2</v>
      </c>
      <c r="W161" s="61">
        <v>16</v>
      </c>
      <c r="X161" s="63">
        <v>0.31369999999999998</v>
      </c>
    </row>
    <row r="162" spans="1:24" x14ac:dyDescent="0.25">
      <c r="A162" s="58">
        <v>8</v>
      </c>
      <c r="B162" s="59" t="s">
        <v>51</v>
      </c>
      <c r="C162" s="60">
        <v>80</v>
      </c>
      <c r="D162" s="59" t="s">
        <v>159</v>
      </c>
      <c r="E162" s="59" t="s">
        <v>36</v>
      </c>
      <c r="F162" s="61">
        <v>74</v>
      </c>
      <c r="G162" s="61">
        <v>69</v>
      </c>
      <c r="H162" s="62">
        <v>0.93240000000000001</v>
      </c>
      <c r="I162" s="61">
        <v>69</v>
      </c>
      <c r="J162" s="62">
        <v>0.93240000000000001</v>
      </c>
      <c r="K162" s="61">
        <v>2</v>
      </c>
      <c r="L162" s="62">
        <v>2.7E-2</v>
      </c>
      <c r="M162" s="61">
        <v>59</v>
      </c>
      <c r="N162" s="62">
        <v>0.79730000000000001</v>
      </c>
      <c r="O162" s="61">
        <v>10</v>
      </c>
      <c r="P162" s="62">
        <v>0.1351</v>
      </c>
      <c r="Q162" s="61">
        <v>42</v>
      </c>
      <c r="R162" s="62">
        <v>0.56759999999999999</v>
      </c>
      <c r="S162" s="61">
        <v>52</v>
      </c>
      <c r="T162" s="62">
        <v>0.70269999999999999</v>
      </c>
      <c r="U162" s="61">
        <v>6</v>
      </c>
      <c r="V162" s="62">
        <v>8.1100000000000005E-2</v>
      </c>
      <c r="W162" s="61">
        <v>27</v>
      </c>
      <c r="X162" s="63">
        <v>0.3649</v>
      </c>
    </row>
    <row r="163" spans="1:24" x14ac:dyDescent="0.25">
      <c r="A163" s="58">
        <v>8</v>
      </c>
      <c r="B163" s="59" t="s">
        <v>51</v>
      </c>
      <c r="C163" s="60">
        <v>80</v>
      </c>
      <c r="D163" s="59" t="s">
        <v>159</v>
      </c>
      <c r="E163" s="59" t="s">
        <v>41</v>
      </c>
      <c r="F163" s="61">
        <v>62</v>
      </c>
      <c r="G163" s="61">
        <v>60</v>
      </c>
      <c r="H163" s="62">
        <v>0.9677</v>
      </c>
      <c r="I163" s="61">
        <v>55</v>
      </c>
      <c r="J163" s="62">
        <v>0.8871</v>
      </c>
      <c r="K163" s="61">
        <v>4</v>
      </c>
      <c r="L163" s="62">
        <v>6.4500000000000002E-2</v>
      </c>
      <c r="M163" s="61">
        <v>48</v>
      </c>
      <c r="N163" s="62">
        <v>0.7742</v>
      </c>
      <c r="O163" s="61">
        <v>10</v>
      </c>
      <c r="P163" s="62">
        <v>0.1613</v>
      </c>
      <c r="Q163" s="61">
        <v>26</v>
      </c>
      <c r="R163" s="62">
        <v>0.4194</v>
      </c>
      <c r="S163" s="61">
        <v>36</v>
      </c>
      <c r="T163" s="62">
        <v>0.5806</v>
      </c>
      <c r="U163" s="61">
        <v>2</v>
      </c>
      <c r="V163" s="62">
        <v>3.2300000000000002E-2</v>
      </c>
      <c r="W163" s="61">
        <v>9</v>
      </c>
      <c r="X163" s="63">
        <v>0.1452</v>
      </c>
    </row>
    <row r="164" spans="1:24" x14ac:dyDescent="0.25">
      <c r="A164" s="58">
        <v>8</v>
      </c>
      <c r="B164" s="59" t="s">
        <v>51</v>
      </c>
      <c r="C164" s="60">
        <v>112</v>
      </c>
      <c r="D164" s="59" t="s">
        <v>160</v>
      </c>
      <c r="E164" s="59" t="s">
        <v>36</v>
      </c>
      <c r="F164" s="61">
        <v>228</v>
      </c>
      <c r="G164" s="61">
        <v>213</v>
      </c>
      <c r="H164" s="62">
        <v>0.93420000000000003</v>
      </c>
      <c r="I164" s="61">
        <v>208</v>
      </c>
      <c r="J164" s="62">
        <v>0.9123</v>
      </c>
      <c r="K164" s="61">
        <v>4</v>
      </c>
      <c r="L164" s="62">
        <v>1.7500000000000002E-2</v>
      </c>
      <c r="M164" s="61">
        <v>188</v>
      </c>
      <c r="N164" s="62">
        <v>0.8246</v>
      </c>
      <c r="O164" s="61">
        <v>46</v>
      </c>
      <c r="P164" s="62">
        <v>0.20180000000000001</v>
      </c>
      <c r="Q164" s="61">
        <v>105</v>
      </c>
      <c r="R164" s="62">
        <v>0.46050000000000002</v>
      </c>
      <c r="S164" s="61">
        <v>151</v>
      </c>
      <c r="T164" s="62">
        <v>0.6623</v>
      </c>
      <c r="U164" s="61">
        <v>8</v>
      </c>
      <c r="V164" s="62">
        <v>3.5099999999999999E-2</v>
      </c>
      <c r="W164" s="61">
        <v>67</v>
      </c>
      <c r="X164" s="63">
        <v>0.29389999999999999</v>
      </c>
    </row>
    <row r="165" spans="1:24" x14ac:dyDescent="0.25">
      <c r="A165" s="58">
        <v>8</v>
      </c>
      <c r="B165" s="59" t="s">
        <v>51</v>
      </c>
      <c r="C165" s="60">
        <v>112</v>
      </c>
      <c r="D165" s="59" t="s">
        <v>160</v>
      </c>
      <c r="E165" s="59" t="s">
        <v>41</v>
      </c>
      <c r="F165" s="61">
        <v>247</v>
      </c>
      <c r="G165" s="61">
        <v>235</v>
      </c>
      <c r="H165" s="62">
        <v>0.95140000000000002</v>
      </c>
      <c r="I165" s="61">
        <v>207</v>
      </c>
      <c r="J165" s="62">
        <v>0.83809999999999996</v>
      </c>
      <c r="K165" s="61">
        <v>23</v>
      </c>
      <c r="L165" s="62">
        <v>9.3100000000000002E-2</v>
      </c>
      <c r="M165" s="61">
        <v>195</v>
      </c>
      <c r="N165" s="62">
        <v>0.78949999999999998</v>
      </c>
      <c r="O165" s="61">
        <v>28</v>
      </c>
      <c r="P165" s="62">
        <v>0.1134</v>
      </c>
      <c r="Q165" s="61">
        <v>80</v>
      </c>
      <c r="R165" s="62">
        <v>0.32390000000000002</v>
      </c>
      <c r="S165" s="61">
        <v>108</v>
      </c>
      <c r="T165" s="62">
        <v>0.43719999999999998</v>
      </c>
      <c r="U165" s="61">
        <v>6</v>
      </c>
      <c r="V165" s="62">
        <v>2.4299999999999999E-2</v>
      </c>
      <c r="W165" s="61">
        <v>35</v>
      </c>
      <c r="X165" s="63">
        <v>0.14169999999999999</v>
      </c>
    </row>
    <row r="166" spans="1:24" x14ac:dyDescent="0.25">
      <c r="A166" s="58">
        <v>8</v>
      </c>
      <c r="B166" s="59" t="s">
        <v>51</v>
      </c>
      <c r="C166" s="60">
        <v>139</v>
      </c>
      <c r="D166" s="59" t="s">
        <v>161</v>
      </c>
      <c r="E166" s="59" t="s">
        <v>36</v>
      </c>
      <c r="F166" s="61">
        <v>310</v>
      </c>
      <c r="G166" s="61">
        <v>291</v>
      </c>
      <c r="H166" s="62">
        <v>0.93869999999999998</v>
      </c>
      <c r="I166" s="61">
        <v>257</v>
      </c>
      <c r="J166" s="62">
        <v>0.82899999999999996</v>
      </c>
      <c r="K166" s="61">
        <v>19</v>
      </c>
      <c r="L166" s="62">
        <v>6.13E-2</v>
      </c>
      <c r="M166" s="61">
        <v>237</v>
      </c>
      <c r="N166" s="62">
        <v>0.76449999999999996</v>
      </c>
      <c r="O166" s="61">
        <v>30</v>
      </c>
      <c r="P166" s="62">
        <v>9.6799999999999997E-2</v>
      </c>
      <c r="Q166" s="61">
        <v>172</v>
      </c>
      <c r="R166" s="62">
        <v>0.55479999999999996</v>
      </c>
      <c r="S166" s="61">
        <v>202</v>
      </c>
      <c r="T166" s="62">
        <v>0.65159999999999996</v>
      </c>
      <c r="U166" s="61">
        <v>20</v>
      </c>
      <c r="V166" s="62">
        <v>6.4500000000000002E-2</v>
      </c>
      <c r="W166" s="61">
        <v>83</v>
      </c>
      <c r="X166" s="63">
        <v>0.26769999999999999</v>
      </c>
    </row>
    <row r="167" spans="1:24" x14ac:dyDescent="0.25">
      <c r="A167" s="58">
        <v>8</v>
      </c>
      <c r="B167" s="59" t="s">
        <v>51</v>
      </c>
      <c r="C167" s="60">
        <v>139</v>
      </c>
      <c r="D167" s="59" t="s">
        <v>161</v>
      </c>
      <c r="E167" s="59" t="s">
        <v>41</v>
      </c>
      <c r="F167" s="61">
        <v>339</v>
      </c>
      <c r="G167" s="61">
        <v>312</v>
      </c>
      <c r="H167" s="62">
        <v>0.9204</v>
      </c>
      <c r="I167" s="61">
        <v>280</v>
      </c>
      <c r="J167" s="62">
        <v>0.82599999999999996</v>
      </c>
      <c r="K167" s="61">
        <v>26</v>
      </c>
      <c r="L167" s="62">
        <v>7.6700000000000004E-2</v>
      </c>
      <c r="M167" s="61">
        <v>263</v>
      </c>
      <c r="N167" s="62">
        <v>0.77580000000000005</v>
      </c>
      <c r="O167" s="61">
        <v>36</v>
      </c>
      <c r="P167" s="62">
        <v>0.1062</v>
      </c>
      <c r="Q167" s="61">
        <v>145</v>
      </c>
      <c r="R167" s="62">
        <v>0.42770000000000002</v>
      </c>
      <c r="S167" s="61">
        <v>181</v>
      </c>
      <c r="T167" s="62">
        <v>0.53390000000000004</v>
      </c>
      <c r="U167" s="61">
        <v>13</v>
      </c>
      <c r="V167" s="62">
        <v>3.8300000000000001E-2</v>
      </c>
      <c r="W167" s="61">
        <v>88</v>
      </c>
      <c r="X167" s="63">
        <v>0.2596</v>
      </c>
    </row>
    <row r="168" spans="1:24" x14ac:dyDescent="0.25">
      <c r="A168" s="58">
        <v>8</v>
      </c>
      <c r="B168" s="59" t="s">
        <v>51</v>
      </c>
      <c r="C168" s="60">
        <v>155</v>
      </c>
      <c r="D168" s="59" t="s">
        <v>162</v>
      </c>
      <c r="E168" s="59" t="s">
        <v>36</v>
      </c>
      <c r="F168" s="61">
        <v>47</v>
      </c>
      <c r="G168" s="61">
        <v>45</v>
      </c>
      <c r="H168" s="62">
        <v>0.95740000000000003</v>
      </c>
      <c r="I168" s="61">
        <v>37</v>
      </c>
      <c r="J168" s="62">
        <v>0.78720000000000001</v>
      </c>
      <c r="K168" s="61">
        <v>5</v>
      </c>
      <c r="L168" s="62">
        <v>0.10639999999999999</v>
      </c>
      <c r="M168" s="61">
        <v>36</v>
      </c>
      <c r="N168" s="62">
        <v>0.76600000000000001</v>
      </c>
      <c r="O168" s="61">
        <v>9</v>
      </c>
      <c r="P168" s="62">
        <v>0.1915</v>
      </c>
      <c r="Q168" s="61">
        <v>16</v>
      </c>
      <c r="R168" s="62">
        <v>0.34039999999999998</v>
      </c>
      <c r="S168" s="61">
        <v>25</v>
      </c>
      <c r="T168" s="62">
        <v>0.53190000000000004</v>
      </c>
      <c r="U168" s="61">
        <v>2</v>
      </c>
      <c r="V168" s="62">
        <v>4.2599999999999999E-2</v>
      </c>
      <c r="W168" s="61">
        <v>11</v>
      </c>
      <c r="X168" s="63">
        <v>0.23400000000000001</v>
      </c>
    </row>
    <row r="169" spans="1:24" x14ac:dyDescent="0.25">
      <c r="A169" s="58">
        <v>8</v>
      </c>
      <c r="B169" s="59" t="s">
        <v>51</v>
      </c>
      <c r="C169" s="60">
        <v>155</v>
      </c>
      <c r="D169" s="59" t="s">
        <v>162</v>
      </c>
      <c r="E169" s="59" t="s">
        <v>41</v>
      </c>
      <c r="F169" s="61">
        <v>56</v>
      </c>
      <c r="G169" s="61">
        <v>55</v>
      </c>
      <c r="H169" s="62">
        <v>0.98209999999999997</v>
      </c>
      <c r="I169" s="61">
        <v>42</v>
      </c>
      <c r="J169" s="62">
        <v>0.75</v>
      </c>
      <c r="K169" s="61">
        <v>8</v>
      </c>
      <c r="L169" s="62">
        <v>0.1429</v>
      </c>
      <c r="M169" s="61">
        <v>43</v>
      </c>
      <c r="N169" s="62">
        <v>0.76790000000000003</v>
      </c>
      <c r="O169" s="61">
        <v>8</v>
      </c>
      <c r="P169" s="62">
        <v>0.1429</v>
      </c>
      <c r="Q169" s="61">
        <v>23</v>
      </c>
      <c r="R169" s="62">
        <v>0.41070000000000001</v>
      </c>
      <c r="S169" s="61">
        <v>31</v>
      </c>
      <c r="T169" s="62">
        <v>0.55359999999999998</v>
      </c>
      <c r="U169" s="61">
        <v>3</v>
      </c>
      <c r="V169" s="62">
        <v>5.3600000000000002E-2</v>
      </c>
      <c r="W169" s="61">
        <v>10</v>
      </c>
      <c r="X169" s="63">
        <v>0.17860000000000001</v>
      </c>
    </row>
    <row r="170" spans="1:24" x14ac:dyDescent="0.25">
      <c r="A170" s="58">
        <v>8</v>
      </c>
      <c r="B170" s="59" t="s">
        <v>51</v>
      </c>
      <c r="C170" s="60">
        <v>172</v>
      </c>
      <c r="D170" s="59" t="s">
        <v>163</v>
      </c>
      <c r="E170" s="59" t="s">
        <v>36</v>
      </c>
      <c r="F170" s="61">
        <v>81</v>
      </c>
      <c r="G170" s="61">
        <v>74</v>
      </c>
      <c r="H170" s="62">
        <v>0.91359999999999997</v>
      </c>
      <c r="I170" s="61">
        <v>72</v>
      </c>
      <c r="J170" s="62">
        <v>0.88890000000000002</v>
      </c>
      <c r="K170" s="61">
        <v>1</v>
      </c>
      <c r="L170" s="62">
        <v>1.23E-2</v>
      </c>
      <c r="M170" s="61">
        <v>65</v>
      </c>
      <c r="N170" s="62">
        <v>0.80249999999999999</v>
      </c>
      <c r="O170" s="61">
        <v>15</v>
      </c>
      <c r="P170" s="62">
        <v>0.1852</v>
      </c>
      <c r="Q170" s="61">
        <v>38</v>
      </c>
      <c r="R170" s="62">
        <v>0.46910000000000002</v>
      </c>
      <c r="S170" s="61">
        <v>53</v>
      </c>
      <c r="T170" s="62">
        <v>0.65429999999999999</v>
      </c>
      <c r="U170" s="61">
        <v>3</v>
      </c>
      <c r="V170" s="62">
        <v>3.6999999999999998E-2</v>
      </c>
      <c r="W170" s="61">
        <v>23</v>
      </c>
      <c r="X170" s="63">
        <v>0.28399999999999997</v>
      </c>
    </row>
    <row r="171" spans="1:24" x14ac:dyDescent="0.25">
      <c r="A171" s="58">
        <v>8</v>
      </c>
      <c r="B171" s="59" t="s">
        <v>51</v>
      </c>
      <c r="C171" s="60">
        <v>172</v>
      </c>
      <c r="D171" s="59" t="s">
        <v>163</v>
      </c>
      <c r="E171" s="59" t="s">
        <v>41</v>
      </c>
      <c r="F171" s="61">
        <v>87</v>
      </c>
      <c r="G171" s="61">
        <v>82</v>
      </c>
      <c r="H171" s="62">
        <v>0.9425</v>
      </c>
      <c r="I171" s="61">
        <v>77</v>
      </c>
      <c r="J171" s="62">
        <v>0.8851</v>
      </c>
      <c r="K171" s="61">
        <v>5</v>
      </c>
      <c r="L171" s="62">
        <v>5.7500000000000002E-2</v>
      </c>
      <c r="M171" s="61">
        <v>65</v>
      </c>
      <c r="N171" s="62">
        <v>0.74709999999999999</v>
      </c>
      <c r="O171" s="61">
        <v>10</v>
      </c>
      <c r="P171" s="62">
        <v>0.1149</v>
      </c>
      <c r="Q171" s="61">
        <v>30</v>
      </c>
      <c r="R171" s="62">
        <v>0.3448</v>
      </c>
      <c r="S171" s="61">
        <v>40</v>
      </c>
      <c r="T171" s="62">
        <v>0.45979999999999999</v>
      </c>
      <c r="U171" s="61">
        <v>1</v>
      </c>
      <c r="V171" s="62">
        <v>1.15E-2</v>
      </c>
      <c r="W171" s="61">
        <v>11</v>
      </c>
      <c r="X171" s="63">
        <v>0.12640000000000001</v>
      </c>
    </row>
    <row r="172" spans="1:24" x14ac:dyDescent="0.25">
      <c r="A172" s="58">
        <v>8</v>
      </c>
      <c r="B172" s="59" t="s">
        <v>51</v>
      </c>
      <c r="C172" s="60">
        <v>194</v>
      </c>
      <c r="D172" s="59" t="s">
        <v>164</v>
      </c>
      <c r="E172" s="59" t="s">
        <v>36</v>
      </c>
      <c r="F172" s="61">
        <v>98</v>
      </c>
      <c r="G172" s="61">
        <v>96</v>
      </c>
      <c r="H172" s="62">
        <v>0.97960000000000003</v>
      </c>
      <c r="I172" s="61">
        <v>86</v>
      </c>
      <c r="J172" s="62">
        <v>0.87760000000000005</v>
      </c>
      <c r="K172" s="61">
        <v>4</v>
      </c>
      <c r="L172" s="62">
        <v>4.0800000000000003E-2</v>
      </c>
      <c r="M172" s="61">
        <v>80</v>
      </c>
      <c r="N172" s="62">
        <v>0.81630000000000003</v>
      </c>
      <c r="O172" s="61">
        <v>6</v>
      </c>
      <c r="P172" s="62">
        <v>6.1199999999999997E-2</v>
      </c>
      <c r="Q172" s="61">
        <v>57</v>
      </c>
      <c r="R172" s="62">
        <v>0.58160000000000001</v>
      </c>
      <c r="S172" s="61">
        <v>63</v>
      </c>
      <c r="T172" s="62">
        <v>0.64290000000000003</v>
      </c>
      <c r="U172" s="61">
        <v>3</v>
      </c>
      <c r="V172" s="62">
        <v>3.0599999999999999E-2</v>
      </c>
      <c r="W172" s="61">
        <v>24</v>
      </c>
      <c r="X172" s="63">
        <v>0.24490000000000001</v>
      </c>
    </row>
    <row r="173" spans="1:24" x14ac:dyDescent="0.25">
      <c r="A173" s="58">
        <v>8</v>
      </c>
      <c r="B173" s="59" t="s">
        <v>51</v>
      </c>
      <c r="C173" s="60">
        <v>194</v>
      </c>
      <c r="D173" s="59" t="s">
        <v>164</v>
      </c>
      <c r="E173" s="59" t="s">
        <v>41</v>
      </c>
      <c r="F173" s="61">
        <v>85</v>
      </c>
      <c r="G173" s="61">
        <v>84</v>
      </c>
      <c r="H173" s="62">
        <v>0.98819999999999997</v>
      </c>
      <c r="I173" s="61">
        <v>79</v>
      </c>
      <c r="J173" s="62">
        <v>0.9294</v>
      </c>
      <c r="K173" s="61">
        <v>1</v>
      </c>
      <c r="L173" s="62">
        <v>1.18E-2</v>
      </c>
      <c r="M173" s="61">
        <v>71</v>
      </c>
      <c r="N173" s="62">
        <v>0.83530000000000004</v>
      </c>
      <c r="O173" s="61">
        <v>8</v>
      </c>
      <c r="P173" s="62">
        <v>9.4100000000000003E-2</v>
      </c>
      <c r="Q173" s="61">
        <v>37</v>
      </c>
      <c r="R173" s="62">
        <v>0.43530000000000002</v>
      </c>
      <c r="S173" s="61">
        <v>45</v>
      </c>
      <c r="T173" s="62">
        <v>0.52939999999999998</v>
      </c>
      <c r="U173" s="61">
        <v>1</v>
      </c>
      <c r="V173" s="62">
        <v>1.18E-2</v>
      </c>
      <c r="W173" s="61">
        <v>21</v>
      </c>
      <c r="X173" s="63">
        <v>0.24709999999999999</v>
      </c>
    </row>
    <row r="174" spans="1:24" x14ac:dyDescent="0.25">
      <c r="A174" s="58">
        <v>8</v>
      </c>
      <c r="B174" s="59" t="s">
        <v>51</v>
      </c>
      <c r="C174" s="60">
        <v>225</v>
      </c>
      <c r="D174" s="59" t="s">
        <v>165</v>
      </c>
      <c r="E174" s="59" t="s">
        <v>36</v>
      </c>
      <c r="F174" s="61">
        <v>247</v>
      </c>
      <c r="G174" s="61">
        <v>231</v>
      </c>
      <c r="H174" s="62">
        <v>0.93520000000000003</v>
      </c>
      <c r="I174" s="61">
        <v>206</v>
      </c>
      <c r="J174" s="62">
        <v>0.83399999999999996</v>
      </c>
      <c r="K174" s="61">
        <v>17</v>
      </c>
      <c r="L174" s="62">
        <v>6.88E-2</v>
      </c>
      <c r="M174" s="61">
        <v>193</v>
      </c>
      <c r="N174" s="62">
        <v>0.78139999999999998</v>
      </c>
      <c r="O174" s="61">
        <v>30</v>
      </c>
      <c r="P174" s="62">
        <v>0.1215</v>
      </c>
      <c r="Q174" s="61">
        <v>119</v>
      </c>
      <c r="R174" s="62">
        <v>0.48180000000000001</v>
      </c>
      <c r="S174" s="61">
        <v>149</v>
      </c>
      <c r="T174" s="62">
        <v>0.60319999999999996</v>
      </c>
      <c r="U174" s="61">
        <v>13</v>
      </c>
      <c r="V174" s="62">
        <v>5.2600000000000001E-2</v>
      </c>
      <c r="W174" s="61">
        <v>72</v>
      </c>
      <c r="X174" s="63">
        <v>0.29149999999999998</v>
      </c>
    </row>
    <row r="175" spans="1:24" x14ac:dyDescent="0.25">
      <c r="A175" s="58">
        <v>8</v>
      </c>
      <c r="B175" s="59" t="s">
        <v>51</v>
      </c>
      <c r="C175" s="60">
        <v>225</v>
      </c>
      <c r="D175" s="59" t="s">
        <v>165</v>
      </c>
      <c r="E175" s="59" t="s">
        <v>41</v>
      </c>
      <c r="F175" s="61">
        <v>253</v>
      </c>
      <c r="G175" s="61">
        <v>229</v>
      </c>
      <c r="H175" s="62">
        <v>0.90510000000000002</v>
      </c>
      <c r="I175" s="61">
        <v>210</v>
      </c>
      <c r="J175" s="62">
        <v>0.83</v>
      </c>
      <c r="K175" s="61">
        <v>24</v>
      </c>
      <c r="L175" s="62">
        <v>9.4899999999999998E-2</v>
      </c>
      <c r="M175" s="61">
        <v>200</v>
      </c>
      <c r="N175" s="62">
        <v>0.79049999999999998</v>
      </c>
      <c r="O175" s="61">
        <v>17</v>
      </c>
      <c r="P175" s="62">
        <v>6.7199999999999996E-2</v>
      </c>
      <c r="Q175" s="61">
        <v>123</v>
      </c>
      <c r="R175" s="62">
        <v>0.48620000000000002</v>
      </c>
      <c r="S175" s="61">
        <v>140</v>
      </c>
      <c r="T175" s="62">
        <v>0.5534</v>
      </c>
      <c r="U175" s="61">
        <v>10</v>
      </c>
      <c r="V175" s="62">
        <v>3.95E-2</v>
      </c>
      <c r="W175" s="61">
        <v>52</v>
      </c>
      <c r="X175" s="63">
        <v>0.20549999999999999</v>
      </c>
    </row>
    <row r="176" spans="1:24" x14ac:dyDescent="0.25">
      <c r="A176" s="58">
        <v>9</v>
      </c>
      <c r="B176" s="59" t="s">
        <v>52</v>
      </c>
      <c r="C176" s="60">
        <v>5</v>
      </c>
      <c r="D176" s="59" t="s">
        <v>166</v>
      </c>
      <c r="E176" s="59" t="s">
        <v>36</v>
      </c>
      <c r="F176" s="61">
        <v>50</v>
      </c>
      <c r="G176" s="61">
        <v>46</v>
      </c>
      <c r="H176" s="62">
        <v>0.92</v>
      </c>
      <c r="I176" s="61">
        <v>44</v>
      </c>
      <c r="J176" s="62">
        <v>0.88</v>
      </c>
      <c r="K176" s="61">
        <v>1</v>
      </c>
      <c r="L176" s="62">
        <v>0.02</v>
      </c>
      <c r="M176" s="61">
        <v>42</v>
      </c>
      <c r="N176" s="62">
        <v>0.84</v>
      </c>
      <c r="O176" s="61">
        <v>20</v>
      </c>
      <c r="P176" s="62">
        <v>0.4</v>
      </c>
      <c r="Q176" s="61">
        <v>16</v>
      </c>
      <c r="R176" s="62">
        <v>0.32</v>
      </c>
      <c r="S176" s="61">
        <v>36</v>
      </c>
      <c r="T176" s="62">
        <v>0.72</v>
      </c>
      <c r="U176" s="61">
        <v>1</v>
      </c>
      <c r="V176" s="62">
        <v>0.02</v>
      </c>
      <c r="W176" s="61">
        <v>21</v>
      </c>
      <c r="X176" s="63">
        <v>0.42</v>
      </c>
    </row>
    <row r="177" spans="1:24" x14ac:dyDescent="0.25">
      <c r="A177" s="58">
        <v>9</v>
      </c>
      <c r="B177" s="59" t="s">
        <v>52</v>
      </c>
      <c r="C177" s="60">
        <v>5</v>
      </c>
      <c r="D177" s="59" t="s">
        <v>166</v>
      </c>
      <c r="E177" s="59" t="s">
        <v>41</v>
      </c>
      <c r="F177" s="61">
        <v>75</v>
      </c>
      <c r="G177" s="61">
        <v>72</v>
      </c>
      <c r="H177" s="62">
        <v>0.96</v>
      </c>
      <c r="I177" s="61">
        <v>68</v>
      </c>
      <c r="J177" s="62">
        <v>0.90669999999999995</v>
      </c>
      <c r="K177" s="61">
        <v>3</v>
      </c>
      <c r="L177" s="62">
        <v>0.04</v>
      </c>
      <c r="M177" s="61">
        <v>67</v>
      </c>
      <c r="N177" s="62">
        <v>0.89329999999999998</v>
      </c>
      <c r="O177" s="61">
        <v>26</v>
      </c>
      <c r="P177" s="62">
        <v>0.34670000000000001</v>
      </c>
      <c r="Q177" s="61">
        <v>16</v>
      </c>
      <c r="R177" s="62">
        <v>0.21329999999999999</v>
      </c>
      <c r="S177" s="61">
        <v>42</v>
      </c>
      <c r="T177" s="62">
        <v>0.56000000000000005</v>
      </c>
      <c r="U177" s="61">
        <v>1</v>
      </c>
      <c r="V177" s="62">
        <v>1.3299999999999999E-2</v>
      </c>
      <c r="W177" s="61">
        <v>19</v>
      </c>
      <c r="X177" s="63">
        <v>0.25330000000000003</v>
      </c>
    </row>
    <row r="178" spans="1:24" x14ac:dyDescent="0.25">
      <c r="A178" s="58">
        <v>9</v>
      </c>
      <c r="B178" s="59" t="s">
        <v>52</v>
      </c>
      <c r="C178" s="60">
        <v>12</v>
      </c>
      <c r="D178" s="59" t="s">
        <v>167</v>
      </c>
      <c r="E178" s="59" t="s">
        <v>36</v>
      </c>
      <c r="F178" s="61">
        <v>19</v>
      </c>
      <c r="G178" s="61">
        <v>17</v>
      </c>
      <c r="H178" s="62">
        <v>0.89470000000000005</v>
      </c>
      <c r="I178" s="61">
        <v>14</v>
      </c>
      <c r="J178" s="62">
        <v>0.73680000000000001</v>
      </c>
      <c r="K178" s="61">
        <v>0</v>
      </c>
      <c r="L178" s="62">
        <v>0</v>
      </c>
      <c r="M178" s="61">
        <v>13</v>
      </c>
      <c r="N178" s="62">
        <v>0.68420000000000003</v>
      </c>
      <c r="O178" s="61">
        <v>3</v>
      </c>
      <c r="P178" s="62">
        <v>0.15790000000000001</v>
      </c>
      <c r="Q178" s="61">
        <v>7</v>
      </c>
      <c r="R178" s="62">
        <v>0.36840000000000001</v>
      </c>
      <c r="S178" s="61">
        <v>10</v>
      </c>
      <c r="T178" s="62">
        <v>0.52629999999999999</v>
      </c>
      <c r="U178" s="61">
        <v>1</v>
      </c>
      <c r="V178" s="62">
        <v>5.2600000000000001E-2</v>
      </c>
      <c r="W178" s="61">
        <v>6</v>
      </c>
      <c r="X178" s="63">
        <v>0.31580000000000003</v>
      </c>
    </row>
    <row r="179" spans="1:24" x14ac:dyDescent="0.25">
      <c r="A179" s="58">
        <v>9</v>
      </c>
      <c r="B179" s="59" t="s">
        <v>52</v>
      </c>
      <c r="C179" s="60">
        <v>12</v>
      </c>
      <c r="D179" s="59" t="s">
        <v>167</v>
      </c>
      <c r="E179" s="59" t="s">
        <v>41</v>
      </c>
      <c r="F179" s="61">
        <v>21</v>
      </c>
      <c r="G179" s="61">
        <v>21</v>
      </c>
      <c r="H179" s="62">
        <v>1</v>
      </c>
      <c r="I179" s="61">
        <v>20</v>
      </c>
      <c r="J179" s="62">
        <v>0.95240000000000002</v>
      </c>
      <c r="K179" s="61">
        <v>0</v>
      </c>
      <c r="L179" s="62">
        <v>0</v>
      </c>
      <c r="M179" s="61">
        <v>18</v>
      </c>
      <c r="N179" s="62">
        <v>0.85709999999999997</v>
      </c>
      <c r="O179" s="61">
        <v>10</v>
      </c>
      <c r="P179" s="62">
        <v>0.47620000000000001</v>
      </c>
      <c r="Q179" s="61">
        <v>5</v>
      </c>
      <c r="R179" s="62">
        <v>0.23810000000000001</v>
      </c>
      <c r="S179" s="61">
        <v>15</v>
      </c>
      <c r="T179" s="62">
        <v>0.71430000000000005</v>
      </c>
      <c r="U179" s="61">
        <v>0</v>
      </c>
      <c r="V179" s="62">
        <v>0</v>
      </c>
      <c r="W179" s="61">
        <v>8</v>
      </c>
      <c r="X179" s="63">
        <v>0.38100000000000001</v>
      </c>
    </row>
    <row r="180" spans="1:24" x14ac:dyDescent="0.25">
      <c r="A180" s="58">
        <v>9</v>
      </c>
      <c r="B180" s="59" t="s">
        <v>52</v>
      </c>
      <c r="C180" s="60">
        <v>39</v>
      </c>
      <c r="D180" s="59" t="s">
        <v>168</v>
      </c>
      <c r="E180" s="59" t="s">
        <v>36</v>
      </c>
      <c r="F180" s="61">
        <v>70</v>
      </c>
      <c r="G180" s="61">
        <v>70</v>
      </c>
      <c r="H180" s="62">
        <v>1</v>
      </c>
      <c r="I180" s="61">
        <v>68</v>
      </c>
      <c r="J180" s="62">
        <v>0.97140000000000004</v>
      </c>
      <c r="K180" s="61">
        <v>1</v>
      </c>
      <c r="L180" s="62">
        <v>1.43E-2</v>
      </c>
      <c r="M180" s="61">
        <v>62</v>
      </c>
      <c r="N180" s="62">
        <v>0.88570000000000004</v>
      </c>
      <c r="O180" s="61">
        <v>21</v>
      </c>
      <c r="P180" s="62">
        <v>0.3</v>
      </c>
      <c r="Q180" s="61">
        <v>21</v>
      </c>
      <c r="R180" s="62">
        <v>0.3</v>
      </c>
      <c r="S180" s="61">
        <v>42</v>
      </c>
      <c r="T180" s="62">
        <v>0.6</v>
      </c>
      <c r="U180" s="61">
        <v>2</v>
      </c>
      <c r="V180" s="62">
        <v>2.86E-2</v>
      </c>
      <c r="W180" s="61">
        <v>22</v>
      </c>
      <c r="X180" s="63">
        <v>0.31430000000000002</v>
      </c>
    </row>
    <row r="181" spans="1:24" x14ac:dyDescent="0.25">
      <c r="A181" s="58">
        <v>9</v>
      </c>
      <c r="B181" s="59" t="s">
        <v>52</v>
      </c>
      <c r="C181" s="60">
        <v>39</v>
      </c>
      <c r="D181" s="59" t="s">
        <v>168</v>
      </c>
      <c r="E181" s="59" t="s">
        <v>41</v>
      </c>
      <c r="F181" s="61">
        <v>82</v>
      </c>
      <c r="G181" s="61">
        <v>77</v>
      </c>
      <c r="H181" s="62">
        <v>0.93899999999999995</v>
      </c>
      <c r="I181" s="61">
        <v>68</v>
      </c>
      <c r="J181" s="62">
        <v>0.82930000000000004</v>
      </c>
      <c r="K181" s="61">
        <v>7</v>
      </c>
      <c r="L181" s="62">
        <v>8.5400000000000004E-2</v>
      </c>
      <c r="M181" s="61">
        <v>66</v>
      </c>
      <c r="N181" s="62">
        <v>0.80489999999999995</v>
      </c>
      <c r="O181" s="61">
        <v>12</v>
      </c>
      <c r="P181" s="62">
        <v>0.14630000000000001</v>
      </c>
      <c r="Q181" s="61">
        <v>18</v>
      </c>
      <c r="R181" s="62">
        <v>0.2195</v>
      </c>
      <c r="S181" s="61">
        <v>30</v>
      </c>
      <c r="T181" s="62">
        <v>0.3659</v>
      </c>
      <c r="U181" s="61">
        <v>2</v>
      </c>
      <c r="V181" s="62">
        <v>2.4400000000000002E-2</v>
      </c>
      <c r="W181" s="61">
        <v>13</v>
      </c>
      <c r="X181" s="63">
        <v>0.1585</v>
      </c>
    </row>
    <row r="182" spans="1:24" x14ac:dyDescent="0.25">
      <c r="A182" s="58">
        <v>9</v>
      </c>
      <c r="B182" s="59" t="s">
        <v>52</v>
      </c>
      <c r="C182" s="60">
        <v>78</v>
      </c>
      <c r="D182" s="59" t="s">
        <v>169</v>
      </c>
      <c r="E182" s="59" t="s">
        <v>36</v>
      </c>
      <c r="F182" s="61">
        <v>12</v>
      </c>
      <c r="G182" s="61">
        <v>12</v>
      </c>
      <c r="H182" s="62">
        <v>1</v>
      </c>
      <c r="I182" s="61">
        <v>12</v>
      </c>
      <c r="J182" s="62">
        <v>1</v>
      </c>
      <c r="K182" s="61">
        <v>0</v>
      </c>
      <c r="L182" s="62">
        <v>0</v>
      </c>
      <c r="M182" s="61">
        <v>10</v>
      </c>
      <c r="N182" s="62">
        <v>0.83330000000000004</v>
      </c>
      <c r="O182" s="61">
        <v>3</v>
      </c>
      <c r="P182" s="62">
        <v>0.25</v>
      </c>
      <c r="Q182" s="61">
        <v>5</v>
      </c>
      <c r="R182" s="62">
        <v>0.41670000000000001</v>
      </c>
      <c r="S182" s="61">
        <v>8</v>
      </c>
      <c r="T182" s="62">
        <v>0.66669999999999996</v>
      </c>
      <c r="U182" s="61">
        <v>1</v>
      </c>
      <c r="V182" s="62">
        <v>8.3299999999999999E-2</v>
      </c>
      <c r="W182" s="61">
        <v>4</v>
      </c>
      <c r="X182" s="63">
        <v>0.33329999999999999</v>
      </c>
    </row>
    <row r="183" spans="1:24" x14ac:dyDescent="0.25">
      <c r="A183" s="58">
        <v>9</v>
      </c>
      <c r="B183" s="59" t="s">
        <v>52</v>
      </c>
      <c r="C183" s="60">
        <v>78</v>
      </c>
      <c r="D183" s="59" t="s">
        <v>169</v>
      </c>
      <c r="E183" s="59" t="s">
        <v>41</v>
      </c>
      <c r="F183" s="61">
        <v>13</v>
      </c>
      <c r="G183" s="61">
        <v>13</v>
      </c>
      <c r="H183" s="62">
        <v>1</v>
      </c>
      <c r="I183" s="61">
        <v>13</v>
      </c>
      <c r="J183" s="62">
        <v>1</v>
      </c>
      <c r="K183" s="61">
        <v>0</v>
      </c>
      <c r="L183" s="62">
        <v>0</v>
      </c>
      <c r="M183" s="61">
        <v>12</v>
      </c>
      <c r="N183" s="62">
        <v>0.92310000000000003</v>
      </c>
      <c r="O183" s="61">
        <v>2</v>
      </c>
      <c r="P183" s="62">
        <v>0.15379999999999999</v>
      </c>
      <c r="Q183" s="61">
        <v>4</v>
      </c>
      <c r="R183" s="62">
        <v>0.30769999999999997</v>
      </c>
      <c r="S183" s="61">
        <v>6</v>
      </c>
      <c r="T183" s="62">
        <v>0.46150000000000002</v>
      </c>
      <c r="U183" s="61">
        <v>0</v>
      </c>
      <c r="V183" s="62">
        <v>0</v>
      </c>
      <c r="W183" s="61">
        <v>2</v>
      </c>
      <c r="X183" s="63">
        <v>0.15379999999999999</v>
      </c>
    </row>
    <row r="184" spans="1:24" x14ac:dyDescent="0.25">
      <c r="A184" s="58">
        <v>9</v>
      </c>
      <c r="B184" s="59" t="s">
        <v>52</v>
      </c>
      <c r="C184" s="60">
        <v>99</v>
      </c>
      <c r="D184" s="59" t="s">
        <v>170</v>
      </c>
      <c r="E184" s="59" t="s">
        <v>36</v>
      </c>
      <c r="F184" s="61">
        <v>27</v>
      </c>
      <c r="G184" s="61">
        <v>27</v>
      </c>
      <c r="H184" s="62">
        <v>1</v>
      </c>
      <c r="I184" s="61">
        <v>26</v>
      </c>
      <c r="J184" s="62">
        <v>0.96299999999999997</v>
      </c>
      <c r="K184" s="61">
        <v>0</v>
      </c>
      <c r="L184" s="62">
        <v>0</v>
      </c>
      <c r="M184" s="61">
        <v>25</v>
      </c>
      <c r="N184" s="62">
        <v>0.92589999999999995</v>
      </c>
      <c r="O184" s="61">
        <v>4</v>
      </c>
      <c r="P184" s="62">
        <v>0.14810000000000001</v>
      </c>
      <c r="Q184" s="61">
        <v>12</v>
      </c>
      <c r="R184" s="62">
        <v>0.44440000000000002</v>
      </c>
      <c r="S184" s="61">
        <v>16</v>
      </c>
      <c r="T184" s="62">
        <v>0.59260000000000002</v>
      </c>
      <c r="U184" s="61">
        <v>0</v>
      </c>
      <c r="V184" s="62">
        <v>0</v>
      </c>
      <c r="W184" s="61">
        <v>8</v>
      </c>
      <c r="X184" s="63">
        <v>0.29630000000000001</v>
      </c>
    </row>
    <row r="185" spans="1:24" x14ac:dyDescent="0.25">
      <c r="A185" s="58">
        <v>9</v>
      </c>
      <c r="B185" s="59" t="s">
        <v>52</v>
      </c>
      <c r="C185" s="60">
        <v>99</v>
      </c>
      <c r="D185" s="59" t="s">
        <v>170</v>
      </c>
      <c r="E185" s="59" t="s">
        <v>41</v>
      </c>
      <c r="F185" s="61">
        <v>31</v>
      </c>
      <c r="G185" s="61">
        <v>31</v>
      </c>
      <c r="H185" s="62">
        <v>1</v>
      </c>
      <c r="I185" s="61">
        <v>28</v>
      </c>
      <c r="J185" s="62">
        <v>0.9032</v>
      </c>
      <c r="K185" s="61">
        <v>2</v>
      </c>
      <c r="L185" s="62">
        <v>6.4500000000000002E-2</v>
      </c>
      <c r="M185" s="61">
        <v>28</v>
      </c>
      <c r="N185" s="62">
        <v>0.9032</v>
      </c>
      <c r="O185" s="61">
        <v>4</v>
      </c>
      <c r="P185" s="62">
        <v>0.129</v>
      </c>
      <c r="Q185" s="61">
        <v>13</v>
      </c>
      <c r="R185" s="62">
        <v>0.4194</v>
      </c>
      <c r="S185" s="61">
        <v>17</v>
      </c>
      <c r="T185" s="62">
        <v>0.5484</v>
      </c>
      <c r="U185" s="61">
        <v>1</v>
      </c>
      <c r="V185" s="62">
        <v>3.2300000000000002E-2</v>
      </c>
      <c r="W185" s="61">
        <v>5</v>
      </c>
      <c r="X185" s="63">
        <v>0.1613</v>
      </c>
    </row>
    <row r="186" spans="1:24" x14ac:dyDescent="0.25">
      <c r="A186" s="58">
        <v>9</v>
      </c>
      <c r="B186" s="59" t="s">
        <v>52</v>
      </c>
      <c r="C186" s="60">
        <v>119</v>
      </c>
      <c r="D186" s="59" t="s">
        <v>171</v>
      </c>
      <c r="E186" s="59" t="s">
        <v>36</v>
      </c>
      <c r="F186" s="61">
        <v>46</v>
      </c>
      <c r="G186" s="61">
        <v>46</v>
      </c>
      <c r="H186" s="62">
        <v>1</v>
      </c>
      <c r="I186" s="61">
        <v>43</v>
      </c>
      <c r="J186" s="62">
        <v>0.93479999999999996</v>
      </c>
      <c r="K186" s="61">
        <v>0</v>
      </c>
      <c r="L186" s="62">
        <v>0</v>
      </c>
      <c r="M186" s="61">
        <v>39</v>
      </c>
      <c r="N186" s="62">
        <v>0.8478</v>
      </c>
      <c r="O186" s="61">
        <v>11</v>
      </c>
      <c r="P186" s="62">
        <v>0.23910000000000001</v>
      </c>
      <c r="Q186" s="61">
        <v>17</v>
      </c>
      <c r="R186" s="62">
        <v>0.36959999999999998</v>
      </c>
      <c r="S186" s="61">
        <v>28</v>
      </c>
      <c r="T186" s="62">
        <v>0.60870000000000002</v>
      </c>
      <c r="U186" s="61">
        <v>1</v>
      </c>
      <c r="V186" s="62">
        <v>2.1700000000000001E-2</v>
      </c>
      <c r="W186" s="61">
        <v>11</v>
      </c>
      <c r="X186" s="63">
        <v>0.23910000000000001</v>
      </c>
    </row>
    <row r="187" spans="1:24" x14ac:dyDescent="0.25">
      <c r="A187" s="58">
        <v>9</v>
      </c>
      <c r="B187" s="59" t="s">
        <v>52</v>
      </c>
      <c r="C187" s="60">
        <v>119</v>
      </c>
      <c r="D187" s="59" t="s">
        <v>171</v>
      </c>
      <c r="E187" s="59" t="s">
        <v>41</v>
      </c>
      <c r="F187" s="61">
        <v>64</v>
      </c>
      <c r="G187" s="61">
        <v>61</v>
      </c>
      <c r="H187" s="62">
        <v>0.95309999999999995</v>
      </c>
      <c r="I187" s="61">
        <v>54</v>
      </c>
      <c r="J187" s="62">
        <v>0.84379999999999999</v>
      </c>
      <c r="K187" s="61">
        <v>3</v>
      </c>
      <c r="L187" s="62">
        <v>4.6899999999999997E-2</v>
      </c>
      <c r="M187" s="61">
        <v>53</v>
      </c>
      <c r="N187" s="62">
        <v>0.82809999999999995</v>
      </c>
      <c r="O187" s="61">
        <v>7</v>
      </c>
      <c r="P187" s="62">
        <v>0.1094</v>
      </c>
      <c r="Q187" s="61">
        <v>21</v>
      </c>
      <c r="R187" s="62">
        <v>0.3281</v>
      </c>
      <c r="S187" s="61">
        <v>28</v>
      </c>
      <c r="T187" s="62">
        <v>0.4375</v>
      </c>
      <c r="U187" s="61">
        <v>0</v>
      </c>
      <c r="V187" s="62">
        <v>0</v>
      </c>
      <c r="W187" s="61">
        <v>5</v>
      </c>
      <c r="X187" s="63">
        <v>7.8100000000000003E-2</v>
      </c>
    </row>
    <row r="188" spans="1:24" x14ac:dyDescent="0.25">
      <c r="A188" s="58">
        <v>9</v>
      </c>
      <c r="B188" s="59" t="s">
        <v>52</v>
      </c>
      <c r="C188" s="60">
        <v>138</v>
      </c>
      <c r="D188" s="59" t="s">
        <v>172</v>
      </c>
      <c r="E188" s="59" t="s">
        <v>36</v>
      </c>
      <c r="F188" s="61">
        <v>28</v>
      </c>
      <c r="G188" s="61">
        <v>28</v>
      </c>
      <c r="H188" s="62">
        <v>1</v>
      </c>
      <c r="I188" s="61">
        <v>28</v>
      </c>
      <c r="J188" s="62">
        <v>1</v>
      </c>
      <c r="K188" s="61">
        <v>0</v>
      </c>
      <c r="L188" s="62">
        <v>0</v>
      </c>
      <c r="M188" s="61">
        <v>25</v>
      </c>
      <c r="N188" s="62">
        <v>0.89290000000000003</v>
      </c>
      <c r="O188" s="61">
        <v>4</v>
      </c>
      <c r="P188" s="62">
        <v>0.1429</v>
      </c>
      <c r="Q188" s="61">
        <v>16</v>
      </c>
      <c r="R188" s="62">
        <v>0.57140000000000002</v>
      </c>
      <c r="S188" s="61">
        <v>20</v>
      </c>
      <c r="T188" s="62">
        <v>0.71430000000000005</v>
      </c>
      <c r="U188" s="61">
        <v>1</v>
      </c>
      <c r="V188" s="62">
        <v>3.5700000000000003E-2</v>
      </c>
      <c r="W188" s="61">
        <v>10</v>
      </c>
      <c r="X188" s="63">
        <v>0.35709999999999997</v>
      </c>
    </row>
    <row r="189" spans="1:24" x14ac:dyDescent="0.25">
      <c r="A189" s="58">
        <v>9</v>
      </c>
      <c r="B189" s="59" t="s">
        <v>52</v>
      </c>
      <c r="C189" s="60">
        <v>138</v>
      </c>
      <c r="D189" s="59" t="s">
        <v>172</v>
      </c>
      <c r="E189" s="59" t="s">
        <v>41</v>
      </c>
      <c r="F189" s="61">
        <v>27</v>
      </c>
      <c r="G189" s="61">
        <v>27</v>
      </c>
      <c r="H189" s="62">
        <v>1</v>
      </c>
      <c r="I189" s="61">
        <v>24</v>
      </c>
      <c r="J189" s="62">
        <v>0.88890000000000002</v>
      </c>
      <c r="K189" s="61">
        <v>2</v>
      </c>
      <c r="L189" s="62">
        <v>7.4099999999999999E-2</v>
      </c>
      <c r="M189" s="61">
        <v>24</v>
      </c>
      <c r="N189" s="62">
        <v>0.88890000000000002</v>
      </c>
      <c r="O189" s="61">
        <v>8</v>
      </c>
      <c r="P189" s="62">
        <v>0.29630000000000001</v>
      </c>
      <c r="Q189" s="61">
        <v>10</v>
      </c>
      <c r="R189" s="62">
        <v>0.37040000000000001</v>
      </c>
      <c r="S189" s="61">
        <v>18</v>
      </c>
      <c r="T189" s="62">
        <v>0.66669999999999996</v>
      </c>
      <c r="U189" s="61">
        <v>0</v>
      </c>
      <c r="V189" s="62">
        <v>0</v>
      </c>
      <c r="W189" s="61">
        <v>8</v>
      </c>
      <c r="X189" s="63">
        <v>0.29630000000000001</v>
      </c>
    </row>
    <row r="190" spans="1:24" x14ac:dyDescent="0.25">
      <c r="A190" s="58">
        <v>9</v>
      </c>
      <c r="B190" s="59" t="s">
        <v>52</v>
      </c>
      <c r="C190" s="60">
        <v>169</v>
      </c>
      <c r="D190" s="59" t="s">
        <v>173</v>
      </c>
      <c r="E190" s="59" t="s">
        <v>36</v>
      </c>
      <c r="F190" s="61">
        <v>117</v>
      </c>
      <c r="G190" s="61">
        <v>108</v>
      </c>
      <c r="H190" s="62">
        <v>0.92310000000000003</v>
      </c>
      <c r="I190" s="61">
        <v>98</v>
      </c>
      <c r="J190" s="62">
        <v>0.83760000000000001</v>
      </c>
      <c r="K190" s="61">
        <v>6</v>
      </c>
      <c r="L190" s="62">
        <v>5.1299999999999998E-2</v>
      </c>
      <c r="M190" s="61">
        <v>81</v>
      </c>
      <c r="N190" s="62">
        <v>0.69230000000000003</v>
      </c>
      <c r="O190" s="61">
        <v>21</v>
      </c>
      <c r="P190" s="62">
        <v>0.17949999999999999</v>
      </c>
      <c r="Q190" s="61">
        <v>36</v>
      </c>
      <c r="R190" s="62">
        <v>0.30769999999999997</v>
      </c>
      <c r="S190" s="61">
        <v>57</v>
      </c>
      <c r="T190" s="62">
        <v>0.48720000000000002</v>
      </c>
      <c r="U190" s="61">
        <v>7</v>
      </c>
      <c r="V190" s="62">
        <v>5.9799999999999999E-2</v>
      </c>
      <c r="W190" s="61">
        <v>23</v>
      </c>
      <c r="X190" s="63">
        <v>0.1966</v>
      </c>
    </row>
    <row r="191" spans="1:24" x14ac:dyDescent="0.25">
      <c r="A191" s="58">
        <v>9</v>
      </c>
      <c r="B191" s="59" t="s">
        <v>52</v>
      </c>
      <c r="C191" s="60">
        <v>169</v>
      </c>
      <c r="D191" s="59" t="s">
        <v>173</v>
      </c>
      <c r="E191" s="59" t="s">
        <v>41</v>
      </c>
      <c r="F191" s="61">
        <v>111</v>
      </c>
      <c r="G191" s="61">
        <v>108</v>
      </c>
      <c r="H191" s="62">
        <v>0.97299999999999998</v>
      </c>
      <c r="I191" s="61">
        <v>98</v>
      </c>
      <c r="J191" s="62">
        <v>0.88290000000000002</v>
      </c>
      <c r="K191" s="61">
        <v>4</v>
      </c>
      <c r="L191" s="62">
        <v>3.5999999999999997E-2</v>
      </c>
      <c r="M191" s="61">
        <v>92</v>
      </c>
      <c r="N191" s="62">
        <v>0.82879999999999998</v>
      </c>
      <c r="O191" s="61">
        <v>14</v>
      </c>
      <c r="P191" s="62">
        <v>0.12609999999999999</v>
      </c>
      <c r="Q191" s="61">
        <v>37</v>
      </c>
      <c r="R191" s="62">
        <v>0.33329999999999999</v>
      </c>
      <c r="S191" s="61">
        <v>51</v>
      </c>
      <c r="T191" s="62">
        <v>0.45950000000000002</v>
      </c>
      <c r="U191" s="61">
        <v>1</v>
      </c>
      <c r="V191" s="62">
        <v>8.9999999999999993E-3</v>
      </c>
      <c r="W191" s="61">
        <v>20</v>
      </c>
      <c r="X191" s="63">
        <v>0.1802</v>
      </c>
    </row>
    <row r="192" spans="1:24" x14ac:dyDescent="0.25">
      <c r="A192" s="58">
        <v>9</v>
      </c>
      <c r="B192" s="59" t="s">
        <v>52</v>
      </c>
      <c r="C192" s="60">
        <v>224</v>
      </c>
      <c r="D192" s="59" t="s">
        <v>174</v>
      </c>
      <c r="E192" s="59" t="s">
        <v>36</v>
      </c>
      <c r="F192" s="61">
        <v>14</v>
      </c>
      <c r="G192" s="61">
        <v>14</v>
      </c>
      <c r="H192" s="62">
        <v>1</v>
      </c>
      <c r="I192" s="61">
        <v>12</v>
      </c>
      <c r="J192" s="62">
        <v>0.85709999999999997</v>
      </c>
      <c r="K192" s="61">
        <v>1</v>
      </c>
      <c r="L192" s="62">
        <v>7.1400000000000005E-2</v>
      </c>
      <c r="M192" s="61">
        <v>12</v>
      </c>
      <c r="N192" s="62">
        <v>0.85709999999999997</v>
      </c>
      <c r="O192" s="61">
        <v>3</v>
      </c>
      <c r="P192" s="62">
        <v>0.21429999999999999</v>
      </c>
      <c r="Q192" s="61">
        <v>7</v>
      </c>
      <c r="R192" s="62">
        <v>0.5</v>
      </c>
      <c r="S192" s="61">
        <v>10</v>
      </c>
      <c r="T192" s="62">
        <v>0.71430000000000005</v>
      </c>
      <c r="U192" s="61">
        <v>0</v>
      </c>
      <c r="V192" s="62">
        <v>0</v>
      </c>
      <c r="W192" s="61">
        <v>8</v>
      </c>
      <c r="X192" s="63">
        <v>0.57140000000000002</v>
      </c>
    </row>
    <row r="193" spans="1:24" x14ac:dyDescent="0.25">
      <c r="A193" s="58">
        <v>9</v>
      </c>
      <c r="B193" s="59" t="s">
        <v>52</v>
      </c>
      <c r="C193" s="60">
        <v>224</v>
      </c>
      <c r="D193" s="59" t="s">
        <v>174</v>
      </c>
      <c r="E193" s="59" t="s">
        <v>41</v>
      </c>
      <c r="F193" s="61">
        <v>13</v>
      </c>
      <c r="G193" s="61">
        <v>13</v>
      </c>
      <c r="H193" s="62">
        <v>1</v>
      </c>
      <c r="I193" s="61">
        <v>13</v>
      </c>
      <c r="J193" s="62">
        <v>1</v>
      </c>
      <c r="K193" s="61">
        <v>0</v>
      </c>
      <c r="L193" s="62">
        <v>0</v>
      </c>
      <c r="M193" s="61">
        <v>11</v>
      </c>
      <c r="N193" s="62">
        <v>0.84619999999999995</v>
      </c>
      <c r="O193" s="61">
        <v>5</v>
      </c>
      <c r="P193" s="62">
        <v>0.3846</v>
      </c>
      <c r="Q193" s="61">
        <v>3</v>
      </c>
      <c r="R193" s="62">
        <v>0.23080000000000001</v>
      </c>
      <c r="S193" s="61">
        <v>8</v>
      </c>
      <c r="T193" s="62">
        <v>0.61539999999999995</v>
      </c>
      <c r="U193" s="61">
        <v>0</v>
      </c>
      <c r="V193" s="62">
        <v>0</v>
      </c>
      <c r="W193" s="61">
        <v>4</v>
      </c>
      <c r="X193" s="63">
        <v>0.30769999999999997</v>
      </c>
    </row>
    <row r="194" spans="1:24" x14ac:dyDescent="0.25">
      <c r="A194" s="58">
        <v>9</v>
      </c>
      <c r="B194" s="59" t="s">
        <v>52</v>
      </c>
      <c r="C194" s="60">
        <v>243</v>
      </c>
      <c r="D194" s="59" t="s">
        <v>175</v>
      </c>
      <c r="E194" s="59" t="s">
        <v>36</v>
      </c>
      <c r="F194" s="61">
        <v>788</v>
      </c>
      <c r="G194" s="61">
        <v>731</v>
      </c>
      <c r="H194" s="62">
        <v>0.92769999999999997</v>
      </c>
      <c r="I194" s="61">
        <v>659</v>
      </c>
      <c r="J194" s="62">
        <v>0.83630000000000004</v>
      </c>
      <c r="K194" s="61">
        <v>58</v>
      </c>
      <c r="L194" s="62">
        <v>7.3599999999999999E-2</v>
      </c>
      <c r="M194" s="61">
        <v>623</v>
      </c>
      <c r="N194" s="62">
        <v>0.79059999999999997</v>
      </c>
      <c r="O194" s="61">
        <v>185</v>
      </c>
      <c r="P194" s="62">
        <v>0.23480000000000001</v>
      </c>
      <c r="Q194" s="61">
        <v>226</v>
      </c>
      <c r="R194" s="62">
        <v>0.2868</v>
      </c>
      <c r="S194" s="61">
        <v>411</v>
      </c>
      <c r="T194" s="62">
        <v>0.52159999999999995</v>
      </c>
      <c r="U194" s="61">
        <v>18</v>
      </c>
      <c r="V194" s="62">
        <v>2.2800000000000001E-2</v>
      </c>
      <c r="W194" s="61">
        <v>190</v>
      </c>
      <c r="X194" s="63">
        <v>0.24110000000000001</v>
      </c>
    </row>
    <row r="195" spans="1:24" x14ac:dyDescent="0.25">
      <c r="A195" s="58">
        <v>9</v>
      </c>
      <c r="B195" s="59" t="s">
        <v>52</v>
      </c>
      <c r="C195" s="60">
        <v>243</v>
      </c>
      <c r="D195" s="59" t="s">
        <v>175</v>
      </c>
      <c r="E195" s="59" t="s">
        <v>41</v>
      </c>
      <c r="F195" s="61">
        <v>807</v>
      </c>
      <c r="G195" s="61">
        <v>758</v>
      </c>
      <c r="H195" s="62">
        <v>0.93930000000000002</v>
      </c>
      <c r="I195" s="61">
        <v>664</v>
      </c>
      <c r="J195" s="62">
        <v>0.82279999999999998</v>
      </c>
      <c r="K195" s="61">
        <v>73</v>
      </c>
      <c r="L195" s="62">
        <v>9.0499999999999997E-2</v>
      </c>
      <c r="M195" s="61">
        <v>610</v>
      </c>
      <c r="N195" s="62">
        <v>0.75590000000000002</v>
      </c>
      <c r="O195" s="61">
        <v>141</v>
      </c>
      <c r="P195" s="62">
        <v>0.17469999999999999</v>
      </c>
      <c r="Q195" s="61">
        <v>194</v>
      </c>
      <c r="R195" s="62">
        <v>0.2404</v>
      </c>
      <c r="S195" s="61">
        <v>335</v>
      </c>
      <c r="T195" s="62">
        <v>0.41510000000000002</v>
      </c>
      <c r="U195" s="61">
        <v>18</v>
      </c>
      <c r="V195" s="62">
        <v>2.23E-2</v>
      </c>
      <c r="W195" s="61">
        <v>114</v>
      </c>
      <c r="X195" s="63">
        <v>0.14130000000000001</v>
      </c>
    </row>
    <row r="196" spans="1:24" x14ac:dyDescent="0.25">
      <c r="A196" s="58">
        <v>9</v>
      </c>
      <c r="B196" s="59" t="s">
        <v>52</v>
      </c>
      <c r="C196" s="60">
        <v>244</v>
      </c>
      <c r="D196" s="59" t="s">
        <v>176</v>
      </c>
      <c r="E196" s="59" t="s">
        <v>36</v>
      </c>
      <c r="F196" s="61">
        <v>100</v>
      </c>
      <c r="G196" s="61">
        <v>92</v>
      </c>
      <c r="H196" s="62">
        <v>0.92</v>
      </c>
      <c r="I196" s="61">
        <v>89</v>
      </c>
      <c r="J196" s="62">
        <v>0.89</v>
      </c>
      <c r="K196" s="61">
        <v>5</v>
      </c>
      <c r="L196" s="62">
        <v>0.05</v>
      </c>
      <c r="M196" s="61">
        <v>72</v>
      </c>
      <c r="N196" s="62">
        <v>0.72</v>
      </c>
      <c r="O196" s="61">
        <v>15</v>
      </c>
      <c r="P196" s="62">
        <v>0.15</v>
      </c>
      <c r="Q196" s="61">
        <v>42</v>
      </c>
      <c r="R196" s="62">
        <v>0.42</v>
      </c>
      <c r="S196" s="61">
        <v>57</v>
      </c>
      <c r="T196" s="62">
        <v>0.56999999999999995</v>
      </c>
      <c r="U196" s="61">
        <v>3</v>
      </c>
      <c r="V196" s="62">
        <v>0.03</v>
      </c>
      <c r="W196" s="61">
        <v>33</v>
      </c>
      <c r="X196" s="63">
        <v>0.33</v>
      </c>
    </row>
    <row r="197" spans="1:24" x14ac:dyDescent="0.25">
      <c r="A197" s="58">
        <v>9</v>
      </c>
      <c r="B197" s="59" t="s">
        <v>52</v>
      </c>
      <c r="C197" s="60">
        <v>244</v>
      </c>
      <c r="D197" s="59" t="s">
        <v>176</v>
      </c>
      <c r="E197" s="59" t="s">
        <v>41</v>
      </c>
      <c r="F197" s="61">
        <v>94</v>
      </c>
      <c r="G197" s="61">
        <v>91</v>
      </c>
      <c r="H197" s="62">
        <v>0.96809999999999996</v>
      </c>
      <c r="I197" s="61">
        <v>72</v>
      </c>
      <c r="J197" s="62">
        <v>0.76600000000000001</v>
      </c>
      <c r="K197" s="61">
        <v>14</v>
      </c>
      <c r="L197" s="62">
        <v>0.1489</v>
      </c>
      <c r="M197" s="61">
        <v>63</v>
      </c>
      <c r="N197" s="62">
        <v>0.67020000000000002</v>
      </c>
      <c r="O197" s="61">
        <v>15</v>
      </c>
      <c r="P197" s="62">
        <v>0.15959999999999999</v>
      </c>
      <c r="Q197" s="61">
        <v>26</v>
      </c>
      <c r="R197" s="62">
        <v>0.27660000000000001</v>
      </c>
      <c r="S197" s="61">
        <v>41</v>
      </c>
      <c r="T197" s="62">
        <v>0.43619999999999998</v>
      </c>
      <c r="U197" s="61">
        <v>1</v>
      </c>
      <c r="V197" s="62">
        <v>1.06E-2</v>
      </c>
      <c r="W197" s="61">
        <v>17</v>
      </c>
      <c r="X197" s="63">
        <v>0.18090000000000001</v>
      </c>
    </row>
    <row r="198" spans="1:24" x14ac:dyDescent="0.25">
      <c r="A198" s="58">
        <v>9</v>
      </c>
      <c r="B198" s="59" t="s">
        <v>52</v>
      </c>
      <c r="C198" s="60">
        <v>252</v>
      </c>
      <c r="D198" s="59" t="s">
        <v>177</v>
      </c>
      <c r="E198" s="59" t="s">
        <v>36</v>
      </c>
      <c r="F198" s="61">
        <v>133</v>
      </c>
      <c r="G198" s="61">
        <v>125</v>
      </c>
      <c r="H198" s="62">
        <v>0.93979999999999997</v>
      </c>
      <c r="I198" s="61">
        <v>122</v>
      </c>
      <c r="J198" s="62">
        <v>0.9173</v>
      </c>
      <c r="K198" s="61">
        <v>2</v>
      </c>
      <c r="L198" s="62">
        <v>1.4999999999999999E-2</v>
      </c>
      <c r="M198" s="61">
        <v>113</v>
      </c>
      <c r="N198" s="62">
        <v>0.84960000000000002</v>
      </c>
      <c r="O198" s="61">
        <v>47</v>
      </c>
      <c r="P198" s="62">
        <v>0.35339999999999999</v>
      </c>
      <c r="Q198" s="61">
        <v>40</v>
      </c>
      <c r="R198" s="62">
        <v>0.30080000000000001</v>
      </c>
      <c r="S198" s="61">
        <v>87</v>
      </c>
      <c r="T198" s="62">
        <v>0.65410000000000001</v>
      </c>
      <c r="U198" s="61">
        <v>1</v>
      </c>
      <c r="V198" s="62">
        <v>7.4999999999999997E-3</v>
      </c>
      <c r="W198" s="61">
        <v>46</v>
      </c>
      <c r="X198" s="63">
        <v>0.34589999999999999</v>
      </c>
    </row>
    <row r="199" spans="1:24" x14ac:dyDescent="0.25">
      <c r="A199" s="58">
        <v>9</v>
      </c>
      <c r="B199" s="59" t="s">
        <v>52</v>
      </c>
      <c r="C199" s="60">
        <v>252</v>
      </c>
      <c r="D199" s="59" t="s">
        <v>177</v>
      </c>
      <c r="E199" s="59" t="s">
        <v>41</v>
      </c>
      <c r="F199" s="61">
        <v>141</v>
      </c>
      <c r="G199" s="61">
        <v>132</v>
      </c>
      <c r="H199" s="62">
        <v>0.93620000000000003</v>
      </c>
      <c r="I199" s="61">
        <v>123</v>
      </c>
      <c r="J199" s="62">
        <v>0.87229999999999996</v>
      </c>
      <c r="K199" s="61">
        <v>6</v>
      </c>
      <c r="L199" s="62">
        <v>4.2599999999999999E-2</v>
      </c>
      <c r="M199" s="61">
        <v>111</v>
      </c>
      <c r="N199" s="62">
        <v>0.78720000000000001</v>
      </c>
      <c r="O199" s="61">
        <v>34</v>
      </c>
      <c r="P199" s="62">
        <v>0.24110000000000001</v>
      </c>
      <c r="Q199" s="61">
        <v>32</v>
      </c>
      <c r="R199" s="62">
        <v>0.22700000000000001</v>
      </c>
      <c r="S199" s="61">
        <v>66</v>
      </c>
      <c r="T199" s="62">
        <v>0.46810000000000002</v>
      </c>
      <c r="U199" s="61">
        <v>0</v>
      </c>
      <c r="V199" s="62">
        <v>0</v>
      </c>
      <c r="W199" s="61">
        <v>28</v>
      </c>
      <c r="X199" s="63">
        <v>0.1986</v>
      </c>
    </row>
    <row r="200" spans="1:24" x14ac:dyDescent="0.25">
      <c r="A200" s="58">
        <v>10</v>
      </c>
      <c r="B200" s="59" t="s">
        <v>53</v>
      </c>
      <c r="C200" s="60">
        <v>43</v>
      </c>
      <c r="D200" s="59" t="s">
        <v>178</v>
      </c>
      <c r="E200" s="59" t="s">
        <v>36</v>
      </c>
      <c r="F200" s="61">
        <v>5055</v>
      </c>
      <c r="G200" s="61">
        <v>4795</v>
      </c>
      <c r="H200" s="62">
        <v>0.9486</v>
      </c>
      <c r="I200" s="61">
        <v>4458</v>
      </c>
      <c r="J200" s="62">
        <v>0.88190000000000002</v>
      </c>
      <c r="K200" s="61">
        <v>229</v>
      </c>
      <c r="L200" s="62">
        <v>4.53E-2</v>
      </c>
      <c r="M200" s="61">
        <v>4277</v>
      </c>
      <c r="N200" s="62">
        <v>0.84609999999999996</v>
      </c>
      <c r="O200" s="61">
        <v>1361</v>
      </c>
      <c r="P200" s="62">
        <v>0.26919999999999999</v>
      </c>
      <c r="Q200" s="61">
        <v>1862</v>
      </c>
      <c r="R200" s="62">
        <v>0.36830000000000002</v>
      </c>
      <c r="S200" s="61">
        <v>3223</v>
      </c>
      <c r="T200" s="62">
        <v>0.63759999999999994</v>
      </c>
      <c r="U200" s="61">
        <v>183</v>
      </c>
      <c r="V200" s="62">
        <v>3.6200000000000003E-2</v>
      </c>
      <c r="W200" s="61">
        <v>1704</v>
      </c>
      <c r="X200" s="63">
        <v>0.33710000000000001</v>
      </c>
    </row>
    <row r="201" spans="1:24" x14ac:dyDescent="0.25">
      <c r="A201" s="58">
        <v>10</v>
      </c>
      <c r="B201" s="59" t="s">
        <v>53</v>
      </c>
      <c r="C201" s="60">
        <v>43</v>
      </c>
      <c r="D201" s="59" t="s">
        <v>178</v>
      </c>
      <c r="E201" s="59" t="s">
        <v>41</v>
      </c>
      <c r="F201" s="61">
        <v>5228</v>
      </c>
      <c r="G201" s="61">
        <v>4920</v>
      </c>
      <c r="H201" s="62">
        <v>0.94110000000000005</v>
      </c>
      <c r="I201" s="61">
        <v>4433</v>
      </c>
      <c r="J201" s="62">
        <v>0.84789999999999999</v>
      </c>
      <c r="K201" s="61">
        <v>418</v>
      </c>
      <c r="L201" s="62">
        <v>0.08</v>
      </c>
      <c r="M201" s="61">
        <v>4311</v>
      </c>
      <c r="N201" s="62">
        <v>0.8246</v>
      </c>
      <c r="O201" s="61">
        <v>1171</v>
      </c>
      <c r="P201" s="62">
        <v>0.224</v>
      </c>
      <c r="Q201" s="61">
        <v>1856</v>
      </c>
      <c r="R201" s="62">
        <v>0.35499999999999998</v>
      </c>
      <c r="S201" s="61">
        <v>3027</v>
      </c>
      <c r="T201" s="62">
        <v>0.57899999999999996</v>
      </c>
      <c r="U201" s="61">
        <v>185</v>
      </c>
      <c r="V201" s="62">
        <v>3.5400000000000001E-2</v>
      </c>
      <c r="W201" s="61">
        <v>1284</v>
      </c>
      <c r="X201" s="63">
        <v>0.24560000000000001</v>
      </c>
    </row>
    <row r="202" spans="1:24" x14ac:dyDescent="0.25">
      <c r="A202" s="58">
        <v>10</v>
      </c>
      <c r="B202" s="59" t="s">
        <v>53</v>
      </c>
      <c r="C202" s="60">
        <v>57</v>
      </c>
      <c r="D202" s="59" t="s">
        <v>179</v>
      </c>
      <c r="E202" s="59" t="s">
        <v>36</v>
      </c>
      <c r="F202" s="61">
        <v>15725</v>
      </c>
      <c r="G202" s="61">
        <v>14693</v>
      </c>
      <c r="H202" s="62">
        <v>0.93440000000000001</v>
      </c>
      <c r="I202" s="61">
        <v>12680</v>
      </c>
      <c r="J202" s="62">
        <v>0.80640000000000001</v>
      </c>
      <c r="K202" s="61">
        <v>1727</v>
      </c>
      <c r="L202" s="62">
        <v>0.10979999999999999</v>
      </c>
      <c r="M202" s="61">
        <v>12112</v>
      </c>
      <c r="N202" s="62">
        <v>0.7702</v>
      </c>
      <c r="O202" s="61">
        <v>3236</v>
      </c>
      <c r="P202" s="62">
        <v>0.20580000000000001</v>
      </c>
      <c r="Q202" s="61">
        <v>5188</v>
      </c>
      <c r="R202" s="62">
        <v>0.32990000000000003</v>
      </c>
      <c r="S202" s="61">
        <v>8424</v>
      </c>
      <c r="T202" s="62">
        <v>0.53569999999999995</v>
      </c>
      <c r="U202" s="61">
        <v>495</v>
      </c>
      <c r="V202" s="62">
        <v>3.15E-2</v>
      </c>
      <c r="W202" s="61">
        <v>3285</v>
      </c>
      <c r="X202" s="63">
        <v>0.2089</v>
      </c>
    </row>
    <row r="203" spans="1:24" x14ac:dyDescent="0.25">
      <c r="A203" s="58">
        <v>10</v>
      </c>
      <c r="B203" s="59" t="s">
        <v>53</v>
      </c>
      <c r="C203" s="60">
        <v>57</v>
      </c>
      <c r="D203" s="59" t="s">
        <v>179</v>
      </c>
      <c r="E203" s="59" t="s">
        <v>41</v>
      </c>
      <c r="F203" s="61">
        <v>16192</v>
      </c>
      <c r="G203" s="61">
        <v>14968</v>
      </c>
      <c r="H203" s="62">
        <v>0.9244</v>
      </c>
      <c r="I203" s="61">
        <v>11932</v>
      </c>
      <c r="J203" s="62">
        <v>0.7369</v>
      </c>
      <c r="K203" s="61">
        <v>2838</v>
      </c>
      <c r="L203" s="62">
        <v>0.17530000000000001</v>
      </c>
      <c r="M203" s="61">
        <v>11480</v>
      </c>
      <c r="N203" s="62">
        <v>0.70899999999999996</v>
      </c>
      <c r="O203" s="61">
        <v>2393</v>
      </c>
      <c r="P203" s="62">
        <v>0.14779999999999999</v>
      </c>
      <c r="Q203" s="61">
        <v>4912</v>
      </c>
      <c r="R203" s="62">
        <v>0.3034</v>
      </c>
      <c r="S203" s="61">
        <v>7305</v>
      </c>
      <c r="T203" s="62">
        <v>0.4511</v>
      </c>
      <c r="U203" s="61">
        <v>524</v>
      </c>
      <c r="V203" s="62">
        <v>3.2399999999999998E-2</v>
      </c>
      <c r="W203" s="61">
        <v>2197</v>
      </c>
      <c r="X203" s="63">
        <v>0.13569999999999999</v>
      </c>
    </row>
    <row r="204" spans="1:24" x14ac:dyDescent="0.25">
      <c r="A204" s="58">
        <v>10</v>
      </c>
      <c r="B204" s="59" t="s">
        <v>53</v>
      </c>
      <c r="C204" s="60">
        <v>70</v>
      </c>
      <c r="D204" s="59" t="s">
        <v>180</v>
      </c>
      <c r="E204" s="59" t="s">
        <v>36</v>
      </c>
      <c r="F204" s="61">
        <v>1092</v>
      </c>
      <c r="G204" s="61">
        <v>1051</v>
      </c>
      <c r="H204" s="62">
        <v>0.96250000000000002</v>
      </c>
      <c r="I204" s="61">
        <v>973</v>
      </c>
      <c r="J204" s="62">
        <v>0.89100000000000001</v>
      </c>
      <c r="K204" s="61">
        <v>67</v>
      </c>
      <c r="L204" s="62">
        <v>6.1400000000000003E-2</v>
      </c>
      <c r="M204" s="61">
        <v>921</v>
      </c>
      <c r="N204" s="62">
        <v>0.84340000000000004</v>
      </c>
      <c r="O204" s="61">
        <v>250</v>
      </c>
      <c r="P204" s="62">
        <v>0.22889999999999999</v>
      </c>
      <c r="Q204" s="61">
        <v>493</v>
      </c>
      <c r="R204" s="62">
        <v>0.45150000000000001</v>
      </c>
      <c r="S204" s="61">
        <v>743</v>
      </c>
      <c r="T204" s="62">
        <v>0.6804</v>
      </c>
      <c r="U204" s="61">
        <v>38</v>
      </c>
      <c r="V204" s="62">
        <v>3.4799999999999998E-2</v>
      </c>
      <c r="W204" s="61">
        <v>346</v>
      </c>
      <c r="X204" s="63">
        <v>0.31680000000000003</v>
      </c>
    </row>
    <row r="205" spans="1:24" x14ac:dyDescent="0.25">
      <c r="A205" s="58">
        <v>10</v>
      </c>
      <c r="B205" s="59" t="s">
        <v>53</v>
      </c>
      <c r="C205" s="60">
        <v>70</v>
      </c>
      <c r="D205" s="59" t="s">
        <v>180</v>
      </c>
      <c r="E205" s="59" t="s">
        <v>41</v>
      </c>
      <c r="F205" s="61">
        <v>1135</v>
      </c>
      <c r="G205" s="61">
        <v>1063</v>
      </c>
      <c r="H205" s="62">
        <v>0.93659999999999999</v>
      </c>
      <c r="I205" s="61">
        <v>944</v>
      </c>
      <c r="J205" s="62">
        <v>0.83169999999999999</v>
      </c>
      <c r="K205" s="61">
        <v>106</v>
      </c>
      <c r="L205" s="62">
        <v>9.3399999999999997E-2</v>
      </c>
      <c r="M205" s="61">
        <v>925</v>
      </c>
      <c r="N205" s="62">
        <v>0.81499999999999995</v>
      </c>
      <c r="O205" s="61">
        <v>180</v>
      </c>
      <c r="P205" s="62">
        <v>0.15859999999999999</v>
      </c>
      <c r="Q205" s="61">
        <v>451</v>
      </c>
      <c r="R205" s="62">
        <v>0.39739999999999998</v>
      </c>
      <c r="S205" s="61">
        <v>631</v>
      </c>
      <c r="T205" s="62">
        <v>0.55589999999999995</v>
      </c>
      <c r="U205" s="61">
        <v>24</v>
      </c>
      <c r="V205" s="62">
        <v>2.1100000000000001E-2</v>
      </c>
      <c r="W205" s="61">
        <v>258</v>
      </c>
      <c r="X205" s="63">
        <v>0.2273</v>
      </c>
    </row>
    <row r="206" spans="1:24" x14ac:dyDescent="0.25">
      <c r="A206" s="58">
        <v>10</v>
      </c>
      <c r="B206" s="59" t="s">
        <v>53</v>
      </c>
      <c r="C206" s="60">
        <v>74</v>
      </c>
      <c r="D206" s="59" t="s">
        <v>181</v>
      </c>
      <c r="E206" s="59" t="s">
        <v>36</v>
      </c>
      <c r="F206" s="61">
        <v>186</v>
      </c>
      <c r="G206" s="61">
        <v>178</v>
      </c>
      <c r="H206" s="62">
        <v>0.95699999999999996</v>
      </c>
      <c r="I206" s="61">
        <v>167</v>
      </c>
      <c r="J206" s="62">
        <v>0.89780000000000004</v>
      </c>
      <c r="K206" s="61">
        <v>6</v>
      </c>
      <c r="L206" s="62">
        <v>3.2300000000000002E-2</v>
      </c>
      <c r="M206" s="61">
        <v>157</v>
      </c>
      <c r="N206" s="62">
        <v>0.84409999999999996</v>
      </c>
      <c r="O206" s="61">
        <v>25</v>
      </c>
      <c r="P206" s="62">
        <v>0.13439999999999999</v>
      </c>
      <c r="Q206" s="61">
        <v>94</v>
      </c>
      <c r="R206" s="62">
        <v>0.50539999999999996</v>
      </c>
      <c r="S206" s="61">
        <v>119</v>
      </c>
      <c r="T206" s="62">
        <v>0.63980000000000004</v>
      </c>
      <c r="U206" s="61">
        <v>5</v>
      </c>
      <c r="V206" s="62">
        <v>2.69E-2</v>
      </c>
      <c r="W206" s="61">
        <v>50</v>
      </c>
      <c r="X206" s="63">
        <v>0.26879999999999998</v>
      </c>
    </row>
    <row r="207" spans="1:24" x14ac:dyDescent="0.25">
      <c r="A207" s="58">
        <v>10</v>
      </c>
      <c r="B207" s="59" t="s">
        <v>53</v>
      </c>
      <c r="C207" s="60">
        <v>74</v>
      </c>
      <c r="D207" s="59" t="s">
        <v>181</v>
      </c>
      <c r="E207" s="59" t="s">
        <v>41</v>
      </c>
      <c r="F207" s="61">
        <v>218</v>
      </c>
      <c r="G207" s="61">
        <v>210</v>
      </c>
      <c r="H207" s="62">
        <v>0.96330000000000005</v>
      </c>
      <c r="I207" s="61">
        <v>188</v>
      </c>
      <c r="J207" s="62">
        <v>0.86240000000000006</v>
      </c>
      <c r="K207" s="61">
        <v>10</v>
      </c>
      <c r="L207" s="62">
        <v>4.5900000000000003E-2</v>
      </c>
      <c r="M207" s="61">
        <v>176</v>
      </c>
      <c r="N207" s="62">
        <v>0.80730000000000002</v>
      </c>
      <c r="O207" s="61">
        <v>22</v>
      </c>
      <c r="P207" s="62">
        <v>0.1009</v>
      </c>
      <c r="Q207" s="61">
        <v>66</v>
      </c>
      <c r="R207" s="62">
        <v>0.30280000000000001</v>
      </c>
      <c r="S207" s="61">
        <v>88</v>
      </c>
      <c r="T207" s="62">
        <v>0.4037</v>
      </c>
      <c r="U207" s="61">
        <v>1</v>
      </c>
      <c r="V207" s="62">
        <v>4.5999999999999999E-3</v>
      </c>
      <c r="W207" s="61">
        <v>31</v>
      </c>
      <c r="X207" s="63">
        <v>0.14219999999999999</v>
      </c>
    </row>
    <row r="208" spans="1:24" x14ac:dyDescent="0.25">
      <c r="A208" s="58">
        <v>10</v>
      </c>
      <c r="B208" s="59" t="s">
        <v>53</v>
      </c>
      <c r="C208" s="60">
        <v>91</v>
      </c>
      <c r="D208" s="59" t="s">
        <v>182</v>
      </c>
      <c r="E208" s="59" t="s">
        <v>36</v>
      </c>
      <c r="F208" s="61">
        <v>744</v>
      </c>
      <c r="G208" s="61">
        <v>703</v>
      </c>
      <c r="H208" s="62">
        <v>0.94489999999999996</v>
      </c>
      <c r="I208" s="61">
        <v>651</v>
      </c>
      <c r="J208" s="62">
        <v>0.875</v>
      </c>
      <c r="K208" s="61">
        <v>38</v>
      </c>
      <c r="L208" s="62">
        <v>5.11E-2</v>
      </c>
      <c r="M208" s="61">
        <v>602</v>
      </c>
      <c r="N208" s="62">
        <v>0.80910000000000004</v>
      </c>
      <c r="O208" s="61">
        <v>128</v>
      </c>
      <c r="P208" s="62">
        <v>0.17199999999999999</v>
      </c>
      <c r="Q208" s="61">
        <v>335</v>
      </c>
      <c r="R208" s="62">
        <v>0.45029999999999998</v>
      </c>
      <c r="S208" s="61">
        <v>463</v>
      </c>
      <c r="T208" s="62">
        <v>0.62229999999999996</v>
      </c>
      <c r="U208" s="61">
        <v>26</v>
      </c>
      <c r="V208" s="62">
        <v>3.49E-2</v>
      </c>
      <c r="W208" s="61">
        <v>215</v>
      </c>
      <c r="X208" s="63">
        <v>0.28899999999999998</v>
      </c>
    </row>
    <row r="209" spans="1:24" x14ac:dyDescent="0.25">
      <c r="A209" s="58">
        <v>10</v>
      </c>
      <c r="B209" s="59" t="s">
        <v>53</v>
      </c>
      <c r="C209" s="60">
        <v>91</v>
      </c>
      <c r="D209" s="59" t="s">
        <v>182</v>
      </c>
      <c r="E209" s="59" t="s">
        <v>41</v>
      </c>
      <c r="F209" s="61">
        <v>827</v>
      </c>
      <c r="G209" s="61">
        <v>782</v>
      </c>
      <c r="H209" s="62">
        <v>0.9456</v>
      </c>
      <c r="I209" s="61">
        <v>677</v>
      </c>
      <c r="J209" s="62">
        <v>0.81859999999999999</v>
      </c>
      <c r="K209" s="61">
        <v>81</v>
      </c>
      <c r="L209" s="62">
        <v>9.7900000000000001E-2</v>
      </c>
      <c r="M209" s="61">
        <v>645</v>
      </c>
      <c r="N209" s="62">
        <v>0.77990000000000004</v>
      </c>
      <c r="O209" s="61">
        <v>102</v>
      </c>
      <c r="P209" s="62">
        <v>0.12330000000000001</v>
      </c>
      <c r="Q209" s="61">
        <v>330</v>
      </c>
      <c r="R209" s="62">
        <v>0.39900000000000002</v>
      </c>
      <c r="S209" s="61">
        <v>432</v>
      </c>
      <c r="T209" s="62">
        <v>0.52239999999999998</v>
      </c>
      <c r="U209" s="61">
        <v>25</v>
      </c>
      <c r="V209" s="62">
        <v>3.0200000000000001E-2</v>
      </c>
      <c r="W209" s="61">
        <v>149</v>
      </c>
      <c r="X209" s="63">
        <v>0.1802</v>
      </c>
    </row>
    <row r="210" spans="1:24" x14ac:dyDescent="0.25">
      <c r="A210" s="58">
        <v>10</v>
      </c>
      <c r="B210" s="59" t="s">
        <v>53</v>
      </c>
      <c r="C210" s="60">
        <v>116</v>
      </c>
      <c r="D210" s="59" t="s">
        <v>183</v>
      </c>
      <c r="E210" s="59" t="s">
        <v>36</v>
      </c>
      <c r="F210" s="61">
        <v>512</v>
      </c>
      <c r="G210" s="61">
        <v>490</v>
      </c>
      <c r="H210" s="62">
        <v>0.95699999999999996</v>
      </c>
      <c r="I210" s="61">
        <v>435</v>
      </c>
      <c r="J210" s="62">
        <v>0.84960000000000002</v>
      </c>
      <c r="K210" s="61">
        <v>35</v>
      </c>
      <c r="L210" s="62">
        <v>6.8400000000000002E-2</v>
      </c>
      <c r="M210" s="61">
        <v>405</v>
      </c>
      <c r="N210" s="62">
        <v>0.79100000000000004</v>
      </c>
      <c r="O210" s="61">
        <v>114</v>
      </c>
      <c r="P210" s="62">
        <v>0.22270000000000001</v>
      </c>
      <c r="Q210" s="61">
        <v>185</v>
      </c>
      <c r="R210" s="62">
        <v>0.36130000000000001</v>
      </c>
      <c r="S210" s="61">
        <v>299</v>
      </c>
      <c r="T210" s="62">
        <v>0.58399999999999996</v>
      </c>
      <c r="U210" s="61">
        <v>15</v>
      </c>
      <c r="V210" s="62">
        <v>2.93E-2</v>
      </c>
      <c r="W210" s="61">
        <v>123</v>
      </c>
      <c r="X210" s="63">
        <v>0.2402</v>
      </c>
    </row>
    <row r="211" spans="1:24" x14ac:dyDescent="0.25">
      <c r="A211" s="58">
        <v>10</v>
      </c>
      <c r="B211" s="59" t="s">
        <v>53</v>
      </c>
      <c r="C211" s="60">
        <v>116</v>
      </c>
      <c r="D211" s="59" t="s">
        <v>183</v>
      </c>
      <c r="E211" s="59" t="s">
        <v>41</v>
      </c>
      <c r="F211" s="61">
        <v>578</v>
      </c>
      <c r="G211" s="61">
        <v>553</v>
      </c>
      <c r="H211" s="62">
        <v>0.95669999999999999</v>
      </c>
      <c r="I211" s="61">
        <v>471</v>
      </c>
      <c r="J211" s="62">
        <v>0.81489999999999996</v>
      </c>
      <c r="K211" s="61">
        <v>64</v>
      </c>
      <c r="L211" s="62">
        <v>0.11070000000000001</v>
      </c>
      <c r="M211" s="61">
        <v>443</v>
      </c>
      <c r="N211" s="62">
        <v>0.76639999999999997</v>
      </c>
      <c r="O211" s="61">
        <v>98</v>
      </c>
      <c r="P211" s="62">
        <v>0.1696</v>
      </c>
      <c r="Q211" s="61">
        <v>154</v>
      </c>
      <c r="R211" s="62">
        <v>0.26640000000000003</v>
      </c>
      <c r="S211" s="61">
        <v>252</v>
      </c>
      <c r="T211" s="62">
        <v>0.436</v>
      </c>
      <c r="U211" s="61">
        <v>19</v>
      </c>
      <c r="V211" s="62">
        <v>3.2899999999999999E-2</v>
      </c>
      <c r="W211" s="61">
        <v>82</v>
      </c>
      <c r="X211" s="63">
        <v>0.1419</v>
      </c>
    </row>
    <row r="212" spans="1:24" x14ac:dyDescent="0.25">
      <c r="A212" s="58">
        <v>10</v>
      </c>
      <c r="B212" s="59" t="s">
        <v>53</v>
      </c>
      <c r="C212" s="60">
        <v>129</v>
      </c>
      <c r="D212" s="59" t="s">
        <v>184</v>
      </c>
      <c r="E212" s="59" t="s">
        <v>36</v>
      </c>
      <c r="F212" s="61">
        <v>798</v>
      </c>
      <c r="G212" s="61">
        <v>762</v>
      </c>
      <c r="H212" s="62">
        <v>0.95489999999999997</v>
      </c>
      <c r="I212" s="61">
        <v>671</v>
      </c>
      <c r="J212" s="62">
        <v>0.84089999999999998</v>
      </c>
      <c r="K212" s="61">
        <v>73</v>
      </c>
      <c r="L212" s="62">
        <v>9.1499999999999998E-2</v>
      </c>
      <c r="M212" s="61">
        <v>643</v>
      </c>
      <c r="N212" s="62">
        <v>0.80579999999999996</v>
      </c>
      <c r="O212" s="61">
        <v>157</v>
      </c>
      <c r="P212" s="62">
        <v>0.19670000000000001</v>
      </c>
      <c r="Q212" s="61">
        <v>326</v>
      </c>
      <c r="R212" s="62">
        <v>0.40849999999999997</v>
      </c>
      <c r="S212" s="61">
        <v>483</v>
      </c>
      <c r="T212" s="62">
        <v>0.60529999999999995</v>
      </c>
      <c r="U212" s="61">
        <v>31</v>
      </c>
      <c r="V212" s="62">
        <v>3.8800000000000001E-2</v>
      </c>
      <c r="W212" s="61">
        <v>182</v>
      </c>
      <c r="X212" s="63">
        <v>0.2281</v>
      </c>
    </row>
    <row r="213" spans="1:24" x14ac:dyDescent="0.25">
      <c r="A213" s="58">
        <v>10</v>
      </c>
      <c r="B213" s="59" t="s">
        <v>53</v>
      </c>
      <c r="C213" s="60">
        <v>129</v>
      </c>
      <c r="D213" s="59" t="s">
        <v>184</v>
      </c>
      <c r="E213" s="59" t="s">
        <v>41</v>
      </c>
      <c r="F213" s="61">
        <v>868</v>
      </c>
      <c r="G213" s="61">
        <v>819</v>
      </c>
      <c r="H213" s="62">
        <v>0.94350000000000001</v>
      </c>
      <c r="I213" s="61">
        <v>680</v>
      </c>
      <c r="J213" s="62">
        <v>0.78339999999999999</v>
      </c>
      <c r="K213" s="61">
        <v>124</v>
      </c>
      <c r="L213" s="62">
        <v>0.1429</v>
      </c>
      <c r="M213" s="61">
        <v>674</v>
      </c>
      <c r="N213" s="62">
        <v>0.77649999999999997</v>
      </c>
      <c r="O213" s="61">
        <v>129</v>
      </c>
      <c r="P213" s="62">
        <v>0.14860000000000001</v>
      </c>
      <c r="Q213" s="61">
        <v>280</v>
      </c>
      <c r="R213" s="62">
        <v>0.3226</v>
      </c>
      <c r="S213" s="61">
        <v>409</v>
      </c>
      <c r="T213" s="62">
        <v>0.47120000000000001</v>
      </c>
      <c r="U213" s="61">
        <v>20</v>
      </c>
      <c r="V213" s="62">
        <v>2.3E-2</v>
      </c>
      <c r="W213" s="61">
        <v>157</v>
      </c>
      <c r="X213" s="63">
        <v>0.18090000000000001</v>
      </c>
    </row>
    <row r="214" spans="1:24" x14ac:dyDescent="0.25">
      <c r="A214" s="58">
        <v>10</v>
      </c>
      <c r="B214" s="59" t="s">
        <v>53</v>
      </c>
      <c r="C214" s="60">
        <v>199</v>
      </c>
      <c r="D214" s="59" t="s">
        <v>185</v>
      </c>
      <c r="E214" s="59" t="s">
        <v>36</v>
      </c>
      <c r="F214" s="61">
        <v>594</v>
      </c>
      <c r="G214" s="61">
        <v>573</v>
      </c>
      <c r="H214" s="62">
        <v>0.96460000000000001</v>
      </c>
      <c r="I214" s="61">
        <v>517</v>
      </c>
      <c r="J214" s="62">
        <v>0.87039999999999995</v>
      </c>
      <c r="K214" s="61">
        <v>36</v>
      </c>
      <c r="L214" s="62">
        <v>6.0600000000000001E-2</v>
      </c>
      <c r="M214" s="61">
        <v>498</v>
      </c>
      <c r="N214" s="62">
        <v>0.83840000000000003</v>
      </c>
      <c r="O214" s="61">
        <v>162</v>
      </c>
      <c r="P214" s="62">
        <v>0.2727</v>
      </c>
      <c r="Q214" s="61">
        <v>231</v>
      </c>
      <c r="R214" s="62">
        <v>0.38890000000000002</v>
      </c>
      <c r="S214" s="61">
        <v>393</v>
      </c>
      <c r="T214" s="62">
        <v>0.66159999999999997</v>
      </c>
      <c r="U214" s="61">
        <v>28</v>
      </c>
      <c r="V214" s="62">
        <v>4.7100000000000003E-2</v>
      </c>
      <c r="W214" s="61">
        <v>201</v>
      </c>
      <c r="X214" s="63">
        <v>0.33839999999999998</v>
      </c>
    </row>
    <row r="215" spans="1:24" x14ac:dyDescent="0.25">
      <c r="A215" s="58">
        <v>10</v>
      </c>
      <c r="B215" s="59" t="s">
        <v>53</v>
      </c>
      <c r="C215" s="60">
        <v>199</v>
      </c>
      <c r="D215" s="59" t="s">
        <v>185</v>
      </c>
      <c r="E215" s="59" t="s">
        <v>41</v>
      </c>
      <c r="F215" s="61">
        <v>677</v>
      </c>
      <c r="G215" s="61">
        <v>644</v>
      </c>
      <c r="H215" s="62">
        <v>0.95130000000000003</v>
      </c>
      <c r="I215" s="61">
        <v>565</v>
      </c>
      <c r="J215" s="62">
        <v>0.83460000000000001</v>
      </c>
      <c r="K215" s="61">
        <v>63</v>
      </c>
      <c r="L215" s="62">
        <v>9.3100000000000002E-2</v>
      </c>
      <c r="M215" s="61">
        <v>539</v>
      </c>
      <c r="N215" s="62">
        <v>0.79620000000000002</v>
      </c>
      <c r="O215" s="61">
        <v>171</v>
      </c>
      <c r="P215" s="62">
        <v>0.25259999999999999</v>
      </c>
      <c r="Q215" s="61">
        <v>225</v>
      </c>
      <c r="R215" s="62">
        <v>0.33229999999999998</v>
      </c>
      <c r="S215" s="61">
        <v>396</v>
      </c>
      <c r="T215" s="62">
        <v>0.58489999999999998</v>
      </c>
      <c r="U215" s="61">
        <v>17</v>
      </c>
      <c r="V215" s="62">
        <v>2.5100000000000001E-2</v>
      </c>
      <c r="W215" s="61">
        <v>165</v>
      </c>
      <c r="X215" s="63">
        <v>0.2437</v>
      </c>
    </row>
    <row r="216" spans="1:24" x14ac:dyDescent="0.25">
      <c r="A216" s="58">
        <v>10</v>
      </c>
      <c r="B216" s="59" t="s">
        <v>53</v>
      </c>
      <c r="C216" s="60">
        <v>234</v>
      </c>
      <c r="D216" s="59" t="s">
        <v>153</v>
      </c>
      <c r="E216" s="59" t="s">
        <v>36</v>
      </c>
      <c r="F216" s="61">
        <v>180</v>
      </c>
      <c r="G216" s="61">
        <v>174</v>
      </c>
      <c r="H216" s="62">
        <v>0.9667</v>
      </c>
      <c r="I216" s="61">
        <v>155</v>
      </c>
      <c r="J216" s="62">
        <v>0.86109999999999998</v>
      </c>
      <c r="K216" s="61">
        <v>12</v>
      </c>
      <c r="L216" s="62">
        <v>6.6699999999999995E-2</v>
      </c>
      <c r="M216" s="61">
        <v>152</v>
      </c>
      <c r="N216" s="62">
        <v>0.84440000000000004</v>
      </c>
      <c r="O216" s="61">
        <v>32</v>
      </c>
      <c r="P216" s="62">
        <v>0.17780000000000001</v>
      </c>
      <c r="Q216" s="61">
        <v>74</v>
      </c>
      <c r="R216" s="62">
        <v>0.41110000000000002</v>
      </c>
      <c r="S216" s="61">
        <v>106</v>
      </c>
      <c r="T216" s="62">
        <v>0.58889999999999998</v>
      </c>
      <c r="U216" s="61">
        <v>6</v>
      </c>
      <c r="V216" s="62">
        <v>3.3300000000000003E-2</v>
      </c>
      <c r="W216" s="61">
        <v>48</v>
      </c>
      <c r="X216" s="63">
        <v>0.26669999999999999</v>
      </c>
    </row>
    <row r="217" spans="1:24" x14ac:dyDescent="0.25">
      <c r="A217" s="58">
        <v>10</v>
      </c>
      <c r="B217" s="59" t="s">
        <v>53</v>
      </c>
      <c r="C217" s="60">
        <v>234</v>
      </c>
      <c r="D217" s="59" t="s">
        <v>153</v>
      </c>
      <c r="E217" s="59" t="s">
        <v>41</v>
      </c>
      <c r="F217" s="61">
        <v>170</v>
      </c>
      <c r="G217" s="61">
        <v>165</v>
      </c>
      <c r="H217" s="62">
        <v>0.97060000000000002</v>
      </c>
      <c r="I217" s="61">
        <v>148</v>
      </c>
      <c r="J217" s="62">
        <v>0.87060000000000004</v>
      </c>
      <c r="K217" s="61">
        <v>15</v>
      </c>
      <c r="L217" s="62">
        <v>8.8200000000000001E-2</v>
      </c>
      <c r="M217" s="61">
        <v>143</v>
      </c>
      <c r="N217" s="62">
        <v>0.84119999999999995</v>
      </c>
      <c r="O217" s="61">
        <v>31</v>
      </c>
      <c r="P217" s="62">
        <v>0.18240000000000001</v>
      </c>
      <c r="Q217" s="61">
        <v>62</v>
      </c>
      <c r="R217" s="62">
        <v>0.36470000000000002</v>
      </c>
      <c r="S217" s="61">
        <v>93</v>
      </c>
      <c r="T217" s="62">
        <v>0.54710000000000003</v>
      </c>
      <c r="U217" s="61">
        <v>9</v>
      </c>
      <c r="V217" s="62">
        <v>5.2900000000000003E-2</v>
      </c>
      <c r="W217" s="61">
        <v>29</v>
      </c>
      <c r="X217" s="63">
        <v>0.1706</v>
      </c>
    </row>
    <row r="218" spans="1:24" x14ac:dyDescent="0.25">
      <c r="A218" s="58">
        <v>11</v>
      </c>
      <c r="B218" s="59" t="s">
        <v>54</v>
      </c>
      <c r="C218" s="60">
        <v>49</v>
      </c>
      <c r="D218" s="59" t="s">
        <v>186</v>
      </c>
      <c r="E218" s="59" t="s">
        <v>36</v>
      </c>
      <c r="F218" s="61">
        <v>211</v>
      </c>
      <c r="G218" s="61">
        <v>198</v>
      </c>
      <c r="H218" s="62">
        <v>0.93840000000000001</v>
      </c>
      <c r="I218" s="61">
        <v>178</v>
      </c>
      <c r="J218" s="62">
        <v>0.84360000000000002</v>
      </c>
      <c r="K218" s="61">
        <v>10</v>
      </c>
      <c r="L218" s="62">
        <v>4.7399999999999998E-2</v>
      </c>
      <c r="M218" s="61">
        <v>169</v>
      </c>
      <c r="N218" s="62">
        <v>0.80089999999999995</v>
      </c>
      <c r="O218" s="61">
        <v>43</v>
      </c>
      <c r="P218" s="62">
        <v>0.20380000000000001</v>
      </c>
      <c r="Q218" s="61">
        <v>91</v>
      </c>
      <c r="R218" s="62">
        <v>0.43130000000000002</v>
      </c>
      <c r="S218" s="61">
        <v>134</v>
      </c>
      <c r="T218" s="62">
        <v>0.6351</v>
      </c>
      <c r="U218" s="61">
        <v>7</v>
      </c>
      <c r="V218" s="62">
        <v>3.32E-2</v>
      </c>
      <c r="W218" s="61">
        <v>74</v>
      </c>
      <c r="X218" s="63">
        <v>0.35070000000000001</v>
      </c>
    </row>
    <row r="219" spans="1:24" x14ac:dyDescent="0.25">
      <c r="A219" s="58">
        <v>11</v>
      </c>
      <c r="B219" s="59" t="s">
        <v>54</v>
      </c>
      <c r="C219" s="60">
        <v>49</v>
      </c>
      <c r="D219" s="59" t="s">
        <v>186</v>
      </c>
      <c r="E219" s="59" t="s">
        <v>41</v>
      </c>
      <c r="F219" s="61">
        <v>248</v>
      </c>
      <c r="G219" s="61">
        <v>223</v>
      </c>
      <c r="H219" s="62">
        <v>0.8992</v>
      </c>
      <c r="I219" s="61">
        <v>185</v>
      </c>
      <c r="J219" s="62">
        <v>0.746</v>
      </c>
      <c r="K219" s="61">
        <v>32</v>
      </c>
      <c r="L219" s="62">
        <v>0.129</v>
      </c>
      <c r="M219" s="61">
        <v>178</v>
      </c>
      <c r="N219" s="62">
        <v>0.7177</v>
      </c>
      <c r="O219" s="61">
        <v>38</v>
      </c>
      <c r="P219" s="62">
        <v>0.1532</v>
      </c>
      <c r="Q219" s="61">
        <v>76</v>
      </c>
      <c r="R219" s="62">
        <v>0.30649999999999999</v>
      </c>
      <c r="S219" s="61">
        <v>114</v>
      </c>
      <c r="T219" s="62">
        <v>0.4597</v>
      </c>
      <c r="U219" s="61">
        <v>6</v>
      </c>
      <c r="V219" s="62">
        <v>2.4199999999999999E-2</v>
      </c>
      <c r="W219" s="61">
        <v>44</v>
      </c>
      <c r="X219" s="63">
        <v>0.1774</v>
      </c>
    </row>
    <row r="220" spans="1:24" x14ac:dyDescent="0.25">
      <c r="A220" s="58">
        <v>11</v>
      </c>
      <c r="B220" s="59" t="s">
        <v>54</v>
      </c>
      <c r="C220" s="60">
        <v>61</v>
      </c>
      <c r="D220" s="59" t="s">
        <v>187</v>
      </c>
      <c r="E220" s="59" t="s">
        <v>36</v>
      </c>
      <c r="F220" s="61">
        <v>3641</v>
      </c>
      <c r="G220" s="61">
        <v>3439</v>
      </c>
      <c r="H220" s="62">
        <v>0.94450000000000001</v>
      </c>
      <c r="I220" s="61">
        <v>3067</v>
      </c>
      <c r="J220" s="62">
        <v>0.84240000000000004</v>
      </c>
      <c r="K220" s="61">
        <v>284</v>
      </c>
      <c r="L220" s="62">
        <v>7.8E-2</v>
      </c>
      <c r="M220" s="61">
        <v>3026</v>
      </c>
      <c r="N220" s="62">
        <v>0.83109999999999995</v>
      </c>
      <c r="O220" s="61">
        <v>924</v>
      </c>
      <c r="P220" s="62">
        <v>0.25380000000000003</v>
      </c>
      <c r="Q220" s="61">
        <v>1314</v>
      </c>
      <c r="R220" s="62">
        <v>0.3609</v>
      </c>
      <c r="S220" s="61">
        <v>2238</v>
      </c>
      <c r="T220" s="62">
        <v>0.61470000000000002</v>
      </c>
      <c r="U220" s="61">
        <v>117</v>
      </c>
      <c r="V220" s="62">
        <v>3.2099999999999997E-2</v>
      </c>
      <c r="W220" s="61">
        <v>1076</v>
      </c>
      <c r="X220" s="63">
        <v>0.29549999999999998</v>
      </c>
    </row>
    <row r="221" spans="1:24" x14ac:dyDescent="0.25">
      <c r="A221" s="58">
        <v>11</v>
      </c>
      <c r="B221" s="59" t="s">
        <v>54</v>
      </c>
      <c r="C221" s="60">
        <v>61</v>
      </c>
      <c r="D221" s="59" t="s">
        <v>187</v>
      </c>
      <c r="E221" s="59" t="s">
        <v>41</v>
      </c>
      <c r="F221" s="61">
        <v>3766</v>
      </c>
      <c r="G221" s="61">
        <v>3546</v>
      </c>
      <c r="H221" s="62">
        <v>0.94159999999999999</v>
      </c>
      <c r="I221" s="61">
        <v>3039</v>
      </c>
      <c r="J221" s="62">
        <v>0.80700000000000005</v>
      </c>
      <c r="K221" s="61">
        <v>467</v>
      </c>
      <c r="L221" s="62">
        <v>0.124</v>
      </c>
      <c r="M221" s="61">
        <v>3010</v>
      </c>
      <c r="N221" s="62">
        <v>0.79930000000000001</v>
      </c>
      <c r="O221" s="61">
        <v>771</v>
      </c>
      <c r="P221" s="62">
        <v>0.20469999999999999</v>
      </c>
      <c r="Q221" s="61">
        <v>1261</v>
      </c>
      <c r="R221" s="62">
        <v>0.33479999999999999</v>
      </c>
      <c r="S221" s="61">
        <v>2032</v>
      </c>
      <c r="T221" s="62">
        <v>0.53959999999999997</v>
      </c>
      <c r="U221" s="61">
        <v>107</v>
      </c>
      <c r="V221" s="62">
        <v>2.8400000000000002E-2</v>
      </c>
      <c r="W221" s="61">
        <v>786</v>
      </c>
      <c r="X221" s="63">
        <v>0.2087</v>
      </c>
    </row>
    <row r="222" spans="1:24" x14ac:dyDescent="0.25">
      <c r="A222" s="58">
        <v>11</v>
      </c>
      <c r="B222" s="59" t="s">
        <v>54</v>
      </c>
      <c r="C222" s="60">
        <v>72</v>
      </c>
      <c r="D222" s="59" t="s">
        <v>188</v>
      </c>
      <c r="E222" s="59" t="s">
        <v>36</v>
      </c>
      <c r="F222" s="61">
        <v>230</v>
      </c>
      <c r="G222" s="61">
        <v>221</v>
      </c>
      <c r="H222" s="62">
        <v>0.96089999999999998</v>
      </c>
      <c r="I222" s="61">
        <v>209</v>
      </c>
      <c r="J222" s="62">
        <v>0.90869999999999995</v>
      </c>
      <c r="K222" s="61">
        <v>12</v>
      </c>
      <c r="L222" s="62">
        <v>5.2200000000000003E-2</v>
      </c>
      <c r="M222" s="61">
        <v>197</v>
      </c>
      <c r="N222" s="62">
        <v>0.85650000000000004</v>
      </c>
      <c r="O222" s="61">
        <v>95</v>
      </c>
      <c r="P222" s="62">
        <v>0.41299999999999998</v>
      </c>
      <c r="Q222" s="61">
        <v>58</v>
      </c>
      <c r="R222" s="62">
        <v>0.25219999999999998</v>
      </c>
      <c r="S222" s="61">
        <v>153</v>
      </c>
      <c r="T222" s="62">
        <v>0.66520000000000001</v>
      </c>
      <c r="U222" s="61">
        <v>3</v>
      </c>
      <c r="V222" s="62">
        <v>1.2999999999999999E-2</v>
      </c>
      <c r="W222" s="61">
        <v>80</v>
      </c>
      <c r="X222" s="63">
        <v>0.3478</v>
      </c>
    </row>
    <row r="223" spans="1:24" x14ac:dyDescent="0.25">
      <c r="A223" s="58">
        <v>11</v>
      </c>
      <c r="B223" s="59" t="s">
        <v>54</v>
      </c>
      <c r="C223" s="60">
        <v>72</v>
      </c>
      <c r="D223" s="59" t="s">
        <v>188</v>
      </c>
      <c r="E223" s="59" t="s">
        <v>41</v>
      </c>
      <c r="F223" s="61">
        <v>213</v>
      </c>
      <c r="G223" s="61">
        <v>203</v>
      </c>
      <c r="H223" s="62">
        <v>0.95309999999999995</v>
      </c>
      <c r="I223" s="61">
        <v>163</v>
      </c>
      <c r="J223" s="62">
        <v>0.76529999999999998</v>
      </c>
      <c r="K223" s="61">
        <v>37</v>
      </c>
      <c r="L223" s="62">
        <v>0.17369999999999999</v>
      </c>
      <c r="M223" s="61">
        <v>165</v>
      </c>
      <c r="N223" s="62">
        <v>0.77459999999999996</v>
      </c>
      <c r="O223" s="61">
        <v>55</v>
      </c>
      <c r="P223" s="62">
        <v>0.25819999999999999</v>
      </c>
      <c r="Q223" s="61">
        <v>47</v>
      </c>
      <c r="R223" s="62">
        <v>0.22070000000000001</v>
      </c>
      <c r="S223" s="61">
        <v>102</v>
      </c>
      <c r="T223" s="62">
        <v>0.47889999999999999</v>
      </c>
      <c r="U223" s="61">
        <v>3</v>
      </c>
      <c r="V223" s="62">
        <v>1.41E-2</v>
      </c>
      <c r="W223" s="61">
        <v>41</v>
      </c>
      <c r="X223" s="63">
        <v>0.1925</v>
      </c>
    </row>
    <row r="224" spans="1:24" x14ac:dyDescent="0.25">
      <c r="A224" s="58">
        <v>11</v>
      </c>
      <c r="B224" s="59" t="s">
        <v>54</v>
      </c>
      <c r="C224" s="60">
        <v>111</v>
      </c>
      <c r="D224" s="59" t="s">
        <v>189</v>
      </c>
      <c r="E224" s="59" t="s">
        <v>36</v>
      </c>
      <c r="F224" s="61">
        <v>329</v>
      </c>
      <c r="G224" s="61">
        <v>308</v>
      </c>
      <c r="H224" s="62">
        <v>0.93620000000000003</v>
      </c>
      <c r="I224" s="61">
        <v>283</v>
      </c>
      <c r="J224" s="62">
        <v>0.86019999999999996</v>
      </c>
      <c r="K224" s="61">
        <v>14</v>
      </c>
      <c r="L224" s="62">
        <v>4.2599999999999999E-2</v>
      </c>
      <c r="M224" s="61">
        <v>255</v>
      </c>
      <c r="N224" s="62">
        <v>0.77510000000000001</v>
      </c>
      <c r="O224" s="61">
        <v>86</v>
      </c>
      <c r="P224" s="62">
        <v>0.26140000000000002</v>
      </c>
      <c r="Q224" s="61">
        <v>102</v>
      </c>
      <c r="R224" s="62">
        <v>0.31</v>
      </c>
      <c r="S224" s="61">
        <v>188</v>
      </c>
      <c r="T224" s="62">
        <v>0.57140000000000002</v>
      </c>
      <c r="U224" s="61">
        <v>13</v>
      </c>
      <c r="V224" s="62">
        <v>3.95E-2</v>
      </c>
      <c r="W224" s="61">
        <v>79</v>
      </c>
      <c r="X224" s="63">
        <v>0.24010000000000001</v>
      </c>
    </row>
    <row r="225" spans="1:24" x14ac:dyDescent="0.25">
      <c r="A225" s="58">
        <v>11</v>
      </c>
      <c r="B225" s="59" t="s">
        <v>54</v>
      </c>
      <c r="C225" s="60">
        <v>111</v>
      </c>
      <c r="D225" s="59" t="s">
        <v>189</v>
      </c>
      <c r="E225" s="59" t="s">
        <v>41</v>
      </c>
      <c r="F225" s="61">
        <v>317</v>
      </c>
      <c r="G225" s="61">
        <v>309</v>
      </c>
      <c r="H225" s="62">
        <v>0.9748</v>
      </c>
      <c r="I225" s="61">
        <v>285</v>
      </c>
      <c r="J225" s="62">
        <v>0.89910000000000001</v>
      </c>
      <c r="K225" s="61">
        <v>11</v>
      </c>
      <c r="L225" s="62">
        <v>3.4700000000000002E-2</v>
      </c>
      <c r="M225" s="61">
        <v>254</v>
      </c>
      <c r="N225" s="62">
        <v>0.80130000000000001</v>
      </c>
      <c r="O225" s="61">
        <v>70</v>
      </c>
      <c r="P225" s="62">
        <v>0.2208</v>
      </c>
      <c r="Q225" s="61">
        <v>77</v>
      </c>
      <c r="R225" s="62">
        <v>0.2429</v>
      </c>
      <c r="S225" s="61">
        <v>147</v>
      </c>
      <c r="T225" s="62">
        <v>0.4637</v>
      </c>
      <c r="U225" s="61">
        <v>7</v>
      </c>
      <c r="V225" s="62">
        <v>2.2100000000000002E-2</v>
      </c>
      <c r="W225" s="61">
        <v>56</v>
      </c>
      <c r="X225" s="63">
        <v>0.1767</v>
      </c>
    </row>
    <row r="226" spans="1:24" x14ac:dyDescent="0.25">
      <c r="A226" s="58">
        <v>11</v>
      </c>
      <c r="B226" s="59" t="s">
        <v>54</v>
      </c>
      <c r="C226" s="60">
        <v>126</v>
      </c>
      <c r="D226" s="59" t="s">
        <v>190</v>
      </c>
      <c r="E226" s="59" t="s">
        <v>36</v>
      </c>
      <c r="F226" s="61">
        <v>1055</v>
      </c>
      <c r="G226" s="61">
        <v>987</v>
      </c>
      <c r="H226" s="62">
        <v>0.9355</v>
      </c>
      <c r="I226" s="61">
        <v>894</v>
      </c>
      <c r="J226" s="62">
        <v>0.84740000000000004</v>
      </c>
      <c r="K226" s="61">
        <v>75</v>
      </c>
      <c r="L226" s="62">
        <v>7.1099999999999997E-2</v>
      </c>
      <c r="M226" s="61">
        <v>844</v>
      </c>
      <c r="N226" s="62">
        <v>0.8</v>
      </c>
      <c r="O226" s="61">
        <v>192</v>
      </c>
      <c r="P226" s="62">
        <v>0.182</v>
      </c>
      <c r="Q226" s="61">
        <v>420</v>
      </c>
      <c r="R226" s="62">
        <v>0.39810000000000001</v>
      </c>
      <c r="S226" s="61">
        <v>612</v>
      </c>
      <c r="T226" s="62">
        <v>0.58009999999999995</v>
      </c>
      <c r="U226" s="61">
        <v>52</v>
      </c>
      <c r="V226" s="62">
        <v>4.9299999999999997E-2</v>
      </c>
      <c r="W226" s="61">
        <v>246</v>
      </c>
      <c r="X226" s="63">
        <v>0.23319999999999999</v>
      </c>
    </row>
    <row r="227" spans="1:24" x14ac:dyDescent="0.25">
      <c r="A227" s="58">
        <v>11</v>
      </c>
      <c r="B227" s="59" t="s">
        <v>54</v>
      </c>
      <c r="C227" s="60">
        <v>126</v>
      </c>
      <c r="D227" s="59" t="s">
        <v>190</v>
      </c>
      <c r="E227" s="59" t="s">
        <v>41</v>
      </c>
      <c r="F227" s="61">
        <v>1168</v>
      </c>
      <c r="G227" s="61">
        <v>1104</v>
      </c>
      <c r="H227" s="62">
        <v>0.94520000000000004</v>
      </c>
      <c r="I227" s="61">
        <v>930</v>
      </c>
      <c r="J227" s="62">
        <v>0.79620000000000002</v>
      </c>
      <c r="K227" s="61">
        <v>152</v>
      </c>
      <c r="L227" s="62">
        <v>0.13009999999999999</v>
      </c>
      <c r="M227" s="61">
        <v>900</v>
      </c>
      <c r="N227" s="62">
        <v>0.77049999999999996</v>
      </c>
      <c r="O227" s="61">
        <v>190</v>
      </c>
      <c r="P227" s="62">
        <v>0.16270000000000001</v>
      </c>
      <c r="Q227" s="61">
        <v>347</v>
      </c>
      <c r="R227" s="62">
        <v>0.29709999999999998</v>
      </c>
      <c r="S227" s="61">
        <v>537</v>
      </c>
      <c r="T227" s="62">
        <v>0.45979999999999999</v>
      </c>
      <c r="U227" s="61">
        <v>27</v>
      </c>
      <c r="V227" s="62">
        <v>2.3099999999999999E-2</v>
      </c>
      <c r="W227" s="61">
        <v>197</v>
      </c>
      <c r="X227" s="63">
        <v>0.16869999999999999</v>
      </c>
    </row>
    <row r="228" spans="1:24" x14ac:dyDescent="0.25">
      <c r="A228" s="58">
        <v>11</v>
      </c>
      <c r="B228" s="59" t="s">
        <v>54</v>
      </c>
      <c r="C228" s="60">
        <v>182</v>
      </c>
      <c r="D228" s="59" t="s">
        <v>191</v>
      </c>
      <c r="E228" s="59" t="s">
        <v>36</v>
      </c>
      <c r="F228" s="61">
        <v>175</v>
      </c>
      <c r="G228" s="61">
        <v>158</v>
      </c>
      <c r="H228" s="62">
        <v>0.90290000000000004</v>
      </c>
      <c r="I228" s="61">
        <v>144</v>
      </c>
      <c r="J228" s="62">
        <v>0.82289999999999996</v>
      </c>
      <c r="K228" s="61">
        <v>10</v>
      </c>
      <c r="L228" s="62">
        <v>5.7099999999999998E-2</v>
      </c>
      <c r="M228" s="61">
        <v>125</v>
      </c>
      <c r="N228" s="62">
        <v>0.71430000000000005</v>
      </c>
      <c r="O228" s="61">
        <v>37</v>
      </c>
      <c r="P228" s="62">
        <v>0.2114</v>
      </c>
      <c r="Q228" s="61">
        <v>50</v>
      </c>
      <c r="R228" s="62">
        <v>0.28570000000000001</v>
      </c>
      <c r="S228" s="61">
        <v>87</v>
      </c>
      <c r="T228" s="62">
        <v>0.49709999999999999</v>
      </c>
      <c r="U228" s="61">
        <v>7</v>
      </c>
      <c r="V228" s="62">
        <v>0.04</v>
      </c>
      <c r="W228" s="61">
        <v>35</v>
      </c>
      <c r="X228" s="63">
        <v>0.2</v>
      </c>
    </row>
    <row r="229" spans="1:24" x14ac:dyDescent="0.25">
      <c r="A229" s="58">
        <v>11</v>
      </c>
      <c r="B229" s="59" t="s">
        <v>54</v>
      </c>
      <c r="C229" s="60">
        <v>182</v>
      </c>
      <c r="D229" s="59" t="s">
        <v>191</v>
      </c>
      <c r="E229" s="59" t="s">
        <v>41</v>
      </c>
      <c r="F229" s="61">
        <v>192</v>
      </c>
      <c r="G229" s="61">
        <v>173</v>
      </c>
      <c r="H229" s="62">
        <v>0.90100000000000002</v>
      </c>
      <c r="I229" s="61">
        <v>150</v>
      </c>
      <c r="J229" s="62">
        <v>0.78129999999999999</v>
      </c>
      <c r="K229" s="61">
        <v>17</v>
      </c>
      <c r="L229" s="62">
        <v>8.8499999999999995E-2</v>
      </c>
      <c r="M229" s="61">
        <v>142</v>
      </c>
      <c r="N229" s="62">
        <v>0.73960000000000004</v>
      </c>
      <c r="O229" s="61">
        <v>26</v>
      </c>
      <c r="P229" s="62">
        <v>0.13539999999999999</v>
      </c>
      <c r="Q229" s="61">
        <v>53</v>
      </c>
      <c r="R229" s="62">
        <v>0.27600000000000002</v>
      </c>
      <c r="S229" s="61">
        <v>79</v>
      </c>
      <c r="T229" s="62">
        <v>0.41149999999999998</v>
      </c>
      <c r="U229" s="61">
        <v>5</v>
      </c>
      <c r="V229" s="62">
        <v>2.5999999999999999E-2</v>
      </c>
      <c r="W229" s="61">
        <v>23</v>
      </c>
      <c r="X229" s="63">
        <v>0.1198</v>
      </c>
    </row>
    <row r="230" spans="1:24" x14ac:dyDescent="0.25">
      <c r="A230" s="58">
        <v>11</v>
      </c>
      <c r="B230" s="59" t="s">
        <v>54</v>
      </c>
      <c r="C230" s="60">
        <v>184</v>
      </c>
      <c r="D230" s="59" t="s">
        <v>192</v>
      </c>
      <c r="E230" s="59" t="s">
        <v>36</v>
      </c>
      <c r="F230" s="61">
        <v>711</v>
      </c>
      <c r="G230" s="61">
        <v>677</v>
      </c>
      <c r="H230" s="62">
        <v>0.95220000000000005</v>
      </c>
      <c r="I230" s="61">
        <v>628</v>
      </c>
      <c r="J230" s="62">
        <v>0.88329999999999997</v>
      </c>
      <c r="K230" s="61">
        <v>24</v>
      </c>
      <c r="L230" s="62">
        <v>3.3799999999999997E-2</v>
      </c>
      <c r="M230" s="61">
        <v>585</v>
      </c>
      <c r="N230" s="62">
        <v>0.82279999999999998</v>
      </c>
      <c r="O230" s="61">
        <v>169</v>
      </c>
      <c r="P230" s="62">
        <v>0.23769999999999999</v>
      </c>
      <c r="Q230" s="61">
        <v>290</v>
      </c>
      <c r="R230" s="62">
        <v>0.40789999999999998</v>
      </c>
      <c r="S230" s="61">
        <v>459</v>
      </c>
      <c r="T230" s="62">
        <v>0.64559999999999995</v>
      </c>
      <c r="U230" s="61">
        <v>36</v>
      </c>
      <c r="V230" s="62">
        <v>5.0599999999999999E-2</v>
      </c>
      <c r="W230" s="61">
        <v>232</v>
      </c>
      <c r="X230" s="63">
        <v>0.32629999999999998</v>
      </c>
    </row>
    <row r="231" spans="1:24" x14ac:dyDescent="0.25">
      <c r="A231" s="58">
        <v>11</v>
      </c>
      <c r="B231" s="59" t="s">
        <v>54</v>
      </c>
      <c r="C231" s="60">
        <v>184</v>
      </c>
      <c r="D231" s="59" t="s">
        <v>192</v>
      </c>
      <c r="E231" s="59" t="s">
        <v>41</v>
      </c>
      <c r="F231" s="61">
        <v>833</v>
      </c>
      <c r="G231" s="61">
        <v>794</v>
      </c>
      <c r="H231" s="62">
        <v>0.95320000000000005</v>
      </c>
      <c r="I231" s="61">
        <v>700</v>
      </c>
      <c r="J231" s="62">
        <v>0.84030000000000005</v>
      </c>
      <c r="K231" s="61">
        <v>64</v>
      </c>
      <c r="L231" s="62">
        <v>7.6799999999999993E-2</v>
      </c>
      <c r="M231" s="61">
        <v>667</v>
      </c>
      <c r="N231" s="62">
        <v>0.80069999999999997</v>
      </c>
      <c r="O231" s="61">
        <v>144</v>
      </c>
      <c r="P231" s="62">
        <v>0.1729</v>
      </c>
      <c r="Q231" s="61">
        <v>300</v>
      </c>
      <c r="R231" s="62">
        <v>0.36009999999999998</v>
      </c>
      <c r="S231" s="61">
        <v>444</v>
      </c>
      <c r="T231" s="62">
        <v>0.53300000000000003</v>
      </c>
      <c r="U231" s="61">
        <v>24</v>
      </c>
      <c r="V231" s="62">
        <v>2.8799999999999999E-2</v>
      </c>
      <c r="W231" s="61">
        <v>201</v>
      </c>
      <c r="X231" s="63">
        <v>0.24129999999999999</v>
      </c>
    </row>
    <row r="232" spans="1:24" x14ac:dyDescent="0.25">
      <c r="A232" s="58">
        <v>11</v>
      </c>
      <c r="B232" s="59" t="s">
        <v>54</v>
      </c>
      <c r="C232" s="60">
        <v>213</v>
      </c>
      <c r="D232" s="59" t="s">
        <v>193</v>
      </c>
      <c r="E232" s="59" t="s">
        <v>36</v>
      </c>
      <c r="F232" s="61">
        <v>68</v>
      </c>
      <c r="G232" s="61">
        <v>66</v>
      </c>
      <c r="H232" s="62">
        <v>0.97060000000000002</v>
      </c>
      <c r="I232" s="61">
        <v>63</v>
      </c>
      <c r="J232" s="62">
        <v>0.92649999999999999</v>
      </c>
      <c r="K232" s="61">
        <v>4</v>
      </c>
      <c r="L232" s="62">
        <v>5.8799999999999998E-2</v>
      </c>
      <c r="M232" s="61">
        <v>61</v>
      </c>
      <c r="N232" s="62">
        <v>0.89710000000000001</v>
      </c>
      <c r="O232" s="61">
        <v>32</v>
      </c>
      <c r="P232" s="62">
        <v>0.47060000000000002</v>
      </c>
      <c r="Q232" s="61">
        <v>18</v>
      </c>
      <c r="R232" s="62">
        <v>0.26469999999999999</v>
      </c>
      <c r="S232" s="61">
        <v>50</v>
      </c>
      <c r="T232" s="62">
        <v>0.73529999999999995</v>
      </c>
      <c r="U232" s="61">
        <v>1</v>
      </c>
      <c r="V232" s="62">
        <v>1.47E-2</v>
      </c>
      <c r="W232" s="61">
        <v>25</v>
      </c>
      <c r="X232" s="63">
        <v>0.36759999999999998</v>
      </c>
    </row>
    <row r="233" spans="1:24" x14ac:dyDescent="0.25">
      <c r="A233" s="58">
        <v>11</v>
      </c>
      <c r="B233" s="59" t="s">
        <v>54</v>
      </c>
      <c r="C233" s="60">
        <v>213</v>
      </c>
      <c r="D233" s="59" t="s">
        <v>193</v>
      </c>
      <c r="E233" s="59" t="s">
        <v>41</v>
      </c>
      <c r="F233" s="61">
        <v>70</v>
      </c>
      <c r="G233" s="61">
        <v>68</v>
      </c>
      <c r="H233" s="62">
        <v>0.97140000000000004</v>
      </c>
      <c r="I233" s="61">
        <v>58</v>
      </c>
      <c r="J233" s="62">
        <v>0.8286</v>
      </c>
      <c r="K233" s="61">
        <v>8</v>
      </c>
      <c r="L233" s="62">
        <v>0.1143</v>
      </c>
      <c r="M233" s="61">
        <v>64</v>
      </c>
      <c r="N233" s="62">
        <v>0.9143</v>
      </c>
      <c r="O233" s="61">
        <v>24</v>
      </c>
      <c r="P233" s="62">
        <v>0.34289999999999998</v>
      </c>
      <c r="Q233" s="61">
        <v>14</v>
      </c>
      <c r="R233" s="62">
        <v>0.2</v>
      </c>
      <c r="S233" s="61">
        <v>38</v>
      </c>
      <c r="T233" s="62">
        <v>0.54290000000000005</v>
      </c>
      <c r="U233" s="61">
        <v>0</v>
      </c>
      <c r="V233" s="62">
        <v>0</v>
      </c>
      <c r="W233" s="61">
        <v>13</v>
      </c>
      <c r="X233" s="63">
        <v>0.1857</v>
      </c>
    </row>
    <row r="234" spans="1:24" x14ac:dyDescent="0.25">
      <c r="A234" s="58">
        <v>11</v>
      </c>
      <c r="B234" s="59" t="s">
        <v>54</v>
      </c>
      <c r="C234" s="60">
        <v>220</v>
      </c>
      <c r="D234" s="59" t="s">
        <v>194</v>
      </c>
      <c r="E234" s="59" t="s">
        <v>36</v>
      </c>
      <c r="F234" s="61">
        <v>11413</v>
      </c>
      <c r="G234" s="61">
        <v>10731</v>
      </c>
      <c r="H234" s="62">
        <v>0.94020000000000004</v>
      </c>
      <c r="I234" s="61">
        <v>9267</v>
      </c>
      <c r="J234" s="62">
        <v>0.81200000000000006</v>
      </c>
      <c r="K234" s="61">
        <v>1139</v>
      </c>
      <c r="L234" s="62">
        <v>9.98E-2</v>
      </c>
      <c r="M234" s="61">
        <v>8714</v>
      </c>
      <c r="N234" s="62">
        <v>0.76349999999999996</v>
      </c>
      <c r="O234" s="61">
        <v>2616</v>
      </c>
      <c r="P234" s="62">
        <v>0.22919999999999999</v>
      </c>
      <c r="Q234" s="61">
        <v>3995</v>
      </c>
      <c r="R234" s="62">
        <v>0.35</v>
      </c>
      <c r="S234" s="61">
        <v>6611</v>
      </c>
      <c r="T234" s="62">
        <v>0.57930000000000004</v>
      </c>
      <c r="U234" s="61">
        <v>469</v>
      </c>
      <c r="V234" s="62">
        <v>4.1099999999999998E-2</v>
      </c>
      <c r="W234" s="61">
        <v>2989</v>
      </c>
      <c r="X234" s="63">
        <v>0.26190000000000002</v>
      </c>
    </row>
    <row r="235" spans="1:24" x14ac:dyDescent="0.25">
      <c r="A235" s="58">
        <v>11</v>
      </c>
      <c r="B235" s="59" t="s">
        <v>54</v>
      </c>
      <c r="C235" s="60">
        <v>220</v>
      </c>
      <c r="D235" s="59" t="s">
        <v>194</v>
      </c>
      <c r="E235" s="59" t="s">
        <v>41</v>
      </c>
      <c r="F235" s="61">
        <v>11894</v>
      </c>
      <c r="G235" s="61">
        <v>11112</v>
      </c>
      <c r="H235" s="62">
        <v>0.93430000000000002</v>
      </c>
      <c r="I235" s="61">
        <v>9149</v>
      </c>
      <c r="J235" s="62">
        <v>0.76919999999999999</v>
      </c>
      <c r="K235" s="61">
        <v>1665</v>
      </c>
      <c r="L235" s="62">
        <v>0.14000000000000001</v>
      </c>
      <c r="M235" s="61">
        <v>8672</v>
      </c>
      <c r="N235" s="62">
        <v>0.72909999999999997</v>
      </c>
      <c r="O235" s="61">
        <v>2098</v>
      </c>
      <c r="P235" s="62">
        <v>0.1764</v>
      </c>
      <c r="Q235" s="61">
        <v>3855</v>
      </c>
      <c r="R235" s="62">
        <v>0.3241</v>
      </c>
      <c r="S235" s="61">
        <v>5953</v>
      </c>
      <c r="T235" s="62">
        <v>0.50049999999999994</v>
      </c>
      <c r="U235" s="61">
        <v>440</v>
      </c>
      <c r="V235" s="62">
        <v>3.6999999999999998E-2</v>
      </c>
      <c r="W235" s="61">
        <v>2085</v>
      </c>
      <c r="X235" s="63">
        <v>0.17530000000000001</v>
      </c>
    </row>
    <row r="236" spans="1:24" x14ac:dyDescent="0.25">
      <c r="A236" s="58">
        <v>11</v>
      </c>
      <c r="B236" s="59" t="s">
        <v>54</v>
      </c>
      <c r="C236" s="60">
        <v>249</v>
      </c>
      <c r="D236" s="59" t="s">
        <v>195</v>
      </c>
      <c r="E236" s="59" t="s">
        <v>36</v>
      </c>
      <c r="F236" s="61">
        <v>344</v>
      </c>
      <c r="G236" s="61">
        <v>327</v>
      </c>
      <c r="H236" s="62">
        <v>0.9506</v>
      </c>
      <c r="I236" s="61">
        <v>300</v>
      </c>
      <c r="J236" s="62">
        <v>0.87209999999999999</v>
      </c>
      <c r="K236" s="61">
        <v>14</v>
      </c>
      <c r="L236" s="62">
        <v>4.07E-2</v>
      </c>
      <c r="M236" s="61">
        <v>276</v>
      </c>
      <c r="N236" s="62">
        <v>0.80230000000000001</v>
      </c>
      <c r="O236" s="61">
        <v>74</v>
      </c>
      <c r="P236" s="62">
        <v>0.21510000000000001</v>
      </c>
      <c r="Q236" s="61">
        <v>126</v>
      </c>
      <c r="R236" s="62">
        <v>0.36630000000000001</v>
      </c>
      <c r="S236" s="61">
        <v>200</v>
      </c>
      <c r="T236" s="62">
        <v>0.58140000000000003</v>
      </c>
      <c r="U236" s="61">
        <v>14</v>
      </c>
      <c r="V236" s="62">
        <v>4.07E-2</v>
      </c>
      <c r="W236" s="61">
        <v>96</v>
      </c>
      <c r="X236" s="63">
        <v>0.27910000000000001</v>
      </c>
    </row>
    <row r="237" spans="1:24" x14ac:dyDescent="0.25">
      <c r="A237" s="58">
        <v>11</v>
      </c>
      <c r="B237" s="59" t="s">
        <v>54</v>
      </c>
      <c r="C237" s="60">
        <v>249</v>
      </c>
      <c r="D237" s="59" t="s">
        <v>195</v>
      </c>
      <c r="E237" s="59" t="s">
        <v>41</v>
      </c>
      <c r="F237" s="61">
        <v>354</v>
      </c>
      <c r="G237" s="61">
        <v>339</v>
      </c>
      <c r="H237" s="62">
        <v>0.95760000000000001</v>
      </c>
      <c r="I237" s="61">
        <v>310</v>
      </c>
      <c r="J237" s="62">
        <v>0.87570000000000003</v>
      </c>
      <c r="K237" s="61">
        <v>21</v>
      </c>
      <c r="L237" s="62">
        <v>5.9299999999999999E-2</v>
      </c>
      <c r="M237" s="61">
        <v>291</v>
      </c>
      <c r="N237" s="62">
        <v>0.82199999999999995</v>
      </c>
      <c r="O237" s="61">
        <v>67</v>
      </c>
      <c r="P237" s="62">
        <v>0.1893</v>
      </c>
      <c r="Q237" s="61">
        <v>97</v>
      </c>
      <c r="R237" s="62">
        <v>0.27400000000000002</v>
      </c>
      <c r="S237" s="61">
        <v>164</v>
      </c>
      <c r="T237" s="62">
        <v>0.46329999999999999</v>
      </c>
      <c r="U237" s="61">
        <v>5</v>
      </c>
      <c r="V237" s="62">
        <v>1.41E-2</v>
      </c>
      <c r="W237" s="61">
        <v>62</v>
      </c>
      <c r="X237" s="63">
        <v>0.17510000000000001</v>
      </c>
    </row>
    <row r="238" spans="1:24" x14ac:dyDescent="0.25">
      <c r="A238" s="58">
        <v>12</v>
      </c>
      <c r="B238" s="59" t="s">
        <v>55</v>
      </c>
      <c r="C238" s="60">
        <v>14</v>
      </c>
      <c r="D238" s="59" t="s">
        <v>196</v>
      </c>
      <c r="E238" s="59" t="s">
        <v>36</v>
      </c>
      <c r="F238" s="61">
        <v>2020</v>
      </c>
      <c r="G238" s="61">
        <v>1828</v>
      </c>
      <c r="H238" s="62">
        <v>0.90500000000000003</v>
      </c>
      <c r="I238" s="61">
        <v>1486</v>
      </c>
      <c r="J238" s="62">
        <v>0.73560000000000003</v>
      </c>
      <c r="K238" s="61">
        <v>246</v>
      </c>
      <c r="L238" s="62">
        <v>0.12180000000000001</v>
      </c>
      <c r="M238" s="61">
        <v>1466</v>
      </c>
      <c r="N238" s="62">
        <v>0.72570000000000001</v>
      </c>
      <c r="O238" s="61">
        <v>404</v>
      </c>
      <c r="P238" s="62">
        <v>0.2</v>
      </c>
      <c r="Q238" s="61">
        <v>757</v>
      </c>
      <c r="R238" s="62">
        <v>0.37480000000000002</v>
      </c>
      <c r="S238" s="61">
        <v>1161</v>
      </c>
      <c r="T238" s="62">
        <v>0.57479999999999998</v>
      </c>
      <c r="U238" s="61">
        <v>91</v>
      </c>
      <c r="V238" s="62">
        <v>4.4999999999999998E-2</v>
      </c>
      <c r="W238" s="61">
        <v>485</v>
      </c>
      <c r="X238" s="63">
        <v>0.24010000000000001</v>
      </c>
    </row>
    <row r="239" spans="1:24" x14ac:dyDescent="0.25">
      <c r="A239" s="58">
        <v>12</v>
      </c>
      <c r="B239" s="59" t="s">
        <v>55</v>
      </c>
      <c r="C239" s="60">
        <v>14</v>
      </c>
      <c r="D239" s="59" t="s">
        <v>196</v>
      </c>
      <c r="E239" s="59" t="s">
        <v>41</v>
      </c>
      <c r="F239" s="61">
        <v>2086</v>
      </c>
      <c r="G239" s="61">
        <v>1854</v>
      </c>
      <c r="H239" s="62">
        <v>0.88880000000000003</v>
      </c>
      <c r="I239" s="61">
        <v>1438</v>
      </c>
      <c r="J239" s="62">
        <v>0.68940000000000001</v>
      </c>
      <c r="K239" s="61">
        <v>337</v>
      </c>
      <c r="L239" s="62">
        <v>0.16159999999999999</v>
      </c>
      <c r="M239" s="61">
        <v>1438</v>
      </c>
      <c r="N239" s="62">
        <v>0.68940000000000001</v>
      </c>
      <c r="O239" s="61">
        <v>311</v>
      </c>
      <c r="P239" s="62">
        <v>0.14910000000000001</v>
      </c>
      <c r="Q239" s="61">
        <v>676</v>
      </c>
      <c r="R239" s="62">
        <v>0.3241</v>
      </c>
      <c r="S239" s="61">
        <v>987</v>
      </c>
      <c r="T239" s="62">
        <v>0.47320000000000001</v>
      </c>
      <c r="U239" s="61">
        <v>82</v>
      </c>
      <c r="V239" s="62">
        <v>3.9300000000000002E-2</v>
      </c>
      <c r="W239" s="61">
        <v>332</v>
      </c>
      <c r="X239" s="63">
        <v>0.15920000000000001</v>
      </c>
    </row>
    <row r="240" spans="1:24" x14ac:dyDescent="0.25">
      <c r="A240" s="58">
        <v>12</v>
      </c>
      <c r="B240" s="59" t="s">
        <v>55</v>
      </c>
      <c r="C240" s="60">
        <v>18</v>
      </c>
      <c r="D240" s="59" t="s">
        <v>197</v>
      </c>
      <c r="E240" s="59" t="s">
        <v>36</v>
      </c>
      <c r="F240" s="61">
        <v>116</v>
      </c>
      <c r="G240" s="61">
        <v>113</v>
      </c>
      <c r="H240" s="62">
        <v>0.97409999999999997</v>
      </c>
      <c r="I240" s="61">
        <v>108</v>
      </c>
      <c r="J240" s="62">
        <v>0.93100000000000005</v>
      </c>
      <c r="K240" s="61">
        <v>2</v>
      </c>
      <c r="L240" s="62">
        <v>1.72E-2</v>
      </c>
      <c r="M240" s="61">
        <v>92</v>
      </c>
      <c r="N240" s="62">
        <v>0.79310000000000003</v>
      </c>
      <c r="O240" s="61">
        <v>21</v>
      </c>
      <c r="P240" s="62">
        <v>0.18099999999999999</v>
      </c>
      <c r="Q240" s="61">
        <v>49</v>
      </c>
      <c r="R240" s="62">
        <v>0.4224</v>
      </c>
      <c r="S240" s="61">
        <v>70</v>
      </c>
      <c r="T240" s="62">
        <v>0.60340000000000005</v>
      </c>
      <c r="U240" s="61">
        <v>3</v>
      </c>
      <c r="V240" s="62">
        <v>2.5899999999999999E-2</v>
      </c>
      <c r="W240" s="61">
        <v>34</v>
      </c>
      <c r="X240" s="63">
        <v>0.29310000000000003</v>
      </c>
    </row>
    <row r="241" spans="1:24" x14ac:dyDescent="0.25">
      <c r="A241" s="58">
        <v>12</v>
      </c>
      <c r="B241" s="59" t="s">
        <v>55</v>
      </c>
      <c r="C241" s="60">
        <v>18</v>
      </c>
      <c r="D241" s="59" t="s">
        <v>197</v>
      </c>
      <c r="E241" s="59" t="s">
        <v>41</v>
      </c>
      <c r="F241" s="61">
        <v>125</v>
      </c>
      <c r="G241" s="61">
        <v>123</v>
      </c>
      <c r="H241" s="62">
        <v>0.98399999999999999</v>
      </c>
      <c r="I241" s="61">
        <v>112</v>
      </c>
      <c r="J241" s="62">
        <v>0.89600000000000002</v>
      </c>
      <c r="K241" s="61">
        <v>3</v>
      </c>
      <c r="L241" s="62">
        <v>2.4E-2</v>
      </c>
      <c r="M241" s="61">
        <v>103</v>
      </c>
      <c r="N241" s="62">
        <v>0.82399999999999995</v>
      </c>
      <c r="O241" s="61">
        <v>17</v>
      </c>
      <c r="P241" s="62">
        <v>0.13600000000000001</v>
      </c>
      <c r="Q241" s="61">
        <v>51</v>
      </c>
      <c r="R241" s="62">
        <v>0.40799999999999997</v>
      </c>
      <c r="S241" s="61">
        <v>68</v>
      </c>
      <c r="T241" s="62">
        <v>0.54400000000000004</v>
      </c>
      <c r="U241" s="61">
        <v>2</v>
      </c>
      <c r="V241" s="62">
        <v>1.6E-2</v>
      </c>
      <c r="W241" s="61">
        <v>24</v>
      </c>
      <c r="X241" s="63">
        <v>0.192</v>
      </c>
    </row>
    <row r="242" spans="1:24" x14ac:dyDescent="0.25">
      <c r="A242" s="58">
        <v>12</v>
      </c>
      <c r="B242" s="59" t="s">
        <v>55</v>
      </c>
      <c r="C242" s="60">
        <v>50</v>
      </c>
      <c r="D242" s="59" t="s">
        <v>198</v>
      </c>
      <c r="E242" s="59" t="s">
        <v>36</v>
      </c>
      <c r="F242" s="61">
        <v>402</v>
      </c>
      <c r="G242" s="61">
        <v>366</v>
      </c>
      <c r="H242" s="62">
        <v>0.91039999999999999</v>
      </c>
      <c r="I242" s="61">
        <v>323</v>
      </c>
      <c r="J242" s="62">
        <v>0.80349999999999999</v>
      </c>
      <c r="K242" s="61">
        <v>33</v>
      </c>
      <c r="L242" s="62">
        <v>8.2100000000000006E-2</v>
      </c>
      <c r="M242" s="61">
        <v>292</v>
      </c>
      <c r="N242" s="62">
        <v>0.72640000000000005</v>
      </c>
      <c r="O242" s="61">
        <v>67</v>
      </c>
      <c r="P242" s="62">
        <v>0.16669999999999999</v>
      </c>
      <c r="Q242" s="61">
        <v>175</v>
      </c>
      <c r="R242" s="62">
        <v>0.43530000000000002</v>
      </c>
      <c r="S242" s="61">
        <v>242</v>
      </c>
      <c r="T242" s="62">
        <v>0.60199999999999998</v>
      </c>
      <c r="U242" s="61">
        <v>25</v>
      </c>
      <c r="V242" s="62">
        <v>6.2199999999999998E-2</v>
      </c>
      <c r="W242" s="61">
        <v>97</v>
      </c>
      <c r="X242" s="63">
        <v>0.24129999999999999</v>
      </c>
    </row>
    <row r="243" spans="1:24" x14ac:dyDescent="0.25">
      <c r="A243" s="58">
        <v>12</v>
      </c>
      <c r="B243" s="59" t="s">
        <v>55</v>
      </c>
      <c r="C243" s="60">
        <v>50</v>
      </c>
      <c r="D243" s="59" t="s">
        <v>198</v>
      </c>
      <c r="E243" s="59" t="s">
        <v>41</v>
      </c>
      <c r="F243" s="61">
        <v>397</v>
      </c>
      <c r="G243" s="61">
        <v>360</v>
      </c>
      <c r="H243" s="62">
        <v>0.90680000000000005</v>
      </c>
      <c r="I243" s="61">
        <v>301</v>
      </c>
      <c r="J243" s="62">
        <v>0.75819999999999999</v>
      </c>
      <c r="K243" s="61">
        <v>49</v>
      </c>
      <c r="L243" s="62">
        <v>0.1234</v>
      </c>
      <c r="M243" s="61">
        <v>290</v>
      </c>
      <c r="N243" s="62">
        <v>0.73050000000000004</v>
      </c>
      <c r="O243" s="61">
        <v>60</v>
      </c>
      <c r="P243" s="62">
        <v>0.15110000000000001</v>
      </c>
      <c r="Q243" s="61">
        <v>125</v>
      </c>
      <c r="R243" s="62">
        <v>0.31490000000000001</v>
      </c>
      <c r="S243" s="61">
        <v>185</v>
      </c>
      <c r="T243" s="62">
        <v>0.46600000000000003</v>
      </c>
      <c r="U243" s="61">
        <v>21</v>
      </c>
      <c r="V243" s="62">
        <v>5.2900000000000003E-2</v>
      </c>
      <c r="W243" s="61">
        <v>58</v>
      </c>
      <c r="X243" s="63">
        <v>0.14610000000000001</v>
      </c>
    </row>
    <row r="244" spans="1:24" x14ac:dyDescent="0.25">
      <c r="A244" s="58">
        <v>12</v>
      </c>
      <c r="B244" s="59" t="s">
        <v>55</v>
      </c>
      <c r="C244" s="60">
        <v>73</v>
      </c>
      <c r="D244" s="59" t="s">
        <v>199</v>
      </c>
      <c r="E244" s="59" t="s">
        <v>36</v>
      </c>
      <c r="F244" s="61">
        <v>96</v>
      </c>
      <c r="G244" s="61">
        <v>90</v>
      </c>
      <c r="H244" s="62">
        <v>0.9375</v>
      </c>
      <c r="I244" s="61">
        <v>87</v>
      </c>
      <c r="J244" s="62">
        <v>0.90629999999999999</v>
      </c>
      <c r="K244" s="61">
        <v>2</v>
      </c>
      <c r="L244" s="62">
        <v>2.0799999999999999E-2</v>
      </c>
      <c r="M244" s="61">
        <v>76</v>
      </c>
      <c r="N244" s="62">
        <v>0.79169999999999996</v>
      </c>
      <c r="O244" s="61">
        <v>18</v>
      </c>
      <c r="P244" s="62">
        <v>0.1875</v>
      </c>
      <c r="Q244" s="61">
        <v>50</v>
      </c>
      <c r="R244" s="62">
        <v>0.52080000000000004</v>
      </c>
      <c r="S244" s="61">
        <v>68</v>
      </c>
      <c r="T244" s="62">
        <v>0.70830000000000004</v>
      </c>
      <c r="U244" s="61">
        <v>1</v>
      </c>
      <c r="V244" s="62">
        <v>1.04E-2</v>
      </c>
      <c r="W244" s="61">
        <v>25</v>
      </c>
      <c r="X244" s="63">
        <v>0.26040000000000002</v>
      </c>
    </row>
    <row r="245" spans="1:24" x14ac:dyDescent="0.25">
      <c r="A245" s="58">
        <v>12</v>
      </c>
      <c r="B245" s="59" t="s">
        <v>55</v>
      </c>
      <c r="C245" s="60">
        <v>73</v>
      </c>
      <c r="D245" s="59" t="s">
        <v>199</v>
      </c>
      <c r="E245" s="59" t="s">
        <v>41</v>
      </c>
      <c r="F245" s="61">
        <v>106</v>
      </c>
      <c r="G245" s="61">
        <v>100</v>
      </c>
      <c r="H245" s="62">
        <v>0.94340000000000002</v>
      </c>
      <c r="I245" s="61">
        <v>89</v>
      </c>
      <c r="J245" s="62">
        <v>0.83960000000000001</v>
      </c>
      <c r="K245" s="61">
        <v>9</v>
      </c>
      <c r="L245" s="62">
        <v>8.4900000000000003E-2</v>
      </c>
      <c r="M245" s="61">
        <v>78</v>
      </c>
      <c r="N245" s="62">
        <v>0.73580000000000001</v>
      </c>
      <c r="O245" s="61">
        <v>12</v>
      </c>
      <c r="P245" s="62">
        <v>0.1132</v>
      </c>
      <c r="Q245" s="61">
        <v>41</v>
      </c>
      <c r="R245" s="62">
        <v>0.38679999999999998</v>
      </c>
      <c r="S245" s="61">
        <v>53</v>
      </c>
      <c r="T245" s="62">
        <v>0.5</v>
      </c>
      <c r="U245" s="61">
        <v>3</v>
      </c>
      <c r="V245" s="62">
        <v>2.8299999999999999E-2</v>
      </c>
      <c r="W245" s="61">
        <v>16</v>
      </c>
      <c r="X245" s="63">
        <v>0.15090000000000001</v>
      </c>
    </row>
    <row r="246" spans="1:24" x14ac:dyDescent="0.25">
      <c r="A246" s="58">
        <v>12</v>
      </c>
      <c r="B246" s="59" t="s">
        <v>55</v>
      </c>
      <c r="C246" s="60">
        <v>81</v>
      </c>
      <c r="D246" s="59" t="s">
        <v>200</v>
      </c>
      <c r="E246" s="59" t="s">
        <v>36</v>
      </c>
      <c r="F246" s="61">
        <v>119</v>
      </c>
      <c r="G246" s="61">
        <v>109</v>
      </c>
      <c r="H246" s="62">
        <v>0.91600000000000004</v>
      </c>
      <c r="I246" s="61">
        <v>102</v>
      </c>
      <c r="J246" s="62">
        <v>0.85709999999999997</v>
      </c>
      <c r="K246" s="61">
        <v>4</v>
      </c>
      <c r="L246" s="62">
        <v>3.3599999999999998E-2</v>
      </c>
      <c r="M246" s="61">
        <v>97</v>
      </c>
      <c r="N246" s="62">
        <v>0.81510000000000005</v>
      </c>
      <c r="O246" s="61">
        <v>18</v>
      </c>
      <c r="P246" s="62">
        <v>0.15129999999999999</v>
      </c>
      <c r="Q246" s="61">
        <v>64</v>
      </c>
      <c r="R246" s="62">
        <v>0.53779999999999994</v>
      </c>
      <c r="S246" s="61">
        <v>82</v>
      </c>
      <c r="T246" s="62">
        <v>0.68910000000000005</v>
      </c>
      <c r="U246" s="61">
        <v>7</v>
      </c>
      <c r="V246" s="62">
        <v>5.8799999999999998E-2</v>
      </c>
      <c r="W246" s="61">
        <v>35</v>
      </c>
      <c r="X246" s="63">
        <v>0.29409999999999997</v>
      </c>
    </row>
    <row r="247" spans="1:24" x14ac:dyDescent="0.25">
      <c r="A247" s="58">
        <v>12</v>
      </c>
      <c r="B247" s="59" t="s">
        <v>55</v>
      </c>
      <c r="C247" s="60">
        <v>81</v>
      </c>
      <c r="D247" s="59" t="s">
        <v>200</v>
      </c>
      <c r="E247" s="59" t="s">
        <v>41</v>
      </c>
      <c r="F247" s="61">
        <v>172</v>
      </c>
      <c r="G247" s="61">
        <v>167</v>
      </c>
      <c r="H247" s="62">
        <v>0.97089999999999999</v>
      </c>
      <c r="I247" s="61">
        <v>142</v>
      </c>
      <c r="J247" s="62">
        <v>0.8256</v>
      </c>
      <c r="K247" s="61">
        <v>19</v>
      </c>
      <c r="L247" s="62">
        <v>0.1105</v>
      </c>
      <c r="M247" s="61">
        <v>142</v>
      </c>
      <c r="N247" s="62">
        <v>0.8256</v>
      </c>
      <c r="O247" s="61">
        <v>26</v>
      </c>
      <c r="P247" s="62">
        <v>0.1512</v>
      </c>
      <c r="Q247" s="61">
        <v>74</v>
      </c>
      <c r="R247" s="62">
        <v>0.43020000000000003</v>
      </c>
      <c r="S247" s="61">
        <v>100</v>
      </c>
      <c r="T247" s="62">
        <v>0.58140000000000003</v>
      </c>
      <c r="U247" s="61">
        <v>3</v>
      </c>
      <c r="V247" s="62">
        <v>1.7399999999999999E-2</v>
      </c>
      <c r="W247" s="61">
        <v>29</v>
      </c>
      <c r="X247" s="63">
        <v>0.1686</v>
      </c>
    </row>
    <row r="248" spans="1:24" x14ac:dyDescent="0.25">
      <c r="A248" s="58">
        <v>12</v>
      </c>
      <c r="B248" s="59" t="s">
        <v>55</v>
      </c>
      <c r="C248" s="60">
        <v>97</v>
      </c>
      <c r="D248" s="59" t="s">
        <v>201</v>
      </c>
      <c r="E248" s="59" t="s">
        <v>36</v>
      </c>
      <c r="F248" s="61">
        <v>65</v>
      </c>
      <c r="G248" s="61">
        <v>62</v>
      </c>
      <c r="H248" s="62">
        <v>0.95379999999999998</v>
      </c>
      <c r="I248" s="61">
        <v>60</v>
      </c>
      <c r="J248" s="62">
        <v>0.92310000000000003</v>
      </c>
      <c r="K248" s="61">
        <v>0</v>
      </c>
      <c r="L248" s="62">
        <v>0</v>
      </c>
      <c r="M248" s="61">
        <v>58</v>
      </c>
      <c r="N248" s="62">
        <v>0.89229999999999998</v>
      </c>
      <c r="O248" s="61">
        <v>27</v>
      </c>
      <c r="P248" s="62">
        <v>0.41539999999999999</v>
      </c>
      <c r="Q248" s="61">
        <v>20</v>
      </c>
      <c r="R248" s="62">
        <v>0.30769999999999997</v>
      </c>
      <c r="S248" s="61">
        <v>47</v>
      </c>
      <c r="T248" s="62">
        <v>0.72309999999999997</v>
      </c>
      <c r="U248" s="61">
        <v>1</v>
      </c>
      <c r="V248" s="62">
        <v>1.54E-2</v>
      </c>
      <c r="W248" s="61">
        <v>24</v>
      </c>
      <c r="X248" s="63">
        <v>0.36919999999999997</v>
      </c>
    </row>
    <row r="249" spans="1:24" x14ac:dyDescent="0.25">
      <c r="A249" s="58">
        <v>12</v>
      </c>
      <c r="B249" s="59" t="s">
        <v>55</v>
      </c>
      <c r="C249" s="60">
        <v>97</v>
      </c>
      <c r="D249" s="59" t="s">
        <v>201</v>
      </c>
      <c r="E249" s="59" t="s">
        <v>41</v>
      </c>
      <c r="F249" s="61">
        <v>65</v>
      </c>
      <c r="G249" s="61">
        <v>62</v>
      </c>
      <c r="H249" s="62">
        <v>0.95379999999999998</v>
      </c>
      <c r="I249" s="61">
        <v>60</v>
      </c>
      <c r="J249" s="62">
        <v>0.92310000000000003</v>
      </c>
      <c r="K249" s="61">
        <v>2</v>
      </c>
      <c r="L249" s="62">
        <v>3.0800000000000001E-2</v>
      </c>
      <c r="M249" s="61">
        <v>54</v>
      </c>
      <c r="N249" s="62">
        <v>0.83079999999999998</v>
      </c>
      <c r="O249" s="61">
        <v>20</v>
      </c>
      <c r="P249" s="62">
        <v>0.30769999999999997</v>
      </c>
      <c r="Q249" s="61">
        <v>13</v>
      </c>
      <c r="R249" s="62">
        <v>0.2</v>
      </c>
      <c r="S249" s="61">
        <v>33</v>
      </c>
      <c r="T249" s="62">
        <v>0.50770000000000004</v>
      </c>
      <c r="U249" s="61">
        <v>1</v>
      </c>
      <c r="V249" s="62">
        <v>1.54E-2</v>
      </c>
      <c r="W249" s="61">
        <v>16</v>
      </c>
      <c r="X249" s="63">
        <v>0.2462</v>
      </c>
    </row>
    <row r="250" spans="1:24" x14ac:dyDescent="0.25">
      <c r="A250" s="58">
        <v>12</v>
      </c>
      <c r="B250" s="59" t="s">
        <v>55</v>
      </c>
      <c r="C250" s="60">
        <v>109</v>
      </c>
      <c r="D250" s="59" t="s">
        <v>202</v>
      </c>
      <c r="E250" s="59" t="s">
        <v>36</v>
      </c>
      <c r="F250" s="61">
        <v>233</v>
      </c>
      <c r="G250" s="61">
        <v>227</v>
      </c>
      <c r="H250" s="62">
        <v>0.97419999999999995</v>
      </c>
      <c r="I250" s="61">
        <v>205</v>
      </c>
      <c r="J250" s="62">
        <v>0.87980000000000003</v>
      </c>
      <c r="K250" s="61">
        <v>13</v>
      </c>
      <c r="L250" s="62">
        <v>5.5800000000000002E-2</v>
      </c>
      <c r="M250" s="61">
        <v>190</v>
      </c>
      <c r="N250" s="62">
        <v>0.8155</v>
      </c>
      <c r="O250" s="61">
        <v>24</v>
      </c>
      <c r="P250" s="62">
        <v>0.10299999999999999</v>
      </c>
      <c r="Q250" s="61">
        <v>120</v>
      </c>
      <c r="R250" s="62">
        <v>0.51500000000000001</v>
      </c>
      <c r="S250" s="61">
        <v>144</v>
      </c>
      <c r="T250" s="62">
        <v>0.61799999999999999</v>
      </c>
      <c r="U250" s="61">
        <v>11</v>
      </c>
      <c r="V250" s="62">
        <v>4.7199999999999999E-2</v>
      </c>
      <c r="W250" s="61">
        <v>43</v>
      </c>
      <c r="X250" s="63">
        <v>0.1845</v>
      </c>
    </row>
    <row r="251" spans="1:24" x14ac:dyDescent="0.25">
      <c r="A251" s="58">
        <v>12</v>
      </c>
      <c r="B251" s="59" t="s">
        <v>55</v>
      </c>
      <c r="C251" s="60">
        <v>109</v>
      </c>
      <c r="D251" s="59" t="s">
        <v>202</v>
      </c>
      <c r="E251" s="59" t="s">
        <v>41</v>
      </c>
      <c r="F251" s="61">
        <v>203</v>
      </c>
      <c r="G251" s="61">
        <v>197</v>
      </c>
      <c r="H251" s="62">
        <v>0.97040000000000004</v>
      </c>
      <c r="I251" s="61">
        <v>178</v>
      </c>
      <c r="J251" s="62">
        <v>0.87680000000000002</v>
      </c>
      <c r="K251" s="61">
        <v>15</v>
      </c>
      <c r="L251" s="62">
        <v>7.3899999999999993E-2</v>
      </c>
      <c r="M251" s="61">
        <v>162</v>
      </c>
      <c r="N251" s="62">
        <v>0.79800000000000004</v>
      </c>
      <c r="O251" s="61">
        <v>24</v>
      </c>
      <c r="P251" s="62">
        <v>0.1182</v>
      </c>
      <c r="Q251" s="61">
        <v>78</v>
      </c>
      <c r="R251" s="62">
        <v>0.38419999999999999</v>
      </c>
      <c r="S251" s="61">
        <v>102</v>
      </c>
      <c r="T251" s="62">
        <v>0.50249999999999995</v>
      </c>
      <c r="U251" s="61">
        <v>4</v>
      </c>
      <c r="V251" s="62">
        <v>1.9699999999999999E-2</v>
      </c>
      <c r="W251" s="61">
        <v>37</v>
      </c>
      <c r="X251" s="63">
        <v>0.18229999999999999</v>
      </c>
    </row>
    <row r="252" spans="1:24" x14ac:dyDescent="0.25">
      <c r="A252" s="58">
        <v>12</v>
      </c>
      <c r="B252" s="59" t="s">
        <v>55</v>
      </c>
      <c r="C252" s="60">
        <v>141</v>
      </c>
      <c r="D252" s="59" t="s">
        <v>203</v>
      </c>
      <c r="E252" s="59" t="s">
        <v>36</v>
      </c>
      <c r="F252" s="61">
        <v>148</v>
      </c>
      <c r="G252" s="61">
        <v>138</v>
      </c>
      <c r="H252" s="62">
        <v>0.93240000000000001</v>
      </c>
      <c r="I252" s="61">
        <v>129</v>
      </c>
      <c r="J252" s="62">
        <v>0.87160000000000004</v>
      </c>
      <c r="K252" s="61">
        <v>8</v>
      </c>
      <c r="L252" s="62">
        <v>5.4100000000000002E-2</v>
      </c>
      <c r="M252" s="61">
        <v>119</v>
      </c>
      <c r="N252" s="62">
        <v>0.80410000000000004</v>
      </c>
      <c r="O252" s="61">
        <v>37</v>
      </c>
      <c r="P252" s="62">
        <v>0.25</v>
      </c>
      <c r="Q252" s="61">
        <v>49</v>
      </c>
      <c r="R252" s="62">
        <v>0.33110000000000001</v>
      </c>
      <c r="S252" s="61">
        <v>86</v>
      </c>
      <c r="T252" s="62">
        <v>0.58109999999999995</v>
      </c>
      <c r="U252" s="61">
        <v>5</v>
      </c>
      <c r="V252" s="62">
        <v>3.3799999999999997E-2</v>
      </c>
      <c r="W252" s="61">
        <v>29</v>
      </c>
      <c r="X252" s="63">
        <v>0.19589999999999999</v>
      </c>
    </row>
    <row r="253" spans="1:24" x14ac:dyDescent="0.25">
      <c r="A253" s="58">
        <v>12</v>
      </c>
      <c r="B253" s="59" t="s">
        <v>55</v>
      </c>
      <c r="C253" s="60">
        <v>141</v>
      </c>
      <c r="D253" s="59" t="s">
        <v>203</v>
      </c>
      <c r="E253" s="59" t="s">
        <v>41</v>
      </c>
      <c r="F253" s="61">
        <v>136</v>
      </c>
      <c r="G253" s="61">
        <v>129</v>
      </c>
      <c r="H253" s="62">
        <v>0.94850000000000001</v>
      </c>
      <c r="I253" s="61">
        <v>118</v>
      </c>
      <c r="J253" s="62">
        <v>0.86760000000000004</v>
      </c>
      <c r="K253" s="61">
        <v>7</v>
      </c>
      <c r="L253" s="62">
        <v>5.1499999999999997E-2</v>
      </c>
      <c r="M253" s="61">
        <v>105</v>
      </c>
      <c r="N253" s="62">
        <v>0.77210000000000001</v>
      </c>
      <c r="O253" s="61">
        <v>30</v>
      </c>
      <c r="P253" s="62">
        <v>0.22059999999999999</v>
      </c>
      <c r="Q253" s="61">
        <v>35</v>
      </c>
      <c r="R253" s="62">
        <v>0.25740000000000002</v>
      </c>
      <c r="S253" s="61">
        <v>65</v>
      </c>
      <c r="T253" s="62">
        <v>0.47789999999999999</v>
      </c>
      <c r="U253" s="61">
        <v>4</v>
      </c>
      <c r="V253" s="62">
        <v>2.9399999999999999E-2</v>
      </c>
      <c r="W253" s="61">
        <v>22</v>
      </c>
      <c r="X253" s="63">
        <v>0.1618</v>
      </c>
    </row>
    <row r="254" spans="1:24" x14ac:dyDescent="0.25">
      <c r="A254" s="58">
        <v>12</v>
      </c>
      <c r="B254" s="59" t="s">
        <v>55</v>
      </c>
      <c r="C254" s="60">
        <v>147</v>
      </c>
      <c r="D254" s="59" t="s">
        <v>204</v>
      </c>
      <c r="E254" s="59" t="s">
        <v>36</v>
      </c>
      <c r="F254" s="61">
        <v>162</v>
      </c>
      <c r="G254" s="61">
        <v>151</v>
      </c>
      <c r="H254" s="62">
        <v>0.93210000000000004</v>
      </c>
      <c r="I254" s="61">
        <v>135</v>
      </c>
      <c r="J254" s="62">
        <v>0.83330000000000004</v>
      </c>
      <c r="K254" s="61">
        <v>10</v>
      </c>
      <c r="L254" s="62">
        <v>6.1699999999999998E-2</v>
      </c>
      <c r="M254" s="61">
        <v>122</v>
      </c>
      <c r="N254" s="62">
        <v>0.75309999999999999</v>
      </c>
      <c r="O254" s="61">
        <v>26</v>
      </c>
      <c r="P254" s="62">
        <v>0.1605</v>
      </c>
      <c r="Q254" s="61">
        <v>84</v>
      </c>
      <c r="R254" s="62">
        <v>0.51849999999999996</v>
      </c>
      <c r="S254" s="61">
        <v>110</v>
      </c>
      <c r="T254" s="62">
        <v>0.67900000000000005</v>
      </c>
      <c r="U254" s="61">
        <v>10</v>
      </c>
      <c r="V254" s="62">
        <v>6.1699999999999998E-2</v>
      </c>
      <c r="W254" s="61">
        <v>44</v>
      </c>
      <c r="X254" s="63">
        <v>0.27160000000000001</v>
      </c>
    </row>
    <row r="255" spans="1:24" x14ac:dyDescent="0.25">
      <c r="A255" s="58">
        <v>12</v>
      </c>
      <c r="B255" s="59" t="s">
        <v>55</v>
      </c>
      <c r="C255" s="60">
        <v>147</v>
      </c>
      <c r="D255" s="59" t="s">
        <v>204</v>
      </c>
      <c r="E255" s="59" t="s">
        <v>41</v>
      </c>
      <c r="F255" s="61">
        <v>154</v>
      </c>
      <c r="G255" s="61">
        <v>137</v>
      </c>
      <c r="H255" s="62">
        <v>0.88959999999999995</v>
      </c>
      <c r="I255" s="61">
        <v>124</v>
      </c>
      <c r="J255" s="62">
        <v>0.80520000000000003</v>
      </c>
      <c r="K255" s="61">
        <v>14</v>
      </c>
      <c r="L255" s="62">
        <v>9.0899999999999995E-2</v>
      </c>
      <c r="M255" s="61">
        <v>103</v>
      </c>
      <c r="N255" s="62">
        <v>0.66879999999999995</v>
      </c>
      <c r="O255" s="61">
        <v>11</v>
      </c>
      <c r="P255" s="62">
        <v>7.1400000000000005E-2</v>
      </c>
      <c r="Q255" s="61">
        <v>60</v>
      </c>
      <c r="R255" s="62">
        <v>0.3896</v>
      </c>
      <c r="S255" s="61">
        <v>71</v>
      </c>
      <c r="T255" s="62">
        <v>0.46100000000000002</v>
      </c>
      <c r="U255" s="61">
        <v>4</v>
      </c>
      <c r="V255" s="62">
        <v>2.5999999999999999E-2</v>
      </c>
      <c r="W255" s="61">
        <v>20</v>
      </c>
      <c r="X255" s="63">
        <v>0.12989999999999999</v>
      </c>
    </row>
    <row r="256" spans="1:24" x14ac:dyDescent="0.25">
      <c r="A256" s="58">
        <v>12</v>
      </c>
      <c r="B256" s="59" t="s">
        <v>55</v>
      </c>
      <c r="C256" s="60">
        <v>161</v>
      </c>
      <c r="D256" s="59" t="s">
        <v>205</v>
      </c>
      <c r="E256" s="59" t="s">
        <v>36</v>
      </c>
      <c r="F256" s="61">
        <v>1381</v>
      </c>
      <c r="G256" s="61">
        <v>1320</v>
      </c>
      <c r="H256" s="62">
        <v>0.95579999999999998</v>
      </c>
      <c r="I256" s="61">
        <v>1183</v>
      </c>
      <c r="J256" s="62">
        <v>0.85660000000000003</v>
      </c>
      <c r="K256" s="61">
        <v>120</v>
      </c>
      <c r="L256" s="62">
        <v>8.6900000000000005E-2</v>
      </c>
      <c r="M256" s="61">
        <v>1129</v>
      </c>
      <c r="N256" s="62">
        <v>0.8175</v>
      </c>
      <c r="O256" s="61">
        <v>242</v>
      </c>
      <c r="P256" s="62">
        <v>0.17519999999999999</v>
      </c>
      <c r="Q256" s="61">
        <v>725</v>
      </c>
      <c r="R256" s="62">
        <v>0.52500000000000002</v>
      </c>
      <c r="S256" s="61">
        <v>967</v>
      </c>
      <c r="T256" s="62">
        <v>0.70020000000000004</v>
      </c>
      <c r="U256" s="61">
        <v>61</v>
      </c>
      <c r="V256" s="62">
        <v>4.4200000000000003E-2</v>
      </c>
      <c r="W256" s="61">
        <v>428</v>
      </c>
      <c r="X256" s="63">
        <v>0.30990000000000001</v>
      </c>
    </row>
    <row r="257" spans="1:24" x14ac:dyDescent="0.25">
      <c r="A257" s="58">
        <v>12</v>
      </c>
      <c r="B257" s="59" t="s">
        <v>55</v>
      </c>
      <c r="C257" s="60">
        <v>161</v>
      </c>
      <c r="D257" s="59" t="s">
        <v>205</v>
      </c>
      <c r="E257" s="59" t="s">
        <v>41</v>
      </c>
      <c r="F257" s="61">
        <v>1533</v>
      </c>
      <c r="G257" s="61">
        <v>1452</v>
      </c>
      <c r="H257" s="62">
        <v>0.94720000000000004</v>
      </c>
      <c r="I257" s="61">
        <v>1210</v>
      </c>
      <c r="J257" s="62">
        <v>0.7893</v>
      </c>
      <c r="K257" s="61">
        <v>214</v>
      </c>
      <c r="L257" s="62">
        <v>0.1396</v>
      </c>
      <c r="M257" s="61">
        <v>1138</v>
      </c>
      <c r="N257" s="62">
        <v>0.74229999999999996</v>
      </c>
      <c r="O257" s="61">
        <v>237</v>
      </c>
      <c r="P257" s="62">
        <v>0.15459999999999999</v>
      </c>
      <c r="Q257" s="61">
        <v>638</v>
      </c>
      <c r="R257" s="62">
        <v>0.41620000000000001</v>
      </c>
      <c r="S257" s="61">
        <v>875</v>
      </c>
      <c r="T257" s="62">
        <v>0.57079999999999997</v>
      </c>
      <c r="U257" s="61">
        <v>56</v>
      </c>
      <c r="V257" s="62">
        <v>3.6499999999999998E-2</v>
      </c>
      <c r="W257" s="61">
        <v>333</v>
      </c>
      <c r="X257" s="63">
        <v>0.2172</v>
      </c>
    </row>
    <row r="258" spans="1:24" x14ac:dyDescent="0.25">
      <c r="A258" s="58">
        <v>12</v>
      </c>
      <c r="B258" s="59" t="s">
        <v>55</v>
      </c>
      <c r="C258" s="60">
        <v>167</v>
      </c>
      <c r="D258" s="59" t="s">
        <v>206</v>
      </c>
      <c r="E258" s="59" t="s">
        <v>36</v>
      </c>
      <c r="F258" s="61">
        <v>35</v>
      </c>
      <c r="G258" s="61">
        <v>35</v>
      </c>
      <c r="H258" s="62">
        <v>1</v>
      </c>
      <c r="I258" s="61">
        <v>33</v>
      </c>
      <c r="J258" s="62">
        <v>0.94289999999999996</v>
      </c>
      <c r="K258" s="61">
        <v>1</v>
      </c>
      <c r="L258" s="62">
        <v>2.86E-2</v>
      </c>
      <c r="M258" s="61">
        <v>28</v>
      </c>
      <c r="N258" s="62">
        <v>0.8</v>
      </c>
      <c r="O258" s="61">
        <v>8</v>
      </c>
      <c r="P258" s="62">
        <v>0.2286</v>
      </c>
      <c r="Q258" s="61">
        <v>14</v>
      </c>
      <c r="R258" s="62">
        <v>0.4</v>
      </c>
      <c r="S258" s="61">
        <v>22</v>
      </c>
      <c r="T258" s="62">
        <v>0.62860000000000005</v>
      </c>
      <c r="U258" s="61">
        <v>2</v>
      </c>
      <c r="V258" s="62">
        <v>5.7099999999999998E-2</v>
      </c>
      <c r="W258" s="61">
        <v>9</v>
      </c>
      <c r="X258" s="63">
        <v>0.2571</v>
      </c>
    </row>
    <row r="259" spans="1:24" x14ac:dyDescent="0.25">
      <c r="A259" s="58">
        <v>12</v>
      </c>
      <c r="B259" s="59" t="s">
        <v>55</v>
      </c>
      <c r="C259" s="60">
        <v>167</v>
      </c>
      <c r="D259" s="59" t="s">
        <v>206</v>
      </c>
      <c r="E259" s="59" t="s">
        <v>41</v>
      </c>
      <c r="F259" s="61">
        <v>46</v>
      </c>
      <c r="G259" s="61">
        <v>43</v>
      </c>
      <c r="H259" s="62">
        <v>0.93479999999999996</v>
      </c>
      <c r="I259" s="61">
        <v>36</v>
      </c>
      <c r="J259" s="62">
        <v>0.78259999999999996</v>
      </c>
      <c r="K259" s="61">
        <v>6</v>
      </c>
      <c r="L259" s="62">
        <v>0.13039999999999999</v>
      </c>
      <c r="M259" s="61">
        <v>38</v>
      </c>
      <c r="N259" s="62">
        <v>0.82609999999999995</v>
      </c>
      <c r="O259" s="61">
        <v>9</v>
      </c>
      <c r="P259" s="62">
        <v>0.19570000000000001</v>
      </c>
      <c r="Q259" s="61">
        <v>12</v>
      </c>
      <c r="R259" s="62">
        <v>0.26090000000000002</v>
      </c>
      <c r="S259" s="61">
        <v>21</v>
      </c>
      <c r="T259" s="62">
        <v>0.45650000000000002</v>
      </c>
      <c r="U259" s="61">
        <v>0</v>
      </c>
      <c r="V259" s="62">
        <v>0</v>
      </c>
      <c r="W259" s="61">
        <v>10</v>
      </c>
      <c r="X259" s="63">
        <v>0.21740000000000001</v>
      </c>
    </row>
    <row r="260" spans="1:24" x14ac:dyDescent="0.25">
      <c r="A260" s="58">
        <v>12</v>
      </c>
      <c r="B260" s="59" t="s">
        <v>55</v>
      </c>
      <c r="C260" s="60">
        <v>175</v>
      </c>
      <c r="D260" s="59" t="s">
        <v>207</v>
      </c>
      <c r="E260" s="59" t="s">
        <v>36</v>
      </c>
      <c r="F260" s="61">
        <v>339</v>
      </c>
      <c r="G260" s="61">
        <v>323</v>
      </c>
      <c r="H260" s="62">
        <v>0.95279999999999998</v>
      </c>
      <c r="I260" s="61">
        <v>298</v>
      </c>
      <c r="J260" s="62">
        <v>0.87909999999999999</v>
      </c>
      <c r="K260" s="61">
        <v>10</v>
      </c>
      <c r="L260" s="62">
        <v>2.9499999999999998E-2</v>
      </c>
      <c r="M260" s="61">
        <v>253</v>
      </c>
      <c r="N260" s="62">
        <v>0.74629999999999996</v>
      </c>
      <c r="O260" s="61">
        <v>36</v>
      </c>
      <c r="P260" s="62">
        <v>0.1062</v>
      </c>
      <c r="Q260" s="61">
        <v>186</v>
      </c>
      <c r="R260" s="62">
        <v>0.54869999999999997</v>
      </c>
      <c r="S260" s="61">
        <v>222</v>
      </c>
      <c r="T260" s="62">
        <v>0.65490000000000004</v>
      </c>
      <c r="U260" s="61">
        <v>26</v>
      </c>
      <c r="V260" s="62">
        <v>7.6700000000000004E-2</v>
      </c>
      <c r="W260" s="61">
        <v>102</v>
      </c>
      <c r="X260" s="63">
        <v>0.3009</v>
      </c>
    </row>
    <row r="261" spans="1:24" x14ac:dyDescent="0.25">
      <c r="A261" s="58">
        <v>12</v>
      </c>
      <c r="B261" s="59" t="s">
        <v>55</v>
      </c>
      <c r="C261" s="60">
        <v>175</v>
      </c>
      <c r="D261" s="59" t="s">
        <v>207</v>
      </c>
      <c r="E261" s="59" t="s">
        <v>41</v>
      </c>
      <c r="F261" s="61">
        <v>402</v>
      </c>
      <c r="G261" s="61">
        <v>390</v>
      </c>
      <c r="H261" s="62">
        <v>0.97009999999999996</v>
      </c>
      <c r="I261" s="61">
        <v>339</v>
      </c>
      <c r="J261" s="62">
        <v>0.84330000000000005</v>
      </c>
      <c r="K261" s="61">
        <v>34</v>
      </c>
      <c r="L261" s="62">
        <v>8.4599999999999995E-2</v>
      </c>
      <c r="M261" s="61">
        <v>300</v>
      </c>
      <c r="N261" s="62">
        <v>0.74629999999999996</v>
      </c>
      <c r="O261" s="61">
        <v>46</v>
      </c>
      <c r="P261" s="62">
        <v>0.1144</v>
      </c>
      <c r="Q261" s="61">
        <v>179</v>
      </c>
      <c r="R261" s="62">
        <v>0.44529999999999997</v>
      </c>
      <c r="S261" s="61">
        <v>225</v>
      </c>
      <c r="T261" s="62">
        <v>0.55969999999999998</v>
      </c>
      <c r="U261" s="61">
        <v>20</v>
      </c>
      <c r="V261" s="62">
        <v>4.9799999999999997E-2</v>
      </c>
      <c r="W261" s="61">
        <v>78</v>
      </c>
      <c r="X261" s="63">
        <v>0.19400000000000001</v>
      </c>
    </row>
    <row r="262" spans="1:24" x14ac:dyDescent="0.25">
      <c r="A262" s="58">
        <v>13</v>
      </c>
      <c r="B262" s="59" t="s">
        <v>56</v>
      </c>
      <c r="C262" s="60">
        <v>11</v>
      </c>
      <c r="D262" s="59" t="s">
        <v>208</v>
      </c>
      <c r="E262" s="59" t="s">
        <v>36</v>
      </c>
      <c r="F262" s="61">
        <v>487</v>
      </c>
      <c r="G262" s="61">
        <v>460</v>
      </c>
      <c r="H262" s="62">
        <v>0.9446</v>
      </c>
      <c r="I262" s="61">
        <v>407</v>
      </c>
      <c r="J262" s="62">
        <v>0.8357</v>
      </c>
      <c r="K262" s="61">
        <v>42</v>
      </c>
      <c r="L262" s="62">
        <v>8.6199999999999999E-2</v>
      </c>
      <c r="M262" s="61">
        <v>334</v>
      </c>
      <c r="N262" s="62">
        <v>0.68579999999999997</v>
      </c>
      <c r="O262" s="61">
        <v>117</v>
      </c>
      <c r="P262" s="62">
        <v>0.2402</v>
      </c>
      <c r="Q262" s="61">
        <v>142</v>
      </c>
      <c r="R262" s="62">
        <v>0.29160000000000003</v>
      </c>
      <c r="S262" s="61">
        <v>259</v>
      </c>
      <c r="T262" s="62">
        <v>0.53180000000000005</v>
      </c>
      <c r="U262" s="61">
        <v>41</v>
      </c>
      <c r="V262" s="62">
        <v>8.4199999999999997E-2</v>
      </c>
      <c r="W262" s="61">
        <v>95</v>
      </c>
      <c r="X262" s="63">
        <v>0.1951</v>
      </c>
    </row>
    <row r="263" spans="1:24" x14ac:dyDescent="0.25">
      <c r="A263" s="58">
        <v>13</v>
      </c>
      <c r="B263" s="59" t="s">
        <v>56</v>
      </c>
      <c r="C263" s="60">
        <v>11</v>
      </c>
      <c r="D263" s="59" t="s">
        <v>208</v>
      </c>
      <c r="E263" s="59" t="s">
        <v>41</v>
      </c>
      <c r="F263" s="61">
        <v>517</v>
      </c>
      <c r="G263" s="61">
        <v>494</v>
      </c>
      <c r="H263" s="62">
        <v>0.95550000000000002</v>
      </c>
      <c r="I263" s="61">
        <v>427</v>
      </c>
      <c r="J263" s="62">
        <v>0.82589999999999997</v>
      </c>
      <c r="K263" s="61">
        <v>56</v>
      </c>
      <c r="L263" s="62">
        <v>0.10829999999999999</v>
      </c>
      <c r="M263" s="61">
        <v>336</v>
      </c>
      <c r="N263" s="62">
        <v>0.64990000000000003</v>
      </c>
      <c r="O263" s="61">
        <v>94</v>
      </c>
      <c r="P263" s="62">
        <v>0.18179999999999999</v>
      </c>
      <c r="Q263" s="61">
        <v>127</v>
      </c>
      <c r="R263" s="62">
        <v>0.24560000000000001</v>
      </c>
      <c r="S263" s="61">
        <v>221</v>
      </c>
      <c r="T263" s="62">
        <v>0.42749999999999999</v>
      </c>
      <c r="U263" s="61">
        <v>47</v>
      </c>
      <c r="V263" s="62">
        <v>9.0899999999999995E-2</v>
      </c>
      <c r="W263" s="61">
        <v>57</v>
      </c>
      <c r="X263" s="63">
        <v>0.1103</v>
      </c>
    </row>
    <row r="264" spans="1:24" x14ac:dyDescent="0.25">
      <c r="A264" s="58">
        <v>13</v>
      </c>
      <c r="B264" s="59" t="s">
        <v>56</v>
      </c>
      <c r="C264" s="60">
        <v>14</v>
      </c>
      <c r="D264" s="59" t="s">
        <v>196</v>
      </c>
      <c r="E264" s="59" t="s">
        <v>36</v>
      </c>
      <c r="F264" s="61" t="s">
        <v>372</v>
      </c>
      <c r="G264" s="61" t="s">
        <v>372</v>
      </c>
      <c r="H264" s="62" t="s">
        <v>372</v>
      </c>
      <c r="I264" s="61" t="s">
        <v>372</v>
      </c>
      <c r="J264" s="62" t="s">
        <v>372</v>
      </c>
      <c r="K264" s="61" t="s">
        <v>372</v>
      </c>
      <c r="L264" s="62" t="s">
        <v>372</v>
      </c>
      <c r="M264" s="61" t="s">
        <v>372</v>
      </c>
      <c r="N264" s="62" t="s">
        <v>372</v>
      </c>
      <c r="O264" s="61" t="s">
        <v>372</v>
      </c>
      <c r="P264" s="62" t="s">
        <v>372</v>
      </c>
      <c r="Q264" s="61" t="s">
        <v>372</v>
      </c>
      <c r="R264" s="62" t="s">
        <v>372</v>
      </c>
      <c r="S264" s="61" t="s">
        <v>372</v>
      </c>
      <c r="T264" s="62" t="s">
        <v>372</v>
      </c>
      <c r="U264" s="61" t="s">
        <v>372</v>
      </c>
      <c r="V264" s="62" t="s">
        <v>372</v>
      </c>
      <c r="W264" s="61" t="s">
        <v>372</v>
      </c>
      <c r="X264" s="63" t="s">
        <v>372</v>
      </c>
    </row>
    <row r="265" spans="1:24" x14ac:dyDescent="0.25">
      <c r="A265" s="58">
        <v>13</v>
      </c>
      <c r="B265" s="59" t="s">
        <v>56</v>
      </c>
      <c r="C265" s="60">
        <v>14</v>
      </c>
      <c r="D265" s="59" t="s">
        <v>196</v>
      </c>
      <c r="E265" s="59" t="s">
        <v>41</v>
      </c>
      <c r="F265" s="61" t="s">
        <v>372</v>
      </c>
      <c r="G265" s="61" t="s">
        <v>372</v>
      </c>
      <c r="H265" s="62" t="s">
        <v>372</v>
      </c>
      <c r="I265" s="61" t="s">
        <v>372</v>
      </c>
      <c r="J265" s="62" t="s">
        <v>372</v>
      </c>
      <c r="K265" s="61" t="s">
        <v>372</v>
      </c>
      <c r="L265" s="62" t="s">
        <v>372</v>
      </c>
      <c r="M265" s="61" t="s">
        <v>372</v>
      </c>
      <c r="N265" s="62" t="s">
        <v>372</v>
      </c>
      <c r="O265" s="61" t="s">
        <v>372</v>
      </c>
      <c r="P265" s="62" t="s">
        <v>372</v>
      </c>
      <c r="Q265" s="61" t="s">
        <v>372</v>
      </c>
      <c r="R265" s="62" t="s">
        <v>372</v>
      </c>
      <c r="S265" s="61" t="s">
        <v>372</v>
      </c>
      <c r="T265" s="62" t="s">
        <v>372</v>
      </c>
      <c r="U265" s="61" t="s">
        <v>372</v>
      </c>
      <c r="V265" s="62" t="s">
        <v>372</v>
      </c>
      <c r="W265" s="61" t="s">
        <v>372</v>
      </c>
      <c r="X265" s="63" t="s">
        <v>372</v>
      </c>
    </row>
    <row r="266" spans="1:24" x14ac:dyDescent="0.25">
      <c r="A266" s="58">
        <v>13</v>
      </c>
      <c r="B266" s="59" t="s">
        <v>56</v>
      </c>
      <c r="C266" s="60">
        <v>16</v>
      </c>
      <c r="D266" s="59" t="s">
        <v>209</v>
      </c>
      <c r="E266" s="59" t="s">
        <v>36</v>
      </c>
      <c r="F266" s="61">
        <v>61</v>
      </c>
      <c r="G266" s="61">
        <v>57</v>
      </c>
      <c r="H266" s="62">
        <v>0.93440000000000001</v>
      </c>
      <c r="I266" s="61">
        <v>51</v>
      </c>
      <c r="J266" s="62">
        <v>0.83609999999999995</v>
      </c>
      <c r="K266" s="61">
        <v>3</v>
      </c>
      <c r="L266" s="62">
        <v>4.9200000000000001E-2</v>
      </c>
      <c r="M266" s="61">
        <v>46</v>
      </c>
      <c r="N266" s="62">
        <v>0.75409999999999999</v>
      </c>
      <c r="O266" s="61">
        <v>19</v>
      </c>
      <c r="P266" s="62">
        <v>0.3115</v>
      </c>
      <c r="Q266" s="61">
        <v>16</v>
      </c>
      <c r="R266" s="62">
        <v>0.26229999999999998</v>
      </c>
      <c r="S266" s="61">
        <v>35</v>
      </c>
      <c r="T266" s="62">
        <v>0.57379999999999998</v>
      </c>
      <c r="U266" s="61">
        <v>3</v>
      </c>
      <c r="V266" s="62">
        <v>4.9200000000000001E-2</v>
      </c>
      <c r="W266" s="61">
        <v>22</v>
      </c>
      <c r="X266" s="63">
        <v>0.36070000000000002</v>
      </c>
    </row>
    <row r="267" spans="1:24" x14ac:dyDescent="0.25">
      <c r="A267" s="58">
        <v>13</v>
      </c>
      <c r="B267" s="59" t="s">
        <v>56</v>
      </c>
      <c r="C267" s="60">
        <v>16</v>
      </c>
      <c r="D267" s="59" t="s">
        <v>209</v>
      </c>
      <c r="E267" s="59" t="s">
        <v>41</v>
      </c>
      <c r="F267" s="61">
        <v>77</v>
      </c>
      <c r="G267" s="61">
        <v>75</v>
      </c>
      <c r="H267" s="62">
        <v>0.97399999999999998</v>
      </c>
      <c r="I267" s="61">
        <v>62</v>
      </c>
      <c r="J267" s="62">
        <v>0.80520000000000003</v>
      </c>
      <c r="K267" s="61">
        <v>13</v>
      </c>
      <c r="L267" s="62">
        <v>0.16880000000000001</v>
      </c>
      <c r="M267" s="61">
        <v>62</v>
      </c>
      <c r="N267" s="62">
        <v>0.80520000000000003</v>
      </c>
      <c r="O267" s="61">
        <v>18</v>
      </c>
      <c r="P267" s="62">
        <v>0.23380000000000001</v>
      </c>
      <c r="Q267" s="61">
        <v>12</v>
      </c>
      <c r="R267" s="62">
        <v>0.15579999999999999</v>
      </c>
      <c r="S267" s="61">
        <v>30</v>
      </c>
      <c r="T267" s="62">
        <v>0.3896</v>
      </c>
      <c r="U267" s="61">
        <v>0</v>
      </c>
      <c r="V267" s="62">
        <v>0</v>
      </c>
      <c r="W267" s="61">
        <v>17</v>
      </c>
      <c r="X267" s="63">
        <v>0.2208</v>
      </c>
    </row>
    <row r="268" spans="1:24" x14ac:dyDescent="0.25">
      <c r="A268" s="58">
        <v>13</v>
      </c>
      <c r="B268" s="59" t="s">
        <v>56</v>
      </c>
      <c r="C268" s="60">
        <v>27</v>
      </c>
      <c r="D268" s="59" t="s">
        <v>210</v>
      </c>
      <c r="E268" s="59" t="s">
        <v>36</v>
      </c>
      <c r="F268" s="61">
        <v>289</v>
      </c>
      <c r="G268" s="61">
        <v>276</v>
      </c>
      <c r="H268" s="62">
        <v>0.95499999999999996</v>
      </c>
      <c r="I268" s="61">
        <v>257</v>
      </c>
      <c r="J268" s="62">
        <v>0.88929999999999998</v>
      </c>
      <c r="K268" s="61">
        <v>16</v>
      </c>
      <c r="L268" s="62">
        <v>5.5399999999999998E-2</v>
      </c>
      <c r="M268" s="61">
        <v>250</v>
      </c>
      <c r="N268" s="62">
        <v>0.86509999999999998</v>
      </c>
      <c r="O268" s="61">
        <v>88</v>
      </c>
      <c r="P268" s="62">
        <v>0.30449999999999999</v>
      </c>
      <c r="Q268" s="61">
        <v>66</v>
      </c>
      <c r="R268" s="62">
        <v>0.22839999999999999</v>
      </c>
      <c r="S268" s="61">
        <v>154</v>
      </c>
      <c r="T268" s="62">
        <v>0.53290000000000004</v>
      </c>
      <c r="U268" s="61">
        <v>3</v>
      </c>
      <c r="V268" s="62">
        <v>1.04E-2</v>
      </c>
      <c r="W268" s="61">
        <v>77</v>
      </c>
      <c r="X268" s="63">
        <v>0.26640000000000003</v>
      </c>
    </row>
    <row r="269" spans="1:24" x14ac:dyDescent="0.25">
      <c r="A269" s="58">
        <v>13</v>
      </c>
      <c r="B269" s="59" t="s">
        <v>56</v>
      </c>
      <c r="C269" s="60">
        <v>27</v>
      </c>
      <c r="D269" s="59" t="s">
        <v>210</v>
      </c>
      <c r="E269" s="59" t="s">
        <v>41</v>
      </c>
      <c r="F269" s="61">
        <v>279</v>
      </c>
      <c r="G269" s="61">
        <v>268</v>
      </c>
      <c r="H269" s="62">
        <v>0.96060000000000001</v>
      </c>
      <c r="I269" s="61">
        <v>240</v>
      </c>
      <c r="J269" s="62">
        <v>0.86019999999999996</v>
      </c>
      <c r="K269" s="61">
        <v>24</v>
      </c>
      <c r="L269" s="62">
        <v>8.5999999999999993E-2</v>
      </c>
      <c r="M269" s="61">
        <v>229</v>
      </c>
      <c r="N269" s="62">
        <v>0.82079999999999997</v>
      </c>
      <c r="O269" s="61">
        <v>77</v>
      </c>
      <c r="P269" s="62">
        <v>0.27600000000000002</v>
      </c>
      <c r="Q269" s="61">
        <v>81</v>
      </c>
      <c r="R269" s="62">
        <v>0.2903</v>
      </c>
      <c r="S269" s="61">
        <v>158</v>
      </c>
      <c r="T269" s="62">
        <v>0.56630000000000003</v>
      </c>
      <c r="U269" s="61">
        <v>8</v>
      </c>
      <c r="V269" s="62">
        <v>2.87E-2</v>
      </c>
      <c r="W269" s="61">
        <v>65</v>
      </c>
      <c r="X269" s="63">
        <v>0.23300000000000001</v>
      </c>
    </row>
    <row r="270" spans="1:24" x14ac:dyDescent="0.25">
      <c r="A270" s="58">
        <v>13</v>
      </c>
      <c r="B270" s="59" t="s">
        <v>56</v>
      </c>
      <c r="C270" s="60">
        <v>28</v>
      </c>
      <c r="D270" s="59" t="s">
        <v>211</v>
      </c>
      <c r="E270" s="59" t="s">
        <v>36</v>
      </c>
      <c r="F270" s="61">
        <v>253</v>
      </c>
      <c r="G270" s="61">
        <v>247</v>
      </c>
      <c r="H270" s="62">
        <v>0.97629999999999995</v>
      </c>
      <c r="I270" s="61">
        <v>233</v>
      </c>
      <c r="J270" s="62">
        <v>0.92090000000000005</v>
      </c>
      <c r="K270" s="61">
        <v>9</v>
      </c>
      <c r="L270" s="62">
        <v>3.56E-2</v>
      </c>
      <c r="M270" s="61">
        <v>228</v>
      </c>
      <c r="N270" s="62">
        <v>0.9012</v>
      </c>
      <c r="O270" s="61">
        <v>62</v>
      </c>
      <c r="P270" s="62">
        <v>0.24510000000000001</v>
      </c>
      <c r="Q270" s="61">
        <v>80</v>
      </c>
      <c r="R270" s="62">
        <v>0.31619999999999998</v>
      </c>
      <c r="S270" s="61">
        <v>142</v>
      </c>
      <c r="T270" s="62">
        <v>0.56130000000000002</v>
      </c>
      <c r="U270" s="61">
        <v>5</v>
      </c>
      <c r="V270" s="62">
        <v>1.9800000000000002E-2</v>
      </c>
      <c r="W270" s="61">
        <v>54</v>
      </c>
      <c r="X270" s="63">
        <v>0.21340000000000001</v>
      </c>
    </row>
    <row r="271" spans="1:24" x14ac:dyDescent="0.25">
      <c r="A271" s="58">
        <v>13</v>
      </c>
      <c r="B271" s="59" t="s">
        <v>56</v>
      </c>
      <c r="C271" s="60">
        <v>28</v>
      </c>
      <c r="D271" s="59" t="s">
        <v>211</v>
      </c>
      <c r="E271" s="59" t="s">
        <v>41</v>
      </c>
      <c r="F271" s="61">
        <v>225</v>
      </c>
      <c r="G271" s="61">
        <v>217</v>
      </c>
      <c r="H271" s="62">
        <v>0.96440000000000003</v>
      </c>
      <c r="I271" s="61">
        <v>193</v>
      </c>
      <c r="J271" s="62">
        <v>0.85780000000000001</v>
      </c>
      <c r="K271" s="61">
        <v>26</v>
      </c>
      <c r="L271" s="62">
        <v>0.11559999999999999</v>
      </c>
      <c r="M271" s="61">
        <v>185</v>
      </c>
      <c r="N271" s="62">
        <v>0.82220000000000004</v>
      </c>
      <c r="O271" s="61">
        <v>29</v>
      </c>
      <c r="P271" s="62">
        <v>0.12889999999999999</v>
      </c>
      <c r="Q271" s="61">
        <v>47</v>
      </c>
      <c r="R271" s="62">
        <v>0.2089</v>
      </c>
      <c r="S271" s="61">
        <v>76</v>
      </c>
      <c r="T271" s="62">
        <v>0.33779999999999999</v>
      </c>
      <c r="U271" s="61">
        <v>2</v>
      </c>
      <c r="V271" s="62">
        <v>8.8999999999999999E-3</v>
      </c>
      <c r="W271" s="61">
        <v>21</v>
      </c>
      <c r="X271" s="63">
        <v>9.3299999999999994E-2</v>
      </c>
    </row>
    <row r="272" spans="1:24" x14ac:dyDescent="0.25">
      <c r="A272" s="58">
        <v>13</v>
      </c>
      <c r="B272" s="59" t="s">
        <v>56</v>
      </c>
      <c r="C272" s="60">
        <v>46</v>
      </c>
      <c r="D272" s="59" t="s">
        <v>212</v>
      </c>
      <c r="E272" s="59" t="s">
        <v>36</v>
      </c>
      <c r="F272" s="61">
        <v>851</v>
      </c>
      <c r="G272" s="61">
        <v>801</v>
      </c>
      <c r="H272" s="62">
        <v>0.94120000000000004</v>
      </c>
      <c r="I272" s="61">
        <v>723</v>
      </c>
      <c r="J272" s="62">
        <v>0.84960000000000002</v>
      </c>
      <c r="K272" s="61">
        <v>50</v>
      </c>
      <c r="L272" s="62">
        <v>5.8799999999999998E-2</v>
      </c>
      <c r="M272" s="61">
        <v>688</v>
      </c>
      <c r="N272" s="62">
        <v>0.8085</v>
      </c>
      <c r="O272" s="61">
        <v>266</v>
      </c>
      <c r="P272" s="62">
        <v>0.31259999999999999</v>
      </c>
      <c r="Q272" s="61">
        <v>236</v>
      </c>
      <c r="R272" s="62">
        <v>0.27729999999999999</v>
      </c>
      <c r="S272" s="61">
        <v>502</v>
      </c>
      <c r="T272" s="62">
        <v>0.58989999999999998</v>
      </c>
      <c r="U272" s="61">
        <v>26</v>
      </c>
      <c r="V272" s="62">
        <v>3.0599999999999999E-2</v>
      </c>
      <c r="W272" s="61">
        <v>269</v>
      </c>
      <c r="X272" s="63">
        <v>0.31609999999999999</v>
      </c>
    </row>
    <row r="273" spans="1:24" x14ac:dyDescent="0.25">
      <c r="A273" s="58">
        <v>13</v>
      </c>
      <c r="B273" s="59" t="s">
        <v>56</v>
      </c>
      <c r="C273" s="60">
        <v>46</v>
      </c>
      <c r="D273" s="59" t="s">
        <v>212</v>
      </c>
      <c r="E273" s="59" t="s">
        <v>41</v>
      </c>
      <c r="F273" s="61">
        <v>870</v>
      </c>
      <c r="G273" s="61">
        <v>800</v>
      </c>
      <c r="H273" s="62">
        <v>0.91949999999999998</v>
      </c>
      <c r="I273" s="61">
        <v>713</v>
      </c>
      <c r="J273" s="62">
        <v>0.81950000000000001</v>
      </c>
      <c r="K273" s="61">
        <v>77</v>
      </c>
      <c r="L273" s="62">
        <v>8.8499999999999995E-2</v>
      </c>
      <c r="M273" s="61">
        <v>683</v>
      </c>
      <c r="N273" s="62">
        <v>0.78510000000000002</v>
      </c>
      <c r="O273" s="61">
        <v>245</v>
      </c>
      <c r="P273" s="62">
        <v>0.28160000000000002</v>
      </c>
      <c r="Q273" s="61">
        <v>200</v>
      </c>
      <c r="R273" s="62">
        <v>0.22989999999999999</v>
      </c>
      <c r="S273" s="61">
        <v>445</v>
      </c>
      <c r="T273" s="62">
        <v>0.51149999999999995</v>
      </c>
      <c r="U273" s="61">
        <v>18</v>
      </c>
      <c r="V273" s="62">
        <v>2.07E-2</v>
      </c>
      <c r="W273" s="61">
        <v>195</v>
      </c>
      <c r="X273" s="63">
        <v>0.22409999999999999</v>
      </c>
    </row>
    <row r="274" spans="1:24" x14ac:dyDescent="0.25">
      <c r="A274" s="58">
        <v>13</v>
      </c>
      <c r="B274" s="59" t="s">
        <v>56</v>
      </c>
      <c r="C274" s="60">
        <v>75</v>
      </c>
      <c r="D274" s="59" t="s">
        <v>213</v>
      </c>
      <c r="E274" s="59" t="s">
        <v>36</v>
      </c>
      <c r="F274" s="61">
        <v>153</v>
      </c>
      <c r="G274" s="61">
        <v>152</v>
      </c>
      <c r="H274" s="62">
        <v>0.99350000000000005</v>
      </c>
      <c r="I274" s="61">
        <v>138</v>
      </c>
      <c r="J274" s="62">
        <v>0.90200000000000002</v>
      </c>
      <c r="K274" s="61">
        <v>11</v>
      </c>
      <c r="L274" s="62">
        <v>7.1900000000000006E-2</v>
      </c>
      <c r="M274" s="61">
        <v>139</v>
      </c>
      <c r="N274" s="62">
        <v>0.90849999999999997</v>
      </c>
      <c r="O274" s="61">
        <v>50</v>
      </c>
      <c r="P274" s="62">
        <v>0.32679999999999998</v>
      </c>
      <c r="Q274" s="61">
        <v>52</v>
      </c>
      <c r="R274" s="62">
        <v>0.33989999999999998</v>
      </c>
      <c r="S274" s="61">
        <v>102</v>
      </c>
      <c r="T274" s="62">
        <v>0.66669999999999996</v>
      </c>
      <c r="U274" s="61">
        <v>3</v>
      </c>
      <c r="V274" s="62">
        <v>1.9599999999999999E-2</v>
      </c>
      <c r="W274" s="61">
        <v>67</v>
      </c>
      <c r="X274" s="63">
        <v>0.43790000000000001</v>
      </c>
    </row>
    <row r="275" spans="1:24" x14ac:dyDescent="0.25">
      <c r="A275" s="58">
        <v>13</v>
      </c>
      <c r="B275" s="59" t="s">
        <v>56</v>
      </c>
      <c r="C275" s="60">
        <v>75</v>
      </c>
      <c r="D275" s="59" t="s">
        <v>213</v>
      </c>
      <c r="E275" s="59" t="s">
        <v>41</v>
      </c>
      <c r="F275" s="61">
        <v>152</v>
      </c>
      <c r="G275" s="61">
        <v>148</v>
      </c>
      <c r="H275" s="62">
        <v>0.97370000000000001</v>
      </c>
      <c r="I275" s="61">
        <v>127</v>
      </c>
      <c r="J275" s="62">
        <v>0.83550000000000002</v>
      </c>
      <c r="K275" s="61">
        <v>19</v>
      </c>
      <c r="L275" s="62">
        <v>0.125</v>
      </c>
      <c r="M275" s="61">
        <v>126</v>
      </c>
      <c r="N275" s="62">
        <v>0.82889999999999997</v>
      </c>
      <c r="O275" s="61">
        <v>26</v>
      </c>
      <c r="P275" s="62">
        <v>0.1711</v>
      </c>
      <c r="Q275" s="61">
        <v>61</v>
      </c>
      <c r="R275" s="62">
        <v>0.40129999999999999</v>
      </c>
      <c r="S275" s="61">
        <v>87</v>
      </c>
      <c r="T275" s="62">
        <v>0.57240000000000002</v>
      </c>
      <c r="U275" s="61">
        <v>4</v>
      </c>
      <c r="V275" s="62">
        <v>2.63E-2</v>
      </c>
      <c r="W275" s="61">
        <v>42</v>
      </c>
      <c r="X275" s="63">
        <v>0.27629999999999999</v>
      </c>
    </row>
    <row r="276" spans="1:24" x14ac:dyDescent="0.25">
      <c r="A276" s="58">
        <v>13</v>
      </c>
      <c r="B276" s="59" t="s">
        <v>56</v>
      </c>
      <c r="C276" s="60">
        <v>86</v>
      </c>
      <c r="D276" s="59" t="s">
        <v>214</v>
      </c>
      <c r="E276" s="59" t="s">
        <v>36</v>
      </c>
      <c r="F276" s="61">
        <v>137</v>
      </c>
      <c r="G276" s="61">
        <v>132</v>
      </c>
      <c r="H276" s="62">
        <v>0.96350000000000002</v>
      </c>
      <c r="I276" s="61">
        <v>124</v>
      </c>
      <c r="J276" s="62">
        <v>0.90510000000000002</v>
      </c>
      <c r="K276" s="61">
        <v>5</v>
      </c>
      <c r="L276" s="62">
        <v>3.6499999999999998E-2</v>
      </c>
      <c r="M276" s="61">
        <v>119</v>
      </c>
      <c r="N276" s="62">
        <v>0.86860000000000004</v>
      </c>
      <c r="O276" s="61">
        <v>45</v>
      </c>
      <c r="P276" s="62">
        <v>0.32850000000000001</v>
      </c>
      <c r="Q276" s="61">
        <v>33</v>
      </c>
      <c r="R276" s="62">
        <v>0.2409</v>
      </c>
      <c r="S276" s="61">
        <v>78</v>
      </c>
      <c r="T276" s="62">
        <v>0.56930000000000003</v>
      </c>
      <c r="U276" s="61">
        <v>4</v>
      </c>
      <c r="V276" s="62">
        <v>2.92E-2</v>
      </c>
      <c r="W276" s="61">
        <v>31</v>
      </c>
      <c r="X276" s="63">
        <v>0.2263</v>
      </c>
    </row>
    <row r="277" spans="1:24" x14ac:dyDescent="0.25">
      <c r="A277" s="58">
        <v>13</v>
      </c>
      <c r="B277" s="59" t="s">
        <v>56</v>
      </c>
      <c r="C277" s="60">
        <v>86</v>
      </c>
      <c r="D277" s="59" t="s">
        <v>214</v>
      </c>
      <c r="E277" s="59" t="s">
        <v>41</v>
      </c>
      <c r="F277" s="61">
        <v>121</v>
      </c>
      <c r="G277" s="61">
        <v>115</v>
      </c>
      <c r="H277" s="62">
        <v>0.95040000000000002</v>
      </c>
      <c r="I277" s="61">
        <v>109</v>
      </c>
      <c r="J277" s="62">
        <v>0.90080000000000005</v>
      </c>
      <c r="K277" s="61">
        <v>3</v>
      </c>
      <c r="L277" s="62">
        <v>2.4799999999999999E-2</v>
      </c>
      <c r="M277" s="61">
        <v>106</v>
      </c>
      <c r="N277" s="62">
        <v>0.876</v>
      </c>
      <c r="O277" s="61">
        <v>34</v>
      </c>
      <c r="P277" s="62">
        <v>0.28100000000000003</v>
      </c>
      <c r="Q277" s="61">
        <v>27</v>
      </c>
      <c r="R277" s="62">
        <v>0.22309999999999999</v>
      </c>
      <c r="S277" s="61">
        <v>61</v>
      </c>
      <c r="T277" s="62">
        <v>0.50409999999999999</v>
      </c>
      <c r="U277" s="61">
        <v>0</v>
      </c>
      <c r="V277" s="62">
        <v>0</v>
      </c>
      <c r="W277" s="61">
        <v>26</v>
      </c>
      <c r="X277" s="63">
        <v>0.21490000000000001</v>
      </c>
    </row>
    <row r="278" spans="1:24" x14ac:dyDescent="0.25">
      <c r="A278" s="58">
        <v>13</v>
      </c>
      <c r="B278" s="59" t="s">
        <v>56</v>
      </c>
      <c r="C278" s="60">
        <v>89</v>
      </c>
      <c r="D278" s="59" t="s">
        <v>215</v>
      </c>
      <c r="E278" s="59" t="s">
        <v>36</v>
      </c>
      <c r="F278" s="61">
        <v>146</v>
      </c>
      <c r="G278" s="61">
        <v>136</v>
      </c>
      <c r="H278" s="62">
        <v>0.93149999999999999</v>
      </c>
      <c r="I278" s="61">
        <v>101</v>
      </c>
      <c r="J278" s="62">
        <v>0.69179999999999997</v>
      </c>
      <c r="K278" s="61">
        <v>28</v>
      </c>
      <c r="L278" s="62">
        <v>0.1918</v>
      </c>
      <c r="M278" s="61">
        <v>94</v>
      </c>
      <c r="N278" s="62">
        <v>0.64380000000000004</v>
      </c>
      <c r="O278" s="61">
        <v>23</v>
      </c>
      <c r="P278" s="62">
        <v>0.1575</v>
      </c>
      <c r="Q278" s="61">
        <v>40</v>
      </c>
      <c r="R278" s="62">
        <v>0.27400000000000002</v>
      </c>
      <c r="S278" s="61">
        <v>63</v>
      </c>
      <c r="T278" s="62">
        <v>0.43149999999999999</v>
      </c>
      <c r="U278" s="61">
        <v>7</v>
      </c>
      <c r="V278" s="62">
        <v>4.7899999999999998E-2</v>
      </c>
      <c r="W278" s="61">
        <v>24</v>
      </c>
      <c r="X278" s="63">
        <v>0.16439999999999999</v>
      </c>
    </row>
    <row r="279" spans="1:24" x14ac:dyDescent="0.25">
      <c r="A279" s="58">
        <v>13</v>
      </c>
      <c r="B279" s="59" t="s">
        <v>56</v>
      </c>
      <c r="C279" s="60">
        <v>89</v>
      </c>
      <c r="D279" s="59" t="s">
        <v>215</v>
      </c>
      <c r="E279" s="59" t="s">
        <v>41</v>
      </c>
      <c r="F279" s="61">
        <v>140</v>
      </c>
      <c r="G279" s="61">
        <v>138</v>
      </c>
      <c r="H279" s="62">
        <v>0.98570000000000002</v>
      </c>
      <c r="I279" s="61">
        <v>105</v>
      </c>
      <c r="J279" s="62">
        <v>0.75</v>
      </c>
      <c r="K279" s="61">
        <v>21</v>
      </c>
      <c r="L279" s="62">
        <v>0.15</v>
      </c>
      <c r="M279" s="61">
        <v>102</v>
      </c>
      <c r="N279" s="62">
        <v>0.72860000000000003</v>
      </c>
      <c r="O279" s="61">
        <v>9</v>
      </c>
      <c r="P279" s="62">
        <v>6.4299999999999996E-2</v>
      </c>
      <c r="Q279" s="61">
        <v>29</v>
      </c>
      <c r="R279" s="62">
        <v>0.20710000000000001</v>
      </c>
      <c r="S279" s="61">
        <v>38</v>
      </c>
      <c r="T279" s="62">
        <v>0.27139999999999997</v>
      </c>
      <c r="U279" s="61">
        <v>3</v>
      </c>
      <c r="V279" s="62">
        <v>2.1399999999999999E-2</v>
      </c>
      <c r="W279" s="61">
        <v>12</v>
      </c>
      <c r="X279" s="63">
        <v>8.5699999999999998E-2</v>
      </c>
    </row>
    <row r="280" spans="1:24" x14ac:dyDescent="0.25">
      <c r="A280" s="58">
        <v>13</v>
      </c>
      <c r="B280" s="59" t="s">
        <v>56</v>
      </c>
      <c r="C280" s="60">
        <v>94</v>
      </c>
      <c r="D280" s="59" t="s">
        <v>216</v>
      </c>
      <c r="E280" s="59" t="s">
        <v>36</v>
      </c>
      <c r="F280" s="61">
        <v>699</v>
      </c>
      <c r="G280" s="61">
        <v>666</v>
      </c>
      <c r="H280" s="62">
        <v>0.95279999999999998</v>
      </c>
      <c r="I280" s="61">
        <v>540</v>
      </c>
      <c r="J280" s="62">
        <v>0.77249999999999996</v>
      </c>
      <c r="K280" s="61">
        <v>100</v>
      </c>
      <c r="L280" s="62">
        <v>0.1431</v>
      </c>
      <c r="M280" s="61">
        <v>562</v>
      </c>
      <c r="N280" s="62">
        <v>0.80400000000000005</v>
      </c>
      <c r="O280" s="61">
        <v>186</v>
      </c>
      <c r="P280" s="62">
        <v>0.2661</v>
      </c>
      <c r="Q280" s="61">
        <v>204</v>
      </c>
      <c r="R280" s="62">
        <v>0.2918</v>
      </c>
      <c r="S280" s="61">
        <v>390</v>
      </c>
      <c r="T280" s="62">
        <v>0.55789999999999995</v>
      </c>
      <c r="U280" s="61">
        <v>24</v>
      </c>
      <c r="V280" s="62">
        <v>3.4299999999999997E-2</v>
      </c>
      <c r="W280" s="61">
        <v>191</v>
      </c>
      <c r="X280" s="63">
        <v>0.2732</v>
      </c>
    </row>
    <row r="281" spans="1:24" x14ac:dyDescent="0.25">
      <c r="A281" s="58">
        <v>13</v>
      </c>
      <c r="B281" s="59" t="s">
        <v>56</v>
      </c>
      <c r="C281" s="60">
        <v>94</v>
      </c>
      <c r="D281" s="59" t="s">
        <v>216</v>
      </c>
      <c r="E281" s="59" t="s">
        <v>41</v>
      </c>
      <c r="F281" s="61">
        <v>811</v>
      </c>
      <c r="G281" s="61">
        <v>774</v>
      </c>
      <c r="H281" s="62">
        <v>0.95440000000000003</v>
      </c>
      <c r="I281" s="61">
        <v>613</v>
      </c>
      <c r="J281" s="62">
        <v>0.75590000000000002</v>
      </c>
      <c r="K281" s="61">
        <v>142</v>
      </c>
      <c r="L281" s="62">
        <v>0.17510000000000001</v>
      </c>
      <c r="M281" s="61">
        <v>659</v>
      </c>
      <c r="N281" s="62">
        <v>0.81259999999999999</v>
      </c>
      <c r="O281" s="61">
        <v>172</v>
      </c>
      <c r="P281" s="62">
        <v>0.21210000000000001</v>
      </c>
      <c r="Q281" s="61">
        <v>169</v>
      </c>
      <c r="R281" s="62">
        <v>0.2084</v>
      </c>
      <c r="S281" s="61">
        <v>341</v>
      </c>
      <c r="T281" s="62">
        <v>0.42049999999999998</v>
      </c>
      <c r="U281" s="61">
        <v>6</v>
      </c>
      <c r="V281" s="62">
        <v>7.4000000000000003E-3</v>
      </c>
      <c r="W281" s="61">
        <v>134</v>
      </c>
      <c r="X281" s="63">
        <v>0.16520000000000001</v>
      </c>
    </row>
    <row r="282" spans="1:24" x14ac:dyDescent="0.25">
      <c r="A282" s="58">
        <v>13</v>
      </c>
      <c r="B282" s="59" t="s">
        <v>56</v>
      </c>
      <c r="C282" s="60">
        <v>105</v>
      </c>
      <c r="D282" s="59" t="s">
        <v>217</v>
      </c>
      <c r="E282" s="59" t="s">
        <v>36</v>
      </c>
      <c r="F282" s="61">
        <v>919</v>
      </c>
      <c r="G282" s="61">
        <v>886</v>
      </c>
      <c r="H282" s="62">
        <v>0.96409999999999996</v>
      </c>
      <c r="I282" s="61">
        <v>744</v>
      </c>
      <c r="J282" s="62">
        <v>0.80959999999999999</v>
      </c>
      <c r="K282" s="61">
        <v>124</v>
      </c>
      <c r="L282" s="62">
        <v>0.13489999999999999</v>
      </c>
      <c r="M282" s="61">
        <v>762</v>
      </c>
      <c r="N282" s="62">
        <v>0.82920000000000005</v>
      </c>
      <c r="O282" s="61">
        <v>294</v>
      </c>
      <c r="P282" s="62">
        <v>0.31990000000000002</v>
      </c>
      <c r="Q282" s="61">
        <v>246</v>
      </c>
      <c r="R282" s="62">
        <v>0.26769999999999999</v>
      </c>
      <c r="S282" s="61">
        <v>540</v>
      </c>
      <c r="T282" s="62">
        <v>0.58760000000000001</v>
      </c>
      <c r="U282" s="61">
        <v>33</v>
      </c>
      <c r="V282" s="62">
        <v>3.5900000000000001E-2</v>
      </c>
      <c r="W282" s="61">
        <v>229</v>
      </c>
      <c r="X282" s="63">
        <v>0.2492</v>
      </c>
    </row>
    <row r="283" spans="1:24" x14ac:dyDescent="0.25">
      <c r="A283" s="58">
        <v>13</v>
      </c>
      <c r="B283" s="59" t="s">
        <v>56</v>
      </c>
      <c r="C283" s="60">
        <v>105</v>
      </c>
      <c r="D283" s="59" t="s">
        <v>217</v>
      </c>
      <c r="E283" s="59" t="s">
        <v>41</v>
      </c>
      <c r="F283" s="61">
        <v>987</v>
      </c>
      <c r="G283" s="61">
        <v>956</v>
      </c>
      <c r="H283" s="62">
        <v>0.96860000000000002</v>
      </c>
      <c r="I283" s="61">
        <v>763</v>
      </c>
      <c r="J283" s="62">
        <v>0.77300000000000002</v>
      </c>
      <c r="K283" s="61">
        <v>179</v>
      </c>
      <c r="L283" s="62">
        <v>0.18140000000000001</v>
      </c>
      <c r="M283" s="61">
        <v>800</v>
      </c>
      <c r="N283" s="62">
        <v>0.8105</v>
      </c>
      <c r="O283" s="61">
        <v>244</v>
      </c>
      <c r="P283" s="62">
        <v>0.2472</v>
      </c>
      <c r="Q283" s="61">
        <v>259</v>
      </c>
      <c r="R283" s="62">
        <v>0.26240000000000002</v>
      </c>
      <c r="S283" s="61">
        <v>503</v>
      </c>
      <c r="T283" s="62">
        <v>0.50960000000000005</v>
      </c>
      <c r="U283" s="61">
        <v>19</v>
      </c>
      <c r="V283" s="62">
        <v>1.9300000000000001E-2</v>
      </c>
      <c r="W283" s="61">
        <v>150</v>
      </c>
      <c r="X283" s="63">
        <v>0.152</v>
      </c>
    </row>
    <row r="284" spans="1:24" x14ac:dyDescent="0.25">
      <c r="A284" s="58">
        <v>13</v>
      </c>
      <c r="B284" s="59" t="s">
        <v>56</v>
      </c>
      <c r="C284" s="60">
        <v>130</v>
      </c>
      <c r="D284" s="59" t="s">
        <v>218</v>
      </c>
      <c r="E284" s="59" t="s">
        <v>36</v>
      </c>
      <c r="F284" s="61">
        <v>55</v>
      </c>
      <c r="G284" s="61">
        <v>55</v>
      </c>
      <c r="H284" s="62">
        <v>1</v>
      </c>
      <c r="I284" s="61">
        <v>45</v>
      </c>
      <c r="J284" s="62">
        <v>0.81820000000000004</v>
      </c>
      <c r="K284" s="61">
        <v>8</v>
      </c>
      <c r="L284" s="62">
        <v>0.14549999999999999</v>
      </c>
      <c r="M284" s="61">
        <v>50</v>
      </c>
      <c r="N284" s="62">
        <v>0.90910000000000002</v>
      </c>
      <c r="O284" s="61">
        <v>18</v>
      </c>
      <c r="P284" s="62">
        <v>0.32729999999999998</v>
      </c>
      <c r="Q284" s="61">
        <v>12</v>
      </c>
      <c r="R284" s="62">
        <v>0.21820000000000001</v>
      </c>
      <c r="S284" s="61">
        <v>30</v>
      </c>
      <c r="T284" s="62">
        <v>0.54549999999999998</v>
      </c>
      <c r="U284" s="61">
        <v>0</v>
      </c>
      <c r="V284" s="62">
        <v>0</v>
      </c>
      <c r="W284" s="61">
        <v>17</v>
      </c>
      <c r="X284" s="63">
        <v>0.30909999999999999</v>
      </c>
    </row>
    <row r="285" spans="1:24" x14ac:dyDescent="0.25">
      <c r="A285" s="58">
        <v>13</v>
      </c>
      <c r="B285" s="59" t="s">
        <v>56</v>
      </c>
      <c r="C285" s="60">
        <v>130</v>
      </c>
      <c r="D285" s="59" t="s">
        <v>218</v>
      </c>
      <c r="E285" s="59" t="s">
        <v>41</v>
      </c>
      <c r="F285" s="61">
        <v>52</v>
      </c>
      <c r="G285" s="61">
        <v>49</v>
      </c>
      <c r="H285" s="62">
        <v>0.94230000000000003</v>
      </c>
      <c r="I285" s="61">
        <v>35</v>
      </c>
      <c r="J285" s="62">
        <v>0.67310000000000003</v>
      </c>
      <c r="K285" s="61">
        <v>11</v>
      </c>
      <c r="L285" s="62">
        <v>0.21149999999999999</v>
      </c>
      <c r="M285" s="61">
        <v>38</v>
      </c>
      <c r="N285" s="62">
        <v>0.73080000000000001</v>
      </c>
      <c r="O285" s="61">
        <v>10</v>
      </c>
      <c r="P285" s="62">
        <v>0.1923</v>
      </c>
      <c r="Q285" s="61">
        <v>12</v>
      </c>
      <c r="R285" s="62">
        <v>0.23080000000000001</v>
      </c>
      <c r="S285" s="61">
        <v>22</v>
      </c>
      <c r="T285" s="62">
        <v>0.42309999999999998</v>
      </c>
      <c r="U285" s="61">
        <v>0</v>
      </c>
      <c r="V285" s="62">
        <v>0</v>
      </c>
      <c r="W285" s="61">
        <v>9</v>
      </c>
      <c r="X285" s="63">
        <v>0.1731</v>
      </c>
    </row>
    <row r="286" spans="1:24" x14ac:dyDescent="0.25">
      <c r="A286" s="58">
        <v>13</v>
      </c>
      <c r="B286" s="59" t="s">
        <v>56</v>
      </c>
      <c r="C286" s="60">
        <v>144</v>
      </c>
      <c r="D286" s="59" t="s">
        <v>219</v>
      </c>
      <c r="E286" s="59" t="s">
        <v>36</v>
      </c>
      <c r="F286" s="61">
        <v>120</v>
      </c>
      <c r="G286" s="61">
        <v>116</v>
      </c>
      <c r="H286" s="62">
        <v>0.9667</v>
      </c>
      <c r="I286" s="61">
        <v>108</v>
      </c>
      <c r="J286" s="62">
        <v>0.9</v>
      </c>
      <c r="K286" s="61">
        <v>11</v>
      </c>
      <c r="L286" s="62">
        <v>9.1700000000000004E-2</v>
      </c>
      <c r="M286" s="61">
        <v>103</v>
      </c>
      <c r="N286" s="62">
        <v>0.85829999999999995</v>
      </c>
      <c r="O286" s="61">
        <v>22</v>
      </c>
      <c r="P286" s="62">
        <v>0.18329999999999999</v>
      </c>
      <c r="Q286" s="61">
        <v>48</v>
      </c>
      <c r="R286" s="62">
        <v>0.4</v>
      </c>
      <c r="S286" s="61">
        <v>70</v>
      </c>
      <c r="T286" s="62">
        <v>0.58330000000000004</v>
      </c>
      <c r="U286" s="61">
        <v>3</v>
      </c>
      <c r="V286" s="62">
        <v>2.5000000000000001E-2</v>
      </c>
      <c r="W286" s="61">
        <v>28</v>
      </c>
      <c r="X286" s="63">
        <v>0.23330000000000001</v>
      </c>
    </row>
    <row r="287" spans="1:24" x14ac:dyDescent="0.25">
      <c r="A287" s="58">
        <v>13</v>
      </c>
      <c r="B287" s="59" t="s">
        <v>56</v>
      </c>
      <c r="C287" s="60">
        <v>144</v>
      </c>
      <c r="D287" s="59" t="s">
        <v>219</v>
      </c>
      <c r="E287" s="59" t="s">
        <v>41</v>
      </c>
      <c r="F287" s="61">
        <v>111</v>
      </c>
      <c r="G287" s="61">
        <v>104</v>
      </c>
      <c r="H287" s="62">
        <v>0.93689999999999996</v>
      </c>
      <c r="I287" s="61">
        <v>85</v>
      </c>
      <c r="J287" s="62">
        <v>0.76580000000000004</v>
      </c>
      <c r="K287" s="61">
        <v>15</v>
      </c>
      <c r="L287" s="62">
        <v>0.1351</v>
      </c>
      <c r="M287" s="61">
        <v>77</v>
      </c>
      <c r="N287" s="62">
        <v>0.69369999999999998</v>
      </c>
      <c r="O287" s="61">
        <v>23</v>
      </c>
      <c r="P287" s="62">
        <v>0.2072</v>
      </c>
      <c r="Q287" s="61">
        <v>27</v>
      </c>
      <c r="R287" s="62">
        <v>0.2432</v>
      </c>
      <c r="S287" s="61">
        <v>50</v>
      </c>
      <c r="T287" s="62">
        <v>0.45050000000000001</v>
      </c>
      <c r="U287" s="61">
        <v>1</v>
      </c>
      <c r="V287" s="62">
        <v>8.9999999999999993E-3</v>
      </c>
      <c r="W287" s="61">
        <v>24</v>
      </c>
      <c r="X287" s="63">
        <v>0.2162</v>
      </c>
    </row>
    <row r="288" spans="1:24" x14ac:dyDescent="0.25">
      <c r="A288" s="58">
        <v>13</v>
      </c>
      <c r="B288" s="59" t="s">
        <v>56</v>
      </c>
      <c r="C288" s="60">
        <v>150</v>
      </c>
      <c r="D288" s="59" t="s">
        <v>220</v>
      </c>
      <c r="E288" s="59" t="s">
        <v>36</v>
      </c>
      <c r="F288" s="61">
        <v>68</v>
      </c>
      <c r="G288" s="61">
        <v>67</v>
      </c>
      <c r="H288" s="62">
        <v>0.98529999999999995</v>
      </c>
      <c r="I288" s="61">
        <v>58</v>
      </c>
      <c r="J288" s="62">
        <v>0.85289999999999999</v>
      </c>
      <c r="K288" s="61">
        <v>7</v>
      </c>
      <c r="L288" s="62">
        <v>0.10290000000000001</v>
      </c>
      <c r="M288" s="61">
        <v>59</v>
      </c>
      <c r="N288" s="62">
        <v>0.86760000000000004</v>
      </c>
      <c r="O288" s="61">
        <v>19</v>
      </c>
      <c r="P288" s="62">
        <v>0.27939999999999998</v>
      </c>
      <c r="Q288" s="61">
        <v>13</v>
      </c>
      <c r="R288" s="62">
        <v>0.19120000000000001</v>
      </c>
      <c r="S288" s="61">
        <v>32</v>
      </c>
      <c r="T288" s="62">
        <v>0.47060000000000002</v>
      </c>
      <c r="U288" s="61">
        <v>1</v>
      </c>
      <c r="V288" s="62">
        <v>1.47E-2</v>
      </c>
      <c r="W288" s="61">
        <v>15</v>
      </c>
      <c r="X288" s="63">
        <v>0.22059999999999999</v>
      </c>
    </row>
    <row r="289" spans="1:24" x14ac:dyDescent="0.25">
      <c r="A289" s="58">
        <v>13</v>
      </c>
      <c r="B289" s="59" t="s">
        <v>56</v>
      </c>
      <c r="C289" s="60">
        <v>150</v>
      </c>
      <c r="D289" s="59" t="s">
        <v>220</v>
      </c>
      <c r="E289" s="59" t="s">
        <v>41</v>
      </c>
      <c r="F289" s="61">
        <v>64</v>
      </c>
      <c r="G289" s="61">
        <v>61</v>
      </c>
      <c r="H289" s="62">
        <v>0.95309999999999995</v>
      </c>
      <c r="I289" s="61">
        <v>51</v>
      </c>
      <c r="J289" s="62">
        <v>0.79690000000000005</v>
      </c>
      <c r="K289" s="61">
        <v>7</v>
      </c>
      <c r="L289" s="62">
        <v>0.1094</v>
      </c>
      <c r="M289" s="61">
        <v>51</v>
      </c>
      <c r="N289" s="62">
        <v>0.79690000000000005</v>
      </c>
      <c r="O289" s="61">
        <v>18</v>
      </c>
      <c r="P289" s="62">
        <v>0.28129999999999999</v>
      </c>
      <c r="Q289" s="61">
        <v>16</v>
      </c>
      <c r="R289" s="62">
        <v>0.25</v>
      </c>
      <c r="S289" s="61">
        <v>34</v>
      </c>
      <c r="T289" s="62">
        <v>0.53129999999999999</v>
      </c>
      <c r="U289" s="61">
        <v>1</v>
      </c>
      <c r="V289" s="62">
        <v>1.5599999999999999E-2</v>
      </c>
      <c r="W289" s="61">
        <v>13</v>
      </c>
      <c r="X289" s="63">
        <v>0.2031</v>
      </c>
    </row>
    <row r="290" spans="1:24" x14ac:dyDescent="0.25">
      <c r="A290" s="58">
        <v>13</v>
      </c>
      <c r="B290" s="59" t="s">
        <v>56</v>
      </c>
      <c r="C290" s="60">
        <v>166</v>
      </c>
      <c r="D290" s="59" t="s">
        <v>130</v>
      </c>
      <c r="E290" s="59" t="s">
        <v>36</v>
      </c>
      <c r="F290" s="61" t="s">
        <v>372</v>
      </c>
      <c r="G290" s="61" t="s">
        <v>372</v>
      </c>
      <c r="H290" s="62" t="s">
        <v>372</v>
      </c>
      <c r="I290" s="61" t="s">
        <v>372</v>
      </c>
      <c r="J290" s="62" t="s">
        <v>372</v>
      </c>
      <c r="K290" s="61" t="s">
        <v>372</v>
      </c>
      <c r="L290" s="62" t="s">
        <v>372</v>
      </c>
      <c r="M290" s="61" t="s">
        <v>372</v>
      </c>
      <c r="N290" s="62" t="s">
        <v>372</v>
      </c>
      <c r="O290" s="61" t="s">
        <v>372</v>
      </c>
      <c r="P290" s="62" t="s">
        <v>372</v>
      </c>
      <c r="Q290" s="61" t="s">
        <v>372</v>
      </c>
      <c r="R290" s="62" t="s">
        <v>372</v>
      </c>
      <c r="S290" s="61" t="s">
        <v>372</v>
      </c>
      <c r="T290" s="62" t="s">
        <v>372</v>
      </c>
      <c r="U290" s="61" t="s">
        <v>372</v>
      </c>
      <c r="V290" s="62" t="s">
        <v>372</v>
      </c>
      <c r="W290" s="61" t="s">
        <v>372</v>
      </c>
      <c r="X290" s="63" t="s">
        <v>372</v>
      </c>
    </row>
    <row r="291" spans="1:24" x14ac:dyDescent="0.25">
      <c r="A291" s="58">
        <v>13</v>
      </c>
      <c r="B291" s="59" t="s">
        <v>56</v>
      </c>
      <c r="C291" s="60">
        <v>166</v>
      </c>
      <c r="D291" s="59" t="s">
        <v>130</v>
      </c>
      <c r="E291" s="59" t="s">
        <v>41</v>
      </c>
      <c r="F291" s="61" t="s">
        <v>372</v>
      </c>
      <c r="G291" s="61" t="s">
        <v>372</v>
      </c>
      <c r="H291" s="62" t="s">
        <v>372</v>
      </c>
      <c r="I291" s="61" t="s">
        <v>372</v>
      </c>
      <c r="J291" s="62" t="s">
        <v>372</v>
      </c>
      <c r="K291" s="61" t="s">
        <v>372</v>
      </c>
      <c r="L291" s="62" t="s">
        <v>372</v>
      </c>
      <c r="M291" s="61" t="s">
        <v>372</v>
      </c>
      <c r="N291" s="62" t="s">
        <v>372</v>
      </c>
      <c r="O291" s="61" t="s">
        <v>372</v>
      </c>
      <c r="P291" s="62" t="s">
        <v>372</v>
      </c>
      <c r="Q291" s="61" t="s">
        <v>372</v>
      </c>
      <c r="R291" s="62" t="s">
        <v>372</v>
      </c>
      <c r="S291" s="61" t="s">
        <v>372</v>
      </c>
      <c r="T291" s="62" t="s">
        <v>372</v>
      </c>
      <c r="U291" s="61" t="s">
        <v>372</v>
      </c>
      <c r="V291" s="62" t="s">
        <v>372</v>
      </c>
      <c r="W291" s="61" t="s">
        <v>372</v>
      </c>
      <c r="X291" s="63" t="s">
        <v>372</v>
      </c>
    </row>
    <row r="292" spans="1:24" x14ac:dyDescent="0.25">
      <c r="A292" s="58">
        <v>13</v>
      </c>
      <c r="B292" s="59" t="s">
        <v>56</v>
      </c>
      <c r="C292" s="60">
        <v>227</v>
      </c>
      <c r="D292" s="59" t="s">
        <v>221</v>
      </c>
      <c r="E292" s="59" t="s">
        <v>36</v>
      </c>
      <c r="F292" s="61">
        <v>4436</v>
      </c>
      <c r="G292" s="61">
        <v>4142</v>
      </c>
      <c r="H292" s="62">
        <v>0.93369999999999997</v>
      </c>
      <c r="I292" s="61">
        <v>3613</v>
      </c>
      <c r="J292" s="62">
        <v>0.8145</v>
      </c>
      <c r="K292" s="61">
        <v>427</v>
      </c>
      <c r="L292" s="62">
        <v>9.6299999999999997E-2</v>
      </c>
      <c r="M292" s="61">
        <v>3394</v>
      </c>
      <c r="N292" s="62">
        <v>0.7651</v>
      </c>
      <c r="O292" s="61">
        <v>1165</v>
      </c>
      <c r="P292" s="62">
        <v>0.2626</v>
      </c>
      <c r="Q292" s="61">
        <v>1167</v>
      </c>
      <c r="R292" s="62">
        <v>0.2631</v>
      </c>
      <c r="S292" s="61">
        <v>2332</v>
      </c>
      <c r="T292" s="62">
        <v>0.52569999999999995</v>
      </c>
      <c r="U292" s="61">
        <v>138</v>
      </c>
      <c r="V292" s="62">
        <v>3.1099999999999999E-2</v>
      </c>
      <c r="W292" s="61">
        <v>1077</v>
      </c>
      <c r="X292" s="63">
        <v>0.24279999999999999</v>
      </c>
    </row>
    <row r="293" spans="1:24" x14ac:dyDescent="0.25">
      <c r="A293" s="58">
        <v>13</v>
      </c>
      <c r="B293" s="59" t="s">
        <v>56</v>
      </c>
      <c r="C293" s="60">
        <v>227</v>
      </c>
      <c r="D293" s="59" t="s">
        <v>221</v>
      </c>
      <c r="E293" s="59" t="s">
        <v>41</v>
      </c>
      <c r="F293" s="61">
        <v>4952</v>
      </c>
      <c r="G293" s="61">
        <v>4590</v>
      </c>
      <c r="H293" s="62">
        <v>0.92689999999999995</v>
      </c>
      <c r="I293" s="61">
        <v>3842</v>
      </c>
      <c r="J293" s="62">
        <v>0.77580000000000005</v>
      </c>
      <c r="K293" s="61">
        <v>667</v>
      </c>
      <c r="L293" s="62">
        <v>0.13469999999999999</v>
      </c>
      <c r="M293" s="61">
        <v>3535</v>
      </c>
      <c r="N293" s="62">
        <v>0.71389999999999998</v>
      </c>
      <c r="O293" s="61">
        <v>1045</v>
      </c>
      <c r="P293" s="62">
        <v>0.21099999999999999</v>
      </c>
      <c r="Q293" s="61">
        <v>1253</v>
      </c>
      <c r="R293" s="62">
        <v>0.253</v>
      </c>
      <c r="S293" s="61">
        <v>2298</v>
      </c>
      <c r="T293" s="62">
        <v>0.46410000000000001</v>
      </c>
      <c r="U293" s="61">
        <v>198</v>
      </c>
      <c r="V293" s="62">
        <v>0.04</v>
      </c>
      <c r="W293" s="61">
        <v>829</v>
      </c>
      <c r="X293" s="63">
        <v>0.16739999999999999</v>
      </c>
    </row>
    <row r="294" spans="1:24" x14ac:dyDescent="0.25">
      <c r="A294" s="58">
        <v>13</v>
      </c>
      <c r="B294" s="59" t="s">
        <v>56</v>
      </c>
      <c r="C294" s="60">
        <v>246</v>
      </c>
      <c r="D294" s="59" t="s">
        <v>222</v>
      </c>
      <c r="E294" s="59" t="s">
        <v>36</v>
      </c>
      <c r="F294" s="61">
        <v>3016</v>
      </c>
      <c r="G294" s="61">
        <v>2884</v>
      </c>
      <c r="H294" s="62">
        <v>0.95620000000000005</v>
      </c>
      <c r="I294" s="61">
        <v>2591</v>
      </c>
      <c r="J294" s="62">
        <v>0.85909999999999997</v>
      </c>
      <c r="K294" s="61">
        <v>208</v>
      </c>
      <c r="L294" s="62">
        <v>6.9000000000000006E-2</v>
      </c>
      <c r="M294" s="61">
        <v>2495</v>
      </c>
      <c r="N294" s="62">
        <v>0.82730000000000004</v>
      </c>
      <c r="O294" s="61">
        <v>1008</v>
      </c>
      <c r="P294" s="62">
        <v>0.3342</v>
      </c>
      <c r="Q294" s="61">
        <v>907</v>
      </c>
      <c r="R294" s="62">
        <v>0.30070000000000002</v>
      </c>
      <c r="S294" s="61">
        <v>1915</v>
      </c>
      <c r="T294" s="62">
        <v>0.63490000000000002</v>
      </c>
      <c r="U294" s="61">
        <v>99</v>
      </c>
      <c r="V294" s="62">
        <v>3.2800000000000003E-2</v>
      </c>
      <c r="W294" s="61">
        <v>1014</v>
      </c>
      <c r="X294" s="63">
        <v>0.3362</v>
      </c>
    </row>
    <row r="295" spans="1:24" x14ac:dyDescent="0.25">
      <c r="A295" s="58">
        <v>13</v>
      </c>
      <c r="B295" s="59" t="s">
        <v>56</v>
      </c>
      <c r="C295" s="60">
        <v>246</v>
      </c>
      <c r="D295" s="59" t="s">
        <v>222</v>
      </c>
      <c r="E295" s="59" t="s">
        <v>41</v>
      </c>
      <c r="F295" s="61">
        <v>3255</v>
      </c>
      <c r="G295" s="61">
        <v>3113</v>
      </c>
      <c r="H295" s="62">
        <v>0.95640000000000003</v>
      </c>
      <c r="I295" s="61">
        <v>2738</v>
      </c>
      <c r="J295" s="62">
        <v>0.84119999999999995</v>
      </c>
      <c r="K295" s="61">
        <v>314</v>
      </c>
      <c r="L295" s="62">
        <v>9.6500000000000002E-2</v>
      </c>
      <c r="M295" s="61">
        <v>2656</v>
      </c>
      <c r="N295" s="62">
        <v>0.81599999999999995</v>
      </c>
      <c r="O295" s="61">
        <v>943</v>
      </c>
      <c r="P295" s="62">
        <v>0.28970000000000001</v>
      </c>
      <c r="Q295" s="61">
        <v>987</v>
      </c>
      <c r="R295" s="62">
        <v>0.30320000000000003</v>
      </c>
      <c r="S295" s="61">
        <v>1930</v>
      </c>
      <c r="T295" s="62">
        <v>0.59289999999999998</v>
      </c>
      <c r="U295" s="61">
        <v>89</v>
      </c>
      <c r="V295" s="62">
        <v>2.7300000000000001E-2</v>
      </c>
      <c r="W295" s="61">
        <v>901</v>
      </c>
      <c r="X295" s="63">
        <v>0.27679999999999999</v>
      </c>
    </row>
    <row r="296" spans="1:24" x14ac:dyDescent="0.25">
      <c r="A296" s="58">
        <v>14</v>
      </c>
      <c r="B296" s="59" t="s">
        <v>57</v>
      </c>
      <c r="C296" s="60">
        <v>30</v>
      </c>
      <c r="D296" s="59" t="s">
        <v>223</v>
      </c>
      <c r="E296" s="59" t="s">
        <v>36</v>
      </c>
      <c r="F296" s="61">
        <v>95</v>
      </c>
      <c r="G296" s="61">
        <v>91</v>
      </c>
      <c r="H296" s="62">
        <v>0.95789999999999997</v>
      </c>
      <c r="I296" s="61">
        <v>85</v>
      </c>
      <c r="J296" s="62">
        <v>0.89470000000000005</v>
      </c>
      <c r="K296" s="61">
        <v>3</v>
      </c>
      <c r="L296" s="62">
        <v>3.1600000000000003E-2</v>
      </c>
      <c r="M296" s="61">
        <v>76</v>
      </c>
      <c r="N296" s="62">
        <v>0.8</v>
      </c>
      <c r="O296" s="61">
        <v>30</v>
      </c>
      <c r="P296" s="62">
        <v>0.31580000000000003</v>
      </c>
      <c r="Q296" s="61">
        <v>36</v>
      </c>
      <c r="R296" s="62">
        <v>0.37890000000000001</v>
      </c>
      <c r="S296" s="61">
        <v>66</v>
      </c>
      <c r="T296" s="62">
        <v>0.69469999999999998</v>
      </c>
      <c r="U296" s="61">
        <v>2</v>
      </c>
      <c r="V296" s="62">
        <v>2.1100000000000001E-2</v>
      </c>
      <c r="W296" s="61">
        <v>27</v>
      </c>
      <c r="X296" s="63">
        <v>0.28420000000000001</v>
      </c>
    </row>
    <row r="297" spans="1:24" x14ac:dyDescent="0.25">
      <c r="A297" s="58">
        <v>14</v>
      </c>
      <c r="B297" s="59" t="s">
        <v>57</v>
      </c>
      <c r="C297" s="60">
        <v>30</v>
      </c>
      <c r="D297" s="59" t="s">
        <v>223</v>
      </c>
      <c r="E297" s="59" t="s">
        <v>41</v>
      </c>
      <c r="F297" s="61">
        <v>102</v>
      </c>
      <c r="G297" s="61">
        <v>96</v>
      </c>
      <c r="H297" s="62">
        <v>0.94120000000000004</v>
      </c>
      <c r="I297" s="61">
        <v>89</v>
      </c>
      <c r="J297" s="62">
        <v>0.87250000000000005</v>
      </c>
      <c r="K297" s="61">
        <v>5</v>
      </c>
      <c r="L297" s="62">
        <v>4.9000000000000002E-2</v>
      </c>
      <c r="M297" s="61">
        <v>82</v>
      </c>
      <c r="N297" s="62">
        <v>0.80389999999999995</v>
      </c>
      <c r="O297" s="61">
        <v>21</v>
      </c>
      <c r="P297" s="62">
        <v>0.2059</v>
      </c>
      <c r="Q297" s="61">
        <v>30</v>
      </c>
      <c r="R297" s="62">
        <v>0.29409999999999997</v>
      </c>
      <c r="S297" s="61">
        <v>51</v>
      </c>
      <c r="T297" s="62">
        <v>0.5</v>
      </c>
      <c r="U297" s="61">
        <v>1</v>
      </c>
      <c r="V297" s="62">
        <v>9.7999999999999997E-3</v>
      </c>
      <c r="W297" s="61">
        <v>20</v>
      </c>
      <c r="X297" s="63">
        <v>0.1961</v>
      </c>
    </row>
    <row r="298" spans="1:24" x14ac:dyDescent="0.25">
      <c r="A298" s="58">
        <v>14</v>
      </c>
      <c r="B298" s="59" t="s">
        <v>57</v>
      </c>
      <c r="C298" s="60">
        <v>47</v>
      </c>
      <c r="D298" s="59" t="s">
        <v>224</v>
      </c>
      <c r="E298" s="59" t="s">
        <v>36</v>
      </c>
      <c r="F298" s="61">
        <v>90</v>
      </c>
      <c r="G298" s="61">
        <v>85</v>
      </c>
      <c r="H298" s="62">
        <v>0.94440000000000002</v>
      </c>
      <c r="I298" s="61">
        <v>75</v>
      </c>
      <c r="J298" s="62">
        <v>0.83330000000000004</v>
      </c>
      <c r="K298" s="61">
        <v>9</v>
      </c>
      <c r="L298" s="62">
        <v>0.1</v>
      </c>
      <c r="M298" s="61">
        <v>74</v>
      </c>
      <c r="N298" s="62">
        <v>0.82220000000000004</v>
      </c>
      <c r="O298" s="61">
        <v>31</v>
      </c>
      <c r="P298" s="62">
        <v>0.34439999999999998</v>
      </c>
      <c r="Q298" s="61">
        <v>18</v>
      </c>
      <c r="R298" s="62">
        <v>0.2</v>
      </c>
      <c r="S298" s="61">
        <v>49</v>
      </c>
      <c r="T298" s="62">
        <v>0.5444</v>
      </c>
      <c r="U298" s="61">
        <v>3</v>
      </c>
      <c r="V298" s="62">
        <v>3.3300000000000003E-2</v>
      </c>
      <c r="W298" s="61">
        <v>28</v>
      </c>
      <c r="X298" s="63">
        <v>0.31109999999999999</v>
      </c>
    </row>
    <row r="299" spans="1:24" x14ac:dyDescent="0.25">
      <c r="A299" s="58">
        <v>14</v>
      </c>
      <c r="B299" s="59" t="s">
        <v>57</v>
      </c>
      <c r="C299" s="60">
        <v>47</v>
      </c>
      <c r="D299" s="59" t="s">
        <v>224</v>
      </c>
      <c r="E299" s="59" t="s">
        <v>41</v>
      </c>
      <c r="F299" s="61">
        <v>100</v>
      </c>
      <c r="G299" s="61">
        <v>89</v>
      </c>
      <c r="H299" s="62">
        <v>0.89</v>
      </c>
      <c r="I299" s="61">
        <v>81</v>
      </c>
      <c r="J299" s="62">
        <v>0.81</v>
      </c>
      <c r="K299" s="61">
        <v>14</v>
      </c>
      <c r="L299" s="62">
        <v>0.14000000000000001</v>
      </c>
      <c r="M299" s="61">
        <v>84</v>
      </c>
      <c r="N299" s="62">
        <v>0.84</v>
      </c>
      <c r="O299" s="61">
        <v>29</v>
      </c>
      <c r="P299" s="62">
        <v>0.28999999999999998</v>
      </c>
      <c r="Q299" s="61">
        <v>22</v>
      </c>
      <c r="R299" s="62">
        <v>0.22</v>
      </c>
      <c r="S299" s="61">
        <v>51</v>
      </c>
      <c r="T299" s="62">
        <v>0.51</v>
      </c>
      <c r="U299" s="61">
        <v>2</v>
      </c>
      <c r="V299" s="62">
        <v>0.02</v>
      </c>
      <c r="W299" s="61">
        <v>26</v>
      </c>
      <c r="X299" s="63">
        <v>0.26</v>
      </c>
    </row>
    <row r="300" spans="1:24" x14ac:dyDescent="0.25">
      <c r="A300" s="58">
        <v>14</v>
      </c>
      <c r="B300" s="59" t="s">
        <v>57</v>
      </c>
      <c r="C300" s="60">
        <v>67</v>
      </c>
      <c r="D300" s="59" t="s">
        <v>225</v>
      </c>
      <c r="E300" s="59" t="s">
        <v>36</v>
      </c>
      <c r="F300" s="61">
        <v>105</v>
      </c>
      <c r="G300" s="61">
        <v>97</v>
      </c>
      <c r="H300" s="62">
        <v>0.92379999999999995</v>
      </c>
      <c r="I300" s="61">
        <v>90</v>
      </c>
      <c r="J300" s="62">
        <v>0.85709999999999997</v>
      </c>
      <c r="K300" s="61">
        <v>6</v>
      </c>
      <c r="L300" s="62">
        <v>5.7099999999999998E-2</v>
      </c>
      <c r="M300" s="61">
        <v>82</v>
      </c>
      <c r="N300" s="62">
        <v>0.78100000000000003</v>
      </c>
      <c r="O300" s="61">
        <v>15</v>
      </c>
      <c r="P300" s="62">
        <v>0.1429</v>
      </c>
      <c r="Q300" s="61">
        <v>49</v>
      </c>
      <c r="R300" s="62">
        <v>0.4667</v>
      </c>
      <c r="S300" s="61">
        <v>64</v>
      </c>
      <c r="T300" s="62">
        <v>0.60950000000000004</v>
      </c>
      <c r="U300" s="61">
        <v>1</v>
      </c>
      <c r="V300" s="62">
        <v>9.4999999999999998E-3</v>
      </c>
      <c r="W300" s="61">
        <v>40</v>
      </c>
      <c r="X300" s="63">
        <v>0.38100000000000001</v>
      </c>
    </row>
    <row r="301" spans="1:24" x14ac:dyDescent="0.25">
      <c r="A301" s="58">
        <v>14</v>
      </c>
      <c r="B301" s="59" t="s">
        <v>57</v>
      </c>
      <c r="C301" s="60">
        <v>67</v>
      </c>
      <c r="D301" s="59" t="s">
        <v>225</v>
      </c>
      <c r="E301" s="59" t="s">
        <v>41</v>
      </c>
      <c r="F301" s="61">
        <v>124</v>
      </c>
      <c r="G301" s="61">
        <v>116</v>
      </c>
      <c r="H301" s="62">
        <v>0.9355</v>
      </c>
      <c r="I301" s="61">
        <v>102</v>
      </c>
      <c r="J301" s="62">
        <v>0.8226</v>
      </c>
      <c r="K301" s="61">
        <v>11</v>
      </c>
      <c r="L301" s="62">
        <v>8.8700000000000001E-2</v>
      </c>
      <c r="M301" s="61">
        <v>94</v>
      </c>
      <c r="N301" s="62">
        <v>0.7581</v>
      </c>
      <c r="O301" s="61">
        <v>18</v>
      </c>
      <c r="P301" s="62">
        <v>0.1452</v>
      </c>
      <c r="Q301" s="61">
        <v>39</v>
      </c>
      <c r="R301" s="62">
        <v>0.3145</v>
      </c>
      <c r="S301" s="61">
        <v>57</v>
      </c>
      <c r="T301" s="62">
        <v>0.4597</v>
      </c>
      <c r="U301" s="61">
        <v>2</v>
      </c>
      <c r="V301" s="62">
        <v>1.61E-2</v>
      </c>
      <c r="W301" s="61">
        <v>21</v>
      </c>
      <c r="X301" s="63">
        <v>0.1694</v>
      </c>
    </row>
    <row r="302" spans="1:24" x14ac:dyDescent="0.25">
      <c r="A302" s="58">
        <v>14</v>
      </c>
      <c r="B302" s="59" t="s">
        <v>57</v>
      </c>
      <c r="C302" s="60">
        <v>76</v>
      </c>
      <c r="D302" s="59" t="s">
        <v>226</v>
      </c>
      <c r="E302" s="59" t="s">
        <v>36</v>
      </c>
      <c r="F302" s="61">
        <v>30</v>
      </c>
      <c r="G302" s="61">
        <v>29</v>
      </c>
      <c r="H302" s="62">
        <v>0.9667</v>
      </c>
      <c r="I302" s="61">
        <v>29</v>
      </c>
      <c r="J302" s="62">
        <v>0.9667</v>
      </c>
      <c r="K302" s="61">
        <v>1</v>
      </c>
      <c r="L302" s="62">
        <v>3.3300000000000003E-2</v>
      </c>
      <c r="M302" s="61">
        <v>28</v>
      </c>
      <c r="N302" s="62">
        <v>0.93330000000000002</v>
      </c>
      <c r="O302" s="61">
        <v>10</v>
      </c>
      <c r="P302" s="62">
        <v>0.33329999999999999</v>
      </c>
      <c r="Q302" s="61">
        <v>15</v>
      </c>
      <c r="R302" s="62">
        <v>0.5</v>
      </c>
      <c r="S302" s="61">
        <v>25</v>
      </c>
      <c r="T302" s="62">
        <v>0.83330000000000004</v>
      </c>
      <c r="U302" s="61">
        <v>0</v>
      </c>
      <c r="V302" s="62">
        <v>0</v>
      </c>
      <c r="W302" s="61">
        <v>11</v>
      </c>
      <c r="X302" s="63">
        <v>0.36670000000000003</v>
      </c>
    </row>
    <row r="303" spans="1:24" x14ac:dyDescent="0.25">
      <c r="A303" s="58">
        <v>14</v>
      </c>
      <c r="B303" s="59" t="s">
        <v>57</v>
      </c>
      <c r="C303" s="60">
        <v>76</v>
      </c>
      <c r="D303" s="59" t="s">
        <v>226</v>
      </c>
      <c r="E303" s="59" t="s">
        <v>41</v>
      </c>
      <c r="F303" s="61">
        <v>29</v>
      </c>
      <c r="G303" s="61">
        <v>29</v>
      </c>
      <c r="H303" s="62">
        <v>1</v>
      </c>
      <c r="I303" s="61">
        <v>29</v>
      </c>
      <c r="J303" s="62">
        <v>1</v>
      </c>
      <c r="K303" s="61">
        <v>0</v>
      </c>
      <c r="L303" s="62">
        <v>0</v>
      </c>
      <c r="M303" s="61">
        <v>27</v>
      </c>
      <c r="N303" s="62">
        <v>0.93100000000000005</v>
      </c>
      <c r="O303" s="61">
        <v>9</v>
      </c>
      <c r="P303" s="62">
        <v>0.31030000000000002</v>
      </c>
      <c r="Q303" s="61">
        <v>11</v>
      </c>
      <c r="R303" s="62">
        <v>0.37930000000000003</v>
      </c>
      <c r="S303" s="61">
        <v>20</v>
      </c>
      <c r="T303" s="62">
        <v>0.68969999999999998</v>
      </c>
      <c r="U303" s="61">
        <v>0</v>
      </c>
      <c r="V303" s="62">
        <v>0</v>
      </c>
      <c r="W303" s="61">
        <v>9</v>
      </c>
      <c r="X303" s="63">
        <v>0.31030000000000002</v>
      </c>
    </row>
    <row r="304" spans="1:24" x14ac:dyDescent="0.25">
      <c r="A304" s="58">
        <v>14</v>
      </c>
      <c r="B304" s="59" t="s">
        <v>57</v>
      </c>
      <c r="C304" s="60">
        <v>104</v>
      </c>
      <c r="D304" s="59" t="s">
        <v>227</v>
      </c>
      <c r="E304" s="59" t="s">
        <v>36</v>
      </c>
      <c r="F304" s="61">
        <v>45</v>
      </c>
      <c r="G304" s="61">
        <v>44</v>
      </c>
      <c r="H304" s="62">
        <v>0.9778</v>
      </c>
      <c r="I304" s="61">
        <v>42</v>
      </c>
      <c r="J304" s="62">
        <v>0.93330000000000002</v>
      </c>
      <c r="K304" s="61">
        <v>1</v>
      </c>
      <c r="L304" s="62">
        <v>2.2200000000000001E-2</v>
      </c>
      <c r="M304" s="61">
        <v>40</v>
      </c>
      <c r="N304" s="62">
        <v>0.88890000000000002</v>
      </c>
      <c r="O304" s="61">
        <v>17</v>
      </c>
      <c r="P304" s="62">
        <v>0.37780000000000002</v>
      </c>
      <c r="Q304" s="61">
        <v>11</v>
      </c>
      <c r="R304" s="62">
        <v>0.24440000000000001</v>
      </c>
      <c r="S304" s="61">
        <v>28</v>
      </c>
      <c r="T304" s="62">
        <v>0.62219999999999998</v>
      </c>
      <c r="U304" s="61">
        <v>0</v>
      </c>
      <c r="V304" s="62">
        <v>0</v>
      </c>
      <c r="W304" s="61">
        <v>20</v>
      </c>
      <c r="X304" s="63">
        <v>0.44440000000000002</v>
      </c>
    </row>
    <row r="305" spans="1:24" x14ac:dyDescent="0.25">
      <c r="A305" s="58">
        <v>14</v>
      </c>
      <c r="B305" s="59" t="s">
        <v>57</v>
      </c>
      <c r="C305" s="60">
        <v>104</v>
      </c>
      <c r="D305" s="59" t="s">
        <v>227</v>
      </c>
      <c r="E305" s="59" t="s">
        <v>41</v>
      </c>
      <c r="F305" s="61">
        <v>29</v>
      </c>
      <c r="G305" s="61">
        <v>27</v>
      </c>
      <c r="H305" s="62">
        <v>0.93100000000000005</v>
      </c>
      <c r="I305" s="61">
        <v>27</v>
      </c>
      <c r="J305" s="62">
        <v>0.93100000000000005</v>
      </c>
      <c r="K305" s="61">
        <v>1</v>
      </c>
      <c r="L305" s="62">
        <v>3.4500000000000003E-2</v>
      </c>
      <c r="M305" s="61">
        <v>26</v>
      </c>
      <c r="N305" s="62">
        <v>0.89659999999999995</v>
      </c>
      <c r="O305" s="61">
        <v>6</v>
      </c>
      <c r="P305" s="62">
        <v>0.2069</v>
      </c>
      <c r="Q305" s="61">
        <v>8</v>
      </c>
      <c r="R305" s="62">
        <v>0.27589999999999998</v>
      </c>
      <c r="S305" s="61">
        <v>14</v>
      </c>
      <c r="T305" s="62">
        <v>0.48280000000000001</v>
      </c>
      <c r="U305" s="61">
        <v>0</v>
      </c>
      <c r="V305" s="62">
        <v>0</v>
      </c>
      <c r="W305" s="61">
        <v>6</v>
      </c>
      <c r="X305" s="63">
        <v>0.2069</v>
      </c>
    </row>
    <row r="306" spans="1:24" x14ac:dyDescent="0.25">
      <c r="A306" s="58">
        <v>14</v>
      </c>
      <c r="B306" s="59" t="s">
        <v>57</v>
      </c>
      <c r="C306" s="60">
        <v>127</v>
      </c>
      <c r="D306" s="59" t="s">
        <v>228</v>
      </c>
      <c r="E306" s="59" t="s">
        <v>36</v>
      </c>
      <c r="F306" s="61">
        <v>106</v>
      </c>
      <c r="G306" s="61">
        <v>103</v>
      </c>
      <c r="H306" s="62">
        <v>0.97170000000000001</v>
      </c>
      <c r="I306" s="61">
        <v>90</v>
      </c>
      <c r="J306" s="62">
        <v>0.84909999999999997</v>
      </c>
      <c r="K306" s="61">
        <v>7</v>
      </c>
      <c r="L306" s="62">
        <v>6.6000000000000003E-2</v>
      </c>
      <c r="M306" s="61">
        <v>80</v>
      </c>
      <c r="N306" s="62">
        <v>0.75470000000000004</v>
      </c>
      <c r="O306" s="61">
        <v>31</v>
      </c>
      <c r="P306" s="62">
        <v>0.29249999999999998</v>
      </c>
      <c r="Q306" s="61">
        <v>29</v>
      </c>
      <c r="R306" s="62">
        <v>0.27360000000000001</v>
      </c>
      <c r="S306" s="61">
        <v>60</v>
      </c>
      <c r="T306" s="62">
        <v>0.56599999999999995</v>
      </c>
      <c r="U306" s="61">
        <v>3</v>
      </c>
      <c r="V306" s="62">
        <v>2.8299999999999999E-2</v>
      </c>
      <c r="W306" s="61">
        <v>26</v>
      </c>
      <c r="X306" s="63">
        <v>0.24529999999999999</v>
      </c>
    </row>
    <row r="307" spans="1:24" x14ac:dyDescent="0.25">
      <c r="A307" s="58">
        <v>14</v>
      </c>
      <c r="B307" s="59" t="s">
        <v>57</v>
      </c>
      <c r="C307" s="60">
        <v>127</v>
      </c>
      <c r="D307" s="59" t="s">
        <v>228</v>
      </c>
      <c r="E307" s="59" t="s">
        <v>41</v>
      </c>
      <c r="F307" s="61">
        <v>99</v>
      </c>
      <c r="G307" s="61">
        <v>95</v>
      </c>
      <c r="H307" s="62">
        <v>0.95960000000000001</v>
      </c>
      <c r="I307" s="61">
        <v>88</v>
      </c>
      <c r="J307" s="62">
        <v>0.88890000000000002</v>
      </c>
      <c r="K307" s="61">
        <v>2</v>
      </c>
      <c r="L307" s="62">
        <v>2.0199999999999999E-2</v>
      </c>
      <c r="M307" s="61">
        <v>87</v>
      </c>
      <c r="N307" s="62">
        <v>0.87880000000000003</v>
      </c>
      <c r="O307" s="61">
        <v>24</v>
      </c>
      <c r="P307" s="62">
        <v>0.2424</v>
      </c>
      <c r="Q307" s="61">
        <v>24</v>
      </c>
      <c r="R307" s="62">
        <v>0.2424</v>
      </c>
      <c r="S307" s="61">
        <v>48</v>
      </c>
      <c r="T307" s="62">
        <v>0.48480000000000001</v>
      </c>
      <c r="U307" s="61">
        <v>0</v>
      </c>
      <c r="V307" s="62">
        <v>0</v>
      </c>
      <c r="W307" s="61">
        <v>14</v>
      </c>
      <c r="X307" s="63">
        <v>0.1414</v>
      </c>
    </row>
    <row r="308" spans="1:24" x14ac:dyDescent="0.25">
      <c r="A308" s="58">
        <v>14</v>
      </c>
      <c r="B308" s="59" t="s">
        <v>57</v>
      </c>
      <c r="C308" s="60">
        <v>168</v>
      </c>
      <c r="D308" s="59" t="s">
        <v>229</v>
      </c>
      <c r="E308" s="59" t="s">
        <v>36</v>
      </c>
      <c r="F308" s="61">
        <v>45</v>
      </c>
      <c r="G308" s="61">
        <v>41</v>
      </c>
      <c r="H308" s="62">
        <v>0.91110000000000002</v>
      </c>
      <c r="I308" s="61">
        <v>35</v>
      </c>
      <c r="J308" s="62">
        <v>0.77780000000000005</v>
      </c>
      <c r="K308" s="61">
        <v>3</v>
      </c>
      <c r="L308" s="62">
        <v>6.6699999999999995E-2</v>
      </c>
      <c r="M308" s="61">
        <v>34</v>
      </c>
      <c r="N308" s="62">
        <v>0.75560000000000005</v>
      </c>
      <c r="O308" s="61">
        <v>8</v>
      </c>
      <c r="P308" s="62">
        <v>0.17780000000000001</v>
      </c>
      <c r="Q308" s="61">
        <v>19</v>
      </c>
      <c r="R308" s="62">
        <v>0.42220000000000002</v>
      </c>
      <c r="S308" s="61">
        <v>27</v>
      </c>
      <c r="T308" s="62">
        <v>0.6</v>
      </c>
      <c r="U308" s="61">
        <v>2</v>
      </c>
      <c r="V308" s="62">
        <v>4.4400000000000002E-2</v>
      </c>
      <c r="W308" s="61">
        <v>13</v>
      </c>
      <c r="X308" s="63">
        <v>0.28889999999999999</v>
      </c>
    </row>
    <row r="309" spans="1:24" x14ac:dyDescent="0.25">
      <c r="A309" s="58">
        <v>14</v>
      </c>
      <c r="B309" s="59" t="s">
        <v>57</v>
      </c>
      <c r="C309" s="60">
        <v>168</v>
      </c>
      <c r="D309" s="59" t="s">
        <v>229</v>
      </c>
      <c r="E309" s="59" t="s">
        <v>41</v>
      </c>
      <c r="F309" s="61">
        <v>45</v>
      </c>
      <c r="G309" s="61">
        <v>45</v>
      </c>
      <c r="H309" s="62">
        <v>1</v>
      </c>
      <c r="I309" s="61">
        <v>44</v>
      </c>
      <c r="J309" s="62">
        <v>0.9778</v>
      </c>
      <c r="K309" s="61">
        <v>1</v>
      </c>
      <c r="L309" s="62">
        <v>2.2200000000000001E-2</v>
      </c>
      <c r="M309" s="61">
        <v>41</v>
      </c>
      <c r="N309" s="62">
        <v>0.91110000000000002</v>
      </c>
      <c r="O309" s="61">
        <v>7</v>
      </c>
      <c r="P309" s="62">
        <v>0.15559999999999999</v>
      </c>
      <c r="Q309" s="61">
        <v>14</v>
      </c>
      <c r="R309" s="62">
        <v>0.31109999999999999</v>
      </c>
      <c r="S309" s="61">
        <v>21</v>
      </c>
      <c r="T309" s="62">
        <v>0.4667</v>
      </c>
      <c r="U309" s="61">
        <v>0</v>
      </c>
      <c r="V309" s="62">
        <v>0</v>
      </c>
      <c r="W309" s="61">
        <v>11</v>
      </c>
      <c r="X309" s="63">
        <v>0.24440000000000001</v>
      </c>
    </row>
    <row r="310" spans="1:24" x14ac:dyDescent="0.25">
      <c r="A310" s="58">
        <v>14</v>
      </c>
      <c r="B310" s="59" t="s">
        <v>57</v>
      </c>
      <c r="C310" s="60">
        <v>177</v>
      </c>
      <c r="D310" s="59" t="s">
        <v>230</v>
      </c>
      <c r="E310" s="59" t="s">
        <v>36</v>
      </c>
      <c r="F310" s="61">
        <v>96</v>
      </c>
      <c r="G310" s="61">
        <v>93</v>
      </c>
      <c r="H310" s="62">
        <v>0.96879999999999999</v>
      </c>
      <c r="I310" s="61">
        <v>83</v>
      </c>
      <c r="J310" s="62">
        <v>0.86460000000000004</v>
      </c>
      <c r="K310" s="61">
        <v>7</v>
      </c>
      <c r="L310" s="62">
        <v>7.2900000000000006E-2</v>
      </c>
      <c r="M310" s="61">
        <v>75</v>
      </c>
      <c r="N310" s="62">
        <v>0.78129999999999999</v>
      </c>
      <c r="O310" s="61">
        <v>38</v>
      </c>
      <c r="P310" s="62">
        <v>0.39579999999999999</v>
      </c>
      <c r="Q310" s="61">
        <v>19</v>
      </c>
      <c r="R310" s="62">
        <v>0.19789999999999999</v>
      </c>
      <c r="S310" s="61">
        <v>57</v>
      </c>
      <c r="T310" s="62">
        <v>0.59379999999999999</v>
      </c>
      <c r="U310" s="61">
        <v>4</v>
      </c>
      <c r="V310" s="62">
        <v>4.1700000000000001E-2</v>
      </c>
      <c r="W310" s="61">
        <v>36</v>
      </c>
      <c r="X310" s="63">
        <v>0.375</v>
      </c>
    </row>
    <row r="311" spans="1:24" x14ac:dyDescent="0.25">
      <c r="A311" s="58">
        <v>14</v>
      </c>
      <c r="B311" s="59" t="s">
        <v>57</v>
      </c>
      <c r="C311" s="60">
        <v>177</v>
      </c>
      <c r="D311" s="59" t="s">
        <v>230</v>
      </c>
      <c r="E311" s="59" t="s">
        <v>41</v>
      </c>
      <c r="F311" s="61">
        <v>100</v>
      </c>
      <c r="G311" s="61">
        <v>92</v>
      </c>
      <c r="H311" s="62">
        <v>0.92</v>
      </c>
      <c r="I311" s="61">
        <v>79</v>
      </c>
      <c r="J311" s="62">
        <v>0.79</v>
      </c>
      <c r="K311" s="61">
        <v>14</v>
      </c>
      <c r="L311" s="62">
        <v>0.14000000000000001</v>
      </c>
      <c r="M311" s="61">
        <v>75</v>
      </c>
      <c r="N311" s="62">
        <v>0.75</v>
      </c>
      <c r="O311" s="61">
        <v>27</v>
      </c>
      <c r="P311" s="62">
        <v>0.27</v>
      </c>
      <c r="Q311" s="61">
        <v>24</v>
      </c>
      <c r="R311" s="62">
        <v>0.24</v>
      </c>
      <c r="S311" s="61">
        <v>51</v>
      </c>
      <c r="T311" s="62">
        <v>0.51</v>
      </c>
      <c r="U311" s="61">
        <v>0</v>
      </c>
      <c r="V311" s="62">
        <v>0</v>
      </c>
      <c r="W311" s="61">
        <v>25</v>
      </c>
      <c r="X311" s="63">
        <v>0.25</v>
      </c>
    </row>
    <row r="312" spans="1:24" x14ac:dyDescent="0.25">
      <c r="A312" s="58">
        <v>14</v>
      </c>
      <c r="B312" s="59" t="s">
        <v>57</v>
      </c>
      <c r="C312" s="60">
        <v>208</v>
      </c>
      <c r="D312" s="59" t="s">
        <v>231</v>
      </c>
      <c r="E312" s="59" t="s">
        <v>36</v>
      </c>
      <c r="F312" s="61">
        <v>123</v>
      </c>
      <c r="G312" s="61">
        <v>121</v>
      </c>
      <c r="H312" s="62">
        <v>0.98370000000000002</v>
      </c>
      <c r="I312" s="61">
        <v>106</v>
      </c>
      <c r="J312" s="62">
        <v>0.86180000000000001</v>
      </c>
      <c r="K312" s="61">
        <v>9</v>
      </c>
      <c r="L312" s="62">
        <v>7.3200000000000001E-2</v>
      </c>
      <c r="M312" s="61">
        <v>106</v>
      </c>
      <c r="N312" s="62">
        <v>0.86180000000000001</v>
      </c>
      <c r="O312" s="61">
        <v>12</v>
      </c>
      <c r="P312" s="62">
        <v>9.7600000000000006E-2</v>
      </c>
      <c r="Q312" s="61">
        <v>63</v>
      </c>
      <c r="R312" s="62">
        <v>0.51219999999999999</v>
      </c>
      <c r="S312" s="61">
        <v>75</v>
      </c>
      <c r="T312" s="62">
        <v>0.60980000000000001</v>
      </c>
      <c r="U312" s="61">
        <v>1</v>
      </c>
      <c r="V312" s="62">
        <v>8.0999999999999996E-3</v>
      </c>
      <c r="W312" s="61">
        <v>40</v>
      </c>
      <c r="X312" s="63">
        <v>0.32519999999999999</v>
      </c>
    </row>
    <row r="313" spans="1:24" x14ac:dyDescent="0.25">
      <c r="A313" s="58">
        <v>14</v>
      </c>
      <c r="B313" s="59" t="s">
        <v>57</v>
      </c>
      <c r="C313" s="60">
        <v>208</v>
      </c>
      <c r="D313" s="59" t="s">
        <v>231</v>
      </c>
      <c r="E313" s="59" t="s">
        <v>41</v>
      </c>
      <c r="F313" s="61">
        <v>128</v>
      </c>
      <c r="G313" s="61">
        <v>124</v>
      </c>
      <c r="H313" s="62">
        <v>0.96879999999999999</v>
      </c>
      <c r="I313" s="61">
        <v>111</v>
      </c>
      <c r="J313" s="62">
        <v>0.86719999999999997</v>
      </c>
      <c r="K313" s="61">
        <v>12</v>
      </c>
      <c r="L313" s="62">
        <v>9.3799999999999994E-2</v>
      </c>
      <c r="M313" s="61">
        <v>110</v>
      </c>
      <c r="N313" s="62">
        <v>0.85940000000000005</v>
      </c>
      <c r="O313" s="61">
        <v>17</v>
      </c>
      <c r="P313" s="62">
        <v>0.1328</v>
      </c>
      <c r="Q313" s="61">
        <v>57</v>
      </c>
      <c r="R313" s="62">
        <v>0.44529999999999997</v>
      </c>
      <c r="S313" s="61">
        <v>74</v>
      </c>
      <c r="T313" s="62">
        <v>0.57809999999999995</v>
      </c>
      <c r="U313" s="61">
        <v>2</v>
      </c>
      <c r="V313" s="62">
        <v>1.5599999999999999E-2</v>
      </c>
      <c r="W313" s="61">
        <v>32</v>
      </c>
      <c r="X313" s="63">
        <v>0.25</v>
      </c>
    </row>
    <row r="314" spans="1:24" x14ac:dyDescent="0.25">
      <c r="A314" s="58">
        <v>14</v>
      </c>
      <c r="B314" s="59" t="s">
        <v>57</v>
      </c>
      <c r="C314" s="60">
        <v>209</v>
      </c>
      <c r="D314" s="59" t="s">
        <v>232</v>
      </c>
      <c r="E314" s="59" t="s">
        <v>36</v>
      </c>
      <c r="F314" s="61" t="s">
        <v>372</v>
      </c>
      <c r="G314" s="61" t="s">
        <v>372</v>
      </c>
      <c r="H314" s="62" t="s">
        <v>372</v>
      </c>
      <c r="I314" s="61" t="s">
        <v>372</v>
      </c>
      <c r="J314" s="62" t="s">
        <v>372</v>
      </c>
      <c r="K314" s="61" t="s">
        <v>372</v>
      </c>
      <c r="L314" s="62" t="s">
        <v>372</v>
      </c>
      <c r="M314" s="61" t="s">
        <v>372</v>
      </c>
      <c r="N314" s="62" t="s">
        <v>372</v>
      </c>
      <c r="O314" s="61" t="s">
        <v>372</v>
      </c>
      <c r="P314" s="62" t="s">
        <v>372</v>
      </c>
      <c r="Q314" s="61" t="s">
        <v>372</v>
      </c>
      <c r="R314" s="62" t="s">
        <v>372</v>
      </c>
      <c r="S314" s="61" t="s">
        <v>372</v>
      </c>
      <c r="T314" s="62" t="s">
        <v>372</v>
      </c>
      <c r="U314" s="61" t="s">
        <v>372</v>
      </c>
      <c r="V314" s="62" t="s">
        <v>372</v>
      </c>
      <c r="W314" s="61" t="s">
        <v>372</v>
      </c>
      <c r="X314" s="63" t="s">
        <v>372</v>
      </c>
    </row>
    <row r="315" spans="1:24" x14ac:dyDescent="0.25">
      <c r="A315" s="58">
        <v>14</v>
      </c>
      <c r="B315" s="59" t="s">
        <v>57</v>
      </c>
      <c r="C315" s="60">
        <v>209</v>
      </c>
      <c r="D315" s="59" t="s">
        <v>232</v>
      </c>
      <c r="E315" s="59" t="s">
        <v>41</v>
      </c>
      <c r="F315" s="61" t="s">
        <v>372</v>
      </c>
      <c r="G315" s="61" t="s">
        <v>372</v>
      </c>
      <c r="H315" s="62" t="s">
        <v>372</v>
      </c>
      <c r="I315" s="61" t="s">
        <v>372</v>
      </c>
      <c r="J315" s="62" t="s">
        <v>372</v>
      </c>
      <c r="K315" s="61" t="s">
        <v>372</v>
      </c>
      <c r="L315" s="62" t="s">
        <v>372</v>
      </c>
      <c r="M315" s="61" t="s">
        <v>372</v>
      </c>
      <c r="N315" s="62" t="s">
        <v>372</v>
      </c>
      <c r="O315" s="61" t="s">
        <v>372</v>
      </c>
      <c r="P315" s="62" t="s">
        <v>372</v>
      </c>
      <c r="Q315" s="61" t="s">
        <v>372</v>
      </c>
      <c r="R315" s="62" t="s">
        <v>372</v>
      </c>
      <c r="S315" s="61" t="s">
        <v>372</v>
      </c>
      <c r="T315" s="62" t="s">
        <v>372</v>
      </c>
      <c r="U315" s="61" t="s">
        <v>372</v>
      </c>
      <c r="V315" s="62" t="s">
        <v>372</v>
      </c>
      <c r="W315" s="61" t="s">
        <v>372</v>
      </c>
      <c r="X315" s="63" t="s">
        <v>372</v>
      </c>
    </row>
    <row r="316" spans="1:24" x14ac:dyDescent="0.25">
      <c r="A316" s="58">
        <v>14</v>
      </c>
      <c r="B316" s="59" t="s">
        <v>57</v>
      </c>
      <c r="C316" s="60">
        <v>215</v>
      </c>
      <c r="D316" s="59" t="s">
        <v>233</v>
      </c>
      <c r="E316" s="59" t="s">
        <v>36</v>
      </c>
      <c r="F316" s="61">
        <v>58</v>
      </c>
      <c r="G316" s="61">
        <v>57</v>
      </c>
      <c r="H316" s="62">
        <v>0.98280000000000001</v>
      </c>
      <c r="I316" s="61">
        <v>52</v>
      </c>
      <c r="J316" s="62">
        <v>0.89659999999999995</v>
      </c>
      <c r="K316" s="61">
        <v>1</v>
      </c>
      <c r="L316" s="62">
        <v>1.72E-2</v>
      </c>
      <c r="M316" s="61">
        <v>49</v>
      </c>
      <c r="N316" s="62">
        <v>0.8448</v>
      </c>
      <c r="O316" s="61">
        <v>18</v>
      </c>
      <c r="P316" s="62">
        <v>0.31030000000000002</v>
      </c>
      <c r="Q316" s="61">
        <v>12</v>
      </c>
      <c r="R316" s="62">
        <v>0.2069</v>
      </c>
      <c r="S316" s="61">
        <v>30</v>
      </c>
      <c r="T316" s="62">
        <v>0.51719999999999999</v>
      </c>
      <c r="U316" s="61">
        <v>0</v>
      </c>
      <c r="V316" s="62">
        <v>0</v>
      </c>
      <c r="W316" s="61">
        <v>22</v>
      </c>
      <c r="X316" s="63">
        <v>0.37930000000000003</v>
      </c>
    </row>
    <row r="317" spans="1:24" x14ac:dyDescent="0.25">
      <c r="A317" s="58">
        <v>14</v>
      </c>
      <c r="B317" s="59" t="s">
        <v>57</v>
      </c>
      <c r="C317" s="60">
        <v>215</v>
      </c>
      <c r="D317" s="59" t="s">
        <v>233</v>
      </c>
      <c r="E317" s="59" t="s">
        <v>41</v>
      </c>
      <c r="F317" s="61">
        <v>78</v>
      </c>
      <c r="G317" s="61">
        <v>76</v>
      </c>
      <c r="H317" s="62">
        <v>0.97440000000000004</v>
      </c>
      <c r="I317" s="61">
        <v>61</v>
      </c>
      <c r="J317" s="62">
        <v>0.78210000000000002</v>
      </c>
      <c r="K317" s="61">
        <v>14</v>
      </c>
      <c r="L317" s="62">
        <v>0.17949999999999999</v>
      </c>
      <c r="M317" s="61">
        <v>60</v>
      </c>
      <c r="N317" s="62">
        <v>0.76919999999999999</v>
      </c>
      <c r="O317" s="61">
        <v>13</v>
      </c>
      <c r="P317" s="62">
        <v>0.16669999999999999</v>
      </c>
      <c r="Q317" s="61">
        <v>21</v>
      </c>
      <c r="R317" s="62">
        <v>0.26919999999999999</v>
      </c>
      <c r="S317" s="61">
        <v>34</v>
      </c>
      <c r="T317" s="62">
        <v>0.43590000000000001</v>
      </c>
      <c r="U317" s="61">
        <v>0</v>
      </c>
      <c r="V317" s="62">
        <v>0</v>
      </c>
      <c r="W317" s="61">
        <v>16</v>
      </c>
      <c r="X317" s="63">
        <v>0.2051</v>
      </c>
    </row>
    <row r="318" spans="1:24" x14ac:dyDescent="0.25">
      <c r="A318" s="58">
        <v>14</v>
      </c>
      <c r="B318" s="59" t="s">
        <v>57</v>
      </c>
      <c r="C318" s="60">
        <v>217</v>
      </c>
      <c r="D318" s="59" t="s">
        <v>234</v>
      </c>
      <c r="E318" s="59" t="s">
        <v>36</v>
      </c>
      <c r="F318" s="61" t="s">
        <v>372</v>
      </c>
      <c r="G318" s="61" t="s">
        <v>372</v>
      </c>
      <c r="H318" s="62" t="s">
        <v>372</v>
      </c>
      <c r="I318" s="61" t="s">
        <v>372</v>
      </c>
      <c r="J318" s="62" t="s">
        <v>372</v>
      </c>
      <c r="K318" s="61" t="s">
        <v>372</v>
      </c>
      <c r="L318" s="62" t="s">
        <v>372</v>
      </c>
      <c r="M318" s="61" t="s">
        <v>372</v>
      </c>
      <c r="N318" s="62" t="s">
        <v>372</v>
      </c>
      <c r="O318" s="61" t="s">
        <v>372</v>
      </c>
      <c r="P318" s="62" t="s">
        <v>372</v>
      </c>
      <c r="Q318" s="61" t="s">
        <v>372</v>
      </c>
      <c r="R318" s="62" t="s">
        <v>372</v>
      </c>
      <c r="S318" s="61" t="s">
        <v>372</v>
      </c>
      <c r="T318" s="62" t="s">
        <v>372</v>
      </c>
      <c r="U318" s="61" t="s">
        <v>372</v>
      </c>
      <c r="V318" s="62" t="s">
        <v>372</v>
      </c>
      <c r="W318" s="61" t="s">
        <v>372</v>
      </c>
      <c r="X318" s="63" t="s">
        <v>372</v>
      </c>
    </row>
    <row r="319" spans="1:24" x14ac:dyDescent="0.25">
      <c r="A319" s="58">
        <v>14</v>
      </c>
      <c r="B319" s="59" t="s">
        <v>57</v>
      </c>
      <c r="C319" s="60">
        <v>217</v>
      </c>
      <c r="D319" s="59" t="s">
        <v>234</v>
      </c>
      <c r="E319" s="59" t="s">
        <v>41</v>
      </c>
      <c r="F319" s="61" t="s">
        <v>372</v>
      </c>
      <c r="G319" s="61" t="s">
        <v>372</v>
      </c>
      <c r="H319" s="62" t="s">
        <v>372</v>
      </c>
      <c r="I319" s="61" t="s">
        <v>372</v>
      </c>
      <c r="J319" s="62" t="s">
        <v>372</v>
      </c>
      <c r="K319" s="61" t="s">
        <v>372</v>
      </c>
      <c r="L319" s="62" t="s">
        <v>372</v>
      </c>
      <c r="M319" s="61" t="s">
        <v>372</v>
      </c>
      <c r="N319" s="62" t="s">
        <v>372</v>
      </c>
      <c r="O319" s="61" t="s">
        <v>372</v>
      </c>
      <c r="P319" s="62" t="s">
        <v>372</v>
      </c>
      <c r="Q319" s="61" t="s">
        <v>372</v>
      </c>
      <c r="R319" s="62" t="s">
        <v>372</v>
      </c>
      <c r="S319" s="61" t="s">
        <v>372</v>
      </c>
      <c r="T319" s="62" t="s">
        <v>372</v>
      </c>
      <c r="U319" s="61" t="s">
        <v>372</v>
      </c>
      <c r="V319" s="62" t="s">
        <v>372</v>
      </c>
      <c r="W319" s="61" t="s">
        <v>372</v>
      </c>
      <c r="X319" s="63" t="s">
        <v>372</v>
      </c>
    </row>
    <row r="320" spans="1:24" x14ac:dyDescent="0.25">
      <c r="A320" s="58">
        <v>14</v>
      </c>
      <c r="B320" s="59" t="s">
        <v>57</v>
      </c>
      <c r="C320" s="60">
        <v>221</v>
      </c>
      <c r="D320" s="59" t="s">
        <v>235</v>
      </c>
      <c r="E320" s="59" t="s">
        <v>36</v>
      </c>
      <c r="F320" s="61">
        <v>864</v>
      </c>
      <c r="G320" s="61">
        <v>803</v>
      </c>
      <c r="H320" s="62">
        <v>0.9294</v>
      </c>
      <c r="I320" s="61">
        <v>683</v>
      </c>
      <c r="J320" s="62">
        <v>0.79049999999999998</v>
      </c>
      <c r="K320" s="61">
        <v>62</v>
      </c>
      <c r="L320" s="62">
        <v>7.1800000000000003E-2</v>
      </c>
      <c r="M320" s="61">
        <v>629</v>
      </c>
      <c r="N320" s="62">
        <v>0.72799999999999998</v>
      </c>
      <c r="O320" s="61">
        <v>214</v>
      </c>
      <c r="P320" s="62">
        <v>0.2477</v>
      </c>
      <c r="Q320" s="61">
        <v>272</v>
      </c>
      <c r="R320" s="62">
        <v>0.31480000000000002</v>
      </c>
      <c r="S320" s="61">
        <v>486</v>
      </c>
      <c r="T320" s="62">
        <v>0.5625</v>
      </c>
      <c r="U320" s="61">
        <v>27</v>
      </c>
      <c r="V320" s="62">
        <v>3.1300000000000001E-2</v>
      </c>
      <c r="W320" s="61">
        <v>237</v>
      </c>
      <c r="X320" s="63">
        <v>0.27429999999999999</v>
      </c>
    </row>
    <row r="321" spans="1:24" x14ac:dyDescent="0.25">
      <c r="A321" s="58">
        <v>14</v>
      </c>
      <c r="B321" s="59" t="s">
        <v>57</v>
      </c>
      <c r="C321" s="60">
        <v>221</v>
      </c>
      <c r="D321" s="59" t="s">
        <v>235</v>
      </c>
      <c r="E321" s="59" t="s">
        <v>41</v>
      </c>
      <c r="F321" s="61">
        <v>921</v>
      </c>
      <c r="G321" s="61">
        <v>843</v>
      </c>
      <c r="H321" s="62">
        <v>0.9153</v>
      </c>
      <c r="I321" s="61">
        <v>712</v>
      </c>
      <c r="J321" s="62">
        <v>0.77310000000000001</v>
      </c>
      <c r="K321" s="61">
        <v>92</v>
      </c>
      <c r="L321" s="62">
        <v>9.9900000000000003E-2</v>
      </c>
      <c r="M321" s="61">
        <v>666</v>
      </c>
      <c r="N321" s="62">
        <v>0.72309999999999997</v>
      </c>
      <c r="O321" s="61">
        <v>210</v>
      </c>
      <c r="P321" s="62">
        <v>0.22800000000000001</v>
      </c>
      <c r="Q321" s="61">
        <v>224</v>
      </c>
      <c r="R321" s="62">
        <v>0.2432</v>
      </c>
      <c r="S321" s="61">
        <v>434</v>
      </c>
      <c r="T321" s="62">
        <v>0.47120000000000001</v>
      </c>
      <c r="U321" s="61">
        <v>28</v>
      </c>
      <c r="V321" s="62">
        <v>3.04E-2</v>
      </c>
      <c r="W321" s="61">
        <v>194</v>
      </c>
      <c r="X321" s="63">
        <v>0.21060000000000001</v>
      </c>
    </row>
    <row r="322" spans="1:24" x14ac:dyDescent="0.25">
      <c r="A322" s="58">
        <v>15</v>
      </c>
      <c r="B322" s="59" t="s">
        <v>58</v>
      </c>
      <c r="C322" s="60">
        <v>25</v>
      </c>
      <c r="D322" s="59" t="s">
        <v>236</v>
      </c>
      <c r="E322" s="59" t="s">
        <v>36</v>
      </c>
      <c r="F322" s="61">
        <v>238</v>
      </c>
      <c r="G322" s="61">
        <v>225</v>
      </c>
      <c r="H322" s="62">
        <v>0.94540000000000002</v>
      </c>
      <c r="I322" s="61">
        <v>209</v>
      </c>
      <c r="J322" s="62">
        <v>0.87819999999999998</v>
      </c>
      <c r="K322" s="61">
        <v>13</v>
      </c>
      <c r="L322" s="62">
        <v>5.4600000000000003E-2</v>
      </c>
      <c r="M322" s="61">
        <v>185</v>
      </c>
      <c r="N322" s="62">
        <v>0.77729999999999999</v>
      </c>
      <c r="O322" s="61">
        <v>78</v>
      </c>
      <c r="P322" s="62">
        <v>0.32769999999999999</v>
      </c>
      <c r="Q322" s="61">
        <v>63</v>
      </c>
      <c r="R322" s="62">
        <v>0.26469999999999999</v>
      </c>
      <c r="S322" s="61">
        <v>141</v>
      </c>
      <c r="T322" s="62">
        <v>0.59240000000000004</v>
      </c>
      <c r="U322" s="61">
        <v>7</v>
      </c>
      <c r="V322" s="62">
        <v>2.9399999999999999E-2</v>
      </c>
      <c r="W322" s="61">
        <v>69</v>
      </c>
      <c r="X322" s="63">
        <v>0.28989999999999999</v>
      </c>
    </row>
    <row r="323" spans="1:24" x14ac:dyDescent="0.25">
      <c r="A323" s="58">
        <v>15</v>
      </c>
      <c r="B323" s="59" t="s">
        <v>58</v>
      </c>
      <c r="C323" s="60">
        <v>25</v>
      </c>
      <c r="D323" s="59" t="s">
        <v>236</v>
      </c>
      <c r="E323" s="59" t="s">
        <v>41</v>
      </c>
      <c r="F323" s="61">
        <v>283</v>
      </c>
      <c r="G323" s="61">
        <v>267</v>
      </c>
      <c r="H323" s="62">
        <v>0.94350000000000001</v>
      </c>
      <c r="I323" s="61">
        <v>236</v>
      </c>
      <c r="J323" s="62">
        <v>0.83389999999999997</v>
      </c>
      <c r="K323" s="61">
        <v>25</v>
      </c>
      <c r="L323" s="62">
        <v>8.8300000000000003E-2</v>
      </c>
      <c r="M323" s="61">
        <v>199</v>
      </c>
      <c r="N323" s="62">
        <v>0.70320000000000005</v>
      </c>
      <c r="O323" s="61">
        <v>60</v>
      </c>
      <c r="P323" s="62">
        <v>0.21199999999999999</v>
      </c>
      <c r="Q323" s="61">
        <v>64</v>
      </c>
      <c r="R323" s="62">
        <v>0.2261</v>
      </c>
      <c r="S323" s="61">
        <v>124</v>
      </c>
      <c r="T323" s="62">
        <v>0.43819999999999998</v>
      </c>
      <c r="U323" s="61">
        <v>9</v>
      </c>
      <c r="V323" s="62">
        <v>3.1800000000000002E-2</v>
      </c>
      <c r="W323" s="61">
        <v>47</v>
      </c>
      <c r="X323" s="63">
        <v>0.1661</v>
      </c>
    </row>
    <row r="324" spans="1:24" x14ac:dyDescent="0.25">
      <c r="A324" s="58">
        <v>15</v>
      </c>
      <c r="B324" s="59" t="s">
        <v>58</v>
      </c>
      <c r="C324" s="60">
        <v>41</v>
      </c>
      <c r="D324" s="59" t="s">
        <v>237</v>
      </c>
      <c r="E324" s="59" t="s">
        <v>36</v>
      </c>
      <c r="F324" s="61">
        <v>15</v>
      </c>
      <c r="G324" s="61">
        <v>15</v>
      </c>
      <c r="H324" s="62">
        <v>1</v>
      </c>
      <c r="I324" s="61">
        <v>14</v>
      </c>
      <c r="J324" s="62">
        <v>0.93330000000000002</v>
      </c>
      <c r="K324" s="61">
        <v>1</v>
      </c>
      <c r="L324" s="62">
        <v>6.6699999999999995E-2</v>
      </c>
      <c r="M324" s="61">
        <v>12</v>
      </c>
      <c r="N324" s="62">
        <v>0.8</v>
      </c>
      <c r="O324" s="61">
        <v>8</v>
      </c>
      <c r="P324" s="62">
        <v>0.5333</v>
      </c>
      <c r="Q324" s="61">
        <v>3</v>
      </c>
      <c r="R324" s="62">
        <v>0.2</v>
      </c>
      <c r="S324" s="61">
        <v>11</v>
      </c>
      <c r="T324" s="62">
        <v>0.73329999999999995</v>
      </c>
      <c r="U324" s="61">
        <v>1</v>
      </c>
      <c r="V324" s="62">
        <v>6.6699999999999995E-2</v>
      </c>
      <c r="W324" s="61">
        <v>7</v>
      </c>
      <c r="X324" s="63">
        <v>0.4667</v>
      </c>
    </row>
    <row r="325" spans="1:24" x14ac:dyDescent="0.25">
      <c r="A325" s="58">
        <v>15</v>
      </c>
      <c r="B325" s="59" t="s">
        <v>58</v>
      </c>
      <c r="C325" s="60">
        <v>41</v>
      </c>
      <c r="D325" s="59" t="s">
        <v>237</v>
      </c>
      <c r="E325" s="59" t="s">
        <v>41</v>
      </c>
      <c r="F325" s="61">
        <v>29</v>
      </c>
      <c r="G325" s="61">
        <v>29</v>
      </c>
      <c r="H325" s="62">
        <v>1</v>
      </c>
      <c r="I325" s="61">
        <v>27</v>
      </c>
      <c r="J325" s="62">
        <v>0.93100000000000005</v>
      </c>
      <c r="K325" s="61">
        <v>1</v>
      </c>
      <c r="L325" s="62">
        <v>3.4500000000000003E-2</v>
      </c>
      <c r="M325" s="61">
        <v>26</v>
      </c>
      <c r="N325" s="62">
        <v>0.89659999999999995</v>
      </c>
      <c r="O325" s="61">
        <v>5</v>
      </c>
      <c r="P325" s="62">
        <v>0.1724</v>
      </c>
      <c r="Q325" s="61">
        <v>10</v>
      </c>
      <c r="R325" s="62">
        <v>0.3448</v>
      </c>
      <c r="S325" s="61">
        <v>15</v>
      </c>
      <c r="T325" s="62">
        <v>0.51719999999999999</v>
      </c>
      <c r="U325" s="61">
        <v>0</v>
      </c>
      <c r="V325" s="62">
        <v>0</v>
      </c>
      <c r="W325" s="61">
        <v>8</v>
      </c>
      <c r="X325" s="63">
        <v>0.27589999999999998</v>
      </c>
    </row>
    <row r="326" spans="1:24" x14ac:dyDescent="0.25">
      <c r="A326" s="58">
        <v>15</v>
      </c>
      <c r="B326" s="59" t="s">
        <v>58</v>
      </c>
      <c r="C326" s="60">
        <v>42</v>
      </c>
      <c r="D326" s="59" t="s">
        <v>238</v>
      </c>
      <c r="E326" s="59" t="s">
        <v>36</v>
      </c>
      <c r="F326" s="61">
        <v>49</v>
      </c>
      <c r="G326" s="61">
        <v>47</v>
      </c>
      <c r="H326" s="62">
        <v>0.95920000000000005</v>
      </c>
      <c r="I326" s="61">
        <v>43</v>
      </c>
      <c r="J326" s="62">
        <v>0.87760000000000005</v>
      </c>
      <c r="K326" s="61">
        <v>2</v>
      </c>
      <c r="L326" s="62">
        <v>4.0800000000000003E-2</v>
      </c>
      <c r="M326" s="61">
        <v>38</v>
      </c>
      <c r="N326" s="62">
        <v>0.77549999999999997</v>
      </c>
      <c r="O326" s="61">
        <v>12</v>
      </c>
      <c r="P326" s="62">
        <v>0.24490000000000001</v>
      </c>
      <c r="Q326" s="61">
        <v>15</v>
      </c>
      <c r="R326" s="62">
        <v>0.30609999999999998</v>
      </c>
      <c r="S326" s="61">
        <v>27</v>
      </c>
      <c r="T326" s="62">
        <v>0.55100000000000005</v>
      </c>
      <c r="U326" s="61">
        <v>1</v>
      </c>
      <c r="V326" s="62">
        <v>2.0400000000000001E-2</v>
      </c>
      <c r="W326" s="61">
        <v>9</v>
      </c>
      <c r="X326" s="63">
        <v>0.1837</v>
      </c>
    </row>
    <row r="327" spans="1:24" x14ac:dyDescent="0.25">
      <c r="A327" s="58">
        <v>15</v>
      </c>
      <c r="B327" s="59" t="s">
        <v>58</v>
      </c>
      <c r="C327" s="60">
        <v>42</v>
      </c>
      <c r="D327" s="59" t="s">
        <v>238</v>
      </c>
      <c r="E327" s="59" t="s">
        <v>41</v>
      </c>
      <c r="F327" s="61">
        <v>62</v>
      </c>
      <c r="G327" s="61">
        <v>62</v>
      </c>
      <c r="H327" s="62">
        <v>1</v>
      </c>
      <c r="I327" s="61">
        <v>55</v>
      </c>
      <c r="J327" s="62">
        <v>0.8871</v>
      </c>
      <c r="K327" s="61">
        <v>3</v>
      </c>
      <c r="L327" s="62">
        <v>4.8399999999999999E-2</v>
      </c>
      <c r="M327" s="61">
        <v>47</v>
      </c>
      <c r="N327" s="62">
        <v>0.7581</v>
      </c>
      <c r="O327" s="61">
        <v>13</v>
      </c>
      <c r="P327" s="62">
        <v>0.2097</v>
      </c>
      <c r="Q327" s="61">
        <v>18</v>
      </c>
      <c r="R327" s="62">
        <v>0.2903</v>
      </c>
      <c r="S327" s="61">
        <v>31</v>
      </c>
      <c r="T327" s="62">
        <v>0.5</v>
      </c>
      <c r="U327" s="61">
        <v>0</v>
      </c>
      <c r="V327" s="62">
        <v>0</v>
      </c>
      <c r="W327" s="61">
        <v>14</v>
      </c>
      <c r="X327" s="63">
        <v>0.2258</v>
      </c>
    </row>
    <row r="328" spans="1:24" x14ac:dyDescent="0.25">
      <c r="A328" s="58">
        <v>15</v>
      </c>
      <c r="B328" s="59" t="s">
        <v>58</v>
      </c>
      <c r="C328" s="60">
        <v>48</v>
      </c>
      <c r="D328" s="59" t="s">
        <v>239</v>
      </c>
      <c r="E328" s="59" t="s">
        <v>36</v>
      </c>
      <c r="F328" s="61" t="s">
        <v>372</v>
      </c>
      <c r="G328" s="61" t="s">
        <v>372</v>
      </c>
      <c r="H328" s="62" t="s">
        <v>372</v>
      </c>
      <c r="I328" s="61" t="s">
        <v>372</v>
      </c>
      <c r="J328" s="62" t="s">
        <v>372</v>
      </c>
      <c r="K328" s="61" t="s">
        <v>372</v>
      </c>
      <c r="L328" s="62" t="s">
        <v>372</v>
      </c>
      <c r="M328" s="61" t="s">
        <v>372</v>
      </c>
      <c r="N328" s="62" t="s">
        <v>372</v>
      </c>
      <c r="O328" s="61" t="s">
        <v>372</v>
      </c>
      <c r="P328" s="62" t="s">
        <v>372</v>
      </c>
      <c r="Q328" s="61" t="s">
        <v>372</v>
      </c>
      <c r="R328" s="62" t="s">
        <v>372</v>
      </c>
      <c r="S328" s="61" t="s">
        <v>372</v>
      </c>
      <c r="T328" s="62" t="s">
        <v>372</v>
      </c>
      <c r="U328" s="61" t="s">
        <v>372</v>
      </c>
      <c r="V328" s="62" t="s">
        <v>372</v>
      </c>
      <c r="W328" s="61" t="s">
        <v>372</v>
      </c>
      <c r="X328" s="63" t="s">
        <v>372</v>
      </c>
    </row>
    <row r="329" spans="1:24" x14ac:dyDescent="0.25">
      <c r="A329" s="58">
        <v>15</v>
      </c>
      <c r="B329" s="59" t="s">
        <v>58</v>
      </c>
      <c r="C329" s="60">
        <v>48</v>
      </c>
      <c r="D329" s="59" t="s">
        <v>239</v>
      </c>
      <c r="E329" s="59" t="s">
        <v>41</v>
      </c>
      <c r="F329" s="61" t="s">
        <v>372</v>
      </c>
      <c r="G329" s="61" t="s">
        <v>372</v>
      </c>
      <c r="H329" s="62" t="s">
        <v>372</v>
      </c>
      <c r="I329" s="61" t="s">
        <v>372</v>
      </c>
      <c r="J329" s="62" t="s">
        <v>372</v>
      </c>
      <c r="K329" s="61" t="s">
        <v>372</v>
      </c>
      <c r="L329" s="62" t="s">
        <v>372</v>
      </c>
      <c r="M329" s="61" t="s">
        <v>372</v>
      </c>
      <c r="N329" s="62" t="s">
        <v>372</v>
      </c>
      <c r="O329" s="61" t="s">
        <v>372</v>
      </c>
      <c r="P329" s="62" t="s">
        <v>372</v>
      </c>
      <c r="Q329" s="61" t="s">
        <v>372</v>
      </c>
      <c r="R329" s="62" t="s">
        <v>372</v>
      </c>
      <c r="S329" s="61" t="s">
        <v>372</v>
      </c>
      <c r="T329" s="62" t="s">
        <v>372</v>
      </c>
      <c r="U329" s="61" t="s">
        <v>372</v>
      </c>
      <c r="V329" s="62" t="s">
        <v>372</v>
      </c>
      <c r="W329" s="61" t="s">
        <v>372</v>
      </c>
      <c r="X329" s="63" t="s">
        <v>372</v>
      </c>
    </row>
    <row r="330" spans="1:24" x14ac:dyDescent="0.25">
      <c r="A330" s="58">
        <v>15</v>
      </c>
      <c r="B330" s="59" t="s">
        <v>58</v>
      </c>
      <c r="C330" s="60">
        <v>53</v>
      </c>
      <c r="D330" s="59" t="s">
        <v>240</v>
      </c>
      <c r="E330" s="59" t="s">
        <v>36</v>
      </c>
      <c r="F330" s="61">
        <v>30</v>
      </c>
      <c r="G330" s="61">
        <v>29</v>
      </c>
      <c r="H330" s="62">
        <v>0.9667</v>
      </c>
      <c r="I330" s="61">
        <v>29</v>
      </c>
      <c r="J330" s="62">
        <v>0.9667</v>
      </c>
      <c r="K330" s="61">
        <v>1</v>
      </c>
      <c r="L330" s="62">
        <v>3.3300000000000003E-2</v>
      </c>
      <c r="M330" s="61">
        <v>25</v>
      </c>
      <c r="N330" s="62">
        <v>0.83330000000000004</v>
      </c>
      <c r="O330" s="61">
        <v>6</v>
      </c>
      <c r="P330" s="62">
        <v>0.2</v>
      </c>
      <c r="Q330" s="61">
        <v>8</v>
      </c>
      <c r="R330" s="62">
        <v>0.26669999999999999</v>
      </c>
      <c r="S330" s="61">
        <v>14</v>
      </c>
      <c r="T330" s="62">
        <v>0.4667</v>
      </c>
      <c r="U330" s="61">
        <v>0</v>
      </c>
      <c r="V330" s="62">
        <v>0</v>
      </c>
      <c r="W330" s="61">
        <v>7</v>
      </c>
      <c r="X330" s="63">
        <v>0.23330000000000001</v>
      </c>
    </row>
    <row r="331" spans="1:24" x14ac:dyDescent="0.25">
      <c r="A331" s="58">
        <v>15</v>
      </c>
      <c r="B331" s="59" t="s">
        <v>58</v>
      </c>
      <c r="C331" s="60">
        <v>53</v>
      </c>
      <c r="D331" s="59" t="s">
        <v>240</v>
      </c>
      <c r="E331" s="59" t="s">
        <v>41</v>
      </c>
      <c r="F331" s="61">
        <v>32</v>
      </c>
      <c r="G331" s="61">
        <v>32</v>
      </c>
      <c r="H331" s="62">
        <v>1</v>
      </c>
      <c r="I331" s="61">
        <v>23</v>
      </c>
      <c r="J331" s="62">
        <v>0.71879999999999999</v>
      </c>
      <c r="K331" s="61">
        <v>4</v>
      </c>
      <c r="L331" s="62">
        <v>0.125</v>
      </c>
      <c r="M331" s="61">
        <v>23</v>
      </c>
      <c r="N331" s="62">
        <v>0.71879999999999999</v>
      </c>
      <c r="O331" s="61">
        <v>6</v>
      </c>
      <c r="P331" s="62">
        <v>0.1875</v>
      </c>
      <c r="Q331" s="61">
        <v>7</v>
      </c>
      <c r="R331" s="62">
        <v>0.21879999999999999</v>
      </c>
      <c r="S331" s="61">
        <v>13</v>
      </c>
      <c r="T331" s="62">
        <v>0.40629999999999999</v>
      </c>
      <c r="U331" s="61">
        <v>0</v>
      </c>
      <c r="V331" s="62">
        <v>0</v>
      </c>
      <c r="W331" s="61">
        <v>3</v>
      </c>
      <c r="X331" s="63">
        <v>9.3799999999999994E-2</v>
      </c>
    </row>
    <row r="332" spans="1:24" x14ac:dyDescent="0.25">
      <c r="A332" s="58">
        <v>15</v>
      </c>
      <c r="B332" s="59" t="s">
        <v>58</v>
      </c>
      <c r="C332" s="60">
        <v>69</v>
      </c>
      <c r="D332" s="59" t="s">
        <v>241</v>
      </c>
      <c r="E332" s="59" t="s">
        <v>36</v>
      </c>
      <c r="F332" s="61">
        <v>26</v>
      </c>
      <c r="G332" s="61">
        <v>25</v>
      </c>
      <c r="H332" s="62">
        <v>0.96150000000000002</v>
      </c>
      <c r="I332" s="61">
        <v>23</v>
      </c>
      <c r="J332" s="62">
        <v>0.88460000000000005</v>
      </c>
      <c r="K332" s="61">
        <v>1</v>
      </c>
      <c r="L332" s="62">
        <v>3.85E-2</v>
      </c>
      <c r="M332" s="61">
        <v>20</v>
      </c>
      <c r="N332" s="62">
        <v>0.76919999999999999</v>
      </c>
      <c r="O332" s="61">
        <v>6</v>
      </c>
      <c r="P332" s="62">
        <v>0.23080000000000001</v>
      </c>
      <c r="Q332" s="61">
        <v>6</v>
      </c>
      <c r="R332" s="62">
        <v>0.23080000000000001</v>
      </c>
      <c r="S332" s="61">
        <v>12</v>
      </c>
      <c r="T332" s="62">
        <v>0.46150000000000002</v>
      </c>
      <c r="U332" s="61">
        <v>0</v>
      </c>
      <c r="V332" s="62">
        <v>0</v>
      </c>
      <c r="W332" s="61">
        <v>9</v>
      </c>
      <c r="X332" s="63">
        <v>0.34620000000000001</v>
      </c>
    </row>
    <row r="333" spans="1:24" x14ac:dyDescent="0.25">
      <c r="A333" s="58">
        <v>15</v>
      </c>
      <c r="B333" s="59" t="s">
        <v>58</v>
      </c>
      <c r="C333" s="60">
        <v>69</v>
      </c>
      <c r="D333" s="59" t="s">
        <v>241</v>
      </c>
      <c r="E333" s="59" t="s">
        <v>41</v>
      </c>
      <c r="F333" s="61">
        <v>30</v>
      </c>
      <c r="G333" s="61">
        <v>29</v>
      </c>
      <c r="H333" s="62">
        <v>0.9667</v>
      </c>
      <c r="I333" s="61">
        <v>29</v>
      </c>
      <c r="J333" s="62">
        <v>0.9667</v>
      </c>
      <c r="K333" s="61">
        <v>1</v>
      </c>
      <c r="L333" s="62">
        <v>3.3300000000000003E-2</v>
      </c>
      <c r="M333" s="61">
        <v>26</v>
      </c>
      <c r="N333" s="62">
        <v>0.86670000000000003</v>
      </c>
      <c r="O333" s="61">
        <v>6</v>
      </c>
      <c r="P333" s="62">
        <v>0.2</v>
      </c>
      <c r="Q333" s="61">
        <v>6</v>
      </c>
      <c r="R333" s="62">
        <v>0.2</v>
      </c>
      <c r="S333" s="61">
        <v>12</v>
      </c>
      <c r="T333" s="62">
        <v>0.4</v>
      </c>
      <c r="U333" s="61">
        <v>0</v>
      </c>
      <c r="V333" s="62">
        <v>0</v>
      </c>
      <c r="W333" s="61">
        <v>4</v>
      </c>
      <c r="X333" s="63">
        <v>0.1333</v>
      </c>
    </row>
    <row r="334" spans="1:24" x14ac:dyDescent="0.25">
      <c r="A334" s="58">
        <v>15</v>
      </c>
      <c r="B334" s="59" t="s">
        <v>58</v>
      </c>
      <c r="C334" s="60">
        <v>118</v>
      </c>
      <c r="D334" s="59" t="s">
        <v>242</v>
      </c>
      <c r="E334" s="59" t="s">
        <v>36</v>
      </c>
      <c r="F334" s="61">
        <v>16</v>
      </c>
      <c r="G334" s="61">
        <v>15</v>
      </c>
      <c r="H334" s="62">
        <v>0.9375</v>
      </c>
      <c r="I334" s="61">
        <v>15</v>
      </c>
      <c r="J334" s="62">
        <v>0.9375</v>
      </c>
      <c r="K334" s="61">
        <v>0</v>
      </c>
      <c r="L334" s="62">
        <v>0</v>
      </c>
      <c r="M334" s="61">
        <v>15</v>
      </c>
      <c r="N334" s="62">
        <v>0.9375</v>
      </c>
      <c r="O334" s="61">
        <v>10</v>
      </c>
      <c r="P334" s="62">
        <v>0.625</v>
      </c>
      <c r="Q334" s="61">
        <v>2</v>
      </c>
      <c r="R334" s="62">
        <v>0.125</v>
      </c>
      <c r="S334" s="61">
        <v>12</v>
      </c>
      <c r="T334" s="62">
        <v>0.75</v>
      </c>
      <c r="U334" s="61">
        <v>1</v>
      </c>
      <c r="V334" s="62">
        <v>6.25E-2</v>
      </c>
      <c r="W334" s="61">
        <v>6</v>
      </c>
      <c r="X334" s="63">
        <v>0.375</v>
      </c>
    </row>
    <row r="335" spans="1:24" x14ac:dyDescent="0.25">
      <c r="A335" s="58">
        <v>15</v>
      </c>
      <c r="B335" s="59" t="s">
        <v>58</v>
      </c>
      <c r="C335" s="60">
        <v>118</v>
      </c>
      <c r="D335" s="59" t="s">
        <v>242</v>
      </c>
      <c r="E335" s="59" t="s">
        <v>41</v>
      </c>
      <c r="F335" s="61">
        <v>18</v>
      </c>
      <c r="G335" s="61">
        <v>18</v>
      </c>
      <c r="H335" s="62">
        <v>1</v>
      </c>
      <c r="I335" s="61">
        <v>18</v>
      </c>
      <c r="J335" s="62">
        <v>1</v>
      </c>
      <c r="K335" s="61">
        <v>0</v>
      </c>
      <c r="L335" s="62">
        <v>0</v>
      </c>
      <c r="M335" s="61">
        <v>15</v>
      </c>
      <c r="N335" s="62">
        <v>0.83330000000000004</v>
      </c>
      <c r="O335" s="61">
        <v>4</v>
      </c>
      <c r="P335" s="62">
        <v>0.22220000000000001</v>
      </c>
      <c r="Q335" s="61">
        <v>4</v>
      </c>
      <c r="R335" s="62">
        <v>0.22220000000000001</v>
      </c>
      <c r="S335" s="61">
        <v>8</v>
      </c>
      <c r="T335" s="62">
        <v>0.44440000000000002</v>
      </c>
      <c r="U335" s="61">
        <v>0</v>
      </c>
      <c r="V335" s="62">
        <v>0</v>
      </c>
      <c r="W335" s="61">
        <v>3</v>
      </c>
      <c r="X335" s="63">
        <v>0.16669999999999999</v>
      </c>
    </row>
    <row r="336" spans="1:24" x14ac:dyDescent="0.25">
      <c r="A336" s="58">
        <v>15</v>
      </c>
      <c r="B336" s="59" t="s">
        <v>58</v>
      </c>
      <c r="C336" s="60">
        <v>134</v>
      </c>
      <c r="D336" s="59" t="s">
        <v>243</v>
      </c>
      <c r="E336" s="59" t="s">
        <v>36</v>
      </c>
      <c r="F336" s="61">
        <v>27</v>
      </c>
      <c r="G336" s="61">
        <v>27</v>
      </c>
      <c r="H336" s="62">
        <v>1</v>
      </c>
      <c r="I336" s="61">
        <v>26</v>
      </c>
      <c r="J336" s="62">
        <v>0.96299999999999997</v>
      </c>
      <c r="K336" s="61">
        <v>1</v>
      </c>
      <c r="L336" s="62">
        <v>3.6999999999999998E-2</v>
      </c>
      <c r="M336" s="61">
        <v>27</v>
      </c>
      <c r="N336" s="62">
        <v>1</v>
      </c>
      <c r="O336" s="61">
        <v>10</v>
      </c>
      <c r="P336" s="62">
        <v>0.37040000000000001</v>
      </c>
      <c r="Q336" s="61">
        <v>5</v>
      </c>
      <c r="R336" s="62">
        <v>0.1852</v>
      </c>
      <c r="S336" s="61">
        <v>15</v>
      </c>
      <c r="T336" s="62">
        <v>0.55559999999999998</v>
      </c>
      <c r="U336" s="61">
        <v>0</v>
      </c>
      <c r="V336" s="62">
        <v>0</v>
      </c>
      <c r="W336" s="61">
        <v>6</v>
      </c>
      <c r="X336" s="63">
        <v>0.22220000000000001</v>
      </c>
    </row>
    <row r="337" spans="1:24" x14ac:dyDescent="0.25">
      <c r="A337" s="58">
        <v>15</v>
      </c>
      <c r="B337" s="59" t="s">
        <v>58</v>
      </c>
      <c r="C337" s="60">
        <v>134</v>
      </c>
      <c r="D337" s="59" t="s">
        <v>243</v>
      </c>
      <c r="E337" s="59" t="s">
        <v>41</v>
      </c>
      <c r="F337" s="61">
        <v>35</v>
      </c>
      <c r="G337" s="61">
        <v>35</v>
      </c>
      <c r="H337" s="62">
        <v>1</v>
      </c>
      <c r="I337" s="61">
        <v>33</v>
      </c>
      <c r="J337" s="62">
        <v>0.94289999999999996</v>
      </c>
      <c r="K337" s="61">
        <v>0</v>
      </c>
      <c r="L337" s="62">
        <v>0</v>
      </c>
      <c r="M337" s="61">
        <v>32</v>
      </c>
      <c r="N337" s="62">
        <v>0.9143</v>
      </c>
      <c r="O337" s="61">
        <v>6</v>
      </c>
      <c r="P337" s="62">
        <v>0.1714</v>
      </c>
      <c r="Q337" s="61">
        <v>8</v>
      </c>
      <c r="R337" s="62">
        <v>0.2286</v>
      </c>
      <c r="S337" s="61">
        <v>14</v>
      </c>
      <c r="T337" s="62">
        <v>0.4</v>
      </c>
      <c r="U337" s="61">
        <v>0</v>
      </c>
      <c r="V337" s="62">
        <v>0</v>
      </c>
      <c r="W337" s="61">
        <v>4</v>
      </c>
      <c r="X337" s="63">
        <v>0.1143</v>
      </c>
    </row>
    <row r="338" spans="1:24" x14ac:dyDescent="0.25">
      <c r="A338" s="58">
        <v>15</v>
      </c>
      <c r="B338" s="59" t="s">
        <v>58</v>
      </c>
      <c r="C338" s="60">
        <v>157</v>
      </c>
      <c r="D338" s="59" t="s">
        <v>244</v>
      </c>
      <c r="E338" s="59" t="s">
        <v>36</v>
      </c>
      <c r="F338" s="61">
        <v>16</v>
      </c>
      <c r="G338" s="61">
        <v>16</v>
      </c>
      <c r="H338" s="62">
        <v>1</v>
      </c>
      <c r="I338" s="61">
        <v>16</v>
      </c>
      <c r="J338" s="62">
        <v>1</v>
      </c>
      <c r="K338" s="61">
        <v>0</v>
      </c>
      <c r="L338" s="62">
        <v>0</v>
      </c>
      <c r="M338" s="61">
        <v>13</v>
      </c>
      <c r="N338" s="62">
        <v>0.8125</v>
      </c>
      <c r="O338" s="61">
        <v>8</v>
      </c>
      <c r="P338" s="62">
        <v>0.5</v>
      </c>
      <c r="Q338" s="61">
        <v>3</v>
      </c>
      <c r="R338" s="62">
        <v>0.1875</v>
      </c>
      <c r="S338" s="61">
        <v>11</v>
      </c>
      <c r="T338" s="62">
        <v>0.6875</v>
      </c>
      <c r="U338" s="61">
        <v>0</v>
      </c>
      <c r="V338" s="62">
        <v>0</v>
      </c>
      <c r="W338" s="61">
        <v>8</v>
      </c>
      <c r="X338" s="63">
        <v>0.5</v>
      </c>
    </row>
    <row r="339" spans="1:24" x14ac:dyDescent="0.25">
      <c r="A339" s="58">
        <v>15</v>
      </c>
      <c r="B339" s="59" t="s">
        <v>58</v>
      </c>
      <c r="C339" s="60">
        <v>157</v>
      </c>
      <c r="D339" s="59" t="s">
        <v>244</v>
      </c>
      <c r="E339" s="59" t="s">
        <v>41</v>
      </c>
      <c r="F339" s="61">
        <v>26</v>
      </c>
      <c r="G339" s="61">
        <v>26</v>
      </c>
      <c r="H339" s="62">
        <v>1</v>
      </c>
      <c r="I339" s="61">
        <v>24</v>
      </c>
      <c r="J339" s="62">
        <v>0.92310000000000003</v>
      </c>
      <c r="K339" s="61">
        <v>2</v>
      </c>
      <c r="L339" s="62">
        <v>7.6899999999999996E-2</v>
      </c>
      <c r="M339" s="61">
        <v>24</v>
      </c>
      <c r="N339" s="62">
        <v>0.92310000000000003</v>
      </c>
      <c r="O339" s="61">
        <v>8</v>
      </c>
      <c r="P339" s="62">
        <v>0.30769999999999997</v>
      </c>
      <c r="Q339" s="61">
        <v>3</v>
      </c>
      <c r="R339" s="62">
        <v>0.1154</v>
      </c>
      <c r="S339" s="61">
        <v>11</v>
      </c>
      <c r="T339" s="62">
        <v>0.42309999999999998</v>
      </c>
      <c r="U339" s="61">
        <v>0</v>
      </c>
      <c r="V339" s="62">
        <v>0</v>
      </c>
      <c r="W339" s="61">
        <v>5</v>
      </c>
      <c r="X339" s="63">
        <v>0.1923</v>
      </c>
    </row>
    <row r="340" spans="1:24" x14ac:dyDescent="0.25">
      <c r="A340" s="58">
        <v>15</v>
      </c>
      <c r="B340" s="59" t="s">
        <v>58</v>
      </c>
      <c r="C340" s="60">
        <v>160</v>
      </c>
      <c r="D340" s="59" t="s">
        <v>245</v>
      </c>
      <c r="E340" s="59" t="s">
        <v>36</v>
      </c>
      <c r="F340" s="61">
        <v>52</v>
      </c>
      <c r="G340" s="61">
        <v>47</v>
      </c>
      <c r="H340" s="62">
        <v>0.90380000000000005</v>
      </c>
      <c r="I340" s="61">
        <v>45</v>
      </c>
      <c r="J340" s="62">
        <v>0.86539999999999995</v>
      </c>
      <c r="K340" s="61">
        <v>2</v>
      </c>
      <c r="L340" s="62">
        <v>3.85E-2</v>
      </c>
      <c r="M340" s="61">
        <v>40</v>
      </c>
      <c r="N340" s="62">
        <v>0.76919999999999999</v>
      </c>
      <c r="O340" s="61">
        <v>22</v>
      </c>
      <c r="P340" s="62">
        <v>0.42309999999999998</v>
      </c>
      <c r="Q340" s="61">
        <v>10</v>
      </c>
      <c r="R340" s="62">
        <v>0.1923</v>
      </c>
      <c r="S340" s="61">
        <v>32</v>
      </c>
      <c r="T340" s="62">
        <v>0.61539999999999995</v>
      </c>
      <c r="U340" s="61">
        <v>3</v>
      </c>
      <c r="V340" s="62">
        <v>5.7700000000000001E-2</v>
      </c>
      <c r="W340" s="61">
        <v>17</v>
      </c>
      <c r="X340" s="63">
        <v>0.32690000000000002</v>
      </c>
    </row>
    <row r="341" spans="1:24" x14ac:dyDescent="0.25">
      <c r="A341" s="58">
        <v>15</v>
      </c>
      <c r="B341" s="59" t="s">
        <v>58</v>
      </c>
      <c r="C341" s="60">
        <v>160</v>
      </c>
      <c r="D341" s="59" t="s">
        <v>245</v>
      </c>
      <c r="E341" s="59" t="s">
        <v>41</v>
      </c>
      <c r="F341" s="61">
        <v>73</v>
      </c>
      <c r="G341" s="61">
        <v>71</v>
      </c>
      <c r="H341" s="62">
        <v>0.97260000000000002</v>
      </c>
      <c r="I341" s="61">
        <v>63</v>
      </c>
      <c r="J341" s="62">
        <v>0.86299999999999999</v>
      </c>
      <c r="K341" s="61">
        <v>6</v>
      </c>
      <c r="L341" s="62">
        <v>8.2199999999999995E-2</v>
      </c>
      <c r="M341" s="61">
        <v>61</v>
      </c>
      <c r="N341" s="62">
        <v>0.83560000000000001</v>
      </c>
      <c r="O341" s="61">
        <v>20</v>
      </c>
      <c r="P341" s="62">
        <v>0.27400000000000002</v>
      </c>
      <c r="Q341" s="61">
        <v>7</v>
      </c>
      <c r="R341" s="62">
        <v>9.5899999999999999E-2</v>
      </c>
      <c r="S341" s="61">
        <v>27</v>
      </c>
      <c r="T341" s="62">
        <v>0.36990000000000001</v>
      </c>
      <c r="U341" s="61">
        <v>0</v>
      </c>
      <c r="V341" s="62">
        <v>0</v>
      </c>
      <c r="W341" s="61">
        <v>13</v>
      </c>
      <c r="X341" s="63">
        <v>0.17810000000000001</v>
      </c>
    </row>
    <row r="342" spans="1:24" x14ac:dyDescent="0.25">
      <c r="A342" s="58">
        <v>15</v>
      </c>
      <c r="B342" s="59" t="s">
        <v>58</v>
      </c>
      <c r="C342" s="60">
        <v>164</v>
      </c>
      <c r="D342" s="59" t="s">
        <v>246</v>
      </c>
      <c r="E342" s="59" t="s">
        <v>36</v>
      </c>
      <c r="F342" s="61">
        <v>14</v>
      </c>
      <c r="G342" s="61">
        <v>14</v>
      </c>
      <c r="H342" s="62">
        <v>1</v>
      </c>
      <c r="I342" s="61">
        <v>12</v>
      </c>
      <c r="J342" s="62">
        <v>0.85709999999999997</v>
      </c>
      <c r="K342" s="61">
        <v>0</v>
      </c>
      <c r="L342" s="62">
        <v>0</v>
      </c>
      <c r="M342" s="61">
        <v>12</v>
      </c>
      <c r="N342" s="62">
        <v>0.85709999999999997</v>
      </c>
      <c r="O342" s="61">
        <v>2</v>
      </c>
      <c r="P342" s="62">
        <v>0.1429</v>
      </c>
      <c r="Q342" s="61">
        <v>7</v>
      </c>
      <c r="R342" s="62">
        <v>0.5</v>
      </c>
      <c r="S342" s="61">
        <v>9</v>
      </c>
      <c r="T342" s="62">
        <v>0.64290000000000003</v>
      </c>
      <c r="U342" s="61">
        <v>0</v>
      </c>
      <c r="V342" s="62">
        <v>0</v>
      </c>
      <c r="W342" s="61">
        <v>3</v>
      </c>
      <c r="X342" s="63">
        <v>0.21429999999999999</v>
      </c>
    </row>
    <row r="343" spans="1:24" x14ac:dyDescent="0.25">
      <c r="A343" s="58">
        <v>15</v>
      </c>
      <c r="B343" s="59" t="s">
        <v>58</v>
      </c>
      <c r="C343" s="60">
        <v>164</v>
      </c>
      <c r="D343" s="59" t="s">
        <v>246</v>
      </c>
      <c r="E343" s="59" t="s">
        <v>41</v>
      </c>
      <c r="F343" s="61">
        <v>8</v>
      </c>
      <c r="G343" s="61">
        <v>8</v>
      </c>
      <c r="H343" s="62">
        <v>1</v>
      </c>
      <c r="I343" s="61">
        <v>5</v>
      </c>
      <c r="J343" s="62">
        <v>0.625</v>
      </c>
      <c r="K343" s="61">
        <v>2</v>
      </c>
      <c r="L343" s="62">
        <v>0.25</v>
      </c>
      <c r="M343" s="61">
        <v>8</v>
      </c>
      <c r="N343" s="62">
        <v>1</v>
      </c>
      <c r="O343" s="61">
        <v>1</v>
      </c>
      <c r="P343" s="62">
        <v>0.125</v>
      </c>
      <c r="Q343" s="61">
        <v>4</v>
      </c>
      <c r="R343" s="62">
        <v>0.5</v>
      </c>
      <c r="S343" s="61">
        <v>5</v>
      </c>
      <c r="T343" s="62">
        <v>0.625</v>
      </c>
      <c r="U343" s="61">
        <v>0</v>
      </c>
      <c r="V343" s="62">
        <v>0</v>
      </c>
      <c r="W343" s="61">
        <v>0</v>
      </c>
      <c r="X343" s="63">
        <v>0</v>
      </c>
    </row>
    <row r="344" spans="1:24" x14ac:dyDescent="0.25">
      <c r="A344" s="58">
        <v>15</v>
      </c>
      <c r="B344" s="59" t="s">
        <v>58</v>
      </c>
      <c r="C344" s="60">
        <v>200</v>
      </c>
      <c r="D344" s="59" t="s">
        <v>247</v>
      </c>
      <c r="E344" s="59" t="s">
        <v>36</v>
      </c>
      <c r="F344" s="61">
        <v>75</v>
      </c>
      <c r="G344" s="61">
        <v>72</v>
      </c>
      <c r="H344" s="62">
        <v>0.96</v>
      </c>
      <c r="I344" s="61">
        <v>62</v>
      </c>
      <c r="J344" s="62">
        <v>0.82669999999999999</v>
      </c>
      <c r="K344" s="61">
        <v>8</v>
      </c>
      <c r="L344" s="62">
        <v>0.1067</v>
      </c>
      <c r="M344" s="61">
        <v>61</v>
      </c>
      <c r="N344" s="62">
        <v>0.81330000000000002</v>
      </c>
      <c r="O344" s="61">
        <v>22</v>
      </c>
      <c r="P344" s="62">
        <v>0.29330000000000001</v>
      </c>
      <c r="Q344" s="61">
        <v>17</v>
      </c>
      <c r="R344" s="62">
        <v>0.22670000000000001</v>
      </c>
      <c r="S344" s="61">
        <v>39</v>
      </c>
      <c r="T344" s="62">
        <v>0.52</v>
      </c>
      <c r="U344" s="61">
        <v>1</v>
      </c>
      <c r="V344" s="62">
        <v>1.3299999999999999E-2</v>
      </c>
      <c r="W344" s="61">
        <v>20</v>
      </c>
      <c r="X344" s="63">
        <v>0.26669999999999999</v>
      </c>
    </row>
    <row r="345" spans="1:24" x14ac:dyDescent="0.25">
      <c r="A345" s="58">
        <v>15</v>
      </c>
      <c r="B345" s="59" t="s">
        <v>58</v>
      </c>
      <c r="C345" s="60">
        <v>200</v>
      </c>
      <c r="D345" s="59" t="s">
        <v>247</v>
      </c>
      <c r="E345" s="59" t="s">
        <v>41</v>
      </c>
      <c r="F345" s="61">
        <v>88</v>
      </c>
      <c r="G345" s="61">
        <v>86</v>
      </c>
      <c r="H345" s="62">
        <v>0.97729999999999995</v>
      </c>
      <c r="I345" s="61">
        <v>85</v>
      </c>
      <c r="J345" s="62">
        <v>0.96589999999999998</v>
      </c>
      <c r="K345" s="61">
        <v>1</v>
      </c>
      <c r="L345" s="62">
        <v>1.14E-2</v>
      </c>
      <c r="M345" s="61">
        <v>79</v>
      </c>
      <c r="N345" s="62">
        <v>0.89770000000000005</v>
      </c>
      <c r="O345" s="61">
        <v>30</v>
      </c>
      <c r="P345" s="62">
        <v>0.34089999999999998</v>
      </c>
      <c r="Q345" s="61">
        <v>18</v>
      </c>
      <c r="R345" s="62">
        <v>0.20449999999999999</v>
      </c>
      <c r="S345" s="61">
        <v>48</v>
      </c>
      <c r="T345" s="62">
        <v>0.54549999999999998</v>
      </c>
      <c r="U345" s="61">
        <v>0</v>
      </c>
      <c r="V345" s="62">
        <v>0</v>
      </c>
      <c r="W345" s="61">
        <v>34</v>
      </c>
      <c r="X345" s="63">
        <v>0.38640000000000002</v>
      </c>
    </row>
    <row r="346" spans="1:24" x14ac:dyDescent="0.25">
      <c r="A346" s="58">
        <v>15</v>
      </c>
      <c r="B346" s="59" t="s">
        <v>58</v>
      </c>
      <c r="C346" s="60">
        <v>206</v>
      </c>
      <c r="D346" s="59" t="s">
        <v>248</v>
      </c>
      <c r="E346" s="59" t="s">
        <v>36</v>
      </c>
      <c r="F346" s="61">
        <v>46</v>
      </c>
      <c r="G346" s="61">
        <v>44</v>
      </c>
      <c r="H346" s="62">
        <v>0.95650000000000002</v>
      </c>
      <c r="I346" s="61">
        <v>40</v>
      </c>
      <c r="J346" s="62">
        <v>0.86960000000000004</v>
      </c>
      <c r="K346" s="61">
        <v>1</v>
      </c>
      <c r="L346" s="62">
        <v>2.1700000000000001E-2</v>
      </c>
      <c r="M346" s="61">
        <v>35</v>
      </c>
      <c r="N346" s="62">
        <v>0.76090000000000002</v>
      </c>
      <c r="O346" s="61">
        <v>13</v>
      </c>
      <c r="P346" s="62">
        <v>0.28260000000000002</v>
      </c>
      <c r="Q346" s="61">
        <v>14</v>
      </c>
      <c r="R346" s="62">
        <v>0.30430000000000001</v>
      </c>
      <c r="S346" s="61">
        <v>27</v>
      </c>
      <c r="T346" s="62">
        <v>0.58699999999999997</v>
      </c>
      <c r="U346" s="61">
        <v>2</v>
      </c>
      <c r="V346" s="62">
        <v>4.3499999999999997E-2</v>
      </c>
      <c r="W346" s="61">
        <v>8</v>
      </c>
      <c r="X346" s="63">
        <v>0.1739</v>
      </c>
    </row>
    <row r="347" spans="1:24" x14ac:dyDescent="0.25">
      <c r="A347" s="58">
        <v>15</v>
      </c>
      <c r="B347" s="59" t="s">
        <v>58</v>
      </c>
      <c r="C347" s="60">
        <v>206</v>
      </c>
      <c r="D347" s="59" t="s">
        <v>248</v>
      </c>
      <c r="E347" s="59" t="s">
        <v>41</v>
      </c>
      <c r="F347" s="61">
        <v>43</v>
      </c>
      <c r="G347" s="61">
        <v>41</v>
      </c>
      <c r="H347" s="62">
        <v>0.95350000000000001</v>
      </c>
      <c r="I347" s="61">
        <v>38</v>
      </c>
      <c r="J347" s="62">
        <v>0.88370000000000004</v>
      </c>
      <c r="K347" s="61">
        <v>2</v>
      </c>
      <c r="L347" s="62">
        <v>4.65E-2</v>
      </c>
      <c r="M347" s="61">
        <v>31</v>
      </c>
      <c r="N347" s="62">
        <v>0.72089999999999999</v>
      </c>
      <c r="O347" s="61">
        <v>11</v>
      </c>
      <c r="P347" s="62">
        <v>0.25580000000000003</v>
      </c>
      <c r="Q347" s="61">
        <v>8</v>
      </c>
      <c r="R347" s="62">
        <v>0.186</v>
      </c>
      <c r="S347" s="61">
        <v>19</v>
      </c>
      <c r="T347" s="62">
        <v>0.44190000000000002</v>
      </c>
      <c r="U347" s="61">
        <v>3</v>
      </c>
      <c r="V347" s="62">
        <v>6.9800000000000001E-2</v>
      </c>
      <c r="W347" s="61">
        <v>4</v>
      </c>
      <c r="X347" s="63">
        <v>9.2999999999999999E-2</v>
      </c>
    </row>
    <row r="348" spans="1:24" x14ac:dyDescent="0.25">
      <c r="A348" s="58">
        <v>15</v>
      </c>
      <c r="B348" s="59" t="s">
        <v>58</v>
      </c>
      <c r="C348" s="60">
        <v>207</v>
      </c>
      <c r="D348" s="59" t="s">
        <v>249</v>
      </c>
      <c r="E348" s="59" t="s">
        <v>36</v>
      </c>
      <c r="F348" s="61">
        <v>25</v>
      </c>
      <c r="G348" s="61">
        <v>25</v>
      </c>
      <c r="H348" s="62">
        <v>1</v>
      </c>
      <c r="I348" s="61">
        <v>23</v>
      </c>
      <c r="J348" s="62">
        <v>0.92</v>
      </c>
      <c r="K348" s="61">
        <v>2</v>
      </c>
      <c r="L348" s="62">
        <v>0.08</v>
      </c>
      <c r="M348" s="61">
        <v>22</v>
      </c>
      <c r="N348" s="62">
        <v>0.88</v>
      </c>
      <c r="O348" s="61">
        <v>7</v>
      </c>
      <c r="P348" s="62">
        <v>0.28000000000000003</v>
      </c>
      <c r="Q348" s="61">
        <v>6</v>
      </c>
      <c r="R348" s="62">
        <v>0.24</v>
      </c>
      <c r="S348" s="61">
        <v>13</v>
      </c>
      <c r="T348" s="62">
        <v>0.52</v>
      </c>
      <c r="U348" s="61">
        <v>0</v>
      </c>
      <c r="V348" s="62">
        <v>0</v>
      </c>
      <c r="W348" s="61">
        <v>8</v>
      </c>
      <c r="X348" s="63">
        <v>0.32</v>
      </c>
    </row>
    <row r="349" spans="1:24" x14ac:dyDescent="0.25">
      <c r="A349" s="58">
        <v>15</v>
      </c>
      <c r="B349" s="59" t="s">
        <v>58</v>
      </c>
      <c r="C349" s="60">
        <v>207</v>
      </c>
      <c r="D349" s="59" t="s">
        <v>249</v>
      </c>
      <c r="E349" s="59" t="s">
        <v>41</v>
      </c>
      <c r="F349" s="61">
        <v>26</v>
      </c>
      <c r="G349" s="61">
        <v>24</v>
      </c>
      <c r="H349" s="62">
        <v>0.92310000000000003</v>
      </c>
      <c r="I349" s="61">
        <v>23</v>
      </c>
      <c r="J349" s="62">
        <v>0.88460000000000005</v>
      </c>
      <c r="K349" s="61">
        <v>2</v>
      </c>
      <c r="L349" s="62">
        <v>7.6899999999999996E-2</v>
      </c>
      <c r="M349" s="61">
        <v>21</v>
      </c>
      <c r="N349" s="62">
        <v>0.80769999999999997</v>
      </c>
      <c r="O349" s="61">
        <v>10</v>
      </c>
      <c r="P349" s="62">
        <v>0.3846</v>
      </c>
      <c r="Q349" s="61">
        <v>5</v>
      </c>
      <c r="R349" s="62">
        <v>0.1923</v>
      </c>
      <c r="S349" s="61">
        <v>15</v>
      </c>
      <c r="T349" s="62">
        <v>0.57689999999999997</v>
      </c>
      <c r="U349" s="61">
        <v>0</v>
      </c>
      <c r="V349" s="62">
        <v>0</v>
      </c>
      <c r="W349" s="61">
        <v>7</v>
      </c>
      <c r="X349" s="63">
        <v>0.26919999999999999</v>
      </c>
    </row>
    <row r="350" spans="1:24" x14ac:dyDescent="0.25">
      <c r="A350" s="58">
        <v>15</v>
      </c>
      <c r="B350" s="59" t="s">
        <v>58</v>
      </c>
      <c r="C350" s="60">
        <v>216</v>
      </c>
      <c r="D350" s="59" t="s">
        <v>250</v>
      </c>
      <c r="E350" s="59" t="s">
        <v>36</v>
      </c>
      <c r="F350" s="61" t="s">
        <v>372</v>
      </c>
      <c r="G350" s="61" t="s">
        <v>372</v>
      </c>
      <c r="H350" s="62" t="s">
        <v>372</v>
      </c>
      <c r="I350" s="61" t="s">
        <v>372</v>
      </c>
      <c r="J350" s="62" t="s">
        <v>372</v>
      </c>
      <c r="K350" s="61" t="s">
        <v>372</v>
      </c>
      <c r="L350" s="62" t="s">
        <v>372</v>
      </c>
      <c r="M350" s="61" t="s">
        <v>372</v>
      </c>
      <c r="N350" s="62" t="s">
        <v>372</v>
      </c>
      <c r="O350" s="61" t="s">
        <v>372</v>
      </c>
      <c r="P350" s="62" t="s">
        <v>372</v>
      </c>
      <c r="Q350" s="61" t="s">
        <v>372</v>
      </c>
      <c r="R350" s="62" t="s">
        <v>372</v>
      </c>
      <c r="S350" s="61" t="s">
        <v>372</v>
      </c>
      <c r="T350" s="62" t="s">
        <v>372</v>
      </c>
      <c r="U350" s="61" t="s">
        <v>372</v>
      </c>
      <c r="V350" s="62" t="s">
        <v>372</v>
      </c>
      <c r="W350" s="61" t="s">
        <v>372</v>
      </c>
      <c r="X350" s="63" t="s">
        <v>372</v>
      </c>
    </row>
    <row r="351" spans="1:24" x14ac:dyDescent="0.25">
      <c r="A351" s="58">
        <v>15</v>
      </c>
      <c r="B351" s="59" t="s">
        <v>58</v>
      </c>
      <c r="C351" s="60">
        <v>216</v>
      </c>
      <c r="D351" s="59" t="s">
        <v>250</v>
      </c>
      <c r="E351" s="59" t="s">
        <v>41</v>
      </c>
      <c r="F351" s="61" t="s">
        <v>372</v>
      </c>
      <c r="G351" s="61" t="s">
        <v>372</v>
      </c>
      <c r="H351" s="62" t="s">
        <v>372</v>
      </c>
      <c r="I351" s="61" t="s">
        <v>372</v>
      </c>
      <c r="J351" s="62" t="s">
        <v>372</v>
      </c>
      <c r="K351" s="61" t="s">
        <v>372</v>
      </c>
      <c r="L351" s="62" t="s">
        <v>372</v>
      </c>
      <c r="M351" s="61" t="s">
        <v>372</v>
      </c>
      <c r="N351" s="62" t="s">
        <v>372</v>
      </c>
      <c r="O351" s="61" t="s">
        <v>372</v>
      </c>
      <c r="P351" s="62" t="s">
        <v>372</v>
      </c>
      <c r="Q351" s="61" t="s">
        <v>372</v>
      </c>
      <c r="R351" s="62" t="s">
        <v>372</v>
      </c>
      <c r="S351" s="61" t="s">
        <v>372</v>
      </c>
      <c r="T351" s="62" t="s">
        <v>372</v>
      </c>
      <c r="U351" s="61" t="s">
        <v>372</v>
      </c>
      <c r="V351" s="62" t="s">
        <v>372</v>
      </c>
      <c r="W351" s="61" t="s">
        <v>372</v>
      </c>
      <c r="X351" s="63" t="s">
        <v>372</v>
      </c>
    </row>
    <row r="352" spans="1:24" x14ac:dyDescent="0.25">
      <c r="A352" s="58">
        <v>15</v>
      </c>
      <c r="B352" s="59" t="s">
        <v>58</v>
      </c>
      <c r="C352" s="60">
        <v>218</v>
      </c>
      <c r="D352" s="59" t="s">
        <v>251</v>
      </c>
      <c r="E352" s="59" t="s">
        <v>36</v>
      </c>
      <c r="F352" s="61">
        <v>46</v>
      </c>
      <c r="G352" s="61">
        <v>44</v>
      </c>
      <c r="H352" s="62">
        <v>0.95650000000000002</v>
      </c>
      <c r="I352" s="61">
        <v>42</v>
      </c>
      <c r="J352" s="62">
        <v>0.91300000000000003</v>
      </c>
      <c r="K352" s="61">
        <v>2</v>
      </c>
      <c r="L352" s="62">
        <v>4.3499999999999997E-2</v>
      </c>
      <c r="M352" s="61">
        <v>39</v>
      </c>
      <c r="N352" s="62">
        <v>0.8478</v>
      </c>
      <c r="O352" s="61">
        <v>15</v>
      </c>
      <c r="P352" s="62">
        <v>0.3261</v>
      </c>
      <c r="Q352" s="61">
        <v>10</v>
      </c>
      <c r="R352" s="62">
        <v>0.21740000000000001</v>
      </c>
      <c r="S352" s="61">
        <v>25</v>
      </c>
      <c r="T352" s="62">
        <v>0.54349999999999998</v>
      </c>
      <c r="U352" s="61">
        <v>2</v>
      </c>
      <c r="V352" s="62">
        <v>4.3499999999999997E-2</v>
      </c>
      <c r="W352" s="61">
        <v>14</v>
      </c>
      <c r="X352" s="63">
        <v>0.30430000000000001</v>
      </c>
    </row>
    <row r="353" spans="1:24" x14ac:dyDescent="0.25">
      <c r="A353" s="58">
        <v>15</v>
      </c>
      <c r="B353" s="59" t="s">
        <v>58</v>
      </c>
      <c r="C353" s="60">
        <v>218</v>
      </c>
      <c r="D353" s="59" t="s">
        <v>251</v>
      </c>
      <c r="E353" s="59" t="s">
        <v>41</v>
      </c>
      <c r="F353" s="61">
        <v>33</v>
      </c>
      <c r="G353" s="61">
        <v>32</v>
      </c>
      <c r="H353" s="62">
        <v>0.96970000000000001</v>
      </c>
      <c r="I353" s="61">
        <v>31</v>
      </c>
      <c r="J353" s="62">
        <v>0.93940000000000001</v>
      </c>
      <c r="K353" s="61">
        <v>2</v>
      </c>
      <c r="L353" s="62">
        <v>6.0600000000000001E-2</v>
      </c>
      <c r="M353" s="61">
        <v>27</v>
      </c>
      <c r="N353" s="62">
        <v>0.81820000000000004</v>
      </c>
      <c r="O353" s="61">
        <v>10</v>
      </c>
      <c r="P353" s="62">
        <v>0.30299999999999999</v>
      </c>
      <c r="Q353" s="61">
        <v>9</v>
      </c>
      <c r="R353" s="62">
        <v>0.2727</v>
      </c>
      <c r="S353" s="61">
        <v>19</v>
      </c>
      <c r="T353" s="62">
        <v>0.57579999999999998</v>
      </c>
      <c r="U353" s="61">
        <v>0</v>
      </c>
      <c r="V353" s="62">
        <v>0</v>
      </c>
      <c r="W353" s="61">
        <v>8</v>
      </c>
      <c r="X353" s="63">
        <v>0.2424</v>
      </c>
    </row>
    <row r="354" spans="1:24" x14ac:dyDescent="0.25">
      <c r="A354" s="58">
        <v>15</v>
      </c>
      <c r="B354" s="59" t="s">
        <v>58</v>
      </c>
      <c r="C354" s="60">
        <v>226</v>
      </c>
      <c r="D354" s="59" t="s">
        <v>252</v>
      </c>
      <c r="E354" s="59" t="s">
        <v>36</v>
      </c>
      <c r="F354" s="61">
        <v>671</v>
      </c>
      <c r="G354" s="61">
        <v>624</v>
      </c>
      <c r="H354" s="62">
        <v>0.93</v>
      </c>
      <c r="I354" s="61">
        <v>577</v>
      </c>
      <c r="J354" s="62">
        <v>0.8599</v>
      </c>
      <c r="K354" s="61">
        <v>34</v>
      </c>
      <c r="L354" s="62">
        <v>5.0700000000000002E-2</v>
      </c>
      <c r="M354" s="61">
        <v>534</v>
      </c>
      <c r="N354" s="62">
        <v>0.79579999999999995</v>
      </c>
      <c r="O354" s="61">
        <v>234</v>
      </c>
      <c r="P354" s="62">
        <v>0.34870000000000001</v>
      </c>
      <c r="Q354" s="61">
        <v>152</v>
      </c>
      <c r="R354" s="62">
        <v>0.22650000000000001</v>
      </c>
      <c r="S354" s="61">
        <v>386</v>
      </c>
      <c r="T354" s="62">
        <v>0.57530000000000003</v>
      </c>
      <c r="U354" s="61">
        <v>15</v>
      </c>
      <c r="V354" s="62">
        <v>2.24E-2</v>
      </c>
      <c r="W354" s="61">
        <v>175</v>
      </c>
      <c r="X354" s="63">
        <v>0.26079999999999998</v>
      </c>
    </row>
    <row r="355" spans="1:24" x14ac:dyDescent="0.25">
      <c r="A355" s="58">
        <v>15</v>
      </c>
      <c r="B355" s="59" t="s">
        <v>58</v>
      </c>
      <c r="C355" s="60">
        <v>226</v>
      </c>
      <c r="D355" s="59" t="s">
        <v>252</v>
      </c>
      <c r="E355" s="59" t="s">
        <v>41</v>
      </c>
      <c r="F355" s="61">
        <v>696</v>
      </c>
      <c r="G355" s="61">
        <v>643</v>
      </c>
      <c r="H355" s="62">
        <v>0.92390000000000005</v>
      </c>
      <c r="I355" s="61">
        <v>561</v>
      </c>
      <c r="J355" s="62">
        <v>0.80600000000000005</v>
      </c>
      <c r="K355" s="61">
        <v>83</v>
      </c>
      <c r="L355" s="62">
        <v>0.1193</v>
      </c>
      <c r="M355" s="61">
        <v>525</v>
      </c>
      <c r="N355" s="62">
        <v>0.75429999999999997</v>
      </c>
      <c r="O355" s="61">
        <v>168</v>
      </c>
      <c r="P355" s="62">
        <v>0.2414</v>
      </c>
      <c r="Q355" s="61">
        <v>136</v>
      </c>
      <c r="R355" s="62">
        <v>0.19539999999999999</v>
      </c>
      <c r="S355" s="61">
        <v>304</v>
      </c>
      <c r="T355" s="62">
        <v>0.43680000000000002</v>
      </c>
      <c r="U355" s="61">
        <v>10</v>
      </c>
      <c r="V355" s="62">
        <v>1.44E-2</v>
      </c>
      <c r="W355" s="61">
        <v>110</v>
      </c>
      <c r="X355" s="63">
        <v>0.158</v>
      </c>
    </row>
    <row r="356" spans="1:24" x14ac:dyDescent="0.25">
      <c r="A356" s="58">
        <v>15</v>
      </c>
      <c r="B356" s="59" t="s">
        <v>58</v>
      </c>
      <c r="C356" s="60">
        <v>233</v>
      </c>
      <c r="D356" s="59" t="s">
        <v>253</v>
      </c>
      <c r="E356" s="59" t="s">
        <v>36</v>
      </c>
      <c r="F356" s="61">
        <v>410</v>
      </c>
      <c r="G356" s="61">
        <v>380</v>
      </c>
      <c r="H356" s="62">
        <v>0.92679999999999996</v>
      </c>
      <c r="I356" s="61">
        <v>333</v>
      </c>
      <c r="J356" s="62">
        <v>0.81220000000000003</v>
      </c>
      <c r="K356" s="61">
        <v>45</v>
      </c>
      <c r="L356" s="62">
        <v>0.10979999999999999</v>
      </c>
      <c r="M356" s="61">
        <v>295</v>
      </c>
      <c r="N356" s="62">
        <v>0.71950000000000003</v>
      </c>
      <c r="O356" s="61">
        <v>74</v>
      </c>
      <c r="P356" s="62">
        <v>0.18049999999999999</v>
      </c>
      <c r="Q356" s="61">
        <v>152</v>
      </c>
      <c r="R356" s="62">
        <v>0.37069999999999997</v>
      </c>
      <c r="S356" s="61">
        <v>226</v>
      </c>
      <c r="T356" s="62">
        <v>0.55120000000000002</v>
      </c>
      <c r="U356" s="61">
        <v>19</v>
      </c>
      <c r="V356" s="62">
        <v>4.6300000000000001E-2</v>
      </c>
      <c r="W356" s="61">
        <v>94</v>
      </c>
      <c r="X356" s="63">
        <v>0.2293</v>
      </c>
    </row>
    <row r="357" spans="1:24" x14ac:dyDescent="0.25">
      <c r="A357" s="58">
        <v>15</v>
      </c>
      <c r="B357" s="59" t="s">
        <v>58</v>
      </c>
      <c r="C357" s="60">
        <v>233</v>
      </c>
      <c r="D357" s="59" t="s">
        <v>253</v>
      </c>
      <c r="E357" s="59" t="s">
        <v>41</v>
      </c>
      <c r="F357" s="61">
        <v>394</v>
      </c>
      <c r="G357" s="61">
        <v>355</v>
      </c>
      <c r="H357" s="62">
        <v>0.90100000000000002</v>
      </c>
      <c r="I357" s="61">
        <v>263</v>
      </c>
      <c r="J357" s="62">
        <v>0.66749999999999998</v>
      </c>
      <c r="K357" s="61">
        <v>87</v>
      </c>
      <c r="L357" s="62">
        <v>0.2208</v>
      </c>
      <c r="M357" s="61">
        <v>267</v>
      </c>
      <c r="N357" s="62">
        <v>0.67769999999999997</v>
      </c>
      <c r="O357" s="61">
        <v>63</v>
      </c>
      <c r="P357" s="62">
        <v>0.15989999999999999</v>
      </c>
      <c r="Q357" s="61">
        <v>94</v>
      </c>
      <c r="R357" s="62">
        <v>0.23860000000000001</v>
      </c>
      <c r="S357" s="61">
        <v>157</v>
      </c>
      <c r="T357" s="62">
        <v>0.39850000000000002</v>
      </c>
      <c r="U357" s="61">
        <v>7</v>
      </c>
      <c r="V357" s="62">
        <v>1.78E-2</v>
      </c>
      <c r="W357" s="61">
        <v>53</v>
      </c>
      <c r="X357" s="63">
        <v>0.13450000000000001</v>
      </c>
    </row>
    <row r="358" spans="1:24" x14ac:dyDescent="0.25">
      <c r="A358" s="58">
        <v>16</v>
      </c>
      <c r="B358" s="59" t="s">
        <v>59</v>
      </c>
      <c r="C358" s="60">
        <v>6</v>
      </c>
      <c r="D358" s="59" t="s">
        <v>254</v>
      </c>
      <c r="E358" s="59" t="s">
        <v>36</v>
      </c>
      <c r="F358" s="61">
        <v>10</v>
      </c>
      <c r="G358" s="61">
        <v>10</v>
      </c>
      <c r="H358" s="62">
        <v>1</v>
      </c>
      <c r="I358" s="61">
        <v>10</v>
      </c>
      <c r="J358" s="62">
        <v>1</v>
      </c>
      <c r="K358" s="61">
        <v>0</v>
      </c>
      <c r="L358" s="62">
        <v>0</v>
      </c>
      <c r="M358" s="61">
        <v>8</v>
      </c>
      <c r="N358" s="62">
        <v>0.8</v>
      </c>
      <c r="O358" s="61">
        <v>3</v>
      </c>
      <c r="P358" s="62">
        <v>0.3</v>
      </c>
      <c r="Q358" s="61">
        <v>3</v>
      </c>
      <c r="R358" s="62">
        <v>0.3</v>
      </c>
      <c r="S358" s="61">
        <v>6</v>
      </c>
      <c r="T358" s="62">
        <v>0.6</v>
      </c>
      <c r="U358" s="61">
        <v>0</v>
      </c>
      <c r="V358" s="62">
        <v>0</v>
      </c>
      <c r="W358" s="61">
        <v>4</v>
      </c>
      <c r="X358" s="63">
        <v>0.4</v>
      </c>
    </row>
    <row r="359" spans="1:24" x14ac:dyDescent="0.25">
      <c r="A359" s="58">
        <v>16</v>
      </c>
      <c r="B359" s="59" t="s">
        <v>59</v>
      </c>
      <c r="C359" s="60">
        <v>6</v>
      </c>
      <c r="D359" s="59" t="s">
        <v>254</v>
      </c>
      <c r="E359" s="59" t="s">
        <v>41</v>
      </c>
      <c r="F359" s="61">
        <v>15</v>
      </c>
      <c r="G359" s="61">
        <v>15</v>
      </c>
      <c r="H359" s="62">
        <v>1</v>
      </c>
      <c r="I359" s="61">
        <v>15</v>
      </c>
      <c r="J359" s="62">
        <v>1</v>
      </c>
      <c r="K359" s="61">
        <v>0</v>
      </c>
      <c r="L359" s="62">
        <v>0</v>
      </c>
      <c r="M359" s="61">
        <v>14</v>
      </c>
      <c r="N359" s="62">
        <v>0.93330000000000002</v>
      </c>
      <c r="O359" s="61">
        <v>3</v>
      </c>
      <c r="P359" s="62">
        <v>0.2</v>
      </c>
      <c r="Q359" s="61">
        <v>6</v>
      </c>
      <c r="R359" s="62">
        <v>0.4</v>
      </c>
      <c r="S359" s="61">
        <v>9</v>
      </c>
      <c r="T359" s="62">
        <v>0.6</v>
      </c>
      <c r="U359" s="61">
        <v>0</v>
      </c>
      <c r="V359" s="62">
        <v>0</v>
      </c>
      <c r="W359" s="61">
        <v>1</v>
      </c>
      <c r="X359" s="63">
        <v>6.6699999999999995E-2</v>
      </c>
    </row>
    <row r="360" spans="1:24" x14ac:dyDescent="0.25">
      <c r="A360" s="58">
        <v>16</v>
      </c>
      <c r="B360" s="59" t="s">
        <v>59</v>
      </c>
      <c r="C360" s="60">
        <v>23</v>
      </c>
      <c r="D360" s="59" t="s">
        <v>255</v>
      </c>
      <c r="E360" s="59" t="s">
        <v>36</v>
      </c>
      <c r="F360" s="61" t="s">
        <v>372</v>
      </c>
      <c r="G360" s="61" t="s">
        <v>372</v>
      </c>
      <c r="H360" s="62" t="s">
        <v>372</v>
      </c>
      <c r="I360" s="61" t="s">
        <v>372</v>
      </c>
      <c r="J360" s="62" t="s">
        <v>372</v>
      </c>
      <c r="K360" s="61" t="s">
        <v>372</v>
      </c>
      <c r="L360" s="62" t="s">
        <v>372</v>
      </c>
      <c r="M360" s="61" t="s">
        <v>372</v>
      </c>
      <c r="N360" s="62" t="s">
        <v>372</v>
      </c>
      <c r="O360" s="61" t="s">
        <v>372</v>
      </c>
      <c r="P360" s="62" t="s">
        <v>372</v>
      </c>
      <c r="Q360" s="61" t="s">
        <v>372</v>
      </c>
      <c r="R360" s="62" t="s">
        <v>372</v>
      </c>
      <c r="S360" s="61" t="s">
        <v>372</v>
      </c>
      <c r="T360" s="62" t="s">
        <v>372</v>
      </c>
      <c r="U360" s="61" t="s">
        <v>372</v>
      </c>
      <c r="V360" s="62" t="s">
        <v>372</v>
      </c>
      <c r="W360" s="61" t="s">
        <v>372</v>
      </c>
      <c r="X360" s="63" t="s">
        <v>372</v>
      </c>
    </row>
    <row r="361" spans="1:24" x14ac:dyDescent="0.25">
      <c r="A361" s="58">
        <v>16</v>
      </c>
      <c r="B361" s="59" t="s">
        <v>59</v>
      </c>
      <c r="C361" s="60">
        <v>23</v>
      </c>
      <c r="D361" s="59" t="s">
        <v>255</v>
      </c>
      <c r="E361" s="59" t="s">
        <v>41</v>
      </c>
      <c r="F361" s="61" t="s">
        <v>372</v>
      </c>
      <c r="G361" s="61" t="s">
        <v>372</v>
      </c>
      <c r="H361" s="62" t="s">
        <v>372</v>
      </c>
      <c r="I361" s="61" t="s">
        <v>372</v>
      </c>
      <c r="J361" s="62" t="s">
        <v>372</v>
      </c>
      <c r="K361" s="61" t="s">
        <v>372</v>
      </c>
      <c r="L361" s="62" t="s">
        <v>372</v>
      </c>
      <c r="M361" s="61" t="s">
        <v>372</v>
      </c>
      <c r="N361" s="62" t="s">
        <v>372</v>
      </c>
      <c r="O361" s="61" t="s">
        <v>372</v>
      </c>
      <c r="P361" s="62" t="s">
        <v>372</v>
      </c>
      <c r="Q361" s="61" t="s">
        <v>372</v>
      </c>
      <c r="R361" s="62" t="s">
        <v>372</v>
      </c>
      <c r="S361" s="61" t="s">
        <v>372</v>
      </c>
      <c r="T361" s="62" t="s">
        <v>372</v>
      </c>
      <c r="U361" s="61" t="s">
        <v>372</v>
      </c>
      <c r="V361" s="62" t="s">
        <v>372</v>
      </c>
      <c r="W361" s="61" t="s">
        <v>372</v>
      </c>
      <c r="X361" s="63" t="s">
        <v>372</v>
      </c>
    </row>
    <row r="362" spans="1:24" x14ac:dyDescent="0.25">
      <c r="A362" s="58">
        <v>16</v>
      </c>
      <c r="B362" s="59" t="s">
        <v>59</v>
      </c>
      <c r="C362" s="60">
        <v>33</v>
      </c>
      <c r="D362" s="59" t="s">
        <v>256</v>
      </c>
      <c r="E362" s="59" t="s">
        <v>36</v>
      </c>
      <c r="F362" s="61">
        <v>44</v>
      </c>
      <c r="G362" s="61">
        <v>41</v>
      </c>
      <c r="H362" s="62">
        <v>0.93179999999999996</v>
      </c>
      <c r="I362" s="61">
        <v>37</v>
      </c>
      <c r="J362" s="62">
        <v>0.84089999999999998</v>
      </c>
      <c r="K362" s="61">
        <v>0</v>
      </c>
      <c r="L362" s="62">
        <v>0</v>
      </c>
      <c r="M362" s="61">
        <v>37</v>
      </c>
      <c r="N362" s="62">
        <v>0.84089999999999998</v>
      </c>
      <c r="O362" s="61">
        <v>9</v>
      </c>
      <c r="P362" s="62">
        <v>0.20449999999999999</v>
      </c>
      <c r="Q362" s="61">
        <v>12</v>
      </c>
      <c r="R362" s="62">
        <v>0.2727</v>
      </c>
      <c r="S362" s="61">
        <v>21</v>
      </c>
      <c r="T362" s="62">
        <v>0.4773</v>
      </c>
      <c r="U362" s="61">
        <v>1</v>
      </c>
      <c r="V362" s="62">
        <v>2.2700000000000001E-2</v>
      </c>
      <c r="W362" s="61">
        <v>15</v>
      </c>
      <c r="X362" s="63">
        <v>0.34089999999999998</v>
      </c>
    </row>
    <row r="363" spans="1:24" x14ac:dyDescent="0.25">
      <c r="A363" s="58">
        <v>16</v>
      </c>
      <c r="B363" s="59" t="s">
        <v>59</v>
      </c>
      <c r="C363" s="60">
        <v>33</v>
      </c>
      <c r="D363" s="59" t="s">
        <v>256</v>
      </c>
      <c r="E363" s="59" t="s">
        <v>41</v>
      </c>
      <c r="F363" s="61">
        <v>49</v>
      </c>
      <c r="G363" s="61">
        <v>48</v>
      </c>
      <c r="H363" s="62">
        <v>0.97960000000000003</v>
      </c>
      <c r="I363" s="61">
        <v>43</v>
      </c>
      <c r="J363" s="62">
        <v>0.87760000000000005</v>
      </c>
      <c r="K363" s="61">
        <v>1</v>
      </c>
      <c r="L363" s="62">
        <v>2.0400000000000001E-2</v>
      </c>
      <c r="M363" s="61">
        <v>40</v>
      </c>
      <c r="N363" s="62">
        <v>0.81630000000000003</v>
      </c>
      <c r="O363" s="61">
        <v>9</v>
      </c>
      <c r="P363" s="62">
        <v>0.1837</v>
      </c>
      <c r="Q363" s="61">
        <v>11</v>
      </c>
      <c r="R363" s="62">
        <v>0.22450000000000001</v>
      </c>
      <c r="S363" s="61">
        <v>20</v>
      </c>
      <c r="T363" s="62">
        <v>0.40820000000000001</v>
      </c>
      <c r="U363" s="61">
        <v>1</v>
      </c>
      <c r="V363" s="62">
        <v>2.0400000000000001E-2</v>
      </c>
      <c r="W363" s="61">
        <v>9</v>
      </c>
      <c r="X363" s="63">
        <v>0.1837</v>
      </c>
    </row>
    <row r="364" spans="1:24" x14ac:dyDescent="0.25">
      <c r="A364" s="58">
        <v>16</v>
      </c>
      <c r="B364" s="59" t="s">
        <v>59</v>
      </c>
      <c r="C364" s="60">
        <v>35</v>
      </c>
      <c r="D364" s="59" t="s">
        <v>257</v>
      </c>
      <c r="E364" s="59" t="s">
        <v>36</v>
      </c>
      <c r="F364" s="61">
        <v>60</v>
      </c>
      <c r="G364" s="61">
        <v>58</v>
      </c>
      <c r="H364" s="62">
        <v>0.9667</v>
      </c>
      <c r="I364" s="61">
        <v>57</v>
      </c>
      <c r="J364" s="62">
        <v>0.95</v>
      </c>
      <c r="K364" s="61">
        <v>2</v>
      </c>
      <c r="L364" s="62">
        <v>3.3300000000000003E-2</v>
      </c>
      <c r="M364" s="61">
        <v>58</v>
      </c>
      <c r="N364" s="62">
        <v>0.9667</v>
      </c>
      <c r="O364" s="61">
        <v>19</v>
      </c>
      <c r="P364" s="62">
        <v>0.31669999999999998</v>
      </c>
      <c r="Q364" s="61">
        <v>15</v>
      </c>
      <c r="R364" s="62">
        <v>0.25</v>
      </c>
      <c r="S364" s="61">
        <v>34</v>
      </c>
      <c r="T364" s="62">
        <v>0.56669999999999998</v>
      </c>
      <c r="U364" s="61">
        <v>0</v>
      </c>
      <c r="V364" s="62">
        <v>0</v>
      </c>
      <c r="W364" s="61">
        <v>19</v>
      </c>
      <c r="X364" s="63">
        <v>0.31669999999999998</v>
      </c>
    </row>
    <row r="365" spans="1:24" x14ac:dyDescent="0.25">
      <c r="A365" s="58">
        <v>16</v>
      </c>
      <c r="B365" s="59" t="s">
        <v>59</v>
      </c>
      <c r="C365" s="60">
        <v>35</v>
      </c>
      <c r="D365" s="59" t="s">
        <v>257</v>
      </c>
      <c r="E365" s="59" t="s">
        <v>41</v>
      </c>
      <c r="F365" s="61">
        <v>56</v>
      </c>
      <c r="G365" s="61">
        <v>52</v>
      </c>
      <c r="H365" s="62">
        <v>0.92859999999999998</v>
      </c>
      <c r="I365" s="61">
        <v>47</v>
      </c>
      <c r="J365" s="62">
        <v>0.83930000000000005</v>
      </c>
      <c r="K365" s="61">
        <v>4</v>
      </c>
      <c r="L365" s="62">
        <v>7.1400000000000005E-2</v>
      </c>
      <c r="M365" s="61">
        <v>47</v>
      </c>
      <c r="N365" s="62">
        <v>0.83930000000000005</v>
      </c>
      <c r="O365" s="61">
        <v>12</v>
      </c>
      <c r="P365" s="62">
        <v>0.21429999999999999</v>
      </c>
      <c r="Q365" s="61">
        <v>16</v>
      </c>
      <c r="R365" s="62">
        <v>0.28570000000000001</v>
      </c>
      <c r="S365" s="61">
        <v>28</v>
      </c>
      <c r="T365" s="62">
        <v>0.5</v>
      </c>
      <c r="U365" s="61">
        <v>1</v>
      </c>
      <c r="V365" s="62">
        <v>1.7899999999999999E-2</v>
      </c>
      <c r="W365" s="61">
        <v>5</v>
      </c>
      <c r="X365" s="63">
        <v>8.9300000000000004E-2</v>
      </c>
    </row>
    <row r="366" spans="1:24" x14ac:dyDescent="0.25">
      <c r="A366" s="58">
        <v>16</v>
      </c>
      <c r="B366" s="59" t="s">
        <v>59</v>
      </c>
      <c r="C366" s="60">
        <v>38</v>
      </c>
      <c r="D366" s="59" t="s">
        <v>258</v>
      </c>
      <c r="E366" s="59" t="s">
        <v>36</v>
      </c>
      <c r="F366" s="61">
        <v>39</v>
      </c>
      <c r="G366" s="61">
        <v>31</v>
      </c>
      <c r="H366" s="62">
        <v>0.79490000000000005</v>
      </c>
      <c r="I366" s="61">
        <v>33</v>
      </c>
      <c r="J366" s="62">
        <v>0.84619999999999995</v>
      </c>
      <c r="K366" s="61">
        <v>0</v>
      </c>
      <c r="L366" s="62">
        <v>0</v>
      </c>
      <c r="M366" s="61">
        <v>27</v>
      </c>
      <c r="N366" s="62">
        <v>0.69230000000000003</v>
      </c>
      <c r="O366" s="61">
        <v>11</v>
      </c>
      <c r="P366" s="62">
        <v>0.28210000000000002</v>
      </c>
      <c r="Q366" s="61">
        <v>14</v>
      </c>
      <c r="R366" s="62">
        <v>0.35899999999999999</v>
      </c>
      <c r="S366" s="61">
        <v>25</v>
      </c>
      <c r="T366" s="62">
        <v>0.64100000000000001</v>
      </c>
      <c r="U366" s="61">
        <v>3</v>
      </c>
      <c r="V366" s="62">
        <v>7.6899999999999996E-2</v>
      </c>
      <c r="W366" s="61">
        <v>10</v>
      </c>
      <c r="X366" s="63">
        <v>0.25640000000000002</v>
      </c>
    </row>
    <row r="367" spans="1:24" x14ac:dyDescent="0.25">
      <c r="A367" s="58">
        <v>16</v>
      </c>
      <c r="B367" s="59" t="s">
        <v>59</v>
      </c>
      <c r="C367" s="60">
        <v>38</v>
      </c>
      <c r="D367" s="59" t="s">
        <v>258</v>
      </c>
      <c r="E367" s="59" t="s">
        <v>41</v>
      </c>
      <c r="F367" s="61">
        <v>39</v>
      </c>
      <c r="G367" s="61">
        <v>33</v>
      </c>
      <c r="H367" s="62">
        <v>0.84619999999999995</v>
      </c>
      <c r="I367" s="61">
        <v>37</v>
      </c>
      <c r="J367" s="62">
        <v>0.94869999999999999</v>
      </c>
      <c r="K367" s="61">
        <v>2</v>
      </c>
      <c r="L367" s="62">
        <v>5.1299999999999998E-2</v>
      </c>
      <c r="M367" s="61">
        <v>34</v>
      </c>
      <c r="N367" s="62">
        <v>0.87180000000000002</v>
      </c>
      <c r="O367" s="61">
        <v>12</v>
      </c>
      <c r="P367" s="62">
        <v>0.30769999999999997</v>
      </c>
      <c r="Q367" s="61">
        <v>8</v>
      </c>
      <c r="R367" s="62">
        <v>0.2051</v>
      </c>
      <c r="S367" s="61">
        <v>20</v>
      </c>
      <c r="T367" s="62">
        <v>0.51280000000000003</v>
      </c>
      <c r="U367" s="61">
        <v>1</v>
      </c>
      <c r="V367" s="62">
        <v>2.5600000000000001E-2</v>
      </c>
      <c r="W367" s="61">
        <v>8</v>
      </c>
      <c r="X367" s="63">
        <v>0.2051</v>
      </c>
    </row>
    <row r="368" spans="1:24" x14ac:dyDescent="0.25">
      <c r="A368" s="58">
        <v>16</v>
      </c>
      <c r="B368" s="59" t="s">
        <v>59</v>
      </c>
      <c r="C368" s="60">
        <v>44</v>
      </c>
      <c r="D368" s="59" t="s">
        <v>259</v>
      </c>
      <c r="E368" s="59" t="s">
        <v>36</v>
      </c>
      <c r="F368" s="61">
        <v>26</v>
      </c>
      <c r="G368" s="61">
        <v>25</v>
      </c>
      <c r="H368" s="62">
        <v>0.96150000000000002</v>
      </c>
      <c r="I368" s="61">
        <v>24</v>
      </c>
      <c r="J368" s="62">
        <v>0.92310000000000003</v>
      </c>
      <c r="K368" s="61">
        <v>0</v>
      </c>
      <c r="L368" s="62">
        <v>0</v>
      </c>
      <c r="M368" s="61">
        <v>22</v>
      </c>
      <c r="N368" s="62">
        <v>0.84619999999999995</v>
      </c>
      <c r="O368" s="61">
        <v>6</v>
      </c>
      <c r="P368" s="62">
        <v>0.23080000000000001</v>
      </c>
      <c r="Q368" s="61">
        <v>9</v>
      </c>
      <c r="R368" s="62">
        <v>0.34620000000000001</v>
      </c>
      <c r="S368" s="61">
        <v>15</v>
      </c>
      <c r="T368" s="62">
        <v>0.57689999999999997</v>
      </c>
      <c r="U368" s="61">
        <v>0</v>
      </c>
      <c r="V368" s="62">
        <v>0</v>
      </c>
      <c r="W368" s="61">
        <v>10</v>
      </c>
      <c r="X368" s="63">
        <v>0.3846</v>
      </c>
    </row>
    <row r="369" spans="1:24" x14ac:dyDescent="0.25">
      <c r="A369" s="58">
        <v>16</v>
      </c>
      <c r="B369" s="59" t="s">
        <v>59</v>
      </c>
      <c r="C369" s="60">
        <v>44</v>
      </c>
      <c r="D369" s="59" t="s">
        <v>259</v>
      </c>
      <c r="E369" s="59" t="s">
        <v>41</v>
      </c>
      <c r="F369" s="61">
        <v>25</v>
      </c>
      <c r="G369" s="61">
        <v>24</v>
      </c>
      <c r="H369" s="62">
        <v>0.96</v>
      </c>
      <c r="I369" s="61">
        <v>25</v>
      </c>
      <c r="J369" s="62">
        <v>1</v>
      </c>
      <c r="K369" s="61">
        <v>0</v>
      </c>
      <c r="L369" s="62">
        <v>0</v>
      </c>
      <c r="M369" s="61">
        <v>25</v>
      </c>
      <c r="N369" s="62">
        <v>1</v>
      </c>
      <c r="O369" s="61">
        <v>8</v>
      </c>
      <c r="P369" s="62">
        <v>0.32</v>
      </c>
      <c r="Q369" s="61">
        <v>7</v>
      </c>
      <c r="R369" s="62">
        <v>0.28000000000000003</v>
      </c>
      <c r="S369" s="61">
        <v>15</v>
      </c>
      <c r="T369" s="62">
        <v>0.6</v>
      </c>
      <c r="U369" s="61">
        <v>0</v>
      </c>
      <c r="V369" s="62">
        <v>0</v>
      </c>
      <c r="W369" s="61">
        <v>6</v>
      </c>
      <c r="X369" s="63">
        <v>0.24</v>
      </c>
    </row>
    <row r="370" spans="1:24" x14ac:dyDescent="0.25">
      <c r="A370" s="58">
        <v>16</v>
      </c>
      <c r="B370" s="59" t="s">
        <v>59</v>
      </c>
      <c r="C370" s="60">
        <v>56</v>
      </c>
      <c r="D370" s="59" t="s">
        <v>260</v>
      </c>
      <c r="E370" s="59" t="s">
        <v>36</v>
      </c>
      <c r="F370" s="61">
        <v>71</v>
      </c>
      <c r="G370" s="61">
        <v>65</v>
      </c>
      <c r="H370" s="62">
        <v>0.91549999999999998</v>
      </c>
      <c r="I370" s="61">
        <v>64</v>
      </c>
      <c r="J370" s="62">
        <v>0.90139999999999998</v>
      </c>
      <c r="K370" s="61">
        <v>0</v>
      </c>
      <c r="L370" s="62">
        <v>0</v>
      </c>
      <c r="M370" s="61">
        <v>62</v>
      </c>
      <c r="N370" s="62">
        <v>0.87319999999999998</v>
      </c>
      <c r="O370" s="61">
        <v>12</v>
      </c>
      <c r="P370" s="62">
        <v>0.16900000000000001</v>
      </c>
      <c r="Q370" s="61">
        <v>25</v>
      </c>
      <c r="R370" s="62">
        <v>0.35210000000000002</v>
      </c>
      <c r="S370" s="61">
        <v>37</v>
      </c>
      <c r="T370" s="62">
        <v>0.52110000000000001</v>
      </c>
      <c r="U370" s="61">
        <v>0</v>
      </c>
      <c r="V370" s="62">
        <v>0</v>
      </c>
      <c r="W370" s="61">
        <v>15</v>
      </c>
      <c r="X370" s="63">
        <v>0.21129999999999999</v>
      </c>
    </row>
    <row r="371" spans="1:24" x14ac:dyDescent="0.25">
      <c r="A371" s="58">
        <v>16</v>
      </c>
      <c r="B371" s="59" t="s">
        <v>59</v>
      </c>
      <c r="C371" s="60">
        <v>56</v>
      </c>
      <c r="D371" s="59" t="s">
        <v>260</v>
      </c>
      <c r="E371" s="59" t="s">
        <v>41</v>
      </c>
      <c r="F371" s="61">
        <v>65</v>
      </c>
      <c r="G371" s="61">
        <v>59</v>
      </c>
      <c r="H371" s="62">
        <v>0.90769999999999995</v>
      </c>
      <c r="I371" s="61">
        <v>51</v>
      </c>
      <c r="J371" s="62">
        <v>0.78459999999999996</v>
      </c>
      <c r="K371" s="61">
        <v>5</v>
      </c>
      <c r="L371" s="62">
        <v>7.6899999999999996E-2</v>
      </c>
      <c r="M371" s="61">
        <v>44</v>
      </c>
      <c r="N371" s="62">
        <v>0.67689999999999995</v>
      </c>
      <c r="O371" s="61">
        <v>15</v>
      </c>
      <c r="P371" s="62">
        <v>0.23080000000000001</v>
      </c>
      <c r="Q371" s="61">
        <v>11</v>
      </c>
      <c r="R371" s="62">
        <v>0.16919999999999999</v>
      </c>
      <c r="S371" s="61">
        <v>26</v>
      </c>
      <c r="T371" s="62">
        <v>0.4</v>
      </c>
      <c r="U371" s="61">
        <v>1</v>
      </c>
      <c r="V371" s="62">
        <v>1.54E-2</v>
      </c>
      <c r="W371" s="61">
        <v>7</v>
      </c>
      <c r="X371" s="63">
        <v>0.1077</v>
      </c>
    </row>
    <row r="372" spans="1:24" x14ac:dyDescent="0.25">
      <c r="A372" s="58">
        <v>16</v>
      </c>
      <c r="B372" s="59" t="s">
        <v>59</v>
      </c>
      <c r="C372" s="60">
        <v>59</v>
      </c>
      <c r="D372" s="59" t="s">
        <v>261</v>
      </c>
      <c r="E372" s="59" t="s">
        <v>36</v>
      </c>
      <c r="F372" s="61">
        <v>159</v>
      </c>
      <c r="G372" s="61">
        <v>152</v>
      </c>
      <c r="H372" s="62">
        <v>0.95599999999999996</v>
      </c>
      <c r="I372" s="61">
        <v>135</v>
      </c>
      <c r="J372" s="62">
        <v>0.84909999999999997</v>
      </c>
      <c r="K372" s="61">
        <v>12</v>
      </c>
      <c r="L372" s="62">
        <v>7.5499999999999998E-2</v>
      </c>
      <c r="M372" s="61">
        <v>107</v>
      </c>
      <c r="N372" s="62">
        <v>0.67300000000000004</v>
      </c>
      <c r="O372" s="61">
        <v>29</v>
      </c>
      <c r="P372" s="62">
        <v>0.18240000000000001</v>
      </c>
      <c r="Q372" s="61">
        <v>45</v>
      </c>
      <c r="R372" s="62">
        <v>0.28299999999999997</v>
      </c>
      <c r="S372" s="61">
        <v>74</v>
      </c>
      <c r="T372" s="62">
        <v>0.46539999999999998</v>
      </c>
      <c r="U372" s="61">
        <v>10</v>
      </c>
      <c r="V372" s="62">
        <v>6.2899999999999998E-2</v>
      </c>
      <c r="W372" s="61">
        <v>24</v>
      </c>
      <c r="X372" s="63">
        <v>0.15090000000000001</v>
      </c>
    </row>
    <row r="373" spans="1:24" x14ac:dyDescent="0.25">
      <c r="A373" s="58">
        <v>16</v>
      </c>
      <c r="B373" s="59" t="s">
        <v>59</v>
      </c>
      <c r="C373" s="60">
        <v>59</v>
      </c>
      <c r="D373" s="59" t="s">
        <v>261</v>
      </c>
      <c r="E373" s="59" t="s">
        <v>41</v>
      </c>
      <c r="F373" s="61">
        <v>176</v>
      </c>
      <c r="G373" s="61">
        <v>170</v>
      </c>
      <c r="H373" s="62">
        <v>0.96589999999999998</v>
      </c>
      <c r="I373" s="61">
        <v>143</v>
      </c>
      <c r="J373" s="62">
        <v>0.8125</v>
      </c>
      <c r="K373" s="61">
        <v>22</v>
      </c>
      <c r="L373" s="62">
        <v>0.125</v>
      </c>
      <c r="M373" s="61">
        <v>122</v>
      </c>
      <c r="N373" s="62">
        <v>0.69320000000000004</v>
      </c>
      <c r="O373" s="61">
        <v>31</v>
      </c>
      <c r="P373" s="62">
        <v>0.17610000000000001</v>
      </c>
      <c r="Q373" s="61">
        <v>25</v>
      </c>
      <c r="R373" s="62">
        <v>0.14199999999999999</v>
      </c>
      <c r="S373" s="61">
        <v>56</v>
      </c>
      <c r="T373" s="62">
        <v>0.31819999999999998</v>
      </c>
      <c r="U373" s="61">
        <v>3</v>
      </c>
      <c r="V373" s="62">
        <v>1.7000000000000001E-2</v>
      </c>
      <c r="W373" s="61">
        <v>17</v>
      </c>
      <c r="X373" s="63">
        <v>9.6600000000000005E-2</v>
      </c>
    </row>
    <row r="374" spans="1:24" x14ac:dyDescent="0.25">
      <c r="A374" s="58">
        <v>16</v>
      </c>
      <c r="B374" s="59" t="s">
        <v>59</v>
      </c>
      <c r="C374" s="60">
        <v>65</v>
      </c>
      <c r="D374" s="59" t="s">
        <v>262</v>
      </c>
      <c r="E374" s="59" t="s">
        <v>36</v>
      </c>
      <c r="F374" s="61">
        <v>33</v>
      </c>
      <c r="G374" s="61">
        <v>32</v>
      </c>
      <c r="H374" s="62">
        <v>0.96970000000000001</v>
      </c>
      <c r="I374" s="61">
        <v>30</v>
      </c>
      <c r="J374" s="62">
        <v>0.90910000000000002</v>
      </c>
      <c r="K374" s="61">
        <v>1</v>
      </c>
      <c r="L374" s="62">
        <v>3.0300000000000001E-2</v>
      </c>
      <c r="M374" s="61">
        <v>25</v>
      </c>
      <c r="N374" s="62">
        <v>0.75760000000000005</v>
      </c>
      <c r="O374" s="61">
        <v>6</v>
      </c>
      <c r="P374" s="62">
        <v>0.18179999999999999</v>
      </c>
      <c r="Q374" s="61">
        <v>18</v>
      </c>
      <c r="R374" s="62">
        <v>0.54549999999999998</v>
      </c>
      <c r="S374" s="61">
        <v>24</v>
      </c>
      <c r="T374" s="62">
        <v>0.72729999999999995</v>
      </c>
      <c r="U374" s="61">
        <v>3</v>
      </c>
      <c r="V374" s="62">
        <v>9.0899999999999995E-2</v>
      </c>
      <c r="W374" s="61">
        <v>16</v>
      </c>
      <c r="X374" s="63">
        <v>0.48480000000000001</v>
      </c>
    </row>
    <row r="375" spans="1:24" x14ac:dyDescent="0.25">
      <c r="A375" s="58">
        <v>16</v>
      </c>
      <c r="B375" s="59" t="s">
        <v>59</v>
      </c>
      <c r="C375" s="60">
        <v>65</v>
      </c>
      <c r="D375" s="59" t="s">
        <v>262</v>
      </c>
      <c r="E375" s="59" t="s">
        <v>41</v>
      </c>
      <c r="F375" s="61">
        <v>32</v>
      </c>
      <c r="G375" s="61">
        <v>32</v>
      </c>
      <c r="H375" s="62">
        <v>1</v>
      </c>
      <c r="I375" s="61">
        <v>29</v>
      </c>
      <c r="J375" s="62">
        <v>0.90629999999999999</v>
      </c>
      <c r="K375" s="61">
        <v>2</v>
      </c>
      <c r="L375" s="62">
        <v>6.25E-2</v>
      </c>
      <c r="M375" s="61">
        <v>28</v>
      </c>
      <c r="N375" s="62">
        <v>0.875</v>
      </c>
      <c r="O375" s="61">
        <v>8</v>
      </c>
      <c r="P375" s="62">
        <v>0.25</v>
      </c>
      <c r="Q375" s="61">
        <v>11</v>
      </c>
      <c r="R375" s="62">
        <v>0.34379999999999999</v>
      </c>
      <c r="S375" s="61">
        <v>19</v>
      </c>
      <c r="T375" s="62">
        <v>0.59379999999999999</v>
      </c>
      <c r="U375" s="61">
        <v>1</v>
      </c>
      <c r="V375" s="62">
        <v>3.1300000000000001E-2</v>
      </c>
      <c r="W375" s="61">
        <v>6</v>
      </c>
      <c r="X375" s="63">
        <v>0.1875</v>
      </c>
    </row>
    <row r="376" spans="1:24" x14ac:dyDescent="0.25">
      <c r="A376" s="58">
        <v>16</v>
      </c>
      <c r="B376" s="59" t="s">
        <v>59</v>
      </c>
      <c r="C376" s="60">
        <v>90</v>
      </c>
      <c r="D376" s="59" t="s">
        <v>263</v>
      </c>
      <c r="E376" s="59" t="s">
        <v>36</v>
      </c>
      <c r="F376" s="61">
        <v>138</v>
      </c>
      <c r="G376" s="61">
        <v>131</v>
      </c>
      <c r="H376" s="62">
        <v>0.94930000000000003</v>
      </c>
      <c r="I376" s="61">
        <v>120</v>
      </c>
      <c r="J376" s="62">
        <v>0.86960000000000004</v>
      </c>
      <c r="K376" s="61">
        <v>5</v>
      </c>
      <c r="L376" s="62">
        <v>3.6200000000000003E-2</v>
      </c>
      <c r="M376" s="61">
        <v>110</v>
      </c>
      <c r="N376" s="62">
        <v>0.79710000000000003</v>
      </c>
      <c r="O376" s="61">
        <v>24</v>
      </c>
      <c r="P376" s="62">
        <v>0.1739</v>
      </c>
      <c r="Q376" s="61">
        <v>61</v>
      </c>
      <c r="R376" s="62">
        <v>0.442</v>
      </c>
      <c r="S376" s="61">
        <v>85</v>
      </c>
      <c r="T376" s="62">
        <v>0.6159</v>
      </c>
      <c r="U376" s="61">
        <v>8</v>
      </c>
      <c r="V376" s="62">
        <v>5.8000000000000003E-2</v>
      </c>
      <c r="W376" s="61">
        <v>33</v>
      </c>
      <c r="X376" s="63">
        <v>0.23910000000000001</v>
      </c>
    </row>
    <row r="377" spans="1:24" x14ac:dyDescent="0.25">
      <c r="A377" s="58">
        <v>16</v>
      </c>
      <c r="B377" s="59" t="s">
        <v>59</v>
      </c>
      <c r="C377" s="60">
        <v>90</v>
      </c>
      <c r="D377" s="59" t="s">
        <v>263</v>
      </c>
      <c r="E377" s="59" t="s">
        <v>41</v>
      </c>
      <c r="F377" s="61">
        <v>152</v>
      </c>
      <c r="G377" s="61">
        <v>142</v>
      </c>
      <c r="H377" s="62">
        <v>0.93420000000000003</v>
      </c>
      <c r="I377" s="61">
        <v>131</v>
      </c>
      <c r="J377" s="62">
        <v>0.86180000000000001</v>
      </c>
      <c r="K377" s="61">
        <v>8</v>
      </c>
      <c r="L377" s="62">
        <v>5.2600000000000001E-2</v>
      </c>
      <c r="M377" s="61">
        <v>118</v>
      </c>
      <c r="N377" s="62">
        <v>0.77629999999999999</v>
      </c>
      <c r="O377" s="61">
        <v>29</v>
      </c>
      <c r="P377" s="62">
        <v>0.1908</v>
      </c>
      <c r="Q377" s="61">
        <v>44</v>
      </c>
      <c r="R377" s="62">
        <v>0.28949999999999998</v>
      </c>
      <c r="S377" s="61">
        <v>73</v>
      </c>
      <c r="T377" s="62">
        <v>0.4803</v>
      </c>
      <c r="U377" s="61">
        <v>3</v>
      </c>
      <c r="V377" s="62">
        <v>1.9699999999999999E-2</v>
      </c>
      <c r="W377" s="61">
        <v>33</v>
      </c>
      <c r="X377" s="63">
        <v>0.21709999999999999</v>
      </c>
    </row>
    <row r="378" spans="1:24" x14ac:dyDescent="0.25">
      <c r="A378" s="58">
        <v>16</v>
      </c>
      <c r="B378" s="59" t="s">
        <v>59</v>
      </c>
      <c r="C378" s="60">
        <v>96</v>
      </c>
      <c r="D378" s="59" t="s">
        <v>264</v>
      </c>
      <c r="E378" s="59" t="s">
        <v>36</v>
      </c>
      <c r="F378" s="61">
        <v>27</v>
      </c>
      <c r="G378" s="61">
        <v>25</v>
      </c>
      <c r="H378" s="62">
        <v>0.92589999999999995</v>
      </c>
      <c r="I378" s="61">
        <v>22</v>
      </c>
      <c r="J378" s="62">
        <v>0.81479999999999997</v>
      </c>
      <c r="K378" s="61">
        <v>1</v>
      </c>
      <c r="L378" s="62">
        <v>3.6999999999999998E-2</v>
      </c>
      <c r="M378" s="61">
        <v>20</v>
      </c>
      <c r="N378" s="62">
        <v>0.74070000000000003</v>
      </c>
      <c r="O378" s="61">
        <v>8</v>
      </c>
      <c r="P378" s="62">
        <v>0.29630000000000001</v>
      </c>
      <c r="Q378" s="61">
        <v>6</v>
      </c>
      <c r="R378" s="62">
        <v>0.22220000000000001</v>
      </c>
      <c r="S378" s="61">
        <v>14</v>
      </c>
      <c r="T378" s="62">
        <v>0.51849999999999996</v>
      </c>
      <c r="U378" s="61">
        <v>1</v>
      </c>
      <c r="V378" s="62">
        <v>3.6999999999999998E-2</v>
      </c>
      <c r="W378" s="61">
        <v>11</v>
      </c>
      <c r="X378" s="63">
        <v>0.40739999999999998</v>
      </c>
    </row>
    <row r="379" spans="1:24" x14ac:dyDescent="0.25">
      <c r="A379" s="58">
        <v>16</v>
      </c>
      <c r="B379" s="59" t="s">
        <v>59</v>
      </c>
      <c r="C379" s="60">
        <v>96</v>
      </c>
      <c r="D379" s="59" t="s">
        <v>264</v>
      </c>
      <c r="E379" s="59" t="s">
        <v>41</v>
      </c>
      <c r="F379" s="61">
        <v>23</v>
      </c>
      <c r="G379" s="61">
        <v>21</v>
      </c>
      <c r="H379" s="62">
        <v>0.91300000000000003</v>
      </c>
      <c r="I379" s="61">
        <v>20</v>
      </c>
      <c r="J379" s="62">
        <v>0.86960000000000004</v>
      </c>
      <c r="K379" s="61">
        <v>1</v>
      </c>
      <c r="L379" s="62">
        <v>4.3499999999999997E-2</v>
      </c>
      <c r="M379" s="61">
        <v>20</v>
      </c>
      <c r="N379" s="62">
        <v>0.86960000000000004</v>
      </c>
      <c r="O379" s="61">
        <v>8</v>
      </c>
      <c r="P379" s="62">
        <v>0.3478</v>
      </c>
      <c r="Q379" s="61">
        <v>4</v>
      </c>
      <c r="R379" s="62">
        <v>0.1739</v>
      </c>
      <c r="S379" s="61">
        <v>12</v>
      </c>
      <c r="T379" s="62">
        <v>0.52170000000000005</v>
      </c>
      <c r="U379" s="61">
        <v>0</v>
      </c>
      <c r="V379" s="62">
        <v>0</v>
      </c>
      <c r="W379" s="61">
        <v>5</v>
      </c>
      <c r="X379" s="63">
        <v>0.21740000000000001</v>
      </c>
    </row>
    <row r="380" spans="1:24" x14ac:dyDescent="0.25">
      <c r="A380" s="58">
        <v>16</v>
      </c>
      <c r="B380" s="59" t="s">
        <v>59</v>
      </c>
      <c r="C380" s="60">
        <v>98</v>
      </c>
      <c r="D380" s="59" t="s">
        <v>265</v>
      </c>
      <c r="E380" s="59" t="s">
        <v>36</v>
      </c>
      <c r="F380" s="61">
        <v>53</v>
      </c>
      <c r="G380" s="61">
        <v>52</v>
      </c>
      <c r="H380" s="62">
        <v>0.98109999999999997</v>
      </c>
      <c r="I380" s="61">
        <v>49</v>
      </c>
      <c r="J380" s="62">
        <v>0.92449999999999999</v>
      </c>
      <c r="K380" s="61">
        <v>1</v>
      </c>
      <c r="L380" s="62">
        <v>1.89E-2</v>
      </c>
      <c r="M380" s="61">
        <v>48</v>
      </c>
      <c r="N380" s="62">
        <v>0.90569999999999995</v>
      </c>
      <c r="O380" s="61">
        <v>15</v>
      </c>
      <c r="P380" s="62">
        <v>0.28299999999999997</v>
      </c>
      <c r="Q380" s="61">
        <v>17</v>
      </c>
      <c r="R380" s="62">
        <v>0.32079999999999997</v>
      </c>
      <c r="S380" s="61">
        <v>32</v>
      </c>
      <c r="T380" s="62">
        <v>0.6038</v>
      </c>
      <c r="U380" s="61">
        <v>0</v>
      </c>
      <c r="V380" s="62">
        <v>0</v>
      </c>
      <c r="W380" s="61">
        <v>15</v>
      </c>
      <c r="X380" s="63">
        <v>0.28299999999999997</v>
      </c>
    </row>
    <row r="381" spans="1:24" x14ac:dyDescent="0.25">
      <c r="A381" s="58">
        <v>16</v>
      </c>
      <c r="B381" s="59" t="s">
        <v>59</v>
      </c>
      <c r="C381" s="60">
        <v>98</v>
      </c>
      <c r="D381" s="59" t="s">
        <v>265</v>
      </c>
      <c r="E381" s="59" t="s">
        <v>41</v>
      </c>
      <c r="F381" s="61">
        <v>51</v>
      </c>
      <c r="G381" s="61">
        <v>49</v>
      </c>
      <c r="H381" s="62">
        <v>0.96079999999999999</v>
      </c>
      <c r="I381" s="61">
        <v>48</v>
      </c>
      <c r="J381" s="62">
        <v>0.94120000000000004</v>
      </c>
      <c r="K381" s="61">
        <v>0</v>
      </c>
      <c r="L381" s="62">
        <v>0</v>
      </c>
      <c r="M381" s="61">
        <v>44</v>
      </c>
      <c r="N381" s="62">
        <v>0.86270000000000002</v>
      </c>
      <c r="O381" s="61">
        <v>10</v>
      </c>
      <c r="P381" s="62">
        <v>0.1961</v>
      </c>
      <c r="Q381" s="61">
        <v>11</v>
      </c>
      <c r="R381" s="62">
        <v>0.2157</v>
      </c>
      <c r="S381" s="61">
        <v>21</v>
      </c>
      <c r="T381" s="62">
        <v>0.4118</v>
      </c>
      <c r="U381" s="61">
        <v>0</v>
      </c>
      <c r="V381" s="62">
        <v>0</v>
      </c>
      <c r="W381" s="61">
        <v>10</v>
      </c>
      <c r="X381" s="63">
        <v>0.1961</v>
      </c>
    </row>
    <row r="382" spans="1:24" x14ac:dyDescent="0.25">
      <c r="A382" s="58">
        <v>16</v>
      </c>
      <c r="B382" s="59" t="s">
        <v>59</v>
      </c>
      <c r="C382" s="60">
        <v>103</v>
      </c>
      <c r="D382" s="59" t="s">
        <v>266</v>
      </c>
      <c r="E382" s="59" t="s">
        <v>36</v>
      </c>
      <c r="F382" s="61">
        <v>11</v>
      </c>
      <c r="G382" s="61">
        <v>10</v>
      </c>
      <c r="H382" s="62">
        <v>0.90910000000000002</v>
      </c>
      <c r="I382" s="61">
        <v>9</v>
      </c>
      <c r="J382" s="62">
        <v>0.81820000000000004</v>
      </c>
      <c r="K382" s="61">
        <v>0</v>
      </c>
      <c r="L382" s="62">
        <v>0</v>
      </c>
      <c r="M382" s="61">
        <v>8</v>
      </c>
      <c r="N382" s="62">
        <v>0.72729999999999995</v>
      </c>
      <c r="O382" s="61">
        <v>6</v>
      </c>
      <c r="P382" s="62">
        <v>0.54549999999999998</v>
      </c>
      <c r="Q382" s="61">
        <v>2</v>
      </c>
      <c r="R382" s="62">
        <v>0.18179999999999999</v>
      </c>
      <c r="S382" s="61">
        <v>8</v>
      </c>
      <c r="T382" s="62">
        <v>0.72729999999999995</v>
      </c>
      <c r="U382" s="61">
        <v>0</v>
      </c>
      <c r="V382" s="62">
        <v>0</v>
      </c>
      <c r="W382" s="61">
        <v>6</v>
      </c>
      <c r="X382" s="63">
        <v>0.54549999999999998</v>
      </c>
    </row>
    <row r="383" spans="1:24" x14ac:dyDescent="0.25">
      <c r="A383" s="58">
        <v>16</v>
      </c>
      <c r="B383" s="59" t="s">
        <v>59</v>
      </c>
      <c r="C383" s="60">
        <v>103</v>
      </c>
      <c r="D383" s="59" t="s">
        <v>266</v>
      </c>
      <c r="E383" s="59" t="s">
        <v>41</v>
      </c>
      <c r="F383" s="61">
        <v>9</v>
      </c>
      <c r="G383" s="61">
        <v>9</v>
      </c>
      <c r="H383" s="62">
        <v>1</v>
      </c>
      <c r="I383" s="61">
        <v>9</v>
      </c>
      <c r="J383" s="62">
        <v>1</v>
      </c>
      <c r="K383" s="61">
        <v>0</v>
      </c>
      <c r="L383" s="62">
        <v>0</v>
      </c>
      <c r="M383" s="61">
        <v>9</v>
      </c>
      <c r="N383" s="62">
        <v>1</v>
      </c>
      <c r="O383" s="61">
        <v>2</v>
      </c>
      <c r="P383" s="62">
        <v>0.22220000000000001</v>
      </c>
      <c r="Q383" s="61">
        <v>4</v>
      </c>
      <c r="R383" s="62">
        <v>0.44440000000000002</v>
      </c>
      <c r="S383" s="61">
        <v>6</v>
      </c>
      <c r="T383" s="62">
        <v>0.66669999999999996</v>
      </c>
      <c r="U383" s="61">
        <v>0</v>
      </c>
      <c r="V383" s="62">
        <v>0</v>
      </c>
      <c r="W383" s="61">
        <v>3</v>
      </c>
      <c r="X383" s="63">
        <v>0.33329999999999999</v>
      </c>
    </row>
    <row r="384" spans="1:24" x14ac:dyDescent="0.25">
      <c r="A384" s="58">
        <v>16</v>
      </c>
      <c r="B384" s="59" t="s">
        <v>59</v>
      </c>
      <c r="C384" s="60">
        <v>106</v>
      </c>
      <c r="D384" s="59" t="s">
        <v>267</v>
      </c>
      <c r="E384" s="59" t="s">
        <v>36</v>
      </c>
      <c r="F384" s="61">
        <v>23</v>
      </c>
      <c r="G384" s="61">
        <v>23</v>
      </c>
      <c r="H384" s="62">
        <v>1</v>
      </c>
      <c r="I384" s="61">
        <v>18</v>
      </c>
      <c r="J384" s="62">
        <v>0.78259999999999996</v>
      </c>
      <c r="K384" s="61">
        <v>3</v>
      </c>
      <c r="L384" s="62">
        <v>0.13039999999999999</v>
      </c>
      <c r="M384" s="61">
        <v>19</v>
      </c>
      <c r="N384" s="62">
        <v>0.82609999999999995</v>
      </c>
      <c r="O384" s="61">
        <v>5</v>
      </c>
      <c r="P384" s="62">
        <v>0.21740000000000001</v>
      </c>
      <c r="Q384" s="61">
        <v>9</v>
      </c>
      <c r="R384" s="62">
        <v>0.39129999999999998</v>
      </c>
      <c r="S384" s="61">
        <v>14</v>
      </c>
      <c r="T384" s="62">
        <v>0.60870000000000002</v>
      </c>
      <c r="U384" s="61">
        <v>2</v>
      </c>
      <c r="V384" s="62">
        <v>8.6999999999999994E-2</v>
      </c>
      <c r="W384" s="61">
        <v>10</v>
      </c>
      <c r="X384" s="63">
        <v>0.43480000000000002</v>
      </c>
    </row>
    <row r="385" spans="1:24" x14ac:dyDescent="0.25">
      <c r="A385" s="58">
        <v>16</v>
      </c>
      <c r="B385" s="59" t="s">
        <v>59</v>
      </c>
      <c r="C385" s="60">
        <v>106</v>
      </c>
      <c r="D385" s="59" t="s">
        <v>267</v>
      </c>
      <c r="E385" s="59" t="s">
        <v>41</v>
      </c>
      <c r="F385" s="61">
        <v>29</v>
      </c>
      <c r="G385" s="61">
        <v>27</v>
      </c>
      <c r="H385" s="62">
        <v>0.93100000000000005</v>
      </c>
      <c r="I385" s="61">
        <v>22</v>
      </c>
      <c r="J385" s="62">
        <v>0.75860000000000005</v>
      </c>
      <c r="K385" s="61">
        <v>2</v>
      </c>
      <c r="L385" s="62">
        <v>6.9000000000000006E-2</v>
      </c>
      <c r="M385" s="61">
        <v>23</v>
      </c>
      <c r="N385" s="62">
        <v>0.79310000000000003</v>
      </c>
      <c r="O385" s="61">
        <v>6</v>
      </c>
      <c r="P385" s="62">
        <v>0.2069</v>
      </c>
      <c r="Q385" s="61">
        <v>7</v>
      </c>
      <c r="R385" s="62">
        <v>0.2414</v>
      </c>
      <c r="S385" s="61">
        <v>13</v>
      </c>
      <c r="T385" s="62">
        <v>0.44829999999999998</v>
      </c>
      <c r="U385" s="61">
        <v>0</v>
      </c>
      <c r="V385" s="62">
        <v>0</v>
      </c>
      <c r="W385" s="61">
        <v>4</v>
      </c>
      <c r="X385" s="63">
        <v>0.13789999999999999</v>
      </c>
    </row>
    <row r="386" spans="1:24" x14ac:dyDescent="0.25">
      <c r="A386" s="58">
        <v>16</v>
      </c>
      <c r="B386" s="59" t="s">
        <v>59</v>
      </c>
      <c r="C386" s="60">
        <v>117</v>
      </c>
      <c r="D386" s="59" t="s">
        <v>268</v>
      </c>
      <c r="E386" s="59" t="s">
        <v>36</v>
      </c>
      <c r="F386" s="61">
        <v>134</v>
      </c>
      <c r="G386" s="61">
        <v>127</v>
      </c>
      <c r="H386" s="62">
        <v>0.94779999999999998</v>
      </c>
      <c r="I386" s="61">
        <v>123</v>
      </c>
      <c r="J386" s="62">
        <v>0.91790000000000005</v>
      </c>
      <c r="K386" s="61">
        <v>2</v>
      </c>
      <c r="L386" s="62">
        <v>1.49E-2</v>
      </c>
      <c r="M386" s="61">
        <v>104</v>
      </c>
      <c r="N386" s="62">
        <v>0.77610000000000001</v>
      </c>
      <c r="O386" s="61">
        <v>22</v>
      </c>
      <c r="P386" s="62">
        <v>0.16420000000000001</v>
      </c>
      <c r="Q386" s="61">
        <v>61</v>
      </c>
      <c r="R386" s="62">
        <v>0.45519999999999999</v>
      </c>
      <c r="S386" s="61">
        <v>83</v>
      </c>
      <c r="T386" s="62">
        <v>0.61939999999999995</v>
      </c>
      <c r="U386" s="61">
        <v>6</v>
      </c>
      <c r="V386" s="62">
        <v>4.48E-2</v>
      </c>
      <c r="W386" s="61">
        <v>39</v>
      </c>
      <c r="X386" s="63">
        <v>0.29099999999999998</v>
      </c>
    </row>
    <row r="387" spans="1:24" x14ac:dyDescent="0.25">
      <c r="A387" s="58">
        <v>16</v>
      </c>
      <c r="B387" s="59" t="s">
        <v>59</v>
      </c>
      <c r="C387" s="60">
        <v>117</v>
      </c>
      <c r="D387" s="59" t="s">
        <v>268</v>
      </c>
      <c r="E387" s="59" t="s">
        <v>41</v>
      </c>
      <c r="F387" s="61">
        <v>184</v>
      </c>
      <c r="G387" s="61">
        <v>171</v>
      </c>
      <c r="H387" s="62">
        <v>0.92930000000000001</v>
      </c>
      <c r="I387" s="61">
        <v>158</v>
      </c>
      <c r="J387" s="62">
        <v>0.85870000000000002</v>
      </c>
      <c r="K387" s="61">
        <v>8</v>
      </c>
      <c r="L387" s="62">
        <v>4.3499999999999997E-2</v>
      </c>
      <c r="M387" s="61">
        <v>144</v>
      </c>
      <c r="N387" s="62">
        <v>0.78259999999999996</v>
      </c>
      <c r="O387" s="61">
        <v>23</v>
      </c>
      <c r="P387" s="62">
        <v>0.125</v>
      </c>
      <c r="Q387" s="61">
        <v>72</v>
      </c>
      <c r="R387" s="62">
        <v>0.39129999999999998</v>
      </c>
      <c r="S387" s="61">
        <v>95</v>
      </c>
      <c r="T387" s="62">
        <v>0.51629999999999998</v>
      </c>
      <c r="U387" s="61">
        <v>9</v>
      </c>
      <c r="V387" s="62">
        <v>4.8899999999999999E-2</v>
      </c>
      <c r="W387" s="61">
        <v>35</v>
      </c>
      <c r="X387" s="63">
        <v>0.19020000000000001</v>
      </c>
    </row>
    <row r="388" spans="1:24" x14ac:dyDescent="0.25">
      <c r="A388" s="58">
        <v>16</v>
      </c>
      <c r="B388" s="59" t="s">
        <v>59</v>
      </c>
      <c r="C388" s="60">
        <v>148</v>
      </c>
      <c r="D388" s="59" t="s">
        <v>269</v>
      </c>
      <c r="E388" s="59" t="s">
        <v>36</v>
      </c>
      <c r="F388" s="61">
        <v>34</v>
      </c>
      <c r="G388" s="61">
        <v>29</v>
      </c>
      <c r="H388" s="62">
        <v>0.85289999999999999</v>
      </c>
      <c r="I388" s="61">
        <v>27</v>
      </c>
      <c r="J388" s="62">
        <v>0.79410000000000003</v>
      </c>
      <c r="K388" s="61">
        <v>0</v>
      </c>
      <c r="L388" s="62">
        <v>0</v>
      </c>
      <c r="M388" s="61">
        <v>23</v>
      </c>
      <c r="N388" s="62">
        <v>0.67649999999999999</v>
      </c>
      <c r="O388" s="61">
        <v>6</v>
      </c>
      <c r="P388" s="62">
        <v>0.17649999999999999</v>
      </c>
      <c r="Q388" s="61">
        <v>7</v>
      </c>
      <c r="R388" s="62">
        <v>0.2059</v>
      </c>
      <c r="S388" s="61">
        <v>13</v>
      </c>
      <c r="T388" s="62">
        <v>0.38240000000000002</v>
      </c>
      <c r="U388" s="61">
        <v>0</v>
      </c>
      <c r="V388" s="62">
        <v>0</v>
      </c>
      <c r="W388" s="61">
        <v>7</v>
      </c>
      <c r="X388" s="63">
        <v>0.2059</v>
      </c>
    </row>
    <row r="389" spans="1:24" x14ac:dyDescent="0.25">
      <c r="A389" s="58">
        <v>16</v>
      </c>
      <c r="B389" s="59" t="s">
        <v>59</v>
      </c>
      <c r="C389" s="60">
        <v>148</v>
      </c>
      <c r="D389" s="59" t="s">
        <v>269</v>
      </c>
      <c r="E389" s="59" t="s">
        <v>41</v>
      </c>
      <c r="F389" s="61">
        <v>24</v>
      </c>
      <c r="G389" s="61">
        <v>24</v>
      </c>
      <c r="H389" s="62">
        <v>1</v>
      </c>
      <c r="I389" s="61">
        <v>23</v>
      </c>
      <c r="J389" s="62">
        <v>0.95830000000000004</v>
      </c>
      <c r="K389" s="61">
        <v>0</v>
      </c>
      <c r="L389" s="62">
        <v>0</v>
      </c>
      <c r="M389" s="61">
        <v>19</v>
      </c>
      <c r="N389" s="62">
        <v>0.79169999999999996</v>
      </c>
      <c r="O389" s="61">
        <v>6</v>
      </c>
      <c r="P389" s="62">
        <v>0.25</v>
      </c>
      <c r="Q389" s="61">
        <v>5</v>
      </c>
      <c r="R389" s="62">
        <v>0.20830000000000001</v>
      </c>
      <c r="S389" s="61">
        <v>11</v>
      </c>
      <c r="T389" s="62">
        <v>0.45829999999999999</v>
      </c>
      <c r="U389" s="61">
        <v>1</v>
      </c>
      <c r="V389" s="62">
        <v>4.1700000000000001E-2</v>
      </c>
      <c r="W389" s="61">
        <v>4</v>
      </c>
      <c r="X389" s="63">
        <v>0.16669999999999999</v>
      </c>
    </row>
    <row r="390" spans="1:24" x14ac:dyDescent="0.25">
      <c r="A390" s="58">
        <v>16</v>
      </c>
      <c r="B390" s="59" t="s">
        <v>59</v>
      </c>
      <c r="C390" s="60">
        <v>171</v>
      </c>
      <c r="D390" s="59" t="s">
        <v>270</v>
      </c>
      <c r="E390" s="59" t="s">
        <v>36</v>
      </c>
      <c r="F390" s="61">
        <v>170</v>
      </c>
      <c r="G390" s="61">
        <v>158</v>
      </c>
      <c r="H390" s="62">
        <v>0.9294</v>
      </c>
      <c r="I390" s="61">
        <v>107</v>
      </c>
      <c r="J390" s="62">
        <v>0.62939999999999996</v>
      </c>
      <c r="K390" s="61">
        <v>48</v>
      </c>
      <c r="L390" s="62">
        <v>0.28239999999999998</v>
      </c>
      <c r="M390" s="61">
        <v>137</v>
      </c>
      <c r="N390" s="62">
        <v>0.80589999999999995</v>
      </c>
      <c r="O390" s="61">
        <v>19</v>
      </c>
      <c r="P390" s="62">
        <v>0.1118</v>
      </c>
      <c r="Q390" s="61">
        <v>82</v>
      </c>
      <c r="R390" s="62">
        <v>0.4824</v>
      </c>
      <c r="S390" s="61">
        <v>101</v>
      </c>
      <c r="T390" s="62">
        <v>0.59409999999999996</v>
      </c>
      <c r="U390" s="61">
        <v>5</v>
      </c>
      <c r="V390" s="62">
        <v>2.9399999999999999E-2</v>
      </c>
      <c r="W390" s="61">
        <v>51</v>
      </c>
      <c r="X390" s="63">
        <v>0.3</v>
      </c>
    </row>
    <row r="391" spans="1:24" x14ac:dyDescent="0.25">
      <c r="A391" s="58">
        <v>16</v>
      </c>
      <c r="B391" s="59" t="s">
        <v>59</v>
      </c>
      <c r="C391" s="60">
        <v>171</v>
      </c>
      <c r="D391" s="59" t="s">
        <v>270</v>
      </c>
      <c r="E391" s="59" t="s">
        <v>41</v>
      </c>
      <c r="F391" s="61">
        <v>162</v>
      </c>
      <c r="G391" s="61">
        <v>157</v>
      </c>
      <c r="H391" s="62">
        <v>0.96909999999999996</v>
      </c>
      <c r="I391" s="61">
        <v>115</v>
      </c>
      <c r="J391" s="62">
        <v>0.70989999999999998</v>
      </c>
      <c r="K391" s="61">
        <v>40</v>
      </c>
      <c r="L391" s="62">
        <v>0.24690000000000001</v>
      </c>
      <c r="M391" s="61">
        <v>125</v>
      </c>
      <c r="N391" s="62">
        <v>0.77159999999999995</v>
      </c>
      <c r="O391" s="61">
        <v>12</v>
      </c>
      <c r="P391" s="62">
        <v>7.4099999999999999E-2</v>
      </c>
      <c r="Q391" s="61">
        <v>62</v>
      </c>
      <c r="R391" s="62">
        <v>0.38269999999999998</v>
      </c>
      <c r="S391" s="61">
        <v>74</v>
      </c>
      <c r="T391" s="62">
        <v>0.45679999999999998</v>
      </c>
      <c r="U391" s="61">
        <v>4</v>
      </c>
      <c r="V391" s="62">
        <v>2.47E-2</v>
      </c>
      <c r="W391" s="61">
        <v>31</v>
      </c>
      <c r="X391" s="63">
        <v>0.19139999999999999</v>
      </c>
    </row>
    <row r="392" spans="1:24" x14ac:dyDescent="0.25">
      <c r="A392" s="58">
        <v>16</v>
      </c>
      <c r="B392" s="59" t="s">
        <v>59</v>
      </c>
      <c r="C392" s="60">
        <v>179</v>
      </c>
      <c r="D392" s="59" t="s">
        <v>271</v>
      </c>
      <c r="E392" s="59" t="s">
        <v>36</v>
      </c>
      <c r="F392" s="61">
        <v>66</v>
      </c>
      <c r="G392" s="61">
        <v>61</v>
      </c>
      <c r="H392" s="62">
        <v>0.92420000000000002</v>
      </c>
      <c r="I392" s="61">
        <v>60</v>
      </c>
      <c r="J392" s="62">
        <v>0.90910000000000002</v>
      </c>
      <c r="K392" s="61">
        <v>4</v>
      </c>
      <c r="L392" s="62">
        <v>6.0600000000000001E-2</v>
      </c>
      <c r="M392" s="61">
        <v>54</v>
      </c>
      <c r="N392" s="62">
        <v>0.81820000000000004</v>
      </c>
      <c r="O392" s="61">
        <v>9</v>
      </c>
      <c r="P392" s="62">
        <v>0.13639999999999999</v>
      </c>
      <c r="Q392" s="61">
        <v>25</v>
      </c>
      <c r="R392" s="62">
        <v>0.37880000000000003</v>
      </c>
      <c r="S392" s="61">
        <v>34</v>
      </c>
      <c r="T392" s="62">
        <v>0.51519999999999999</v>
      </c>
      <c r="U392" s="61">
        <v>3</v>
      </c>
      <c r="V392" s="62">
        <v>4.5499999999999999E-2</v>
      </c>
      <c r="W392" s="61">
        <v>13</v>
      </c>
      <c r="X392" s="63">
        <v>0.19700000000000001</v>
      </c>
    </row>
    <row r="393" spans="1:24" x14ac:dyDescent="0.25">
      <c r="A393" s="58">
        <v>16</v>
      </c>
      <c r="B393" s="59" t="s">
        <v>59</v>
      </c>
      <c r="C393" s="60">
        <v>179</v>
      </c>
      <c r="D393" s="59" t="s">
        <v>271</v>
      </c>
      <c r="E393" s="59" t="s">
        <v>41</v>
      </c>
      <c r="F393" s="61">
        <v>82</v>
      </c>
      <c r="G393" s="61">
        <v>77</v>
      </c>
      <c r="H393" s="62">
        <v>0.93899999999999995</v>
      </c>
      <c r="I393" s="61">
        <v>67</v>
      </c>
      <c r="J393" s="62">
        <v>0.81710000000000005</v>
      </c>
      <c r="K393" s="61">
        <v>10</v>
      </c>
      <c r="L393" s="62">
        <v>0.122</v>
      </c>
      <c r="M393" s="61">
        <v>70</v>
      </c>
      <c r="N393" s="62">
        <v>0.85370000000000001</v>
      </c>
      <c r="O393" s="61">
        <v>12</v>
      </c>
      <c r="P393" s="62">
        <v>0.14630000000000001</v>
      </c>
      <c r="Q393" s="61">
        <v>24</v>
      </c>
      <c r="R393" s="62">
        <v>0.29270000000000002</v>
      </c>
      <c r="S393" s="61">
        <v>36</v>
      </c>
      <c r="T393" s="62">
        <v>0.439</v>
      </c>
      <c r="U393" s="61">
        <v>3</v>
      </c>
      <c r="V393" s="62">
        <v>3.6600000000000001E-2</v>
      </c>
      <c r="W393" s="61">
        <v>13</v>
      </c>
      <c r="X393" s="63">
        <v>0.1585</v>
      </c>
    </row>
    <row r="394" spans="1:24" x14ac:dyDescent="0.25">
      <c r="A394" s="58">
        <v>16</v>
      </c>
      <c r="B394" s="59" t="s">
        <v>59</v>
      </c>
      <c r="C394" s="60">
        <v>180</v>
      </c>
      <c r="D394" s="59" t="s">
        <v>272</v>
      </c>
      <c r="E394" s="59" t="s">
        <v>36</v>
      </c>
      <c r="F394" s="61">
        <v>23</v>
      </c>
      <c r="G394" s="61">
        <v>22</v>
      </c>
      <c r="H394" s="62">
        <v>0.95650000000000002</v>
      </c>
      <c r="I394" s="61">
        <v>19</v>
      </c>
      <c r="J394" s="62">
        <v>0.82609999999999995</v>
      </c>
      <c r="K394" s="61">
        <v>0</v>
      </c>
      <c r="L394" s="62">
        <v>0</v>
      </c>
      <c r="M394" s="61">
        <v>17</v>
      </c>
      <c r="N394" s="62">
        <v>0.73909999999999998</v>
      </c>
      <c r="O394" s="61">
        <v>7</v>
      </c>
      <c r="P394" s="62">
        <v>0.30430000000000001</v>
      </c>
      <c r="Q394" s="61">
        <v>7</v>
      </c>
      <c r="R394" s="62">
        <v>0.30430000000000001</v>
      </c>
      <c r="S394" s="61">
        <v>14</v>
      </c>
      <c r="T394" s="62">
        <v>0.60870000000000002</v>
      </c>
      <c r="U394" s="61">
        <v>2</v>
      </c>
      <c r="V394" s="62">
        <v>8.6999999999999994E-2</v>
      </c>
      <c r="W394" s="61">
        <v>9</v>
      </c>
      <c r="X394" s="63">
        <v>0.39129999999999998</v>
      </c>
    </row>
    <row r="395" spans="1:24" x14ac:dyDescent="0.25">
      <c r="A395" s="58">
        <v>16</v>
      </c>
      <c r="B395" s="59" t="s">
        <v>59</v>
      </c>
      <c r="C395" s="60">
        <v>180</v>
      </c>
      <c r="D395" s="59" t="s">
        <v>272</v>
      </c>
      <c r="E395" s="59" t="s">
        <v>41</v>
      </c>
      <c r="F395" s="61">
        <v>36</v>
      </c>
      <c r="G395" s="61">
        <v>31</v>
      </c>
      <c r="H395" s="62">
        <v>0.86109999999999998</v>
      </c>
      <c r="I395" s="61">
        <v>29</v>
      </c>
      <c r="J395" s="62">
        <v>0.80559999999999998</v>
      </c>
      <c r="K395" s="61">
        <v>2</v>
      </c>
      <c r="L395" s="62">
        <v>5.5599999999999997E-2</v>
      </c>
      <c r="M395" s="61">
        <v>28</v>
      </c>
      <c r="N395" s="62">
        <v>0.77780000000000005</v>
      </c>
      <c r="O395" s="61">
        <v>7</v>
      </c>
      <c r="P395" s="62">
        <v>0.19439999999999999</v>
      </c>
      <c r="Q395" s="61">
        <v>8</v>
      </c>
      <c r="R395" s="62">
        <v>0.22220000000000001</v>
      </c>
      <c r="S395" s="61">
        <v>15</v>
      </c>
      <c r="T395" s="62">
        <v>0.41670000000000001</v>
      </c>
      <c r="U395" s="61">
        <v>0</v>
      </c>
      <c r="V395" s="62">
        <v>0</v>
      </c>
      <c r="W395" s="61">
        <v>7</v>
      </c>
      <c r="X395" s="63">
        <v>0.19439999999999999</v>
      </c>
    </row>
    <row r="396" spans="1:24" x14ac:dyDescent="0.25">
      <c r="A396" s="58">
        <v>16</v>
      </c>
      <c r="B396" s="59" t="s">
        <v>59</v>
      </c>
      <c r="C396" s="60">
        <v>185</v>
      </c>
      <c r="D396" s="59" t="s">
        <v>273</v>
      </c>
      <c r="E396" s="59" t="s">
        <v>36</v>
      </c>
      <c r="F396" s="61">
        <v>78</v>
      </c>
      <c r="G396" s="61">
        <v>72</v>
      </c>
      <c r="H396" s="62">
        <v>0.92310000000000003</v>
      </c>
      <c r="I396" s="61">
        <v>68</v>
      </c>
      <c r="J396" s="62">
        <v>0.87180000000000002</v>
      </c>
      <c r="K396" s="61">
        <v>0</v>
      </c>
      <c r="L396" s="62">
        <v>0</v>
      </c>
      <c r="M396" s="61">
        <v>56</v>
      </c>
      <c r="N396" s="62">
        <v>0.71789999999999998</v>
      </c>
      <c r="O396" s="61">
        <v>22</v>
      </c>
      <c r="P396" s="62">
        <v>0.28210000000000002</v>
      </c>
      <c r="Q396" s="61">
        <v>22</v>
      </c>
      <c r="R396" s="62">
        <v>0.28210000000000002</v>
      </c>
      <c r="S396" s="61">
        <v>44</v>
      </c>
      <c r="T396" s="62">
        <v>0.56410000000000005</v>
      </c>
      <c r="U396" s="61">
        <v>6</v>
      </c>
      <c r="V396" s="62">
        <v>7.6899999999999996E-2</v>
      </c>
      <c r="W396" s="61">
        <v>20</v>
      </c>
      <c r="X396" s="63">
        <v>0.25640000000000002</v>
      </c>
    </row>
    <row r="397" spans="1:24" x14ac:dyDescent="0.25">
      <c r="A397" s="58">
        <v>16</v>
      </c>
      <c r="B397" s="59" t="s">
        <v>59</v>
      </c>
      <c r="C397" s="60">
        <v>185</v>
      </c>
      <c r="D397" s="59" t="s">
        <v>273</v>
      </c>
      <c r="E397" s="59" t="s">
        <v>41</v>
      </c>
      <c r="F397" s="61">
        <v>98</v>
      </c>
      <c r="G397" s="61">
        <v>88</v>
      </c>
      <c r="H397" s="62">
        <v>0.89800000000000002</v>
      </c>
      <c r="I397" s="61">
        <v>75</v>
      </c>
      <c r="J397" s="62">
        <v>0.76529999999999998</v>
      </c>
      <c r="K397" s="61">
        <v>10</v>
      </c>
      <c r="L397" s="62">
        <v>0.10199999999999999</v>
      </c>
      <c r="M397" s="61">
        <v>73</v>
      </c>
      <c r="N397" s="62">
        <v>0.74490000000000001</v>
      </c>
      <c r="O397" s="61">
        <v>32</v>
      </c>
      <c r="P397" s="62">
        <v>0.32650000000000001</v>
      </c>
      <c r="Q397" s="61">
        <v>17</v>
      </c>
      <c r="R397" s="62">
        <v>0.17349999999999999</v>
      </c>
      <c r="S397" s="61">
        <v>49</v>
      </c>
      <c r="T397" s="62">
        <v>0.5</v>
      </c>
      <c r="U397" s="61">
        <v>0</v>
      </c>
      <c r="V397" s="62">
        <v>0</v>
      </c>
      <c r="W397" s="61">
        <v>22</v>
      </c>
      <c r="X397" s="63">
        <v>0.22450000000000001</v>
      </c>
    </row>
    <row r="398" spans="1:24" x14ac:dyDescent="0.25">
      <c r="A398" s="58">
        <v>16</v>
      </c>
      <c r="B398" s="59" t="s">
        <v>59</v>
      </c>
      <c r="C398" s="60">
        <v>188</v>
      </c>
      <c r="D398" s="59" t="s">
        <v>274</v>
      </c>
      <c r="E398" s="59" t="s">
        <v>36</v>
      </c>
      <c r="F398" s="61">
        <v>1190</v>
      </c>
      <c r="G398" s="61">
        <v>1141</v>
      </c>
      <c r="H398" s="62">
        <v>0.95879999999999999</v>
      </c>
      <c r="I398" s="61">
        <v>1033</v>
      </c>
      <c r="J398" s="62">
        <v>0.86809999999999998</v>
      </c>
      <c r="K398" s="61">
        <v>73</v>
      </c>
      <c r="L398" s="62">
        <v>6.13E-2</v>
      </c>
      <c r="M398" s="61">
        <v>931</v>
      </c>
      <c r="N398" s="62">
        <v>0.78239999999999998</v>
      </c>
      <c r="O398" s="61">
        <v>181</v>
      </c>
      <c r="P398" s="62">
        <v>0.15210000000000001</v>
      </c>
      <c r="Q398" s="61">
        <v>550</v>
      </c>
      <c r="R398" s="62">
        <v>0.4622</v>
      </c>
      <c r="S398" s="61">
        <v>731</v>
      </c>
      <c r="T398" s="62">
        <v>0.61429999999999996</v>
      </c>
      <c r="U398" s="61">
        <v>53</v>
      </c>
      <c r="V398" s="62">
        <v>4.4499999999999998E-2</v>
      </c>
      <c r="W398" s="61">
        <v>284</v>
      </c>
      <c r="X398" s="63">
        <v>0.2387</v>
      </c>
    </row>
    <row r="399" spans="1:24" x14ac:dyDescent="0.25">
      <c r="A399" s="58">
        <v>16</v>
      </c>
      <c r="B399" s="59" t="s">
        <v>59</v>
      </c>
      <c r="C399" s="60">
        <v>188</v>
      </c>
      <c r="D399" s="59" t="s">
        <v>274</v>
      </c>
      <c r="E399" s="59" t="s">
        <v>41</v>
      </c>
      <c r="F399" s="61">
        <v>1232</v>
      </c>
      <c r="G399" s="61">
        <v>1148</v>
      </c>
      <c r="H399" s="62">
        <v>0.93179999999999996</v>
      </c>
      <c r="I399" s="61">
        <v>1017</v>
      </c>
      <c r="J399" s="62">
        <v>0.82550000000000001</v>
      </c>
      <c r="K399" s="61">
        <v>105</v>
      </c>
      <c r="L399" s="62">
        <v>8.5199999999999998E-2</v>
      </c>
      <c r="M399" s="61">
        <v>933</v>
      </c>
      <c r="N399" s="62">
        <v>0.75729999999999997</v>
      </c>
      <c r="O399" s="61">
        <v>168</v>
      </c>
      <c r="P399" s="62">
        <v>0.13639999999999999</v>
      </c>
      <c r="Q399" s="61">
        <v>425</v>
      </c>
      <c r="R399" s="62">
        <v>0.34499999999999997</v>
      </c>
      <c r="S399" s="61">
        <v>593</v>
      </c>
      <c r="T399" s="62">
        <v>0.48130000000000001</v>
      </c>
      <c r="U399" s="61">
        <v>32</v>
      </c>
      <c r="V399" s="62">
        <v>2.5999999999999999E-2</v>
      </c>
      <c r="W399" s="61">
        <v>189</v>
      </c>
      <c r="X399" s="63">
        <v>0.15340000000000001</v>
      </c>
    </row>
    <row r="400" spans="1:24" x14ac:dyDescent="0.25">
      <c r="A400" s="58">
        <v>16</v>
      </c>
      <c r="B400" s="59" t="s">
        <v>59</v>
      </c>
      <c r="C400" s="60">
        <v>191</v>
      </c>
      <c r="D400" s="59" t="s">
        <v>275</v>
      </c>
      <c r="E400" s="59" t="s">
        <v>36</v>
      </c>
      <c r="F400" s="61">
        <v>316</v>
      </c>
      <c r="G400" s="61">
        <v>299</v>
      </c>
      <c r="H400" s="62">
        <v>0.94620000000000004</v>
      </c>
      <c r="I400" s="61">
        <v>290</v>
      </c>
      <c r="J400" s="62">
        <v>0.91769999999999996</v>
      </c>
      <c r="K400" s="61">
        <v>8</v>
      </c>
      <c r="L400" s="62">
        <v>2.53E-2</v>
      </c>
      <c r="M400" s="61">
        <v>277</v>
      </c>
      <c r="N400" s="62">
        <v>0.87660000000000005</v>
      </c>
      <c r="O400" s="61">
        <v>89</v>
      </c>
      <c r="P400" s="62">
        <v>0.28160000000000002</v>
      </c>
      <c r="Q400" s="61">
        <v>133</v>
      </c>
      <c r="R400" s="62">
        <v>0.4209</v>
      </c>
      <c r="S400" s="61">
        <v>222</v>
      </c>
      <c r="T400" s="62">
        <v>0.70250000000000001</v>
      </c>
      <c r="U400" s="61">
        <v>6</v>
      </c>
      <c r="V400" s="62">
        <v>1.9E-2</v>
      </c>
      <c r="W400" s="61">
        <v>111</v>
      </c>
      <c r="X400" s="63">
        <v>0.3513</v>
      </c>
    </row>
    <row r="401" spans="1:24" x14ac:dyDescent="0.25">
      <c r="A401" s="58">
        <v>16</v>
      </c>
      <c r="B401" s="59" t="s">
        <v>59</v>
      </c>
      <c r="C401" s="60">
        <v>191</v>
      </c>
      <c r="D401" s="59" t="s">
        <v>275</v>
      </c>
      <c r="E401" s="59" t="s">
        <v>41</v>
      </c>
      <c r="F401" s="61">
        <v>337</v>
      </c>
      <c r="G401" s="61">
        <v>319</v>
      </c>
      <c r="H401" s="62">
        <v>0.9466</v>
      </c>
      <c r="I401" s="61">
        <v>307</v>
      </c>
      <c r="J401" s="62">
        <v>0.91100000000000003</v>
      </c>
      <c r="K401" s="61">
        <v>6</v>
      </c>
      <c r="L401" s="62">
        <v>1.78E-2</v>
      </c>
      <c r="M401" s="61">
        <v>277</v>
      </c>
      <c r="N401" s="62">
        <v>0.82199999999999995</v>
      </c>
      <c r="O401" s="61">
        <v>91</v>
      </c>
      <c r="P401" s="62">
        <v>0.27</v>
      </c>
      <c r="Q401" s="61">
        <v>104</v>
      </c>
      <c r="R401" s="62">
        <v>0.30859999999999999</v>
      </c>
      <c r="S401" s="61">
        <v>195</v>
      </c>
      <c r="T401" s="62">
        <v>0.5786</v>
      </c>
      <c r="U401" s="61">
        <v>13</v>
      </c>
      <c r="V401" s="62">
        <v>3.8600000000000002E-2</v>
      </c>
      <c r="W401" s="61">
        <v>76</v>
      </c>
      <c r="X401" s="63">
        <v>0.22550000000000001</v>
      </c>
    </row>
    <row r="402" spans="1:24" x14ac:dyDescent="0.25">
      <c r="A402" s="58">
        <v>16</v>
      </c>
      <c r="B402" s="59" t="s">
        <v>59</v>
      </c>
      <c r="C402" s="60">
        <v>197</v>
      </c>
      <c r="D402" s="59" t="s">
        <v>276</v>
      </c>
      <c r="E402" s="59" t="s">
        <v>36</v>
      </c>
      <c r="F402" s="61" t="s">
        <v>372</v>
      </c>
      <c r="G402" s="61" t="s">
        <v>372</v>
      </c>
      <c r="H402" s="62" t="s">
        <v>372</v>
      </c>
      <c r="I402" s="61" t="s">
        <v>372</v>
      </c>
      <c r="J402" s="62" t="s">
        <v>372</v>
      </c>
      <c r="K402" s="61" t="s">
        <v>372</v>
      </c>
      <c r="L402" s="62" t="s">
        <v>372</v>
      </c>
      <c r="M402" s="61" t="s">
        <v>372</v>
      </c>
      <c r="N402" s="62" t="s">
        <v>372</v>
      </c>
      <c r="O402" s="61" t="s">
        <v>372</v>
      </c>
      <c r="P402" s="62" t="s">
        <v>372</v>
      </c>
      <c r="Q402" s="61" t="s">
        <v>372</v>
      </c>
      <c r="R402" s="62" t="s">
        <v>372</v>
      </c>
      <c r="S402" s="61" t="s">
        <v>372</v>
      </c>
      <c r="T402" s="62" t="s">
        <v>372</v>
      </c>
      <c r="U402" s="61" t="s">
        <v>372</v>
      </c>
      <c r="V402" s="62" t="s">
        <v>372</v>
      </c>
      <c r="W402" s="61" t="s">
        <v>372</v>
      </c>
      <c r="X402" s="63" t="s">
        <v>372</v>
      </c>
    </row>
    <row r="403" spans="1:24" x14ac:dyDescent="0.25">
      <c r="A403" s="58">
        <v>16</v>
      </c>
      <c r="B403" s="59" t="s">
        <v>59</v>
      </c>
      <c r="C403" s="60">
        <v>197</v>
      </c>
      <c r="D403" s="59" t="s">
        <v>276</v>
      </c>
      <c r="E403" s="59" t="s">
        <v>41</v>
      </c>
      <c r="F403" s="61" t="s">
        <v>372</v>
      </c>
      <c r="G403" s="61" t="s">
        <v>372</v>
      </c>
      <c r="H403" s="62" t="s">
        <v>372</v>
      </c>
      <c r="I403" s="61" t="s">
        <v>372</v>
      </c>
      <c r="J403" s="62" t="s">
        <v>372</v>
      </c>
      <c r="K403" s="61" t="s">
        <v>372</v>
      </c>
      <c r="L403" s="62" t="s">
        <v>372</v>
      </c>
      <c r="M403" s="61" t="s">
        <v>372</v>
      </c>
      <c r="N403" s="62" t="s">
        <v>372</v>
      </c>
      <c r="O403" s="61" t="s">
        <v>372</v>
      </c>
      <c r="P403" s="62" t="s">
        <v>372</v>
      </c>
      <c r="Q403" s="61" t="s">
        <v>372</v>
      </c>
      <c r="R403" s="62" t="s">
        <v>372</v>
      </c>
      <c r="S403" s="61" t="s">
        <v>372</v>
      </c>
      <c r="T403" s="62" t="s">
        <v>372</v>
      </c>
      <c r="U403" s="61" t="s">
        <v>372</v>
      </c>
      <c r="V403" s="62" t="s">
        <v>372</v>
      </c>
      <c r="W403" s="61" t="s">
        <v>372</v>
      </c>
      <c r="X403" s="63" t="s">
        <v>372</v>
      </c>
    </row>
    <row r="404" spans="1:24" x14ac:dyDescent="0.25">
      <c r="A404" s="58">
        <v>16</v>
      </c>
      <c r="B404" s="59" t="s">
        <v>59</v>
      </c>
      <c r="C404" s="60">
        <v>211</v>
      </c>
      <c r="D404" s="59" t="s">
        <v>277</v>
      </c>
      <c r="E404" s="59" t="s">
        <v>36</v>
      </c>
      <c r="F404" s="61">
        <v>33</v>
      </c>
      <c r="G404" s="61">
        <v>29</v>
      </c>
      <c r="H404" s="62">
        <v>0.87880000000000003</v>
      </c>
      <c r="I404" s="61">
        <v>27</v>
      </c>
      <c r="J404" s="62">
        <v>0.81820000000000004</v>
      </c>
      <c r="K404" s="61">
        <v>1</v>
      </c>
      <c r="L404" s="62">
        <v>3.0300000000000001E-2</v>
      </c>
      <c r="M404" s="61">
        <v>23</v>
      </c>
      <c r="N404" s="62">
        <v>0.69699999999999995</v>
      </c>
      <c r="O404" s="61">
        <v>8</v>
      </c>
      <c r="P404" s="62">
        <v>0.2424</v>
      </c>
      <c r="Q404" s="61">
        <v>11</v>
      </c>
      <c r="R404" s="62">
        <v>0.33329999999999999</v>
      </c>
      <c r="S404" s="61">
        <v>19</v>
      </c>
      <c r="T404" s="62">
        <v>0.57579999999999998</v>
      </c>
      <c r="U404" s="61">
        <v>0</v>
      </c>
      <c r="V404" s="62">
        <v>0</v>
      </c>
      <c r="W404" s="61">
        <v>5</v>
      </c>
      <c r="X404" s="63">
        <v>0.1515</v>
      </c>
    </row>
    <row r="405" spans="1:24" x14ac:dyDescent="0.25">
      <c r="A405" s="58">
        <v>16</v>
      </c>
      <c r="B405" s="59" t="s">
        <v>59</v>
      </c>
      <c r="C405" s="60">
        <v>211</v>
      </c>
      <c r="D405" s="59" t="s">
        <v>277</v>
      </c>
      <c r="E405" s="59" t="s">
        <v>41</v>
      </c>
      <c r="F405" s="61">
        <v>25</v>
      </c>
      <c r="G405" s="61">
        <v>23</v>
      </c>
      <c r="H405" s="62">
        <v>0.92</v>
      </c>
      <c r="I405" s="61">
        <v>21</v>
      </c>
      <c r="J405" s="62">
        <v>0.84</v>
      </c>
      <c r="K405" s="61">
        <v>3</v>
      </c>
      <c r="L405" s="62">
        <v>0.12</v>
      </c>
      <c r="M405" s="61">
        <v>19</v>
      </c>
      <c r="N405" s="62">
        <v>0.76</v>
      </c>
      <c r="O405" s="61">
        <v>6</v>
      </c>
      <c r="P405" s="62">
        <v>0.24</v>
      </c>
      <c r="Q405" s="61">
        <v>6</v>
      </c>
      <c r="R405" s="62">
        <v>0.24</v>
      </c>
      <c r="S405" s="61">
        <v>12</v>
      </c>
      <c r="T405" s="62">
        <v>0.48</v>
      </c>
      <c r="U405" s="61">
        <v>1</v>
      </c>
      <c r="V405" s="62">
        <v>0.04</v>
      </c>
      <c r="W405" s="61">
        <v>8</v>
      </c>
      <c r="X405" s="63">
        <v>0.32</v>
      </c>
    </row>
    <row r="406" spans="1:24" x14ac:dyDescent="0.25">
      <c r="A406" s="58">
        <v>16</v>
      </c>
      <c r="B406" s="59" t="s">
        <v>59</v>
      </c>
      <c r="C406" s="60">
        <v>219</v>
      </c>
      <c r="D406" s="59" t="s">
        <v>278</v>
      </c>
      <c r="E406" s="59" t="s">
        <v>36</v>
      </c>
      <c r="F406" s="61">
        <v>57</v>
      </c>
      <c r="G406" s="61">
        <v>54</v>
      </c>
      <c r="H406" s="62">
        <v>0.94740000000000002</v>
      </c>
      <c r="I406" s="61">
        <v>48</v>
      </c>
      <c r="J406" s="62">
        <v>0.84209999999999996</v>
      </c>
      <c r="K406" s="61">
        <v>1</v>
      </c>
      <c r="L406" s="62">
        <v>1.7500000000000002E-2</v>
      </c>
      <c r="M406" s="61">
        <v>48</v>
      </c>
      <c r="N406" s="62">
        <v>0.84209999999999996</v>
      </c>
      <c r="O406" s="61">
        <v>15</v>
      </c>
      <c r="P406" s="62">
        <v>0.26319999999999999</v>
      </c>
      <c r="Q406" s="61">
        <v>18</v>
      </c>
      <c r="R406" s="62">
        <v>0.31580000000000003</v>
      </c>
      <c r="S406" s="61">
        <v>33</v>
      </c>
      <c r="T406" s="62">
        <v>0.57889999999999997</v>
      </c>
      <c r="U406" s="61">
        <v>1</v>
      </c>
      <c r="V406" s="62">
        <v>1.7500000000000002E-2</v>
      </c>
      <c r="W406" s="61">
        <v>19</v>
      </c>
      <c r="X406" s="63">
        <v>0.33329999999999999</v>
      </c>
    </row>
    <row r="407" spans="1:24" x14ac:dyDescent="0.25">
      <c r="A407" s="58">
        <v>16</v>
      </c>
      <c r="B407" s="59" t="s">
        <v>59</v>
      </c>
      <c r="C407" s="60">
        <v>219</v>
      </c>
      <c r="D407" s="59" t="s">
        <v>278</v>
      </c>
      <c r="E407" s="59" t="s">
        <v>41</v>
      </c>
      <c r="F407" s="61">
        <v>47</v>
      </c>
      <c r="G407" s="61">
        <v>46</v>
      </c>
      <c r="H407" s="62">
        <v>0.97870000000000001</v>
      </c>
      <c r="I407" s="61">
        <v>44</v>
      </c>
      <c r="J407" s="62">
        <v>0.93620000000000003</v>
      </c>
      <c r="K407" s="61">
        <v>2</v>
      </c>
      <c r="L407" s="62">
        <v>4.2599999999999999E-2</v>
      </c>
      <c r="M407" s="61">
        <v>41</v>
      </c>
      <c r="N407" s="62">
        <v>0.87229999999999996</v>
      </c>
      <c r="O407" s="61">
        <v>11</v>
      </c>
      <c r="P407" s="62">
        <v>0.23400000000000001</v>
      </c>
      <c r="Q407" s="61">
        <v>12</v>
      </c>
      <c r="R407" s="62">
        <v>0.25530000000000003</v>
      </c>
      <c r="S407" s="61">
        <v>23</v>
      </c>
      <c r="T407" s="62">
        <v>0.4894</v>
      </c>
      <c r="U407" s="61">
        <v>2</v>
      </c>
      <c r="V407" s="62">
        <v>4.2599999999999999E-2</v>
      </c>
      <c r="W407" s="61">
        <v>6</v>
      </c>
      <c r="X407" s="63">
        <v>0.12770000000000001</v>
      </c>
    </row>
    <row r="408" spans="1:24" x14ac:dyDescent="0.25">
      <c r="A408" s="58">
        <v>16</v>
      </c>
      <c r="B408" s="59" t="s">
        <v>59</v>
      </c>
      <c r="C408" s="60">
        <v>242</v>
      </c>
      <c r="D408" s="59" t="s">
        <v>279</v>
      </c>
      <c r="E408" s="59" t="s">
        <v>36</v>
      </c>
      <c r="F408" s="61">
        <v>37</v>
      </c>
      <c r="G408" s="61">
        <v>34</v>
      </c>
      <c r="H408" s="62">
        <v>0.91890000000000005</v>
      </c>
      <c r="I408" s="61">
        <v>33</v>
      </c>
      <c r="J408" s="62">
        <v>0.89190000000000003</v>
      </c>
      <c r="K408" s="61">
        <v>0</v>
      </c>
      <c r="L408" s="62">
        <v>0</v>
      </c>
      <c r="M408" s="61">
        <v>29</v>
      </c>
      <c r="N408" s="62">
        <v>0.78380000000000005</v>
      </c>
      <c r="O408" s="61">
        <v>10</v>
      </c>
      <c r="P408" s="62">
        <v>0.27029999999999998</v>
      </c>
      <c r="Q408" s="61">
        <v>13</v>
      </c>
      <c r="R408" s="62">
        <v>0.35139999999999999</v>
      </c>
      <c r="S408" s="61">
        <v>23</v>
      </c>
      <c r="T408" s="62">
        <v>0.62160000000000004</v>
      </c>
      <c r="U408" s="61">
        <v>1</v>
      </c>
      <c r="V408" s="62">
        <v>2.7E-2</v>
      </c>
      <c r="W408" s="61">
        <v>13</v>
      </c>
      <c r="X408" s="63">
        <v>0.35139999999999999</v>
      </c>
    </row>
    <row r="409" spans="1:24" x14ac:dyDescent="0.25">
      <c r="A409" s="58">
        <v>16</v>
      </c>
      <c r="B409" s="59" t="s">
        <v>59</v>
      </c>
      <c r="C409" s="60">
        <v>242</v>
      </c>
      <c r="D409" s="59" t="s">
        <v>279</v>
      </c>
      <c r="E409" s="59" t="s">
        <v>41</v>
      </c>
      <c r="F409" s="61">
        <v>33</v>
      </c>
      <c r="G409" s="61">
        <v>32</v>
      </c>
      <c r="H409" s="62">
        <v>0.96970000000000001</v>
      </c>
      <c r="I409" s="61">
        <v>31</v>
      </c>
      <c r="J409" s="62">
        <v>0.93940000000000001</v>
      </c>
      <c r="K409" s="61">
        <v>0</v>
      </c>
      <c r="L409" s="62">
        <v>0</v>
      </c>
      <c r="M409" s="61">
        <v>29</v>
      </c>
      <c r="N409" s="62">
        <v>0.87880000000000003</v>
      </c>
      <c r="O409" s="61">
        <v>10</v>
      </c>
      <c r="P409" s="62">
        <v>0.30299999999999999</v>
      </c>
      <c r="Q409" s="61">
        <v>10</v>
      </c>
      <c r="R409" s="62">
        <v>0.30299999999999999</v>
      </c>
      <c r="S409" s="61">
        <v>20</v>
      </c>
      <c r="T409" s="62">
        <v>0.60609999999999997</v>
      </c>
      <c r="U409" s="61">
        <v>1</v>
      </c>
      <c r="V409" s="62">
        <v>3.0300000000000001E-2</v>
      </c>
      <c r="W409" s="61">
        <v>10</v>
      </c>
      <c r="X409" s="63">
        <v>0.30299999999999999</v>
      </c>
    </row>
    <row r="410" spans="1:24" x14ac:dyDescent="0.25">
      <c r="A410" s="58">
        <v>17</v>
      </c>
      <c r="B410" s="59" t="s">
        <v>60</v>
      </c>
      <c r="C410" s="60">
        <v>9</v>
      </c>
      <c r="D410" s="59" t="s">
        <v>280</v>
      </c>
      <c r="E410" s="59" t="s">
        <v>36</v>
      </c>
      <c r="F410" s="61">
        <v>46</v>
      </c>
      <c r="G410" s="61">
        <v>41</v>
      </c>
      <c r="H410" s="62">
        <v>0.89129999999999998</v>
      </c>
      <c r="I410" s="61">
        <v>34</v>
      </c>
      <c r="J410" s="62">
        <v>0.73909999999999998</v>
      </c>
      <c r="K410" s="61">
        <v>6</v>
      </c>
      <c r="L410" s="62">
        <v>0.13039999999999999</v>
      </c>
      <c r="M410" s="61">
        <v>32</v>
      </c>
      <c r="N410" s="62">
        <v>0.69569999999999999</v>
      </c>
      <c r="O410" s="61">
        <v>7</v>
      </c>
      <c r="P410" s="62">
        <v>0.1522</v>
      </c>
      <c r="Q410" s="61">
        <v>13</v>
      </c>
      <c r="R410" s="62">
        <v>0.28260000000000002</v>
      </c>
      <c r="S410" s="61">
        <v>20</v>
      </c>
      <c r="T410" s="62">
        <v>0.43480000000000002</v>
      </c>
      <c r="U410" s="61">
        <v>3</v>
      </c>
      <c r="V410" s="62">
        <v>6.5199999999999994E-2</v>
      </c>
      <c r="W410" s="61">
        <v>9</v>
      </c>
      <c r="X410" s="63">
        <v>0.19570000000000001</v>
      </c>
    </row>
    <row r="411" spans="1:24" x14ac:dyDescent="0.25">
      <c r="A411" s="58">
        <v>17</v>
      </c>
      <c r="B411" s="59" t="s">
        <v>60</v>
      </c>
      <c r="C411" s="60">
        <v>9</v>
      </c>
      <c r="D411" s="59" t="s">
        <v>280</v>
      </c>
      <c r="E411" s="59" t="s">
        <v>41</v>
      </c>
      <c r="F411" s="61">
        <v>65</v>
      </c>
      <c r="G411" s="61">
        <v>60</v>
      </c>
      <c r="H411" s="62">
        <v>0.92310000000000003</v>
      </c>
      <c r="I411" s="61">
        <v>53</v>
      </c>
      <c r="J411" s="62">
        <v>0.81540000000000001</v>
      </c>
      <c r="K411" s="61">
        <v>6</v>
      </c>
      <c r="L411" s="62">
        <v>9.2299999999999993E-2</v>
      </c>
      <c r="M411" s="61">
        <v>43</v>
      </c>
      <c r="N411" s="62">
        <v>0.66149999999999998</v>
      </c>
      <c r="O411" s="61">
        <v>10</v>
      </c>
      <c r="P411" s="62">
        <v>0.15379999999999999</v>
      </c>
      <c r="Q411" s="61">
        <v>15</v>
      </c>
      <c r="R411" s="62">
        <v>0.23080000000000001</v>
      </c>
      <c r="S411" s="61">
        <v>25</v>
      </c>
      <c r="T411" s="62">
        <v>0.3846</v>
      </c>
      <c r="U411" s="61">
        <v>1</v>
      </c>
      <c r="V411" s="62">
        <v>1.54E-2</v>
      </c>
      <c r="W411" s="61">
        <v>9</v>
      </c>
      <c r="X411" s="63">
        <v>0.13850000000000001</v>
      </c>
    </row>
    <row r="412" spans="1:24" x14ac:dyDescent="0.25">
      <c r="A412" s="58">
        <v>17</v>
      </c>
      <c r="B412" s="59" t="s">
        <v>60</v>
      </c>
      <c r="C412" s="60">
        <v>17</v>
      </c>
      <c r="D412" s="59" t="s">
        <v>281</v>
      </c>
      <c r="E412" s="59" t="s">
        <v>36</v>
      </c>
      <c r="F412" s="61">
        <v>7</v>
      </c>
      <c r="G412" s="61">
        <v>7</v>
      </c>
      <c r="H412" s="62">
        <v>1</v>
      </c>
      <c r="I412" s="61">
        <v>7</v>
      </c>
      <c r="J412" s="62">
        <v>1</v>
      </c>
      <c r="K412" s="61">
        <v>0</v>
      </c>
      <c r="L412" s="62">
        <v>0</v>
      </c>
      <c r="M412" s="61">
        <v>7</v>
      </c>
      <c r="N412" s="62">
        <v>1</v>
      </c>
      <c r="O412" s="61">
        <v>5</v>
      </c>
      <c r="P412" s="62">
        <v>0.71430000000000005</v>
      </c>
      <c r="Q412" s="61">
        <v>1</v>
      </c>
      <c r="R412" s="62">
        <v>0.1429</v>
      </c>
      <c r="S412" s="61">
        <v>6</v>
      </c>
      <c r="T412" s="62">
        <v>0.85709999999999997</v>
      </c>
      <c r="U412" s="61">
        <v>0</v>
      </c>
      <c r="V412" s="62">
        <v>0</v>
      </c>
      <c r="W412" s="61">
        <v>4</v>
      </c>
      <c r="X412" s="63">
        <v>0.57140000000000002</v>
      </c>
    </row>
    <row r="413" spans="1:24" x14ac:dyDescent="0.25">
      <c r="A413" s="58">
        <v>17</v>
      </c>
      <c r="B413" s="59" t="s">
        <v>60</v>
      </c>
      <c r="C413" s="60">
        <v>17</v>
      </c>
      <c r="D413" s="59" t="s">
        <v>281</v>
      </c>
      <c r="E413" s="59" t="s">
        <v>41</v>
      </c>
      <c r="F413" s="61">
        <v>8</v>
      </c>
      <c r="G413" s="61">
        <v>8</v>
      </c>
      <c r="H413" s="62">
        <v>1</v>
      </c>
      <c r="I413" s="61">
        <v>8</v>
      </c>
      <c r="J413" s="62">
        <v>1</v>
      </c>
      <c r="K413" s="61">
        <v>0</v>
      </c>
      <c r="L413" s="62">
        <v>0</v>
      </c>
      <c r="M413" s="61">
        <v>8</v>
      </c>
      <c r="N413" s="62">
        <v>1</v>
      </c>
      <c r="O413" s="61">
        <v>2</v>
      </c>
      <c r="P413" s="62">
        <v>0.25</v>
      </c>
      <c r="Q413" s="61">
        <v>3</v>
      </c>
      <c r="R413" s="62">
        <v>0.375</v>
      </c>
      <c r="S413" s="61">
        <v>5</v>
      </c>
      <c r="T413" s="62">
        <v>0.625</v>
      </c>
      <c r="U413" s="61">
        <v>0</v>
      </c>
      <c r="V413" s="62">
        <v>0</v>
      </c>
      <c r="W413" s="61">
        <v>3</v>
      </c>
      <c r="X413" s="63">
        <v>0.375</v>
      </c>
    </row>
    <row r="414" spans="1:24" x14ac:dyDescent="0.25">
      <c r="A414" s="58">
        <v>17</v>
      </c>
      <c r="B414" s="59" t="s">
        <v>60</v>
      </c>
      <c r="C414" s="60">
        <v>40</v>
      </c>
      <c r="D414" s="59" t="s">
        <v>282</v>
      </c>
      <c r="E414" s="59" t="s">
        <v>36</v>
      </c>
      <c r="F414" s="61">
        <v>43</v>
      </c>
      <c r="G414" s="61">
        <v>41</v>
      </c>
      <c r="H414" s="62">
        <v>0.95350000000000001</v>
      </c>
      <c r="I414" s="61">
        <v>38</v>
      </c>
      <c r="J414" s="62">
        <v>0.88370000000000004</v>
      </c>
      <c r="K414" s="61">
        <v>2</v>
      </c>
      <c r="L414" s="62">
        <v>4.65E-2</v>
      </c>
      <c r="M414" s="61">
        <v>34</v>
      </c>
      <c r="N414" s="62">
        <v>0.79069999999999996</v>
      </c>
      <c r="O414" s="61">
        <v>3</v>
      </c>
      <c r="P414" s="62">
        <v>6.9800000000000001E-2</v>
      </c>
      <c r="Q414" s="61">
        <v>22</v>
      </c>
      <c r="R414" s="62">
        <v>0.51160000000000005</v>
      </c>
      <c r="S414" s="61">
        <v>25</v>
      </c>
      <c r="T414" s="62">
        <v>0.58140000000000003</v>
      </c>
      <c r="U414" s="61">
        <v>0</v>
      </c>
      <c r="V414" s="62">
        <v>0</v>
      </c>
      <c r="W414" s="61">
        <v>12</v>
      </c>
      <c r="X414" s="63">
        <v>0.27910000000000001</v>
      </c>
    </row>
    <row r="415" spans="1:24" x14ac:dyDescent="0.25">
      <c r="A415" s="58">
        <v>17</v>
      </c>
      <c r="B415" s="59" t="s">
        <v>60</v>
      </c>
      <c r="C415" s="60">
        <v>40</v>
      </c>
      <c r="D415" s="59" t="s">
        <v>282</v>
      </c>
      <c r="E415" s="59" t="s">
        <v>41</v>
      </c>
      <c r="F415" s="61">
        <v>29</v>
      </c>
      <c r="G415" s="61">
        <v>29</v>
      </c>
      <c r="H415" s="62">
        <v>1</v>
      </c>
      <c r="I415" s="61">
        <v>27</v>
      </c>
      <c r="J415" s="62">
        <v>0.93100000000000005</v>
      </c>
      <c r="K415" s="61">
        <v>1</v>
      </c>
      <c r="L415" s="62">
        <v>3.4500000000000003E-2</v>
      </c>
      <c r="M415" s="61">
        <v>26</v>
      </c>
      <c r="N415" s="62">
        <v>0.89659999999999995</v>
      </c>
      <c r="O415" s="61">
        <v>6</v>
      </c>
      <c r="P415" s="62">
        <v>0.2069</v>
      </c>
      <c r="Q415" s="61">
        <v>11</v>
      </c>
      <c r="R415" s="62">
        <v>0.37930000000000003</v>
      </c>
      <c r="S415" s="61">
        <v>17</v>
      </c>
      <c r="T415" s="62">
        <v>0.58620000000000005</v>
      </c>
      <c r="U415" s="61">
        <v>0</v>
      </c>
      <c r="V415" s="62">
        <v>0</v>
      </c>
      <c r="W415" s="61">
        <v>9</v>
      </c>
      <c r="X415" s="63">
        <v>0.31030000000000002</v>
      </c>
    </row>
    <row r="416" spans="1:24" x14ac:dyDescent="0.25">
      <c r="A416" s="58">
        <v>17</v>
      </c>
      <c r="B416" s="59" t="s">
        <v>60</v>
      </c>
      <c r="C416" s="60">
        <v>51</v>
      </c>
      <c r="D416" s="59" t="s">
        <v>283</v>
      </c>
      <c r="E416" s="59" t="s">
        <v>36</v>
      </c>
      <c r="F416" s="61" t="s">
        <v>372</v>
      </c>
      <c r="G416" s="61" t="s">
        <v>372</v>
      </c>
      <c r="H416" s="62" t="s">
        <v>372</v>
      </c>
      <c r="I416" s="61" t="s">
        <v>372</v>
      </c>
      <c r="J416" s="62" t="s">
        <v>372</v>
      </c>
      <c r="K416" s="61" t="s">
        <v>372</v>
      </c>
      <c r="L416" s="62" t="s">
        <v>372</v>
      </c>
      <c r="M416" s="61" t="s">
        <v>372</v>
      </c>
      <c r="N416" s="62" t="s">
        <v>372</v>
      </c>
      <c r="O416" s="61" t="s">
        <v>372</v>
      </c>
      <c r="P416" s="62" t="s">
        <v>372</v>
      </c>
      <c r="Q416" s="61" t="s">
        <v>372</v>
      </c>
      <c r="R416" s="62" t="s">
        <v>372</v>
      </c>
      <c r="S416" s="61" t="s">
        <v>372</v>
      </c>
      <c r="T416" s="62" t="s">
        <v>372</v>
      </c>
      <c r="U416" s="61" t="s">
        <v>372</v>
      </c>
      <c r="V416" s="62" t="s">
        <v>372</v>
      </c>
      <c r="W416" s="61" t="s">
        <v>372</v>
      </c>
      <c r="X416" s="63" t="s">
        <v>372</v>
      </c>
    </row>
    <row r="417" spans="1:24" x14ac:dyDescent="0.25">
      <c r="A417" s="58">
        <v>17</v>
      </c>
      <c r="B417" s="59" t="s">
        <v>60</v>
      </c>
      <c r="C417" s="60">
        <v>51</v>
      </c>
      <c r="D417" s="59" t="s">
        <v>283</v>
      </c>
      <c r="E417" s="59" t="s">
        <v>41</v>
      </c>
      <c r="F417" s="61" t="s">
        <v>372</v>
      </c>
      <c r="G417" s="61" t="s">
        <v>372</v>
      </c>
      <c r="H417" s="62" t="s">
        <v>372</v>
      </c>
      <c r="I417" s="61" t="s">
        <v>372</v>
      </c>
      <c r="J417" s="62" t="s">
        <v>372</v>
      </c>
      <c r="K417" s="61" t="s">
        <v>372</v>
      </c>
      <c r="L417" s="62" t="s">
        <v>372</v>
      </c>
      <c r="M417" s="61" t="s">
        <v>372</v>
      </c>
      <c r="N417" s="62" t="s">
        <v>372</v>
      </c>
      <c r="O417" s="61" t="s">
        <v>372</v>
      </c>
      <c r="P417" s="62" t="s">
        <v>372</v>
      </c>
      <c r="Q417" s="61" t="s">
        <v>372</v>
      </c>
      <c r="R417" s="62" t="s">
        <v>372</v>
      </c>
      <c r="S417" s="61" t="s">
        <v>372</v>
      </c>
      <c r="T417" s="62" t="s">
        <v>372</v>
      </c>
      <c r="U417" s="61" t="s">
        <v>372</v>
      </c>
      <c r="V417" s="62" t="s">
        <v>372</v>
      </c>
      <c r="W417" s="61" t="s">
        <v>372</v>
      </c>
      <c r="X417" s="63" t="s">
        <v>372</v>
      </c>
    </row>
    <row r="418" spans="1:24" x14ac:dyDescent="0.25">
      <c r="A418" s="58">
        <v>17</v>
      </c>
      <c r="B418" s="59" t="s">
        <v>60</v>
      </c>
      <c r="C418" s="60">
        <v>54</v>
      </c>
      <c r="D418" s="59" t="s">
        <v>284</v>
      </c>
      <c r="E418" s="59" t="s">
        <v>36</v>
      </c>
      <c r="F418" s="61">
        <v>61</v>
      </c>
      <c r="G418" s="61">
        <v>58</v>
      </c>
      <c r="H418" s="62">
        <v>0.95079999999999998</v>
      </c>
      <c r="I418" s="61">
        <v>57</v>
      </c>
      <c r="J418" s="62">
        <v>0.93440000000000001</v>
      </c>
      <c r="K418" s="61">
        <v>1</v>
      </c>
      <c r="L418" s="62">
        <v>1.6400000000000001E-2</v>
      </c>
      <c r="M418" s="61">
        <v>53</v>
      </c>
      <c r="N418" s="62">
        <v>0.86890000000000001</v>
      </c>
      <c r="O418" s="61">
        <v>12</v>
      </c>
      <c r="P418" s="62">
        <v>0.19670000000000001</v>
      </c>
      <c r="Q418" s="61">
        <v>15</v>
      </c>
      <c r="R418" s="62">
        <v>0.24590000000000001</v>
      </c>
      <c r="S418" s="61">
        <v>27</v>
      </c>
      <c r="T418" s="62">
        <v>0.44259999999999999</v>
      </c>
      <c r="U418" s="61">
        <v>0</v>
      </c>
      <c r="V418" s="62">
        <v>0</v>
      </c>
      <c r="W418" s="61">
        <v>10</v>
      </c>
      <c r="X418" s="63">
        <v>0.16389999999999999</v>
      </c>
    </row>
    <row r="419" spans="1:24" x14ac:dyDescent="0.25">
      <c r="A419" s="58">
        <v>17</v>
      </c>
      <c r="B419" s="59" t="s">
        <v>60</v>
      </c>
      <c r="C419" s="60">
        <v>54</v>
      </c>
      <c r="D419" s="59" t="s">
        <v>284</v>
      </c>
      <c r="E419" s="59" t="s">
        <v>41</v>
      </c>
      <c r="F419" s="61">
        <v>48</v>
      </c>
      <c r="G419" s="61">
        <v>48</v>
      </c>
      <c r="H419" s="62">
        <v>1</v>
      </c>
      <c r="I419" s="61">
        <v>46</v>
      </c>
      <c r="J419" s="62">
        <v>0.95830000000000004</v>
      </c>
      <c r="K419" s="61">
        <v>1</v>
      </c>
      <c r="L419" s="62">
        <v>2.0799999999999999E-2</v>
      </c>
      <c r="M419" s="61">
        <v>44</v>
      </c>
      <c r="N419" s="62">
        <v>0.91669999999999996</v>
      </c>
      <c r="O419" s="61">
        <v>13</v>
      </c>
      <c r="P419" s="62">
        <v>0.27079999999999999</v>
      </c>
      <c r="Q419" s="61">
        <v>12</v>
      </c>
      <c r="R419" s="62">
        <v>0.25</v>
      </c>
      <c r="S419" s="61">
        <v>25</v>
      </c>
      <c r="T419" s="62">
        <v>0.52080000000000004</v>
      </c>
      <c r="U419" s="61">
        <v>0</v>
      </c>
      <c r="V419" s="62">
        <v>0</v>
      </c>
      <c r="W419" s="61">
        <v>8</v>
      </c>
      <c r="X419" s="63">
        <v>0.16669999999999999</v>
      </c>
    </row>
    <row r="420" spans="1:24" x14ac:dyDescent="0.25">
      <c r="A420" s="58">
        <v>17</v>
      </c>
      <c r="B420" s="59" t="s">
        <v>60</v>
      </c>
      <c r="C420" s="60">
        <v>58</v>
      </c>
      <c r="D420" s="59" t="s">
        <v>285</v>
      </c>
      <c r="E420" s="59" t="s">
        <v>36</v>
      </c>
      <c r="F420" s="61">
        <v>86</v>
      </c>
      <c r="G420" s="61">
        <v>82</v>
      </c>
      <c r="H420" s="62">
        <v>0.95350000000000001</v>
      </c>
      <c r="I420" s="61">
        <v>74</v>
      </c>
      <c r="J420" s="62">
        <v>0.86050000000000004</v>
      </c>
      <c r="K420" s="61">
        <v>5</v>
      </c>
      <c r="L420" s="62">
        <v>5.8099999999999999E-2</v>
      </c>
      <c r="M420" s="61">
        <v>60</v>
      </c>
      <c r="N420" s="62">
        <v>0.69769999999999999</v>
      </c>
      <c r="O420" s="61">
        <v>15</v>
      </c>
      <c r="P420" s="62">
        <v>0.1744</v>
      </c>
      <c r="Q420" s="61">
        <v>25</v>
      </c>
      <c r="R420" s="62">
        <v>0.29070000000000001</v>
      </c>
      <c r="S420" s="61">
        <v>40</v>
      </c>
      <c r="T420" s="62">
        <v>0.46510000000000001</v>
      </c>
      <c r="U420" s="61">
        <v>1</v>
      </c>
      <c r="V420" s="62">
        <v>1.1599999999999999E-2</v>
      </c>
      <c r="W420" s="61">
        <v>19</v>
      </c>
      <c r="X420" s="63">
        <v>0.22090000000000001</v>
      </c>
    </row>
    <row r="421" spans="1:24" x14ac:dyDescent="0.25">
      <c r="A421" s="58">
        <v>17</v>
      </c>
      <c r="B421" s="59" t="s">
        <v>60</v>
      </c>
      <c r="C421" s="60">
        <v>58</v>
      </c>
      <c r="D421" s="59" t="s">
        <v>285</v>
      </c>
      <c r="E421" s="59" t="s">
        <v>41</v>
      </c>
      <c r="F421" s="61">
        <v>95</v>
      </c>
      <c r="G421" s="61">
        <v>89</v>
      </c>
      <c r="H421" s="62">
        <v>0.93679999999999997</v>
      </c>
      <c r="I421" s="61">
        <v>70</v>
      </c>
      <c r="J421" s="62">
        <v>0.73680000000000001</v>
      </c>
      <c r="K421" s="61">
        <v>13</v>
      </c>
      <c r="L421" s="62">
        <v>0.1368</v>
      </c>
      <c r="M421" s="61">
        <v>71</v>
      </c>
      <c r="N421" s="62">
        <v>0.74739999999999995</v>
      </c>
      <c r="O421" s="61">
        <v>11</v>
      </c>
      <c r="P421" s="62">
        <v>0.1158</v>
      </c>
      <c r="Q421" s="61">
        <v>23</v>
      </c>
      <c r="R421" s="62">
        <v>0.24210000000000001</v>
      </c>
      <c r="S421" s="61">
        <v>34</v>
      </c>
      <c r="T421" s="62">
        <v>0.3579</v>
      </c>
      <c r="U421" s="61">
        <v>0</v>
      </c>
      <c r="V421" s="62">
        <v>0</v>
      </c>
      <c r="W421" s="61">
        <v>12</v>
      </c>
      <c r="X421" s="63">
        <v>0.1263</v>
      </c>
    </row>
    <row r="422" spans="1:24" x14ac:dyDescent="0.25">
      <c r="A422" s="58">
        <v>17</v>
      </c>
      <c r="B422" s="59" t="s">
        <v>60</v>
      </c>
      <c r="C422" s="60">
        <v>63</v>
      </c>
      <c r="D422" s="59" t="s">
        <v>286</v>
      </c>
      <c r="E422" s="59" t="s">
        <v>36</v>
      </c>
      <c r="F422" s="61">
        <v>15</v>
      </c>
      <c r="G422" s="61">
        <v>15</v>
      </c>
      <c r="H422" s="62">
        <v>1</v>
      </c>
      <c r="I422" s="61">
        <v>15</v>
      </c>
      <c r="J422" s="62">
        <v>1</v>
      </c>
      <c r="K422" s="61">
        <v>0</v>
      </c>
      <c r="L422" s="62">
        <v>0</v>
      </c>
      <c r="M422" s="61">
        <v>13</v>
      </c>
      <c r="N422" s="62">
        <v>0.86670000000000003</v>
      </c>
      <c r="O422" s="61">
        <v>1</v>
      </c>
      <c r="P422" s="62">
        <v>6.6699999999999995E-2</v>
      </c>
      <c r="Q422" s="61">
        <v>9</v>
      </c>
      <c r="R422" s="62">
        <v>0.6</v>
      </c>
      <c r="S422" s="61">
        <v>10</v>
      </c>
      <c r="T422" s="62">
        <v>0.66669999999999996</v>
      </c>
      <c r="U422" s="61">
        <v>0</v>
      </c>
      <c r="V422" s="62">
        <v>0</v>
      </c>
      <c r="W422" s="61">
        <v>5</v>
      </c>
      <c r="X422" s="63">
        <v>0.33329999999999999</v>
      </c>
    </row>
    <row r="423" spans="1:24" x14ac:dyDescent="0.25">
      <c r="A423" s="58">
        <v>17</v>
      </c>
      <c r="B423" s="59" t="s">
        <v>60</v>
      </c>
      <c r="C423" s="60">
        <v>63</v>
      </c>
      <c r="D423" s="59" t="s">
        <v>286</v>
      </c>
      <c r="E423" s="59" t="s">
        <v>41</v>
      </c>
      <c r="F423" s="61">
        <v>20</v>
      </c>
      <c r="G423" s="61">
        <v>19</v>
      </c>
      <c r="H423" s="62">
        <v>0.95</v>
      </c>
      <c r="I423" s="61">
        <v>19</v>
      </c>
      <c r="J423" s="62">
        <v>0.95</v>
      </c>
      <c r="K423" s="61">
        <v>0</v>
      </c>
      <c r="L423" s="62">
        <v>0</v>
      </c>
      <c r="M423" s="61">
        <v>17</v>
      </c>
      <c r="N423" s="62">
        <v>0.85</v>
      </c>
      <c r="O423" s="61">
        <v>6</v>
      </c>
      <c r="P423" s="62">
        <v>0.3</v>
      </c>
      <c r="Q423" s="61">
        <v>7</v>
      </c>
      <c r="R423" s="62">
        <v>0.35</v>
      </c>
      <c r="S423" s="61">
        <v>13</v>
      </c>
      <c r="T423" s="62">
        <v>0.65</v>
      </c>
      <c r="U423" s="61">
        <v>1</v>
      </c>
      <c r="V423" s="62">
        <v>0.05</v>
      </c>
      <c r="W423" s="61">
        <v>4</v>
      </c>
      <c r="X423" s="63">
        <v>0.2</v>
      </c>
    </row>
    <row r="424" spans="1:24" x14ac:dyDescent="0.25">
      <c r="A424" s="58">
        <v>17</v>
      </c>
      <c r="B424" s="59" t="s">
        <v>60</v>
      </c>
      <c r="C424" s="60">
        <v>77</v>
      </c>
      <c r="D424" s="59" t="s">
        <v>287</v>
      </c>
      <c r="E424" s="59" t="s">
        <v>36</v>
      </c>
      <c r="F424" s="61">
        <v>52</v>
      </c>
      <c r="G424" s="61">
        <v>52</v>
      </c>
      <c r="H424" s="62">
        <v>1</v>
      </c>
      <c r="I424" s="61">
        <v>51</v>
      </c>
      <c r="J424" s="62">
        <v>0.98080000000000001</v>
      </c>
      <c r="K424" s="61">
        <v>0</v>
      </c>
      <c r="L424" s="62">
        <v>0</v>
      </c>
      <c r="M424" s="61">
        <v>47</v>
      </c>
      <c r="N424" s="62">
        <v>0.90380000000000005</v>
      </c>
      <c r="O424" s="61">
        <v>13</v>
      </c>
      <c r="P424" s="62">
        <v>0.25</v>
      </c>
      <c r="Q424" s="61">
        <v>17</v>
      </c>
      <c r="R424" s="62">
        <v>0.32690000000000002</v>
      </c>
      <c r="S424" s="61">
        <v>30</v>
      </c>
      <c r="T424" s="62">
        <v>0.57689999999999997</v>
      </c>
      <c r="U424" s="61">
        <v>1</v>
      </c>
      <c r="V424" s="62">
        <v>1.9199999999999998E-2</v>
      </c>
      <c r="W424" s="61">
        <v>15</v>
      </c>
      <c r="X424" s="63">
        <v>0.28849999999999998</v>
      </c>
    </row>
    <row r="425" spans="1:24" x14ac:dyDescent="0.25">
      <c r="A425" s="58">
        <v>17</v>
      </c>
      <c r="B425" s="59" t="s">
        <v>60</v>
      </c>
      <c r="C425" s="60">
        <v>77</v>
      </c>
      <c r="D425" s="59" t="s">
        <v>287</v>
      </c>
      <c r="E425" s="59" t="s">
        <v>41</v>
      </c>
      <c r="F425" s="61">
        <v>58</v>
      </c>
      <c r="G425" s="61">
        <v>53</v>
      </c>
      <c r="H425" s="62">
        <v>0.91379999999999995</v>
      </c>
      <c r="I425" s="61">
        <v>50</v>
      </c>
      <c r="J425" s="62">
        <v>0.86209999999999998</v>
      </c>
      <c r="K425" s="61">
        <v>3</v>
      </c>
      <c r="L425" s="62">
        <v>5.1700000000000003E-2</v>
      </c>
      <c r="M425" s="61">
        <v>36</v>
      </c>
      <c r="N425" s="62">
        <v>0.62070000000000003</v>
      </c>
      <c r="O425" s="61">
        <v>12</v>
      </c>
      <c r="P425" s="62">
        <v>0.2069</v>
      </c>
      <c r="Q425" s="61">
        <v>8</v>
      </c>
      <c r="R425" s="62">
        <v>0.13789999999999999</v>
      </c>
      <c r="S425" s="61">
        <v>20</v>
      </c>
      <c r="T425" s="62">
        <v>0.3448</v>
      </c>
      <c r="U425" s="61">
        <v>2</v>
      </c>
      <c r="V425" s="62">
        <v>3.4500000000000003E-2</v>
      </c>
      <c r="W425" s="61">
        <v>3</v>
      </c>
      <c r="X425" s="63">
        <v>5.1700000000000003E-2</v>
      </c>
    </row>
    <row r="426" spans="1:24" x14ac:dyDescent="0.25">
      <c r="A426" s="58">
        <v>17</v>
      </c>
      <c r="B426" s="59" t="s">
        <v>60</v>
      </c>
      <c r="C426" s="60">
        <v>83</v>
      </c>
      <c r="D426" s="59" t="s">
        <v>288</v>
      </c>
      <c r="E426" s="59" t="s">
        <v>36</v>
      </c>
      <c r="F426" s="61">
        <v>94</v>
      </c>
      <c r="G426" s="61">
        <v>90</v>
      </c>
      <c r="H426" s="62">
        <v>0.95740000000000003</v>
      </c>
      <c r="I426" s="61">
        <v>87</v>
      </c>
      <c r="J426" s="62">
        <v>0.92549999999999999</v>
      </c>
      <c r="K426" s="61">
        <v>3</v>
      </c>
      <c r="L426" s="62">
        <v>3.1899999999999998E-2</v>
      </c>
      <c r="M426" s="61">
        <v>83</v>
      </c>
      <c r="N426" s="62">
        <v>0.88300000000000001</v>
      </c>
      <c r="O426" s="61">
        <v>26</v>
      </c>
      <c r="P426" s="62">
        <v>0.27660000000000001</v>
      </c>
      <c r="Q426" s="61">
        <v>21</v>
      </c>
      <c r="R426" s="62">
        <v>0.22339999999999999</v>
      </c>
      <c r="S426" s="61">
        <v>47</v>
      </c>
      <c r="T426" s="62">
        <v>0.5</v>
      </c>
      <c r="U426" s="61">
        <v>0</v>
      </c>
      <c r="V426" s="62">
        <v>0</v>
      </c>
      <c r="W426" s="61">
        <v>30</v>
      </c>
      <c r="X426" s="63">
        <v>0.31909999999999999</v>
      </c>
    </row>
    <row r="427" spans="1:24" x14ac:dyDescent="0.25">
      <c r="A427" s="58">
        <v>17</v>
      </c>
      <c r="B427" s="59" t="s">
        <v>60</v>
      </c>
      <c r="C427" s="60">
        <v>83</v>
      </c>
      <c r="D427" s="59" t="s">
        <v>288</v>
      </c>
      <c r="E427" s="59" t="s">
        <v>41</v>
      </c>
      <c r="F427" s="61">
        <v>120</v>
      </c>
      <c r="G427" s="61">
        <v>112</v>
      </c>
      <c r="H427" s="62">
        <v>0.93330000000000002</v>
      </c>
      <c r="I427" s="61">
        <v>97</v>
      </c>
      <c r="J427" s="62">
        <v>0.80830000000000002</v>
      </c>
      <c r="K427" s="61">
        <v>7</v>
      </c>
      <c r="L427" s="62">
        <v>5.8299999999999998E-2</v>
      </c>
      <c r="M427" s="61">
        <v>96</v>
      </c>
      <c r="N427" s="62">
        <v>0.8</v>
      </c>
      <c r="O427" s="61">
        <v>12</v>
      </c>
      <c r="P427" s="62">
        <v>0.1</v>
      </c>
      <c r="Q427" s="61">
        <v>30</v>
      </c>
      <c r="R427" s="62">
        <v>0.25</v>
      </c>
      <c r="S427" s="61">
        <v>42</v>
      </c>
      <c r="T427" s="62">
        <v>0.35</v>
      </c>
      <c r="U427" s="61">
        <v>1</v>
      </c>
      <c r="V427" s="62">
        <v>8.3000000000000001E-3</v>
      </c>
      <c r="W427" s="61">
        <v>19</v>
      </c>
      <c r="X427" s="63">
        <v>0.1583</v>
      </c>
    </row>
    <row r="428" spans="1:24" x14ac:dyDescent="0.25">
      <c r="A428" s="58">
        <v>17</v>
      </c>
      <c r="B428" s="59" t="s">
        <v>60</v>
      </c>
      <c r="C428" s="60">
        <v>85</v>
      </c>
      <c r="D428" s="59" t="s">
        <v>289</v>
      </c>
      <c r="E428" s="59" t="s">
        <v>36</v>
      </c>
      <c r="F428" s="61">
        <v>54</v>
      </c>
      <c r="G428" s="61">
        <v>51</v>
      </c>
      <c r="H428" s="62">
        <v>0.94440000000000002</v>
      </c>
      <c r="I428" s="61">
        <v>47</v>
      </c>
      <c r="J428" s="62">
        <v>0.87039999999999995</v>
      </c>
      <c r="K428" s="61">
        <v>3</v>
      </c>
      <c r="L428" s="62">
        <v>5.5599999999999997E-2</v>
      </c>
      <c r="M428" s="61">
        <v>42</v>
      </c>
      <c r="N428" s="62">
        <v>0.77780000000000005</v>
      </c>
      <c r="O428" s="61">
        <v>9</v>
      </c>
      <c r="P428" s="62">
        <v>0.16669999999999999</v>
      </c>
      <c r="Q428" s="61">
        <v>13</v>
      </c>
      <c r="R428" s="62">
        <v>0.2407</v>
      </c>
      <c r="S428" s="61">
        <v>22</v>
      </c>
      <c r="T428" s="62">
        <v>0.40739999999999998</v>
      </c>
      <c r="U428" s="61">
        <v>0</v>
      </c>
      <c r="V428" s="62">
        <v>0</v>
      </c>
      <c r="W428" s="61">
        <v>10</v>
      </c>
      <c r="X428" s="63">
        <v>0.1852</v>
      </c>
    </row>
    <row r="429" spans="1:24" x14ac:dyDescent="0.25">
      <c r="A429" s="58">
        <v>17</v>
      </c>
      <c r="B429" s="59" t="s">
        <v>60</v>
      </c>
      <c r="C429" s="60">
        <v>85</v>
      </c>
      <c r="D429" s="59" t="s">
        <v>289</v>
      </c>
      <c r="E429" s="59" t="s">
        <v>41</v>
      </c>
      <c r="F429" s="61">
        <v>45</v>
      </c>
      <c r="G429" s="61">
        <v>40</v>
      </c>
      <c r="H429" s="62">
        <v>0.88890000000000002</v>
      </c>
      <c r="I429" s="61">
        <v>37</v>
      </c>
      <c r="J429" s="62">
        <v>0.82220000000000004</v>
      </c>
      <c r="K429" s="61">
        <v>3</v>
      </c>
      <c r="L429" s="62">
        <v>6.6699999999999995E-2</v>
      </c>
      <c r="M429" s="61">
        <v>30</v>
      </c>
      <c r="N429" s="62">
        <v>0.66669999999999996</v>
      </c>
      <c r="O429" s="61">
        <v>6</v>
      </c>
      <c r="P429" s="62">
        <v>0.1333</v>
      </c>
      <c r="Q429" s="61">
        <v>11</v>
      </c>
      <c r="R429" s="62">
        <v>0.24440000000000001</v>
      </c>
      <c r="S429" s="61">
        <v>17</v>
      </c>
      <c r="T429" s="62">
        <v>0.37780000000000002</v>
      </c>
      <c r="U429" s="61">
        <v>1</v>
      </c>
      <c r="V429" s="62">
        <v>2.2200000000000001E-2</v>
      </c>
      <c r="W429" s="61">
        <v>5</v>
      </c>
      <c r="X429" s="63">
        <v>0.1111</v>
      </c>
    </row>
    <row r="430" spans="1:24" x14ac:dyDescent="0.25">
      <c r="A430" s="58">
        <v>17</v>
      </c>
      <c r="B430" s="59" t="s">
        <v>60</v>
      </c>
      <c r="C430" s="60">
        <v>95</v>
      </c>
      <c r="D430" s="59" t="s">
        <v>290</v>
      </c>
      <c r="E430" s="59" t="s">
        <v>36</v>
      </c>
      <c r="F430" s="61">
        <v>283</v>
      </c>
      <c r="G430" s="61">
        <v>272</v>
      </c>
      <c r="H430" s="62">
        <v>0.96109999999999995</v>
      </c>
      <c r="I430" s="61">
        <v>243</v>
      </c>
      <c r="J430" s="62">
        <v>0.85870000000000002</v>
      </c>
      <c r="K430" s="61">
        <v>19</v>
      </c>
      <c r="L430" s="62">
        <v>6.7100000000000007E-2</v>
      </c>
      <c r="M430" s="61">
        <v>209</v>
      </c>
      <c r="N430" s="62">
        <v>0.73850000000000005</v>
      </c>
      <c r="O430" s="61">
        <v>82</v>
      </c>
      <c r="P430" s="62">
        <v>0.2898</v>
      </c>
      <c r="Q430" s="61">
        <v>69</v>
      </c>
      <c r="R430" s="62">
        <v>0.24379999999999999</v>
      </c>
      <c r="S430" s="61">
        <v>151</v>
      </c>
      <c r="T430" s="62">
        <v>0.53359999999999996</v>
      </c>
      <c r="U430" s="61">
        <v>4</v>
      </c>
      <c r="V430" s="62">
        <v>1.41E-2</v>
      </c>
      <c r="W430" s="61">
        <v>58</v>
      </c>
      <c r="X430" s="63">
        <v>0.2049</v>
      </c>
    </row>
    <row r="431" spans="1:24" x14ac:dyDescent="0.25">
      <c r="A431" s="58">
        <v>17</v>
      </c>
      <c r="B431" s="59" t="s">
        <v>60</v>
      </c>
      <c r="C431" s="60">
        <v>95</v>
      </c>
      <c r="D431" s="59" t="s">
        <v>290</v>
      </c>
      <c r="E431" s="59" t="s">
        <v>41</v>
      </c>
      <c r="F431" s="61">
        <v>274</v>
      </c>
      <c r="G431" s="61">
        <v>263</v>
      </c>
      <c r="H431" s="62">
        <v>0.95989999999999998</v>
      </c>
      <c r="I431" s="61">
        <v>214</v>
      </c>
      <c r="J431" s="62">
        <v>0.78100000000000003</v>
      </c>
      <c r="K431" s="61">
        <v>39</v>
      </c>
      <c r="L431" s="62">
        <v>0.14230000000000001</v>
      </c>
      <c r="M431" s="61">
        <v>204</v>
      </c>
      <c r="N431" s="62">
        <v>0.74450000000000005</v>
      </c>
      <c r="O431" s="61">
        <v>51</v>
      </c>
      <c r="P431" s="62">
        <v>0.18609999999999999</v>
      </c>
      <c r="Q431" s="61">
        <v>66</v>
      </c>
      <c r="R431" s="62">
        <v>0.2409</v>
      </c>
      <c r="S431" s="61">
        <v>117</v>
      </c>
      <c r="T431" s="62">
        <v>0.42699999999999999</v>
      </c>
      <c r="U431" s="61">
        <v>5</v>
      </c>
      <c r="V431" s="62">
        <v>1.8200000000000001E-2</v>
      </c>
      <c r="W431" s="61">
        <v>29</v>
      </c>
      <c r="X431" s="63">
        <v>0.10580000000000001</v>
      </c>
    </row>
    <row r="432" spans="1:24" x14ac:dyDescent="0.25">
      <c r="A432" s="58">
        <v>17</v>
      </c>
      <c r="B432" s="59" t="s">
        <v>60</v>
      </c>
      <c r="C432" s="60">
        <v>110</v>
      </c>
      <c r="D432" s="59" t="s">
        <v>291</v>
      </c>
      <c r="E432" s="59" t="s">
        <v>36</v>
      </c>
      <c r="F432" s="61">
        <v>155</v>
      </c>
      <c r="G432" s="61">
        <v>149</v>
      </c>
      <c r="H432" s="62">
        <v>0.96130000000000004</v>
      </c>
      <c r="I432" s="61">
        <v>142</v>
      </c>
      <c r="J432" s="62">
        <v>0.91610000000000003</v>
      </c>
      <c r="K432" s="61">
        <v>7</v>
      </c>
      <c r="L432" s="62">
        <v>4.5199999999999997E-2</v>
      </c>
      <c r="M432" s="61">
        <v>126</v>
      </c>
      <c r="N432" s="62">
        <v>0.81289999999999996</v>
      </c>
      <c r="O432" s="61">
        <v>22</v>
      </c>
      <c r="P432" s="62">
        <v>0.1419</v>
      </c>
      <c r="Q432" s="61">
        <v>77</v>
      </c>
      <c r="R432" s="62">
        <v>0.49680000000000002</v>
      </c>
      <c r="S432" s="61">
        <v>99</v>
      </c>
      <c r="T432" s="62">
        <v>0.63870000000000005</v>
      </c>
      <c r="U432" s="61">
        <v>4</v>
      </c>
      <c r="V432" s="62">
        <v>2.58E-2</v>
      </c>
      <c r="W432" s="61">
        <v>44</v>
      </c>
      <c r="X432" s="63">
        <v>0.28389999999999999</v>
      </c>
    </row>
    <row r="433" spans="1:24" x14ac:dyDescent="0.25">
      <c r="A433" s="58">
        <v>17</v>
      </c>
      <c r="B433" s="59" t="s">
        <v>60</v>
      </c>
      <c r="C433" s="60">
        <v>110</v>
      </c>
      <c r="D433" s="59" t="s">
        <v>291</v>
      </c>
      <c r="E433" s="59" t="s">
        <v>41</v>
      </c>
      <c r="F433" s="61">
        <v>186</v>
      </c>
      <c r="G433" s="61">
        <v>175</v>
      </c>
      <c r="H433" s="62">
        <v>0.94089999999999996</v>
      </c>
      <c r="I433" s="61">
        <v>158</v>
      </c>
      <c r="J433" s="62">
        <v>0.84950000000000003</v>
      </c>
      <c r="K433" s="61">
        <v>9</v>
      </c>
      <c r="L433" s="62">
        <v>4.8399999999999999E-2</v>
      </c>
      <c r="M433" s="61">
        <v>145</v>
      </c>
      <c r="N433" s="62">
        <v>0.77959999999999996</v>
      </c>
      <c r="O433" s="61">
        <v>23</v>
      </c>
      <c r="P433" s="62">
        <v>0.1237</v>
      </c>
      <c r="Q433" s="61">
        <v>83</v>
      </c>
      <c r="R433" s="62">
        <v>0.44619999999999999</v>
      </c>
      <c r="S433" s="61">
        <v>106</v>
      </c>
      <c r="T433" s="62">
        <v>0.56989999999999996</v>
      </c>
      <c r="U433" s="61">
        <v>5</v>
      </c>
      <c r="V433" s="62">
        <v>2.69E-2</v>
      </c>
      <c r="W433" s="61">
        <v>40</v>
      </c>
      <c r="X433" s="63">
        <v>0.21510000000000001</v>
      </c>
    </row>
    <row r="434" spans="1:24" x14ac:dyDescent="0.25">
      <c r="A434" s="58">
        <v>17</v>
      </c>
      <c r="B434" s="59" t="s">
        <v>60</v>
      </c>
      <c r="C434" s="60">
        <v>132</v>
      </c>
      <c r="D434" s="59" t="s">
        <v>292</v>
      </c>
      <c r="E434" s="59" t="s">
        <v>36</v>
      </c>
      <c r="F434" s="61" t="s">
        <v>372</v>
      </c>
      <c r="G434" s="61" t="s">
        <v>372</v>
      </c>
      <c r="H434" s="62" t="s">
        <v>372</v>
      </c>
      <c r="I434" s="61" t="s">
        <v>372</v>
      </c>
      <c r="J434" s="62" t="s">
        <v>372</v>
      </c>
      <c r="K434" s="61" t="s">
        <v>372</v>
      </c>
      <c r="L434" s="62" t="s">
        <v>372</v>
      </c>
      <c r="M434" s="61" t="s">
        <v>372</v>
      </c>
      <c r="N434" s="62" t="s">
        <v>372</v>
      </c>
      <c r="O434" s="61" t="s">
        <v>372</v>
      </c>
      <c r="P434" s="62" t="s">
        <v>372</v>
      </c>
      <c r="Q434" s="61" t="s">
        <v>372</v>
      </c>
      <c r="R434" s="62" t="s">
        <v>372</v>
      </c>
      <c r="S434" s="61" t="s">
        <v>372</v>
      </c>
      <c r="T434" s="62" t="s">
        <v>372</v>
      </c>
      <c r="U434" s="61" t="s">
        <v>372</v>
      </c>
      <c r="V434" s="62" t="s">
        <v>372</v>
      </c>
      <c r="W434" s="61" t="s">
        <v>372</v>
      </c>
      <c r="X434" s="63" t="s">
        <v>372</v>
      </c>
    </row>
    <row r="435" spans="1:24" x14ac:dyDescent="0.25">
      <c r="A435" s="58">
        <v>17</v>
      </c>
      <c r="B435" s="59" t="s">
        <v>60</v>
      </c>
      <c r="C435" s="60">
        <v>132</v>
      </c>
      <c r="D435" s="59" t="s">
        <v>292</v>
      </c>
      <c r="E435" s="59" t="s">
        <v>41</v>
      </c>
      <c r="F435" s="61" t="s">
        <v>372</v>
      </c>
      <c r="G435" s="61" t="s">
        <v>372</v>
      </c>
      <c r="H435" s="62" t="s">
        <v>372</v>
      </c>
      <c r="I435" s="61" t="s">
        <v>372</v>
      </c>
      <c r="J435" s="62" t="s">
        <v>372</v>
      </c>
      <c r="K435" s="61" t="s">
        <v>372</v>
      </c>
      <c r="L435" s="62" t="s">
        <v>372</v>
      </c>
      <c r="M435" s="61" t="s">
        <v>372</v>
      </c>
      <c r="N435" s="62" t="s">
        <v>372</v>
      </c>
      <c r="O435" s="61" t="s">
        <v>372</v>
      </c>
      <c r="P435" s="62" t="s">
        <v>372</v>
      </c>
      <c r="Q435" s="61" t="s">
        <v>372</v>
      </c>
      <c r="R435" s="62" t="s">
        <v>372</v>
      </c>
      <c r="S435" s="61" t="s">
        <v>372</v>
      </c>
      <c r="T435" s="62" t="s">
        <v>372</v>
      </c>
      <c r="U435" s="61" t="s">
        <v>372</v>
      </c>
      <c r="V435" s="62" t="s">
        <v>372</v>
      </c>
      <c r="W435" s="61" t="s">
        <v>372</v>
      </c>
      <c r="X435" s="63" t="s">
        <v>372</v>
      </c>
    </row>
    <row r="436" spans="1:24" x14ac:dyDescent="0.25">
      <c r="A436" s="58">
        <v>17</v>
      </c>
      <c r="B436" s="59" t="s">
        <v>60</v>
      </c>
      <c r="C436" s="60">
        <v>135</v>
      </c>
      <c r="D436" s="59" t="s">
        <v>293</v>
      </c>
      <c r="E436" s="59" t="s">
        <v>36</v>
      </c>
      <c r="F436" s="61" t="s">
        <v>372</v>
      </c>
      <c r="G436" s="61" t="s">
        <v>372</v>
      </c>
      <c r="H436" s="62" t="s">
        <v>372</v>
      </c>
      <c r="I436" s="61" t="s">
        <v>372</v>
      </c>
      <c r="J436" s="62" t="s">
        <v>372</v>
      </c>
      <c r="K436" s="61" t="s">
        <v>372</v>
      </c>
      <c r="L436" s="62" t="s">
        <v>372</v>
      </c>
      <c r="M436" s="61" t="s">
        <v>372</v>
      </c>
      <c r="N436" s="62" t="s">
        <v>372</v>
      </c>
      <c r="O436" s="61" t="s">
        <v>372</v>
      </c>
      <c r="P436" s="62" t="s">
        <v>372</v>
      </c>
      <c r="Q436" s="61" t="s">
        <v>372</v>
      </c>
      <c r="R436" s="62" t="s">
        <v>372</v>
      </c>
      <c r="S436" s="61" t="s">
        <v>372</v>
      </c>
      <c r="T436" s="62" t="s">
        <v>372</v>
      </c>
      <c r="U436" s="61" t="s">
        <v>372</v>
      </c>
      <c r="V436" s="62" t="s">
        <v>372</v>
      </c>
      <c r="W436" s="61" t="s">
        <v>372</v>
      </c>
      <c r="X436" s="63" t="s">
        <v>372</v>
      </c>
    </row>
    <row r="437" spans="1:24" x14ac:dyDescent="0.25">
      <c r="A437" s="58">
        <v>17</v>
      </c>
      <c r="B437" s="59" t="s">
        <v>60</v>
      </c>
      <c r="C437" s="60">
        <v>135</v>
      </c>
      <c r="D437" s="59" t="s">
        <v>293</v>
      </c>
      <c r="E437" s="59" t="s">
        <v>41</v>
      </c>
      <c r="F437" s="61" t="s">
        <v>372</v>
      </c>
      <c r="G437" s="61" t="s">
        <v>372</v>
      </c>
      <c r="H437" s="62" t="s">
        <v>372</v>
      </c>
      <c r="I437" s="61" t="s">
        <v>372</v>
      </c>
      <c r="J437" s="62" t="s">
        <v>372</v>
      </c>
      <c r="K437" s="61" t="s">
        <v>372</v>
      </c>
      <c r="L437" s="62" t="s">
        <v>372</v>
      </c>
      <c r="M437" s="61" t="s">
        <v>372</v>
      </c>
      <c r="N437" s="62" t="s">
        <v>372</v>
      </c>
      <c r="O437" s="61" t="s">
        <v>372</v>
      </c>
      <c r="P437" s="62" t="s">
        <v>372</v>
      </c>
      <c r="Q437" s="61" t="s">
        <v>372</v>
      </c>
      <c r="R437" s="62" t="s">
        <v>372</v>
      </c>
      <c r="S437" s="61" t="s">
        <v>372</v>
      </c>
      <c r="T437" s="62" t="s">
        <v>372</v>
      </c>
      <c r="U437" s="61" t="s">
        <v>372</v>
      </c>
      <c r="V437" s="62" t="s">
        <v>372</v>
      </c>
      <c r="W437" s="61" t="s">
        <v>372</v>
      </c>
      <c r="X437" s="63" t="s">
        <v>372</v>
      </c>
    </row>
    <row r="438" spans="1:24" x14ac:dyDescent="0.25">
      <c r="A438" s="58">
        <v>17</v>
      </c>
      <c r="B438" s="59" t="s">
        <v>60</v>
      </c>
      <c r="C438" s="60">
        <v>140</v>
      </c>
      <c r="D438" s="59" t="s">
        <v>294</v>
      </c>
      <c r="E438" s="59" t="s">
        <v>36</v>
      </c>
      <c r="F438" s="61">
        <v>117</v>
      </c>
      <c r="G438" s="61">
        <v>113</v>
      </c>
      <c r="H438" s="62">
        <v>0.96579999999999999</v>
      </c>
      <c r="I438" s="61">
        <v>107</v>
      </c>
      <c r="J438" s="62">
        <v>0.91449999999999998</v>
      </c>
      <c r="K438" s="61">
        <v>5</v>
      </c>
      <c r="L438" s="62">
        <v>4.2700000000000002E-2</v>
      </c>
      <c r="M438" s="61">
        <v>97</v>
      </c>
      <c r="N438" s="62">
        <v>0.82909999999999995</v>
      </c>
      <c r="O438" s="61">
        <v>28</v>
      </c>
      <c r="P438" s="62">
        <v>0.23930000000000001</v>
      </c>
      <c r="Q438" s="61">
        <v>46</v>
      </c>
      <c r="R438" s="62">
        <v>0.39319999999999999</v>
      </c>
      <c r="S438" s="61">
        <v>74</v>
      </c>
      <c r="T438" s="62">
        <v>0.63249999999999995</v>
      </c>
      <c r="U438" s="61">
        <v>2</v>
      </c>
      <c r="V438" s="62">
        <v>1.7100000000000001E-2</v>
      </c>
      <c r="W438" s="61">
        <v>39</v>
      </c>
      <c r="X438" s="63">
        <v>0.33329999999999999</v>
      </c>
    </row>
    <row r="439" spans="1:24" x14ac:dyDescent="0.25">
      <c r="A439" s="58">
        <v>17</v>
      </c>
      <c r="B439" s="59" t="s">
        <v>60</v>
      </c>
      <c r="C439" s="60">
        <v>140</v>
      </c>
      <c r="D439" s="59" t="s">
        <v>294</v>
      </c>
      <c r="E439" s="59" t="s">
        <v>41</v>
      </c>
      <c r="F439" s="61">
        <v>132</v>
      </c>
      <c r="G439" s="61">
        <v>122</v>
      </c>
      <c r="H439" s="62">
        <v>0.92420000000000002</v>
      </c>
      <c r="I439" s="61">
        <v>115</v>
      </c>
      <c r="J439" s="62">
        <v>0.87119999999999997</v>
      </c>
      <c r="K439" s="61">
        <v>9</v>
      </c>
      <c r="L439" s="62">
        <v>6.8199999999999997E-2</v>
      </c>
      <c r="M439" s="61">
        <v>106</v>
      </c>
      <c r="N439" s="62">
        <v>0.80300000000000005</v>
      </c>
      <c r="O439" s="61">
        <v>27</v>
      </c>
      <c r="P439" s="62">
        <v>0.20449999999999999</v>
      </c>
      <c r="Q439" s="61">
        <v>47</v>
      </c>
      <c r="R439" s="62">
        <v>0.35610000000000003</v>
      </c>
      <c r="S439" s="61">
        <v>74</v>
      </c>
      <c r="T439" s="62">
        <v>0.56059999999999999</v>
      </c>
      <c r="U439" s="61">
        <v>0</v>
      </c>
      <c r="V439" s="62">
        <v>0</v>
      </c>
      <c r="W439" s="61">
        <v>29</v>
      </c>
      <c r="X439" s="63">
        <v>0.21970000000000001</v>
      </c>
    </row>
    <row r="440" spans="1:24" x14ac:dyDescent="0.25">
      <c r="A440" s="58">
        <v>17</v>
      </c>
      <c r="B440" s="59" t="s">
        <v>60</v>
      </c>
      <c r="C440" s="60">
        <v>152</v>
      </c>
      <c r="D440" s="59" t="s">
        <v>295</v>
      </c>
      <c r="E440" s="59" t="s">
        <v>36</v>
      </c>
      <c r="F440" s="61">
        <v>1505</v>
      </c>
      <c r="G440" s="61">
        <v>1415</v>
      </c>
      <c r="H440" s="62">
        <v>0.94020000000000004</v>
      </c>
      <c r="I440" s="61">
        <v>1297</v>
      </c>
      <c r="J440" s="62">
        <v>0.86180000000000001</v>
      </c>
      <c r="K440" s="61">
        <v>97</v>
      </c>
      <c r="L440" s="62">
        <v>6.4500000000000002E-2</v>
      </c>
      <c r="M440" s="61">
        <v>1153</v>
      </c>
      <c r="N440" s="62">
        <v>0.7661</v>
      </c>
      <c r="O440" s="61">
        <v>341</v>
      </c>
      <c r="P440" s="62">
        <v>0.2266</v>
      </c>
      <c r="Q440" s="61">
        <v>480</v>
      </c>
      <c r="R440" s="62">
        <v>0.31890000000000002</v>
      </c>
      <c r="S440" s="61">
        <v>821</v>
      </c>
      <c r="T440" s="62">
        <v>0.54549999999999998</v>
      </c>
      <c r="U440" s="61">
        <v>59</v>
      </c>
      <c r="V440" s="62">
        <v>3.9199999999999999E-2</v>
      </c>
      <c r="W440" s="61">
        <v>342</v>
      </c>
      <c r="X440" s="63">
        <v>0.22720000000000001</v>
      </c>
    </row>
    <row r="441" spans="1:24" x14ac:dyDescent="0.25">
      <c r="A441" s="58">
        <v>17</v>
      </c>
      <c r="B441" s="59" t="s">
        <v>60</v>
      </c>
      <c r="C441" s="60">
        <v>152</v>
      </c>
      <c r="D441" s="59" t="s">
        <v>295</v>
      </c>
      <c r="E441" s="59" t="s">
        <v>41</v>
      </c>
      <c r="F441" s="61">
        <v>1576</v>
      </c>
      <c r="G441" s="61">
        <v>1500</v>
      </c>
      <c r="H441" s="62">
        <v>0.95179999999999998</v>
      </c>
      <c r="I441" s="61">
        <v>1369</v>
      </c>
      <c r="J441" s="62">
        <v>0.86870000000000003</v>
      </c>
      <c r="K441" s="61">
        <v>97</v>
      </c>
      <c r="L441" s="62">
        <v>6.1499999999999999E-2</v>
      </c>
      <c r="M441" s="61">
        <v>1167</v>
      </c>
      <c r="N441" s="62">
        <v>0.74050000000000005</v>
      </c>
      <c r="O441" s="61">
        <v>315</v>
      </c>
      <c r="P441" s="62">
        <v>0.19989999999999999</v>
      </c>
      <c r="Q441" s="61">
        <v>427</v>
      </c>
      <c r="R441" s="62">
        <v>0.27089999999999997</v>
      </c>
      <c r="S441" s="61">
        <v>742</v>
      </c>
      <c r="T441" s="62">
        <v>0.4708</v>
      </c>
      <c r="U441" s="61">
        <v>29</v>
      </c>
      <c r="V441" s="62">
        <v>1.84E-2</v>
      </c>
      <c r="W441" s="61">
        <v>284</v>
      </c>
      <c r="X441" s="63">
        <v>0.1802</v>
      </c>
    </row>
    <row r="442" spans="1:24" x14ac:dyDescent="0.25">
      <c r="A442" s="58">
        <v>17</v>
      </c>
      <c r="B442" s="59" t="s">
        <v>60</v>
      </c>
      <c r="C442" s="60">
        <v>153</v>
      </c>
      <c r="D442" s="59" t="s">
        <v>296</v>
      </c>
      <c r="E442" s="59" t="s">
        <v>36</v>
      </c>
      <c r="F442" s="61">
        <v>42</v>
      </c>
      <c r="G442" s="61">
        <v>41</v>
      </c>
      <c r="H442" s="62">
        <v>0.97619999999999996</v>
      </c>
      <c r="I442" s="61">
        <v>41</v>
      </c>
      <c r="J442" s="62">
        <v>0.97619999999999996</v>
      </c>
      <c r="K442" s="61">
        <v>0</v>
      </c>
      <c r="L442" s="62">
        <v>0</v>
      </c>
      <c r="M442" s="61">
        <v>38</v>
      </c>
      <c r="N442" s="62">
        <v>0.90480000000000005</v>
      </c>
      <c r="O442" s="61">
        <v>9</v>
      </c>
      <c r="P442" s="62">
        <v>0.21429999999999999</v>
      </c>
      <c r="Q442" s="61">
        <v>18</v>
      </c>
      <c r="R442" s="62">
        <v>0.42859999999999998</v>
      </c>
      <c r="S442" s="61">
        <v>27</v>
      </c>
      <c r="T442" s="62">
        <v>0.64290000000000003</v>
      </c>
      <c r="U442" s="61">
        <v>1</v>
      </c>
      <c r="V442" s="62">
        <v>2.3800000000000002E-2</v>
      </c>
      <c r="W442" s="61">
        <v>14</v>
      </c>
      <c r="X442" s="63">
        <v>0.33329999999999999</v>
      </c>
    </row>
    <row r="443" spans="1:24" x14ac:dyDescent="0.25">
      <c r="A443" s="58">
        <v>17</v>
      </c>
      <c r="B443" s="59" t="s">
        <v>60</v>
      </c>
      <c r="C443" s="60">
        <v>153</v>
      </c>
      <c r="D443" s="59" t="s">
        <v>296</v>
      </c>
      <c r="E443" s="59" t="s">
        <v>41</v>
      </c>
      <c r="F443" s="61">
        <v>39</v>
      </c>
      <c r="G443" s="61">
        <v>39</v>
      </c>
      <c r="H443" s="62">
        <v>1</v>
      </c>
      <c r="I443" s="61">
        <v>36</v>
      </c>
      <c r="J443" s="62">
        <v>0.92310000000000003</v>
      </c>
      <c r="K443" s="61">
        <v>1</v>
      </c>
      <c r="L443" s="62">
        <v>2.5600000000000001E-2</v>
      </c>
      <c r="M443" s="61">
        <v>31</v>
      </c>
      <c r="N443" s="62">
        <v>0.79490000000000005</v>
      </c>
      <c r="O443" s="61">
        <v>8</v>
      </c>
      <c r="P443" s="62">
        <v>0.2051</v>
      </c>
      <c r="Q443" s="61">
        <v>15</v>
      </c>
      <c r="R443" s="62">
        <v>0.3846</v>
      </c>
      <c r="S443" s="61">
        <v>23</v>
      </c>
      <c r="T443" s="62">
        <v>0.5897</v>
      </c>
      <c r="U443" s="61">
        <v>2</v>
      </c>
      <c r="V443" s="62">
        <v>5.1299999999999998E-2</v>
      </c>
      <c r="W443" s="61">
        <v>6</v>
      </c>
      <c r="X443" s="63">
        <v>0.15379999999999999</v>
      </c>
    </row>
    <row r="444" spans="1:24" x14ac:dyDescent="0.25">
      <c r="A444" s="58">
        <v>17</v>
      </c>
      <c r="B444" s="59" t="s">
        <v>60</v>
      </c>
      <c r="C444" s="60">
        <v>173</v>
      </c>
      <c r="D444" s="59" t="s">
        <v>297</v>
      </c>
      <c r="E444" s="59" t="s">
        <v>36</v>
      </c>
      <c r="F444" s="61" t="s">
        <v>372</v>
      </c>
      <c r="G444" s="61" t="s">
        <v>372</v>
      </c>
      <c r="H444" s="62" t="s">
        <v>372</v>
      </c>
      <c r="I444" s="61" t="s">
        <v>372</v>
      </c>
      <c r="J444" s="62" t="s">
        <v>372</v>
      </c>
      <c r="K444" s="61" t="s">
        <v>372</v>
      </c>
      <c r="L444" s="62" t="s">
        <v>372</v>
      </c>
      <c r="M444" s="61" t="s">
        <v>372</v>
      </c>
      <c r="N444" s="62" t="s">
        <v>372</v>
      </c>
      <c r="O444" s="61" t="s">
        <v>372</v>
      </c>
      <c r="P444" s="62" t="s">
        <v>372</v>
      </c>
      <c r="Q444" s="61" t="s">
        <v>372</v>
      </c>
      <c r="R444" s="62" t="s">
        <v>372</v>
      </c>
      <c r="S444" s="61" t="s">
        <v>372</v>
      </c>
      <c r="T444" s="62" t="s">
        <v>372</v>
      </c>
      <c r="U444" s="61" t="s">
        <v>372</v>
      </c>
      <c r="V444" s="62" t="s">
        <v>372</v>
      </c>
      <c r="W444" s="61" t="s">
        <v>372</v>
      </c>
      <c r="X444" s="63" t="s">
        <v>372</v>
      </c>
    </row>
    <row r="445" spans="1:24" x14ac:dyDescent="0.25">
      <c r="A445" s="58">
        <v>17</v>
      </c>
      <c r="B445" s="59" t="s">
        <v>60</v>
      </c>
      <c r="C445" s="60">
        <v>173</v>
      </c>
      <c r="D445" s="59" t="s">
        <v>297</v>
      </c>
      <c r="E445" s="59" t="s">
        <v>41</v>
      </c>
      <c r="F445" s="61" t="s">
        <v>372</v>
      </c>
      <c r="G445" s="61" t="s">
        <v>372</v>
      </c>
      <c r="H445" s="62" t="s">
        <v>372</v>
      </c>
      <c r="I445" s="61" t="s">
        <v>372</v>
      </c>
      <c r="J445" s="62" t="s">
        <v>372</v>
      </c>
      <c r="K445" s="61" t="s">
        <v>372</v>
      </c>
      <c r="L445" s="62" t="s">
        <v>372</v>
      </c>
      <c r="M445" s="61" t="s">
        <v>372</v>
      </c>
      <c r="N445" s="62" t="s">
        <v>372</v>
      </c>
      <c r="O445" s="61" t="s">
        <v>372</v>
      </c>
      <c r="P445" s="62" t="s">
        <v>372</v>
      </c>
      <c r="Q445" s="61" t="s">
        <v>372</v>
      </c>
      <c r="R445" s="62" t="s">
        <v>372</v>
      </c>
      <c r="S445" s="61" t="s">
        <v>372</v>
      </c>
      <c r="T445" s="62" t="s">
        <v>372</v>
      </c>
      <c r="U445" s="61" t="s">
        <v>372</v>
      </c>
      <c r="V445" s="62" t="s">
        <v>372</v>
      </c>
      <c r="W445" s="61" t="s">
        <v>372</v>
      </c>
      <c r="X445" s="63" t="s">
        <v>372</v>
      </c>
    </row>
    <row r="446" spans="1:24" x14ac:dyDescent="0.25">
      <c r="A446" s="58">
        <v>17</v>
      </c>
      <c r="B446" s="59" t="s">
        <v>60</v>
      </c>
      <c r="C446" s="60">
        <v>223</v>
      </c>
      <c r="D446" s="59" t="s">
        <v>298</v>
      </c>
      <c r="E446" s="59" t="s">
        <v>36</v>
      </c>
      <c r="F446" s="61">
        <v>86</v>
      </c>
      <c r="G446" s="61">
        <v>84</v>
      </c>
      <c r="H446" s="62">
        <v>0.97670000000000001</v>
      </c>
      <c r="I446" s="61">
        <v>77</v>
      </c>
      <c r="J446" s="62">
        <v>0.89529999999999998</v>
      </c>
      <c r="K446" s="61">
        <v>1</v>
      </c>
      <c r="L446" s="62">
        <v>1.1599999999999999E-2</v>
      </c>
      <c r="M446" s="61">
        <v>67</v>
      </c>
      <c r="N446" s="62">
        <v>0.77910000000000001</v>
      </c>
      <c r="O446" s="61">
        <v>12</v>
      </c>
      <c r="P446" s="62">
        <v>0.13950000000000001</v>
      </c>
      <c r="Q446" s="61">
        <v>31</v>
      </c>
      <c r="R446" s="62">
        <v>0.36049999999999999</v>
      </c>
      <c r="S446" s="61">
        <v>43</v>
      </c>
      <c r="T446" s="62">
        <v>0.5</v>
      </c>
      <c r="U446" s="61">
        <v>2</v>
      </c>
      <c r="V446" s="62">
        <v>2.3300000000000001E-2</v>
      </c>
      <c r="W446" s="61">
        <v>17</v>
      </c>
      <c r="X446" s="63">
        <v>0.19769999999999999</v>
      </c>
    </row>
    <row r="447" spans="1:24" x14ac:dyDescent="0.25">
      <c r="A447" s="58">
        <v>17</v>
      </c>
      <c r="B447" s="59" t="s">
        <v>60</v>
      </c>
      <c r="C447" s="60">
        <v>223</v>
      </c>
      <c r="D447" s="59" t="s">
        <v>298</v>
      </c>
      <c r="E447" s="59" t="s">
        <v>41</v>
      </c>
      <c r="F447" s="61">
        <v>92</v>
      </c>
      <c r="G447" s="61">
        <v>88</v>
      </c>
      <c r="H447" s="62">
        <v>0.95650000000000002</v>
      </c>
      <c r="I447" s="61">
        <v>80</v>
      </c>
      <c r="J447" s="62">
        <v>0.86960000000000004</v>
      </c>
      <c r="K447" s="61">
        <v>6</v>
      </c>
      <c r="L447" s="62">
        <v>6.5199999999999994E-2</v>
      </c>
      <c r="M447" s="61">
        <v>76</v>
      </c>
      <c r="N447" s="62">
        <v>0.82609999999999995</v>
      </c>
      <c r="O447" s="61">
        <v>15</v>
      </c>
      <c r="P447" s="62">
        <v>0.16300000000000001</v>
      </c>
      <c r="Q447" s="61">
        <v>35</v>
      </c>
      <c r="R447" s="62">
        <v>0.38040000000000002</v>
      </c>
      <c r="S447" s="61">
        <v>50</v>
      </c>
      <c r="T447" s="62">
        <v>0.54349999999999998</v>
      </c>
      <c r="U447" s="61">
        <v>2</v>
      </c>
      <c r="V447" s="62">
        <v>2.1700000000000001E-2</v>
      </c>
      <c r="W447" s="61">
        <v>14</v>
      </c>
      <c r="X447" s="63">
        <v>0.1522</v>
      </c>
    </row>
    <row r="448" spans="1:24" x14ac:dyDescent="0.25">
      <c r="A448" s="58">
        <v>17</v>
      </c>
      <c r="B448" s="59" t="s">
        <v>60</v>
      </c>
      <c r="C448" s="60">
        <v>251</v>
      </c>
      <c r="D448" s="59" t="s">
        <v>299</v>
      </c>
      <c r="E448" s="59" t="s">
        <v>36</v>
      </c>
      <c r="F448" s="61">
        <v>67</v>
      </c>
      <c r="G448" s="61">
        <v>65</v>
      </c>
      <c r="H448" s="62">
        <v>0.97009999999999996</v>
      </c>
      <c r="I448" s="61">
        <v>60</v>
      </c>
      <c r="J448" s="62">
        <v>0.89549999999999996</v>
      </c>
      <c r="K448" s="61">
        <v>0</v>
      </c>
      <c r="L448" s="62">
        <v>0</v>
      </c>
      <c r="M448" s="61">
        <v>55</v>
      </c>
      <c r="N448" s="62">
        <v>0.82089999999999996</v>
      </c>
      <c r="O448" s="61">
        <v>10</v>
      </c>
      <c r="P448" s="62">
        <v>0.14929999999999999</v>
      </c>
      <c r="Q448" s="61">
        <v>20</v>
      </c>
      <c r="R448" s="62">
        <v>0.29849999999999999</v>
      </c>
      <c r="S448" s="61">
        <v>30</v>
      </c>
      <c r="T448" s="62">
        <v>0.44779999999999998</v>
      </c>
      <c r="U448" s="61">
        <v>1</v>
      </c>
      <c r="V448" s="62">
        <v>1.49E-2</v>
      </c>
      <c r="W448" s="61">
        <v>15</v>
      </c>
      <c r="X448" s="63">
        <v>0.22389999999999999</v>
      </c>
    </row>
    <row r="449" spans="1:24" x14ac:dyDescent="0.25">
      <c r="A449" s="58">
        <v>17</v>
      </c>
      <c r="B449" s="59" t="s">
        <v>60</v>
      </c>
      <c r="C449" s="60">
        <v>251</v>
      </c>
      <c r="D449" s="59" t="s">
        <v>299</v>
      </c>
      <c r="E449" s="59" t="s">
        <v>41</v>
      </c>
      <c r="F449" s="61">
        <v>89</v>
      </c>
      <c r="G449" s="61">
        <v>85</v>
      </c>
      <c r="H449" s="62">
        <v>0.95509999999999995</v>
      </c>
      <c r="I449" s="61">
        <v>79</v>
      </c>
      <c r="J449" s="62">
        <v>0.88759999999999994</v>
      </c>
      <c r="K449" s="61">
        <v>3</v>
      </c>
      <c r="L449" s="62">
        <v>3.3700000000000001E-2</v>
      </c>
      <c r="M449" s="61">
        <v>72</v>
      </c>
      <c r="N449" s="62">
        <v>0.80900000000000005</v>
      </c>
      <c r="O449" s="61">
        <v>14</v>
      </c>
      <c r="P449" s="62">
        <v>0.1573</v>
      </c>
      <c r="Q449" s="61">
        <v>25</v>
      </c>
      <c r="R449" s="62">
        <v>0.28089999999999998</v>
      </c>
      <c r="S449" s="61">
        <v>39</v>
      </c>
      <c r="T449" s="62">
        <v>0.43819999999999998</v>
      </c>
      <c r="U449" s="61">
        <v>2</v>
      </c>
      <c r="V449" s="62">
        <v>2.2499999999999999E-2</v>
      </c>
      <c r="W449" s="61">
        <v>17</v>
      </c>
      <c r="X449" s="63">
        <v>0.191</v>
      </c>
    </row>
    <row r="450" spans="1:24" x14ac:dyDescent="0.25">
      <c r="A450" s="58">
        <v>18</v>
      </c>
      <c r="B450" s="59" t="s">
        <v>61</v>
      </c>
      <c r="C450" s="60">
        <v>2</v>
      </c>
      <c r="D450" s="59" t="s">
        <v>300</v>
      </c>
      <c r="E450" s="59" t="s">
        <v>36</v>
      </c>
      <c r="F450" s="61">
        <v>98</v>
      </c>
      <c r="G450" s="61">
        <v>97</v>
      </c>
      <c r="H450" s="62">
        <v>0.98980000000000001</v>
      </c>
      <c r="I450" s="61">
        <v>87</v>
      </c>
      <c r="J450" s="62">
        <v>0.88780000000000003</v>
      </c>
      <c r="K450" s="61">
        <v>7</v>
      </c>
      <c r="L450" s="62">
        <v>7.1400000000000005E-2</v>
      </c>
      <c r="M450" s="61">
        <v>77</v>
      </c>
      <c r="N450" s="62">
        <v>0.78569999999999995</v>
      </c>
      <c r="O450" s="61">
        <v>14</v>
      </c>
      <c r="P450" s="62">
        <v>0.1429</v>
      </c>
      <c r="Q450" s="61">
        <v>28</v>
      </c>
      <c r="R450" s="62">
        <v>0.28570000000000001</v>
      </c>
      <c r="S450" s="61">
        <v>42</v>
      </c>
      <c r="T450" s="62">
        <v>0.42859999999999998</v>
      </c>
      <c r="U450" s="61">
        <v>2</v>
      </c>
      <c r="V450" s="62">
        <v>2.0400000000000001E-2</v>
      </c>
      <c r="W450" s="61">
        <v>16</v>
      </c>
      <c r="X450" s="63">
        <v>0.1633</v>
      </c>
    </row>
    <row r="451" spans="1:24" x14ac:dyDescent="0.25">
      <c r="A451" s="58">
        <v>18</v>
      </c>
      <c r="B451" s="59" t="s">
        <v>61</v>
      </c>
      <c r="C451" s="60">
        <v>2</v>
      </c>
      <c r="D451" s="59" t="s">
        <v>300</v>
      </c>
      <c r="E451" s="59" t="s">
        <v>41</v>
      </c>
      <c r="F451" s="61">
        <v>113</v>
      </c>
      <c r="G451" s="61">
        <v>111</v>
      </c>
      <c r="H451" s="62">
        <v>0.98229999999999995</v>
      </c>
      <c r="I451" s="61">
        <v>100</v>
      </c>
      <c r="J451" s="62">
        <v>0.88500000000000001</v>
      </c>
      <c r="K451" s="61">
        <v>8</v>
      </c>
      <c r="L451" s="62">
        <v>7.0800000000000002E-2</v>
      </c>
      <c r="M451" s="61">
        <v>91</v>
      </c>
      <c r="N451" s="62">
        <v>0.80530000000000002</v>
      </c>
      <c r="O451" s="61">
        <v>23</v>
      </c>
      <c r="P451" s="62">
        <v>0.20349999999999999</v>
      </c>
      <c r="Q451" s="61">
        <v>22</v>
      </c>
      <c r="R451" s="62">
        <v>0.19470000000000001</v>
      </c>
      <c r="S451" s="61">
        <v>45</v>
      </c>
      <c r="T451" s="62">
        <v>0.3982</v>
      </c>
      <c r="U451" s="61">
        <v>2</v>
      </c>
      <c r="V451" s="62">
        <v>1.77E-2</v>
      </c>
      <c r="W451" s="61">
        <v>17</v>
      </c>
      <c r="X451" s="63">
        <v>0.15040000000000001</v>
      </c>
    </row>
    <row r="452" spans="1:24" x14ac:dyDescent="0.25">
      <c r="A452" s="58">
        <v>18</v>
      </c>
      <c r="B452" s="59" t="s">
        <v>61</v>
      </c>
      <c r="C452" s="60">
        <v>22</v>
      </c>
      <c r="D452" s="59" t="s">
        <v>301</v>
      </c>
      <c r="E452" s="59" t="s">
        <v>36</v>
      </c>
      <c r="F452" s="61">
        <v>41</v>
      </c>
      <c r="G452" s="61">
        <v>39</v>
      </c>
      <c r="H452" s="62">
        <v>0.95120000000000005</v>
      </c>
      <c r="I452" s="61">
        <v>38</v>
      </c>
      <c r="J452" s="62">
        <v>0.92679999999999996</v>
      </c>
      <c r="K452" s="61">
        <v>2</v>
      </c>
      <c r="L452" s="62">
        <v>4.8800000000000003E-2</v>
      </c>
      <c r="M452" s="61">
        <v>36</v>
      </c>
      <c r="N452" s="62">
        <v>0.878</v>
      </c>
      <c r="O452" s="61">
        <v>19</v>
      </c>
      <c r="P452" s="62">
        <v>0.46339999999999998</v>
      </c>
      <c r="Q452" s="61">
        <v>6</v>
      </c>
      <c r="R452" s="62">
        <v>0.14630000000000001</v>
      </c>
      <c r="S452" s="61">
        <v>25</v>
      </c>
      <c r="T452" s="62">
        <v>0.60980000000000001</v>
      </c>
      <c r="U452" s="61">
        <v>0</v>
      </c>
      <c r="V452" s="62">
        <v>0</v>
      </c>
      <c r="W452" s="61">
        <v>13</v>
      </c>
      <c r="X452" s="63">
        <v>0.31709999999999999</v>
      </c>
    </row>
    <row r="453" spans="1:24" x14ac:dyDescent="0.25">
      <c r="A453" s="58">
        <v>18</v>
      </c>
      <c r="B453" s="59" t="s">
        <v>61</v>
      </c>
      <c r="C453" s="60">
        <v>22</v>
      </c>
      <c r="D453" s="59" t="s">
        <v>301</v>
      </c>
      <c r="E453" s="59" t="s">
        <v>41</v>
      </c>
      <c r="F453" s="61">
        <v>45</v>
      </c>
      <c r="G453" s="61">
        <v>43</v>
      </c>
      <c r="H453" s="62">
        <v>0.9556</v>
      </c>
      <c r="I453" s="61">
        <v>39</v>
      </c>
      <c r="J453" s="62">
        <v>0.86670000000000003</v>
      </c>
      <c r="K453" s="61">
        <v>1</v>
      </c>
      <c r="L453" s="62">
        <v>2.2200000000000001E-2</v>
      </c>
      <c r="M453" s="61">
        <v>34</v>
      </c>
      <c r="N453" s="62">
        <v>0.75560000000000005</v>
      </c>
      <c r="O453" s="61">
        <v>13</v>
      </c>
      <c r="P453" s="62">
        <v>0.28889999999999999</v>
      </c>
      <c r="Q453" s="61">
        <v>10</v>
      </c>
      <c r="R453" s="62">
        <v>0.22220000000000001</v>
      </c>
      <c r="S453" s="61">
        <v>23</v>
      </c>
      <c r="T453" s="62">
        <v>0.5111</v>
      </c>
      <c r="U453" s="61">
        <v>2</v>
      </c>
      <c r="V453" s="62">
        <v>4.4400000000000002E-2</v>
      </c>
      <c r="W453" s="61">
        <v>7</v>
      </c>
      <c r="X453" s="63">
        <v>0.15559999999999999</v>
      </c>
    </row>
    <row r="454" spans="1:24" x14ac:dyDescent="0.25">
      <c r="A454" s="58">
        <v>18</v>
      </c>
      <c r="B454" s="59" t="s">
        <v>61</v>
      </c>
      <c r="C454" s="60">
        <v>52</v>
      </c>
      <c r="D454" s="59" t="s">
        <v>302</v>
      </c>
      <c r="E454" s="59" t="s">
        <v>36</v>
      </c>
      <c r="F454" s="61">
        <v>39</v>
      </c>
      <c r="G454" s="61">
        <v>36</v>
      </c>
      <c r="H454" s="62">
        <v>0.92310000000000003</v>
      </c>
      <c r="I454" s="61">
        <v>33</v>
      </c>
      <c r="J454" s="62">
        <v>0.84619999999999995</v>
      </c>
      <c r="K454" s="61">
        <v>2</v>
      </c>
      <c r="L454" s="62">
        <v>5.1299999999999998E-2</v>
      </c>
      <c r="M454" s="61">
        <v>29</v>
      </c>
      <c r="N454" s="62">
        <v>0.74360000000000004</v>
      </c>
      <c r="O454" s="61">
        <v>8</v>
      </c>
      <c r="P454" s="62">
        <v>0.2051</v>
      </c>
      <c r="Q454" s="61">
        <v>13</v>
      </c>
      <c r="R454" s="62">
        <v>0.33329999999999999</v>
      </c>
      <c r="S454" s="61">
        <v>21</v>
      </c>
      <c r="T454" s="62">
        <v>0.53849999999999998</v>
      </c>
      <c r="U454" s="61">
        <v>0</v>
      </c>
      <c r="V454" s="62">
        <v>0</v>
      </c>
      <c r="W454" s="61">
        <v>8</v>
      </c>
      <c r="X454" s="63">
        <v>0.2051</v>
      </c>
    </row>
    <row r="455" spans="1:24" x14ac:dyDescent="0.25">
      <c r="A455" s="58">
        <v>18</v>
      </c>
      <c r="B455" s="59" t="s">
        <v>61</v>
      </c>
      <c r="C455" s="60">
        <v>52</v>
      </c>
      <c r="D455" s="59" t="s">
        <v>302</v>
      </c>
      <c r="E455" s="59" t="s">
        <v>41</v>
      </c>
      <c r="F455" s="61">
        <v>32</v>
      </c>
      <c r="G455" s="61">
        <v>32</v>
      </c>
      <c r="H455" s="62">
        <v>1</v>
      </c>
      <c r="I455" s="61">
        <v>30</v>
      </c>
      <c r="J455" s="62">
        <v>0.9375</v>
      </c>
      <c r="K455" s="61">
        <v>1</v>
      </c>
      <c r="L455" s="62">
        <v>3.1300000000000001E-2</v>
      </c>
      <c r="M455" s="61">
        <v>26</v>
      </c>
      <c r="N455" s="62">
        <v>0.8125</v>
      </c>
      <c r="O455" s="61">
        <v>11</v>
      </c>
      <c r="P455" s="62">
        <v>0.34379999999999999</v>
      </c>
      <c r="Q455" s="61">
        <v>8</v>
      </c>
      <c r="R455" s="62">
        <v>0.25</v>
      </c>
      <c r="S455" s="61">
        <v>19</v>
      </c>
      <c r="T455" s="62">
        <v>0.59379999999999999</v>
      </c>
      <c r="U455" s="61">
        <v>1</v>
      </c>
      <c r="V455" s="62">
        <v>3.1300000000000001E-2</v>
      </c>
      <c r="W455" s="61">
        <v>10</v>
      </c>
      <c r="X455" s="63">
        <v>0.3125</v>
      </c>
    </row>
    <row r="456" spans="1:24" x14ac:dyDescent="0.25">
      <c r="A456" s="58">
        <v>18</v>
      </c>
      <c r="B456" s="59" t="s">
        <v>61</v>
      </c>
      <c r="C456" s="60">
        <v>55</v>
      </c>
      <c r="D456" s="59" t="s">
        <v>303</v>
      </c>
      <c r="E456" s="59" t="s">
        <v>36</v>
      </c>
      <c r="F456" s="61">
        <v>24</v>
      </c>
      <c r="G456" s="61">
        <v>20</v>
      </c>
      <c r="H456" s="62">
        <v>0.83330000000000004</v>
      </c>
      <c r="I456" s="61">
        <v>22</v>
      </c>
      <c r="J456" s="62">
        <v>0.91669999999999996</v>
      </c>
      <c r="K456" s="61">
        <v>0</v>
      </c>
      <c r="L456" s="62">
        <v>0</v>
      </c>
      <c r="M456" s="61">
        <v>19</v>
      </c>
      <c r="N456" s="62">
        <v>0.79169999999999996</v>
      </c>
      <c r="O456" s="61">
        <v>6</v>
      </c>
      <c r="P456" s="62">
        <v>0.25</v>
      </c>
      <c r="Q456" s="61">
        <v>6</v>
      </c>
      <c r="R456" s="62">
        <v>0.25</v>
      </c>
      <c r="S456" s="61">
        <v>12</v>
      </c>
      <c r="T456" s="62">
        <v>0.5</v>
      </c>
      <c r="U456" s="61">
        <v>1</v>
      </c>
      <c r="V456" s="62">
        <v>4.1700000000000001E-2</v>
      </c>
      <c r="W456" s="61">
        <v>2</v>
      </c>
      <c r="X456" s="63">
        <v>8.3299999999999999E-2</v>
      </c>
    </row>
    <row r="457" spans="1:24" x14ac:dyDescent="0.25">
      <c r="A457" s="58">
        <v>18</v>
      </c>
      <c r="B457" s="59" t="s">
        <v>61</v>
      </c>
      <c r="C457" s="60">
        <v>55</v>
      </c>
      <c r="D457" s="59" t="s">
        <v>303</v>
      </c>
      <c r="E457" s="59" t="s">
        <v>41</v>
      </c>
      <c r="F457" s="61">
        <v>25</v>
      </c>
      <c r="G457" s="61">
        <v>25</v>
      </c>
      <c r="H457" s="62">
        <v>1</v>
      </c>
      <c r="I457" s="61">
        <v>25</v>
      </c>
      <c r="J457" s="62">
        <v>1</v>
      </c>
      <c r="K457" s="61">
        <v>0</v>
      </c>
      <c r="L457" s="62">
        <v>0</v>
      </c>
      <c r="M457" s="61">
        <v>22</v>
      </c>
      <c r="N457" s="62">
        <v>0.88</v>
      </c>
      <c r="O457" s="61">
        <v>6</v>
      </c>
      <c r="P457" s="62">
        <v>0.24</v>
      </c>
      <c r="Q457" s="61">
        <v>3</v>
      </c>
      <c r="R457" s="62">
        <v>0.12</v>
      </c>
      <c r="S457" s="61">
        <v>9</v>
      </c>
      <c r="T457" s="62">
        <v>0.36</v>
      </c>
      <c r="U457" s="61">
        <v>0</v>
      </c>
      <c r="V457" s="62">
        <v>0</v>
      </c>
      <c r="W457" s="61">
        <v>4</v>
      </c>
      <c r="X457" s="63">
        <v>0.16</v>
      </c>
    </row>
    <row r="458" spans="1:24" x14ac:dyDescent="0.25">
      <c r="A458" s="58">
        <v>18</v>
      </c>
      <c r="B458" s="59" t="s">
        <v>61</v>
      </c>
      <c r="C458" s="60">
        <v>68</v>
      </c>
      <c r="D458" s="59" t="s">
        <v>304</v>
      </c>
      <c r="E458" s="59" t="s">
        <v>36</v>
      </c>
      <c r="F458" s="61">
        <v>1065</v>
      </c>
      <c r="G458" s="61">
        <v>979</v>
      </c>
      <c r="H458" s="62">
        <v>0.91920000000000002</v>
      </c>
      <c r="I458" s="61">
        <v>855</v>
      </c>
      <c r="J458" s="62">
        <v>0.80279999999999996</v>
      </c>
      <c r="K458" s="61">
        <v>108</v>
      </c>
      <c r="L458" s="62">
        <v>0.1014</v>
      </c>
      <c r="M458" s="61">
        <v>686</v>
      </c>
      <c r="N458" s="62">
        <v>0.64410000000000001</v>
      </c>
      <c r="O458" s="61">
        <v>131</v>
      </c>
      <c r="P458" s="62">
        <v>0.123</v>
      </c>
      <c r="Q458" s="61">
        <v>400</v>
      </c>
      <c r="R458" s="62">
        <v>0.37559999999999999</v>
      </c>
      <c r="S458" s="61">
        <v>531</v>
      </c>
      <c r="T458" s="62">
        <v>0.49859999999999999</v>
      </c>
      <c r="U458" s="61">
        <v>49</v>
      </c>
      <c r="V458" s="62">
        <v>4.5999999999999999E-2</v>
      </c>
      <c r="W458" s="61">
        <v>197</v>
      </c>
      <c r="X458" s="63">
        <v>0.185</v>
      </c>
    </row>
    <row r="459" spans="1:24" x14ac:dyDescent="0.25">
      <c r="A459" s="58">
        <v>18</v>
      </c>
      <c r="B459" s="59" t="s">
        <v>61</v>
      </c>
      <c r="C459" s="60">
        <v>68</v>
      </c>
      <c r="D459" s="59" t="s">
        <v>304</v>
      </c>
      <c r="E459" s="59" t="s">
        <v>41</v>
      </c>
      <c r="F459" s="61">
        <v>1104</v>
      </c>
      <c r="G459" s="61">
        <v>977</v>
      </c>
      <c r="H459" s="62">
        <v>0.88500000000000001</v>
      </c>
      <c r="I459" s="61">
        <v>818</v>
      </c>
      <c r="J459" s="62">
        <v>0.7409</v>
      </c>
      <c r="K459" s="61">
        <v>153</v>
      </c>
      <c r="L459" s="62">
        <v>0.1386</v>
      </c>
      <c r="M459" s="61">
        <v>603</v>
      </c>
      <c r="N459" s="62">
        <v>0.54620000000000002</v>
      </c>
      <c r="O459" s="61">
        <v>137</v>
      </c>
      <c r="P459" s="62">
        <v>0.1241</v>
      </c>
      <c r="Q459" s="61">
        <v>260</v>
      </c>
      <c r="R459" s="62">
        <v>0.23549999999999999</v>
      </c>
      <c r="S459" s="61">
        <v>397</v>
      </c>
      <c r="T459" s="62">
        <v>0.35959999999999998</v>
      </c>
      <c r="U459" s="61">
        <v>41</v>
      </c>
      <c r="V459" s="62">
        <v>3.7100000000000001E-2</v>
      </c>
      <c r="W459" s="61">
        <v>118</v>
      </c>
      <c r="X459" s="63">
        <v>0.1069</v>
      </c>
    </row>
    <row r="460" spans="1:24" x14ac:dyDescent="0.25">
      <c r="A460" s="58">
        <v>18</v>
      </c>
      <c r="B460" s="59" t="s">
        <v>61</v>
      </c>
      <c r="C460" s="60">
        <v>87</v>
      </c>
      <c r="D460" s="59" t="s">
        <v>305</v>
      </c>
      <c r="E460" s="59" t="s">
        <v>36</v>
      </c>
      <c r="F460" s="61">
        <v>9</v>
      </c>
      <c r="G460" s="61">
        <v>9</v>
      </c>
      <c r="H460" s="62">
        <v>1</v>
      </c>
      <c r="I460" s="61">
        <v>9</v>
      </c>
      <c r="J460" s="62">
        <v>1</v>
      </c>
      <c r="K460" s="61">
        <v>0</v>
      </c>
      <c r="L460" s="62">
        <v>0</v>
      </c>
      <c r="M460" s="61">
        <v>9</v>
      </c>
      <c r="N460" s="62">
        <v>1</v>
      </c>
      <c r="O460" s="61">
        <v>6</v>
      </c>
      <c r="P460" s="62">
        <v>0.66669999999999996</v>
      </c>
      <c r="Q460" s="61">
        <v>2</v>
      </c>
      <c r="R460" s="62">
        <v>0.22220000000000001</v>
      </c>
      <c r="S460" s="61">
        <v>8</v>
      </c>
      <c r="T460" s="62">
        <v>0.88890000000000002</v>
      </c>
      <c r="U460" s="61">
        <v>0</v>
      </c>
      <c r="V460" s="62">
        <v>0</v>
      </c>
      <c r="W460" s="61">
        <v>7</v>
      </c>
      <c r="X460" s="63">
        <v>0.77780000000000005</v>
      </c>
    </row>
    <row r="461" spans="1:24" x14ac:dyDescent="0.25">
      <c r="A461" s="58">
        <v>18</v>
      </c>
      <c r="B461" s="59" t="s">
        <v>61</v>
      </c>
      <c r="C461" s="60">
        <v>87</v>
      </c>
      <c r="D461" s="59" t="s">
        <v>305</v>
      </c>
      <c r="E461" s="59" t="s">
        <v>41</v>
      </c>
      <c r="F461" s="61">
        <v>9</v>
      </c>
      <c r="G461" s="61">
        <v>9</v>
      </c>
      <c r="H461" s="62">
        <v>1</v>
      </c>
      <c r="I461" s="61">
        <v>9</v>
      </c>
      <c r="J461" s="62">
        <v>1</v>
      </c>
      <c r="K461" s="61">
        <v>0</v>
      </c>
      <c r="L461" s="62">
        <v>0</v>
      </c>
      <c r="M461" s="61">
        <v>9</v>
      </c>
      <c r="N461" s="62">
        <v>1</v>
      </c>
      <c r="O461" s="61">
        <v>6</v>
      </c>
      <c r="P461" s="62">
        <v>0.66669999999999996</v>
      </c>
      <c r="Q461" s="61">
        <v>2</v>
      </c>
      <c r="R461" s="62">
        <v>0.22220000000000001</v>
      </c>
      <c r="S461" s="61">
        <v>8</v>
      </c>
      <c r="T461" s="62">
        <v>0.88890000000000002</v>
      </c>
      <c r="U461" s="61">
        <v>0</v>
      </c>
      <c r="V461" s="62">
        <v>0</v>
      </c>
      <c r="W461" s="61">
        <v>6</v>
      </c>
      <c r="X461" s="63">
        <v>0.66669999999999996</v>
      </c>
    </row>
    <row r="462" spans="1:24" x14ac:dyDescent="0.25">
      <c r="A462" s="58">
        <v>18</v>
      </c>
      <c r="B462" s="59" t="s">
        <v>61</v>
      </c>
      <c r="C462" s="60">
        <v>114</v>
      </c>
      <c r="D462" s="59" t="s">
        <v>306</v>
      </c>
      <c r="E462" s="59" t="s">
        <v>36</v>
      </c>
      <c r="F462" s="61">
        <v>215</v>
      </c>
      <c r="G462" s="61">
        <v>204</v>
      </c>
      <c r="H462" s="62">
        <v>0.94879999999999998</v>
      </c>
      <c r="I462" s="61">
        <v>173</v>
      </c>
      <c r="J462" s="62">
        <v>0.80469999999999997</v>
      </c>
      <c r="K462" s="61">
        <v>17</v>
      </c>
      <c r="L462" s="62">
        <v>7.9100000000000004E-2</v>
      </c>
      <c r="M462" s="61">
        <v>163</v>
      </c>
      <c r="N462" s="62">
        <v>0.7581</v>
      </c>
      <c r="O462" s="61">
        <v>30</v>
      </c>
      <c r="P462" s="62">
        <v>0.13950000000000001</v>
      </c>
      <c r="Q462" s="61">
        <v>93</v>
      </c>
      <c r="R462" s="62">
        <v>0.43259999999999998</v>
      </c>
      <c r="S462" s="61">
        <v>123</v>
      </c>
      <c r="T462" s="62">
        <v>0.57210000000000005</v>
      </c>
      <c r="U462" s="61">
        <v>13</v>
      </c>
      <c r="V462" s="62">
        <v>6.0499999999999998E-2</v>
      </c>
      <c r="W462" s="61">
        <v>45</v>
      </c>
      <c r="X462" s="63">
        <v>0.20930000000000001</v>
      </c>
    </row>
    <row r="463" spans="1:24" x14ac:dyDescent="0.25">
      <c r="A463" s="58">
        <v>18</v>
      </c>
      <c r="B463" s="59" t="s">
        <v>61</v>
      </c>
      <c r="C463" s="60">
        <v>114</v>
      </c>
      <c r="D463" s="59" t="s">
        <v>306</v>
      </c>
      <c r="E463" s="59" t="s">
        <v>41</v>
      </c>
      <c r="F463" s="61">
        <v>225</v>
      </c>
      <c r="G463" s="61">
        <v>211</v>
      </c>
      <c r="H463" s="62">
        <v>0.93779999999999997</v>
      </c>
      <c r="I463" s="61">
        <v>180</v>
      </c>
      <c r="J463" s="62">
        <v>0.8</v>
      </c>
      <c r="K463" s="61">
        <v>26</v>
      </c>
      <c r="L463" s="62">
        <v>0.11559999999999999</v>
      </c>
      <c r="M463" s="61">
        <v>173</v>
      </c>
      <c r="N463" s="62">
        <v>0.76890000000000003</v>
      </c>
      <c r="O463" s="61">
        <v>34</v>
      </c>
      <c r="P463" s="62">
        <v>0.15110000000000001</v>
      </c>
      <c r="Q463" s="61">
        <v>63</v>
      </c>
      <c r="R463" s="62">
        <v>0.28000000000000003</v>
      </c>
      <c r="S463" s="61">
        <v>97</v>
      </c>
      <c r="T463" s="62">
        <v>0.43109999999999998</v>
      </c>
      <c r="U463" s="61">
        <v>2</v>
      </c>
      <c r="V463" s="62">
        <v>8.8999999999999999E-3</v>
      </c>
      <c r="W463" s="61">
        <v>36</v>
      </c>
      <c r="X463" s="63">
        <v>0.16</v>
      </c>
    </row>
    <row r="464" spans="1:24" x14ac:dyDescent="0.25">
      <c r="A464" s="58">
        <v>18</v>
      </c>
      <c r="B464" s="59" t="s">
        <v>61</v>
      </c>
      <c r="C464" s="60">
        <v>122</v>
      </c>
      <c r="D464" s="59" t="s">
        <v>307</v>
      </c>
      <c r="E464" s="59" t="s">
        <v>36</v>
      </c>
      <c r="F464" s="61">
        <v>14</v>
      </c>
      <c r="G464" s="61">
        <v>13</v>
      </c>
      <c r="H464" s="62">
        <v>0.92859999999999998</v>
      </c>
      <c r="I464" s="61">
        <v>12</v>
      </c>
      <c r="J464" s="62">
        <v>0.85709999999999997</v>
      </c>
      <c r="K464" s="61">
        <v>0</v>
      </c>
      <c r="L464" s="62">
        <v>0</v>
      </c>
      <c r="M464" s="61">
        <v>11</v>
      </c>
      <c r="N464" s="62">
        <v>0.78569999999999995</v>
      </c>
      <c r="O464" s="61">
        <v>6</v>
      </c>
      <c r="P464" s="62">
        <v>0.42859999999999998</v>
      </c>
      <c r="Q464" s="61">
        <v>2</v>
      </c>
      <c r="R464" s="62">
        <v>0.1429</v>
      </c>
      <c r="S464" s="61">
        <v>8</v>
      </c>
      <c r="T464" s="62">
        <v>0.57140000000000002</v>
      </c>
      <c r="U464" s="61">
        <v>0</v>
      </c>
      <c r="V464" s="62">
        <v>0</v>
      </c>
      <c r="W464" s="61">
        <v>5</v>
      </c>
      <c r="X464" s="63">
        <v>0.35709999999999997</v>
      </c>
    </row>
    <row r="465" spans="1:24" x14ac:dyDescent="0.25">
      <c r="A465" s="58">
        <v>18</v>
      </c>
      <c r="B465" s="59" t="s">
        <v>61</v>
      </c>
      <c r="C465" s="60">
        <v>122</v>
      </c>
      <c r="D465" s="59" t="s">
        <v>307</v>
      </c>
      <c r="E465" s="59" t="s">
        <v>41</v>
      </c>
      <c r="F465" s="61">
        <v>15</v>
      </c>
      <c r="G465" s="61">
        <v>14</v>
      </c>
      <c r="H465" s="62">
        <v>0.93330000000000002</v>
      </c>
      <c r="I465" s="61">
        <v>13</v>
      </c>
      <c r="J465" s="62">
        <v>0.86670000000000003</v>
      </c>
      <c r="K465" s="61">
        <v>0</v>
      </c>
      <c r="L465" s="62">
        <v>0</v>
      </c>
      <c r="M465" s="61">
        <v>9</v>
      </c>
      <c r="N465" s="62">
        <v>0.6</v>
      </c>
      <c r="O465" s="61">
        <v>6</v>
      </c>
      <c r="P465" s="62">
        <v>0.4</v>
      </c>
      <c r="Q465" s="61">
        <v>3</v>
      </c>
      <c r="R465" s="62">
        <v>0.2</v>
      </c>
      <c r="S465" s="61">
        <v>9</v>
      </c>
      <c r="T465" s="62">
        <v>0.6</v>
      </c>
      <c r="U465" s="61">
        <v>3</v>
      </c>
      <c r="V465" s="62">
        <v>0.2</v>
      </c>
      <c r="W465" s="61">
        <v>2</v>
      </c>
      <c r="X465" s="63">
        <v>0.1333</v>
      </c>
    </row>
    <row r="466" spans="1:24" x14ac:dyDescent="0.25">
      <c r="A466" s="58">
        <v>18</v>
      </c>
      <c r="B466" s="59" t="s">
        <v>61</v>
      </c>
      <c r="C466" s="60">
        <v>156</v>
      </c>
      <c r="D466" s="59" t="s">
        <v>308</v>
      </c>
      <c r="E466" s="59" t="s">
        <v>36</v>
      </c>
      <c r="F466" s="61">
        <v>31</v>
      </c>
      <c r="G466" s="61">
        <v>29</v>
      </c>
      <c r="H466" s="62">
        <v>0.9355</v>
      </c>
      <c r="I466" s="61">
        <v>29</v>
      </c>
      <c r="J466" s="62">
        <v>0.9355</v>
      </c>
      <c r="K466" s="61">
        <v>1</v>
      </c>
      <c r="L466" s="62">
        <v>3.2300000000000002E-2</v>
      </c>
      <c r="M466" s="61">
        <v>25</v>
      </c>
      <c r="N466" s="62">
        <v>0.80649999999999999</v>
      </c>
      <c r="O466" s="61">
        <v>5</v>
      </c>
      <c r="P466" s="62">
        <v>0.1613</v>
      </c>
      <c r="Q466" s="61">
        <v>13</v>
      </c>
      <c r="R466" s="62">
        <v>0.4194</v>
      </c>
      <c r="S466" s="61">
        <v>18</v>
      </c>
      <c r="T466" s="62">
        <v>0.5806</v>
      </c>
      <c r="U466" s="61">
        <v>0</v>
      </c>
      <c r="V466" s="62">
        <v>0</v>
      </c>
      <c r="W466" s="61">
        <v>7</v>
      </c>
      <c r="X466" s="63">
        <v>0.2258</v>
      </c>
    </row>
    <row r="467" spans="1:24" x14ac:dyDescent="0.25">
      <c r="A467" s="58">
        <v>18</v>
      </c>
      <c r="B467" s="59" t="s">
        <v>61</v>
      </c>
      <c r="C467" s="60">
        <v>156</v>
      </c>
      <c r="D467" s="59" t="s">
        <v>308</v>
      </c>
      <c r="E467" s="59" t="s">
        <v>41</v>
      </c>
      <c r="F467" s="61">
        <v>52</v>
      </c>
      <c r="G467" s="61">
        <v>44</v>
      </c>
      <c r="H467" s="62">
        <v>0.84619999999999995</v>
      </c>
      <c r="I467" s="61">
        <v>43</v>
      </c>
      <c r="J467" s="62">
        <v>0.82689999999999997</v>
      </c>
      <c r="K467" s="61">
        <v>4</v>
      </c>
      <c r="L467" s="62">
        <v>7.6899999999999996E-2</v>
      </c>
      <c r="M467" s="61">
        <v>45</v>
      </c>
      <c r="N467" s="62">
        <v>0.86539999999999995</v>
      </c>
      <c r="O467" s="61">
        <v>15</v>
      </c>
      <c r="P467" s="62">
        <v>0.28849999999999998</v>
      </c>
      <c r="Q467" s="61">
        <v>22</v>
      </c>
      <c r="R467" s="62">
        <v>0.42309999999999998</v>
      </c>
      <c r="S467" s="61">
        <v>37</v>
      </c>
      <c r="T467" s="62">
        <v>0.71150000000000002</v>
      </c>
      <c r="U467" s="61">
        <v>1</v>
      </c>
      <c r="V467" s="62">
        <v>1.9199999999999998E-2</v>
      </c>
      <c r="W467" s="61">
        <v>17</v>
      </c>
      <c r="X467" s="63">
        <v>0.32690000000000002</v>
      </c>
    </row>
    <row r="468" spans="1:24" x14ac:dyDescent="0.25">
      <c r="A468" s="58">
        <v>18</v>
      </c>
      <c r="B468" s="59" t="s">
        <v>61</v>
      </c>
      <c r="C468" s="60">
        <v>165</v>
      </c>
      <c r="D468" s="59" t="s">
        <v>309</v>
      </c>
      <c r="E468" s="59" t="s">
        <v>36</v>
      </c>
      <c r="F468" s="61">
        <v>860</v>
      </c>
      <c r="G468" s="61">
        <v>816</v>
      </c>
      <c r="H468" s="62">
        <v>0.94879999999999998</v>
      </c>
      <c r="I468" s="61">
        <v>658</v>
      </c>
      <c r="J468" s="62">
        <v>0.7651</v>
      </c>
      <c r="K468" s="61">
        <v>131</v>
      </c>
      <c r="L468" s="62">
        <v>0.15229999999999999</v>
      </c>
      <c r="M468" s="61">
        <v>630</v>
      </c>
      <c r="N468" s="62">
        <v>0.73260000000000003</v>
      </c>
      <c r="O468" s="61">
        <v>110</v>
      </c>
      <c r="P468" s="62">
        <v>0.12790000000000001</v>
      </c>
      <c r="Q468" s="61">
        <v>385</v>
      </c>
      <c r="R468" s="62">
        <v>0.44769999999999999</v>
      </c>
      <c r="S468" s="61">
        <v>495</v>
      </c>
      <c r="T468" s="62">
        <v>0.5756</v>
      </c>
      <c r="U468" s="61">
        <v>35</v>
      </c>
      <c r="V468" s="62">
        <v>4.07E-2</v>
      </c>
      <c r="W468" s="61">
        <v>187</v>
      </c>
      <c r="X468" s="63">
        <v>0.21740000000000001</v>
      </c>
    </row>
    <row r="469" spans="1:24" x14ac:dyDescent="0.25">
      <c r="A469" s="58">
        <v>18</v>
      </c>
      <c r="B469" s="59" t="s">
        <v>61</v>
      </c>
      <c r="C469" s="60">
        <v>165</v>
      </c>
      <c r="D469" s="59" t="s">
        <v>309</v>
      </c>
      <c r="E469" s="59" t="s">
        <v>41</v>
      </c>
      <c r="F469" s="61">
        <v>901</v>
      </c>
      <c r="G469" s="61">
        <v>840</v>
      </c>
      <c r="H469" s="62">
        <v>0.93230000000000002</v>
      </c>
      <c r="I469" s="61">
        <v>638</v>
      </c>
      <c r="J469" s="62">
        <v>0.70809999999999995</v>
      </c>
      <c r="K469" s="61">
        <v>186</v>
      </c>
      <c r="L469" s="62">
        <v>0.2064</v>
      </c>
      <c r="M469" s="61">
        <v>643</v>
      </c>
      <c r="N469" s="62">
        <v>0.7137</v>
      </c>
      <c r="O469" s="61">
        <v>115</v>
      </c>
      <c r="P469" s="62">
        <v>0.12759999999999999</v>
      </c>
      <c r="Q469" s="61">
        <v>337</v>
      </c>
      <c r="R469" s="62">
        <v>0.374</v>
      </c>
      <c r="S469" s="61">
        <v>452</v>
      </c>
      <c r="T469" s="62">
        <v>0.50170000000000003</v>
      </c>
      <c r="U469" s="61">
        <v>19</v>
      </c>
      <c r="V469" s="62">
        <v>2.1100000000000001E-2</v>
      </c>
      <c r="W469" s="61">
        <v>151</v>
      </c>
      <c r="X469" s="63">
        <v>0.1676</v>
      </c>
    </row>
    <row r="470" spans="1:24" x14ac:dyDescent="0.25">
      <c r="A470" s="58">
        <v>18</v>
      </c>
      <c r="B470" s="59" t="s">
        <v>61</v>
      </c>
      <c r="C470" s="60">
        <v>186</v>
      </c>
      <c r="D470" s="59" t="s">
        <v>310</v>
      </c>
      <c r="E470" s="59" t="s">
        <v>36</v>
      </c>
      <c r="F470" s="61">
        <v>100</v>
      </c>
      <c r="G470" s="61">
        <v>94</v>
      </c>
      <c r="H470" s="62">
        <v>0.94</v>
      </c>
      <c r="I470" s="61">
        <v>80</v>
      </c>
      <c r="J470" s="62">
        <v>0.8</v>
      </c>
      <c r="K470" s="61">
        <v>13</v>
      </c>
      <c r="L470" s="62">
        <v>0.13</v>
      </c>
      <c r="M470" s="61">
        <v>68</v>
      </c>
      <c r="N470" s="62">
        <v>0.68</v>
      </c>
      <c r="O470" s="61">
        <v>15</v>
      </c>
      <c r="P470" s="62">
        <v>0.15</v>
      </c>
      <c r="Q470" s="61">
        <v>33</v>
      </c>
      <c r="R470" s="62">
        <v>0.33</v>
      </c>
      <c r="S470" s="61">
        <v>48</v>
      </c>
      <c r="T470" s="62">
        <v>0.48</v>
      </c>
      <c r="U470" s="61">
        <v>6</v>
      </c>
      <c r="V470" s="62">
        <v>0.06</v>
      </c>
      <c r="W470" s="61">
        <v>19</v>
      </c>
      <c r="X470" s="63">
        <v>0.19</v>
      </c>
    </row>
    <row r="471" spans="1:24" x14ac:dyDescent="0.25">
      <c r="A471" s="58">
        <v>18</v>
      </c>
      <c r="B471" s="59" t="s">
        <v>61</v>
      </c>
      <c r="C471" s="60">
        <v>186</v>
      </c>
      <c r="D471" s="59" t="s">
        <v>310</v>
      </c>
      <c r="E471" s="59" t="s">
        <v>41</v>
      </c>
      <c r="F471" s="61">
        <v>111</v>
      </c>
      <c r="G471" s="61">
        <v>104</v>
      </c>
      <c r="H471" s="62">
        <v>0.93689999999999996</v>
      </c>
      <c r="I471" s="61">
        <v>92</v>
      </c>
      <c r="J471" s="62">
        <v>0.82879999999999998</v>
      </c>
      <c r="K471" s="61">
        <v>11</v>
      </c>
      <c r="L471" s="62">
        <v>9.9099999999999994E-2</v>
      </c>
      <c r="M471" s="61">
        <v>84</v>
      </c>
      <c r="N471" s="62">
        <v>0.75680000000000003</v>
      </c>
      <c r="O471" s="61">
        <v>14</v>
      </c>
      <c r="P471" s="62">
        <v>0.12609999999999999</v>
      </c>
      <c r="Q471" s="61">
        <v>36</v>
      </c>
      <c r="R471" s="62">
        <v>0.32429999999999998</v>
      </c>
      <c r="S471" s="61">
        <v>50</v>
      </c>
      <c r="T471" s="62">
        <v>0.45050000000000001</v>
      </c>
      <c r="U471" s="61">
        <v>2</v>
      </c>
      <c r="V471" s="62">
        <v>1.7999999999999999E-2</v>
      </c>
      <c r="W471" s="61">
        <v>17</v>
      </c>
      <c r="X471" s="63">
        <v>0.1532</v>
      </c>
    </row>
    <row r="472" spans="1:24" x14ac:dyDescent="0.25">
      <c r="A472" s="58">
        <v>18</v>
      </c>
      <c r="B472" s="59" t="s">
        <v>61</v>
      </c>
      <c r="C472" s="60">
        <v>189</v>
      </c>
      <c r="D472" s="59" t="s">
        <v>311</v>
      </c>
      <c r="E472" s="59" t="s">
        <v>36</v>
      </c>
      <c r="F472" s="61">
        <v>63</v>
      </c>
      <c r="G472" s="61">
        <v>56</v>
      </c>
      <c r="H472" s="62">
        <v>0.88890000000000002</v>
      </c>
      <c r="I472" s="61">
        <v>43</v>
      </c>
      <c r="J472" s="62">
        <v>0.6825</v>
      </c>
      <c r="K472" s="61">
        <v>3</v>
      </c>
      <c r="L472" s="62">
        <v>4.7600000000000003E-2</v>
      </c>
      <c r="M472" s="61">
        <v>38</v>
      </c>
      <c r="N472" s="62">
        <v>0.60319999999999996</v>
      </c>
      <c r="O472" s="61">
        <v>21</v>
      </c>
      <c r="P472" s="62">
        <v>0.33329999999999999</v>
      </c>
      <c r="Q472" s="61">
        <v>9</v>
      </c>
      <c r="R472" s="62">
        <v>0.1429</v>
      </c>
      <c r="S472" s="61">
        <v>30</v>
      </c>
      <c r="T472" s="62">
        <v>0.47620000000000001</v>
      </c>
      <c r="U472" s="61">
        <v>1</v>
      </c>
      <c r="V472" s="62">
        <v>1.5900000000000001E-2</v>
      </c>
      <c r="W472" s="61">
        <v>11</v>
      </c>
      <c r="X472" s="63">
        <v>0.17460000000000001</v>
      </c>
    </row>
    <row r="473" spans="1:24" x14ac:dyDescent="0.25">
      <c r="A473" s="58">
        <v>18</v>
      </c>
      <c r="B473" s="59" t="s">
        <v>61</v>
      </c>
      <c r="C473" s="60">
        <v>189</v>
      </c>
      <c r="D473" s="59" t="s">
        <v>311</v>
      </c>
      <c r="E473" s="59" t="s">
        <v>41</v>
      </c>
      <c r="F473" s="61">
        <v>63</v>
      </c>
      <c r="G473" s="61">
        <v>55</v>
      </c>
      <c r="H473" s="62">
        <v>0.873</v>
      </c>
      <c r="I473" s="61">
        <v>53</v>
      </c>
      <c r="J473" s="62">
        <v>0.84130000000000005</v>
      </c>
      <c r="K473" s="61">
        <v>1</v>
      </c>
      <c r="L473" s="62">
        <v>1.5900000000000001E-2</v>
      </c>
      <c r="M473" s="61">
        <v>46</v>
      </c>
      <c r="N473" s="62">
        <v>0.73019999999999996</v>
      </c>
      <c r="O473" s="61">
        <v>19</v>
      </c>
      <c r="P473" s="62">
        <v>0.30159999999999998</v>
      </c>
      <c r="Q473" s="61">
        <v>15</v>
      </c>
      <c r="R473" s="62">
        <v>0.23810000000000001</v>
      </c>
      <c r="S473" s="61">
        <v>34</v>
      </c>
      <c r="T473" s="62">
        <v>0.53969999999999996</v>
      </c>
      <c r="U473" s="61">
        <v>0</v>
      </c>
      <c r="V473" s="62">
        <v>0</v>
      </c>
      <c r="W473" s="61">
        <v>15</v>
      </c>
      <c r="X473" s="63">
        <v>0.23810000000000001</v>
      </c>
    </row>
    <row r="474" spans="1:24" x14ac:dyDescent="0.25">
      <c r="A474" s="58">
        <v>18</v>
      </c>
      <c r="B474" s="59" t="s">
        <v>61</v>
      </c>
      <c r="C474" s="60">
        <v>192</v>
      </c>
      <c r="D474" s="59" t="s">
        <v>312</v>
      </c>
      <c r="E474" s="59" t="s">
        <v>36</v>
      </c>
      <c r="F474" s="61">
        <v>18</v>
      </c>
      <c r="G474" s="61">
        <v>18</v>
      </c>
      <c r="H474" s="62">
        <v>1</v>
      </c>
      <c r="I474" s="61">
        <v>18</v>
      </c>
      <c r="J474" s="62">
        <v>1</v>
      </c>
      <c r="K474" s="61">
        <v>0</v>
      </c>
      <c r="L474" s="62">
        <v>0</v>
      </c>
      <c r="M474" s="61">
        <v>17</v>
      </c>
      <c r="N474" s="62">
        <v>0.94440000000000002</v>
      </c>
      <c r="O474" s="61">
        <v>5</v>
      </c>
      <c r="P474" s="62">
        <v>0.27779999999999999</v>
      </c>
      <c r="Q474" s="61">
        <v>7</v>
      </c>
      <c r="R474" s="62">
        <v>0.38890000000000002</v>
      </c>
      <c r="S474" s="61">
        <v>12</v>
      </c>
      <c r="T474" s="62">
        <v>0.66669999999999996</v>
      </c>
      <c r="U474" s="61">
        <v>0</v>
      </c>
      <c r="V474" s="62">
        <v>0</v>
      </c>
      <c r="W474" s="61">
        <v>5</v>
      </c>
      <c r="X474" s="63">
        <v>0.27779999999999999</v>
      </c>
    </row>
    <row r="475" spans="1:24" x14ac:dyDescent="0.25">
      <c r="A475" s="58">
        <v>18</v>
      </c>
      <c r="B475" s="59" t="s">
        <v>61</v>
      </c>
      <c r="C475" s="60">
        <v>192</v>
      </c>
      <c r="D475" s="59" t="s">
        <v>312</v>
      </c>
      <c r="E475" s="59" t="s">
        <v>41</v>
      </c>
      <c r="F475" s="61">
        <v>31</v>
      </c>
      <c r="G475" s="61">
        <v>31</v>
      </c>
      <c r="H475" s="62">
        <v>1</v>
      </c>
      <c r="I475" s="61">
        <v>28</v>
      </c>
      <c r="J475" s="62">
        <v>0.9032</v>
      </c>
      <c r="K475" s="61">
        <v>0</v>
      </c>
      <c r="L475" s="62">
        <v>0</v>
      </c>
      <c r="M475" s="61">
        <v>22</v>
      </c>
      <c r="N475" s="62">
        <v>0.7097</v>
      </c>
      <c r="O475" s="61">
        <v>6</v>
      </c>
      <c r="P475" s="62">
        <v>0.19350000000000001</v>
      </c>
      <c r="Q475" s="61">
        <v>4</v>
      </c>
      <c r="R475" s="62">
        <v>0.129</v>
      </c>
      <c r="S475" s="61">
        <v>10</v>
      </c>
      <c r="T475" s="62">
        <v>0.3226</v>
      </c>
      <c r="U475" s="61">
        <v>1</v>
      </c>
      <c r="V475" s="62">
        <v>3.2300000000000002E-2</v>
      </c>
      <c r="W475" s="61">
        <v>3</v>
      </c>
      <c r="X475" s="63">
        <v>9.6799999999999997E-2</v>
      </c>
    </row>
    <row r="476" spans="1:24" x14ac:dyDescent="0.25">
      <c r="A476" s="58">
        <v>18</v>
      </c>
      <c r="B476" s="59" t="s">
        <v>61</v>
      </c>
      <c r="C476" s="60">
        <v>195</v>
      </c>
      <c r="D476" s="59" t="s">
        <v>313</v>
      </c>
      <c r="E476" s="59" t="s">
        <v>36</v>
      </c>
      <c r="F476" s="61">
        <v>110</v>
      </c>
      <c r="G476" s="61">
        <v>94</v>
      </c>
      <c r="H476" s="62">
        <v>0.85450000000000004</v>
      </c>
      <c r="I476" s="61">
        <v>78</v>
      </c>
      <c r="J476" s="62">
        <v>0.70909999999999995</v>
      </c>
      <c r="K476" s="61">
        <v>14</v>
      </c>
      <c r="L476" s="62">
        <v>0.1273</v>
      </c>
      <c r="M476" s="61">
        <v>76</v>
      </c>
      <c r="N476" s="62">
        <v>0.69089999999999996</v>
      </c>
      <c r="O476" s="61">
        <v>21</v>
      </c>
      <c r="P476" s="62">
        <v>0.19089999999999999</v>
      </c>
      <c r="Q476" s="61">
        <v>31</v>
      </c>
      <c r="R476" s="62">
        <v>0.28179999999999999</v>
      </c>
      <c r="S476" s="61">
        <v>52</v>
      </c>
      <c r="T476" s="62">
        <v>0.47270000000000001</v>
      </c>
      <c r="U476" s="61">
        <v>3</v>
      </c>
      <c r="V476" s="62">
        <v>2.7300000000000001E-2</v>
      </c>
      <c r="W476" s="61">
        <v>19</v>
      </c>
      <c r="X476" s="63">
        <v>0.17269999999999999</v>
      </c>
    </row>
    <row r="477" spans="1:24" x14ac:dyDescent="0.25">
      <c r="A477" s="58">
        <v>18</v>
      </c>
      <c r="B477" s="59" t="s">
        <v>61</v>
      </c>
      <c r="C477" s="60">
        <v>195</v>
      </c>
      <c r="D477" s="59" t="s">
        <v>313</v>
      </c>
      <c r="E477" s="59" t="s">
        <v>41</v>
      </c>
      <c r="F477" s="61">
        <v>111</v>
      </c>
      <c r="G477" s="61">
        <v>105</v>
      </c>
      <c r="H477" s="62">
        <v>0.94589999999999996</v>
      </c>
      <c r="I477" s="61">
        <v>85</v>
      </c>
      <c r="J477" s="62">
        <v>0.76580000000000004</v>
      </c>
      <c r="K477" s="61">
        <v>20</v>
      </c>
      <c r="L477" s="62">
        <v>0.1802</v>
      </c>
      <c r="M477" s="61">
        <v>84</v>
      </c>
      <c r="N477" s="62">
        <v>0.75680000000000003</v>
      </c>
      <c r="O477" s="61">
        <v>15</v>
      </c>
      <c r="P477" s="62">
        <v>0.1351</v>
      </c>
      <c r="Q477" s="61">
        <v>27</v>
      </c>
      <c r="R477" s="62">
        <v>0.2432</v>
      </c>
      <c r="S477" s="61">
        <v>42</v>
      </c>
      <c r="T477" s="62">
        <v>0.37840000000000001</v>
      </c>
      <c r="U477" s="61">
        <v>0</v>
      </c>
      <c r="V477" s="62">
        <v>0</v>
      </c>
      <c r="W477" s="61">
        <v>5</v>
      </c>
      <c r="X477" s="63">
        <v>4.4999999999999998E-2</v>
      </c>
    </row>
    <row r="478" spans="1:24" x14ac:dyDescent="0.25">
      <c r="A478" s="58">
        <v>18</v>
      </c>
      <c r="B478" s="59" t="s">
        <v>61</v>
      </c>
      <c r="C478" s="60">
        <v>222</v>
      </c>
      <c r="D478" s="59" t="s">
        <v>314</v>
      </c>
      <c r="E478" s="59" t="s">
        <v>36</v>
      </c>
      <c r="F478" s="61">
        <v>9</v>
      </c>
      <c r="G478" s="61">
        <v>8</v>
      </c>
      <c r="H478" s="62">
        <v>0.88890000000000002</v>
      </c>
      <c r="I478" s="61">
        <v>8</v>
      </c>
      <c r="J478" s="62">
        <v>0.88890000000000002</v>
      </c>
      <c r="K478" s="61">
        <v>1</v>
      </c>
      <c r="L478" s="62">
        <v>0.1111</v>
      </c>
      <c r="M478" s="61">
        <v>8</v>
      </c>
      <c r="N478" s="62">
        <v>0.88890000000000002</v>
      </c>
      <c r="O478" s="61">
        <v>4</v>
      </c>
      <c r="P478" s="62">
        <v>0.44440000000000002</v>
      </c>
      <c r="Q478" s="61">
        <v>2</v>
      </c>
      <c r="R478" s="62">
        <v>0.22220000000000001</v>
      </c>
      <c r="S478" s="61">
        <v>6</v>
      </c>
      <c r="T478" s="62">
        <v>0.66669999999999996</v>
      </c>
      <c r="U478" s="61">
        <v>1</v>
      </c>
      <c r="V478" s="62">
        <v>0.1111</v>
      </c>
      <c r="W478" s="61">
        <v>2</v>
      </c>
      <c r="X478" s="63">
        <v>0.22220000000000001</v>
      </c>
    </row>
    <row r="479" spans="1:24" x14ac:dyDescent="0.25">
      <c r="A479" s="58">
        <v>18</v>
      </c>
      <c r="B479" s="59" t="s">
        <v>61</v>
      </c>
      <c r="C479" s="60">
        <v>222</v>
      </c>
      <c r="D479" s="59" t="s">
        <v>314</v>
      </c>
      <c r="E479" s="59" t="s">
        <v>41</v>
      </c>
      <c r="F479" s="61">
        <v>7</v>
      </c>
      <c r="G479" s="61">
        <v>5</v>
      </c>
      <c r="H479" s="62">
        <v>0.71430000000000005</v>
      </c>
      <c r="I479" s="61">
        <v>5</v>
      </c>
      <c r="J479" s="62">
        <v>0.71430000000000005</v>
      </c>
      <c r="K479" s="61">
        <v>2</v>
      </c>
      <c r="L479" s="62">
        <v>0.28570000000000001</v>
      </c>
      <c r="M479" s="61">
        <v>5</v>
      </c>
      <c r="N479" s="62">
        <v>0.71430000000000005</v>
      </c>
      <c r="O479" s="61">
        <v>3</v>
      </c>
      <c r="P479" s="62">
        <v>0.42859999999999998</v>
      </c>
      <c r="Q479" s="61">
        <v>2</v>
      </c>
      <c r="R479" s="62">
        <v>0.28570000000000001</v>
      </c>
      <c r="S479" s="61">
        <v>5</v>
      </c>
      <c r="T479" s="62">
        <v>0.71430000000000005</v>
      </c>
      <c r="U479" s="61">
        <v>0</v>
      </c>
      <c r="V479" s="62">
        <v>0</v>
      </c>
      <c r="W479" s="61">
        <v>2</v>
      </c>
      <c r="X479" s="63">
        <v>0.28570000000000001</v>
      </c>
    </row>
    <row r="480" spans="1:24" x14ac:dyDescent="0.25">
      <c r="A480" s="58">
        <v>18</v>
      </c>
      <c r="B480" s="59" t="s">
        <v>61</v>
      </c>
      <c r="C480" s="60">
        <v>231</v>
      </c>
      <c r="D480" s="59" t="s">
        <v>315</v>
      </c>
      <c r="E480" s="59" t="s">
        <v>36</v>
      </c>
      <c r="F480" s="61">
        <v>35</v>
      </c>
      <c r="G480" s="61">
        <v>35</v>
      </c>
      <c r="H480" s="62">
        <v>1</v>
      </c>
      <c r="I480" s="61">
        <v>33</v>
      </c>
      <c r="J480" s="62">
        <v>0.94289999999999996</v>
      </c>
      <c r="K480" s="61">
        <v>1</v>
      </c>
      <c r="L480" s="62">
        <v>2.86E-2</v>
      </c>
      <c r="M480" s="61">
        <v>29</v>
      </c>
      <c r="N480" s="62">
        <v>0.8286</v>
      </c>
      <c r="O480" s="61">
        <v>6</v>
      </c>
      <c r="P480" s="62">
        <v>0.1714</v>
      </c>
      <c r="Q480" s="61">
        <v>18</v>
      </c>
      <c r="R480" s="62">
        <v>0.51429999999999998</v>
      </c>
      <c r="S480" s="61">
        <v>24</v>
      </c>
      <c r="T480" s="62">
        <v>0.68569999999999998</v>
      </c>
      <c r="U480" s="61">
        <v>0</v>
      </c>
      <c r="V480" s="62">
        <v>0</v>
      </c>
      <c r="W480" s="61">
        <v>11</v>
      </c>
      <c r="X480" s="63">
        <v>0.31430000000000002</v>
      </c>
    </row>
    <row r="481" spans="1:24" x14ac:dyDescent="0.25">
      <c r="A481" s="58">
        <v>18</v>
      </c>
      <c r="B481" s="59" t="s">
        <v>61</v>
      </c>
      <c r="C481" s="60">
        <v>231</v>
      </c>
      <c r="D481" s="59" t="s">
        <v>315</v>
      </c>
      <c r="E481" s="59" t="s">
        <v>41</v>
      </c>
      <c r="F481" s="61">
        <v>25</v>
      </c>
      <c r="G481" s="61">
        <v>24</v>
      </c>
      <c r="H481" s="62">
        <v>0.96</v>
      </c>
      <c r="I481" s="61">
        <v>23</v>
      </c>
      <c r="J481" s="62">
        <v>0.92</v>
      </c>
      <c r="K481" s="61">
        <v>1</v>
      </c>
      <c r="L481" s="62">
        <v>0.04</v>
      </c>
      <c r="M481" s="61">
        <v>22</v>
      </c>
      <c r="N481" s="62">
        <v>0.88</v>
      </c>
      <c r="O481" s="61">
        <v>2</v>
      </c>
      <c r="P481" s="62">
        <v>0.08</v>
      </c>
      <c r="Q481" s="61">
        <v>10</v>
      </c>
      <c r="R481" s="62">
        <v>0.4</v>
      </c>
      <c r="S481" s="61">
        <v>12</v>
      </c>
      <c r="T481" s="62">
        <v>0.48</v>
      </c>
      <c r="U481" s="61">
        <v>0</v>
      </c>
      <c r="V481" s="62">
        <v>0</v>
      </c>
      <c r="W481" s="61">
        <v>3</v>
      </c>
      <c r="X481" s="63">
        <v>0.12</v>
      </c>
    </row>
    <row r="482" spans="1:24" x14ac:dyDescent="0.25">
      <c r="A482" s="58">
        <v>18</v>
      </c>
      <c r="B482" s="59" t="s">
        <v>61</v>
      </c>
      <c r="C482" s="60">
        <v>238</v>
      </c>
      <c r="D482" s="59" t="s">
        <v>316</v>
      </c>
      <c r="E482" s="59" t="s">
        <v>36</v>
      </c>
      <c r="F482" s="61">
        <v>77</v>
      </c>
      <c r="G482" s="61">
        <v>73</v>
      </c>
      <c r="H482" s="62">
        <v>0.94810000000000005</v>
      </c>
      <c r="I482" s="61">
        <v>63</v>
      </c>
      <c r="J482" s="62">
        <v>0.81820000000000004</v>
      </c>
      <c r="K482" s="61">
        <v>7</v>
      </c>
      <c r="L482" s="62">
        <v>9.0899999999999995E-2</v>
      </c>
      <c r="M482" s="61">
        <v>62</v>
      </c>
      <c r="N482" s="62">
        <v>0.80520000000000003</v>
      </c>
      <c r="O482" s="61">
        <v>16</v>
      </c>
      <c r="P482" s="62">
        <v>0.20780000000000001</v>
      </c>
      <c r="Q482" s="61">
        <v>21</v>
      </c>
      <c r="R482" s="62">
        <v>0.2727</v>
      </c>
      <c r="S482" s="61">
        <v>37</v>
      </c>
      <c r="T482" s="62">
        <v>0.48049999999999998</v>
      </c>
      <c r="U482" s="61">
        <v>1</v>
      </c>
      <c r="V482" s="62">
        <v>1.2999999999999999E-2</v>
      </c>
      <c r="W482" s="61">
        <v>20</v>
      </c>
      <c r="X482" s="63">
        <v>0.25969999999999999</v>
      </c>
    </row>
    <row r="483" spans="1:24" x14ac:dyDescent="0.25">
      <c r="A483" s="58">
        <v>18</v>
      </c>
      <c r="B483" s="59" t="s">
        <v>61</v>
      </c>
      <c r="C483" s="60">
        <v>238</v>
      </c>
      <c r="D483" s="59" t="s">
        <v>316</v>
      </c>
      <c r="E483" s="59" t="s">
        <v>41</v>
      </c>
      <c r="F483" s="61">
        <v>77</v>
      </c>
      <c r="G483" s="61">
        <v>75</v>
      </c>
      <c r="H483" s="62">
        <v>0.97399999999999998</v>
      </c>
      <c r="I483" s="61">
        <v>64</v>
      </c>
      <c r="J483" s="62">
        <v>0.83120000000000005</v>
      </c>
      <c r="K483" s="61">
        <v>8</v>
      </c>
      <c r="L483" s="62">
        <v>0.10390000000000001</v>
      </c>
      <c r="M483" s="61">
        <v>63</v>
      </c>
      <c r="N483" s="62">
        <v>0.81820000000000004</v>
      </c>
      <c r="O483" s="61">
        <v>15</v>
      </c>
      <c r="P483" s="62">
        <v>0.1948</v>
      </c>
      <c r="Q483" s="61">
        <v>15</v>
      </c>
      <c r="R483" s="62">
        <v>0.1948</v>
      </c>
      <c r="S483" s="61">
        <v>30</v>
      </c>
      <c r="T483" s="62">
        <v>0.3896</v>
      </c>
      <c r="U483" s="61">
        <v>1</v>
      </c>
      <c r="V483" s="62">
        <v>1.2999999999999999E-2</v>
      </c>
      <c r="W483" s="61">
        <v>9</v>
      </c>
      <c r="X483" s="63">
        <v>0.1169</v>
      </c>
    </row>
    <row r="484" spans="1:24" x14ac:dyDescent="0.25">
      <c r="A484" s="58">
        <v>18</v>
      </c>
      <c r="B484" s="59" t="s">
        <v>61</v>
      </c>
      <c r="C484" s="60">
        <v>248</v>
      </c>
      <c r="D484" s="59" t="s">
        <v>317</v>
      </c>
      <c r="E484" s="59" t="s">
        <v>36</v>
      </c>
      <c r="F484" s="61">
        <v>67</v>
      </c>
      <c r="G484" s="61">
        <v>65</v>
      </c>
      <c r="H484" s="62">
        <v>0.97009999999999996</v>
      </c>
      <c r="I484" s="61">
        <v>58</v>
      </c>
      <c r="J484" s="62">
        <v>0.86570000000000003</v>
      </c>
      <c r="K484" s="61">
        <v>3</v>
      </c>
      <c r="L484" s="62">
        <v>4.48E-2</v>
      </c>
      <c r="M484" s="61">
        <v>51</v>
      </c>
      <c r="N484" s="62">
        <v>0.76119999999999999</v>
      </c>
      <c r="O484" s="61">
        <v>17</v>
      </c>
      <c r="P484" s="62">
        <v>0.25369999999999998</v>
      </c>
      <c r="Q484" s="61">
        <v>17</v>
      </c>
      <c r="R484" s="62">
        <v>0.25369999999999998</v>
      </c>
      <c r="S484" s="61">
        <v>34</v>
      </c>
      <c r="T484" s="62">
        <v>0.50749999999999995</v>
      </c>
      <c r="U484" s="61">
        <v>1</v>
      </c>
      <c r="V484" s="62">
        <v>1.49E-2</v>
      </c>
      <c r="W484" s="61">
        <v>14</v>
      </c>
      <c r="X484" s="63">
        <v>0.20899999999999999</v>
      </c>
    </row>
    <row r="485" spans="1:24" x14ac:dyDescent="0.25">
      <c r="A485" s="58">
        <v>18</v>
      </c>
      <c r="B485" s="59" t="s">
        <v>61</v>
      </c>
      <c r="C485" s="60">
        <v>248</v>
      </c>
      <c r="D485" s="59" t="s">
        <v>317</v>
      </c>
      <c r="E485" s="59" t="s">
        <v>41</v>
      </c>
      <c r="F485" s="61">
        <v>59</v>
      </c>
      <c r="G485" s="61">
        <v>58</v>
      </c>
      <c r="H485" s="62">
        <v>0.98309999999999997</v>
      </c>
      <c r="I485" s="61">
        <v>55</v>
      </c>
      <c r="J485" s="62">
        <v>0.93220000000000003</v>
      </c>
      <c r="K485" s="61">
        <v>2</v>
      </c>
      <c r="L485" s="62">
        <v>3.39E-2</v>
      </c>
      <c r="M485" s="61">
        <v>50</v>
      </c>
      <c r="N485" s="62">
        <v>0.84750000000000003</v>
      </c>
      <c r="O485" s="61">
        <v>9</v>
      </c>
      <c r="P485" s="62">
        <v>0.1525</v>
      </c>
      <c r="Q485" s="61">
        <v>23</v>
      </c>
      <c r="R485" s="62">
        <v>0.38979999999999998</v>
      </c>
      <c r="S485" s="61">
        <v>32</v>
      </c>
      <c r="T485" s="62">
        <v>0.54239999999999999</v>
      </c>
      <c r="U485" s="61">
        <v>1</v>
      </c>
      <c r="V485" s="62">
        <v>1.6899999999999998E-2</v>
      </c>
      <c r="W485" s="61">
        <v>11</v>
      </c>
      <c r="X485" s="63">
        <v>0.18640000000000001</v>
      </c>
    </row>
    <row r="486" spans="1:24" x14ac:dyDescent="0.25">
      <c r="A486" s="58">
        <v>19</v>
      </c>
      <c r="B486" s="59" t="s">
        <v>62</v>
      </c>
      <c r="C486" s="60">
        <v>999</v>
      </c>
      <c r="D486" s="59" t="s">
        <v>318</v>
      </c>
      <c r="E486" s="59" t="s">
        <v>36</v>
      </c>
      <c r="F486" s="61">
        <v>6439</v>
      </c>
      <c r="G486" s="61">
        <v>6034</v>
      </c>
      <c r="H486" s="62">
        <v>0.93710000000000004</v>
      </c>
      <c r="I486" s="61">
        <v>4921</v>
      </c>
      <c r="J486" s="62">
        <v>0.76419999999999999</v>
      </c>
      <c r="K486" s="61">
        <v>965</v>
      </c>
      <c r="L486" s="62">
        <v>0.14990000000000001</v>
      </c>
      <c r="M486" s="61">
        <v>5059</v>
      </c>
      <c r="N486" s="62">
        <v>0.78569999999999995</v>
      </c>
      <c r="O486" s="61">
        <v>1609</v>
      </c>
      <c r="P486" s="62">
        <v>0.24990000000000001</v>
      </c>
      <c r="Q486" s="61">
        <v>2434</v>
      </c>
      <c r="R486" s="62">
        <v>0.378</v>
      </c>
      <c r="S486" s="61">
        <v>4043</v>
      </c>
      <c r="T486" s="62">
        <v>0.62790000000000001</v>
      </c>
      <c r="U486" s="61">
        <v>235</v>
      </c>
      <c r="V486" s="62">
        <v>3.6499999999999998E-2</v>
      </c>
      <c r="W486" s="61">
        <v>1564</v>
      </c>
      <c r="X486" s="63">
        <v>0.2429</v>
      </c>
    </row>
    <row r="487" spans="1:24" x14ac:dyDescent="0.25">
      <c r="A487" s="58">
        <v>19</v>
      </c>
      <c r="B487" s="59" t="s">
        <v>62</v>
      </c>
      <c r="C487" s="60">
        <v>999</v>
      </c>
      <c r="D487" s="59" t="s">
        <v>318</v>
      </c>
      <c r="E487" s="59" t="s">
        <v>41</v>
      </c>
      <c r="F487" s="61">
        <v>6775</v>
      </c>
      <c r="G487" s="61">
        <v>6308</v>
      </c>
      <c r="H487" s="62">
        <v>0.93110000000000004</v>
      </c>
      <c r="I487" s="61">
        <v>4848</v>
      </c>
      <c r="J487" s="62">
        <v>0.71560000000000001</v>
      </c>
      <c r="K487" s="61">
        <v>1315</v>
      </c>
      <c r="L487" s="62">
        <v>0.19409999999999999</v>
      </c>
      <c r="M487" s="61">
        <v>5013</v>
      </c>
      <c r="N487" s="62">
        <v>0.7399</v>
      </c>
      <c r="O487" s="61">
        <v>1423</v>
      </c>
      <c r="P487" s="62">
        <v>0.21</v>
      </c>
      <c r="Q487" s="61">
        <v>2250</v>
      </c>
      <c r="R487" s="62">
        <v>0.33210000000000001</v>
      </c>
      <c r="S487" s="61">
        <v>3673</v>
      </c>
      <c r="T487" s="62">
        <v>0.54210000000000003</v>
      </c>
      <c r="U487" s="61">
        <v>228</v>
      </c>
      <c r="V487" s="62">
        <v>3.3700000000000001E-2</v>
      </c>
      <c r="W487" s="61">
        <v>1041</v>
      </c>
      <c r="X487" s="63">
        <v>0.1537</v>
      </c>
    </row>
    <row r="488" spans="1:24" x14ac:dyDescent="0.25">
      <c r="A488" s="58">
        <v>20</v>
      </c>
      <c r="B488" s="59" t="s">
        <v>63</v>
      </c>
      <c r="C488" s="60">
        <v>7</v>
      </c>
      <c r="D488" s="59" t="s">
        <v>319</v>
      </c>
      <c r="E488" s="59" t="s">
        <v>36</v>
      </c>
      <c r="F488" s="61">
        <v>312</v>
      </c>
      <c r="G488" s="61">
        <v>297</v>
      </c>
      <c r="H488" s="62">
        <v>0.95189999999999997</v>
      </c>
      <c r="I488" s="61">
        <v>271</v>
      </c>
      <c r="J488" s="62">
        <v>0.86860000000000004</v>
      </c>
      <c r="K488" s="61">
        <v>21</v>
      </c>
      <c r="L488" s="62">
        <v>6.7299999999999999E-2</v>
      </c>
      <c r="M488" s="61">
        <v>256</v>
      </c>
      <c r="N488" s="62">
        <v>0.82050000000000001</v>
      </c>
      <c r="O488" s="61">
        <v>61</v>
      </c>
      <c r="P488" s="62">
        <v>0.19550000000000001</v>
      </c>
      <c r="Q488" s="61">
        <v>102</v>
      </c>
      <c r="R488" s="62">
        <v>0.32690000000000002</v>
      </c>
      <c r="S488" s="61">
        <v>163</v>
      </c>
      <c r="T488" s="62">
        <v>0.52239999999999998</v>
      </c>
      <c r="U488" s="61">
        <v>11</v>
      </c>
      <c r="V488" s="62">
        <v>3.5299999999999998E-2</v>
      </c>
      <c r="W488" s="61">
        <v>75</v>
      </c>
      <c r="X488" s="63">
        <v>0.2404</v>
      </c>
    </row>
    <row r="489" spans="1:24" x14ac:dyDescent="0.25">
      <c r="A489" s="58">
        <v>20</v>
      </c>
      <c r="B489" s="59" t="s">
        <v>63</v>
      </c>
      <c r="C489" s="60">
        <v>7</v>
      </c>
      <c r="D489" s="59" t="s">
        <v>319</v>
      </c>
      <c r="E489" s="59" t="s">
        <v>41</v>
      </c>
      <c r="F489" s="61">
        <v>331</v>
      </c>
      <c r="G489" s="61">
        <v>307</v>
      </c>
      <c r="H489" s="62">
        <v>0.92749999999999999</v>
      </c>
      <c r="I489" s="61">
        <v>268</v>
      </c>
      <c r="J489" s="62">
        <v>0.80969999999999998</v>
      </c>
      <c r="K489" s="61">
        <v>38</v>
      </c>
      <c r="L489" s="62">
        <v>0.1148</v>
      </c>
      <c r="M489" s="61">
        <v>264</v>
      </c>
      <c r="N489" s="62">
        <v>0.79759999999999998</v>
      </c>
      <c r="O489" s="61">
        <v>53</v>
      </c>
      <c r="P489" s="62">
        <v>0.16009999999999999</v>
      </c>
      <c r="Q489" s="61">
        <v>69</v>
      </c>
      <c r="R489" s="62">
        <v>0.20849999999999999</v>
      </c>
      <c r="S489" s="61">
        <v>122</v>
      </c>
      <c r="T489" s="62">
        <v>0.36859999999999998</v>
      </c>
      <c r="U489" s="61">
        <v>5</v>
      </c>
      <c r="V489" s="62">
        <v>1.5100000000000001E-2</v>
      </c>
      <c r="W489" s="61">
        <v>33</v>
      </c>
      <c r="X489" s="63">
        <v>9.9699999999999997E-2</v>
      </c>
    </row>
    <row r="490" spans="1:24" x14ac:dyDescent="0.25">
      <c r="A490" s="58">
        <v>20</v>
      </c>
      <c r="B490" s="59" t="s">
        <v>63</v>
      </c>
      <c r="C490" s="60">
        <v>10</v>
      </c>
      <c r="D490" s="59" t="s">
        <v>320</v>
      </c>
      <c r="E490" s="59" t="s">
        <v>36</v>
      </c>
      <c r="F490" s="61">
        <v>107</v>
      </c>
      <c r="G490" s="61">
        <v>101</v>
      </c>
      <c r="H490" s="62">
        <v>0.94389999999999996</v>
      </c>
      <c r="I490" s="61">
        <v>94</v>
      </c>
      <c r="J490" s="62">
        <v>0.87849999999999995</v>
      </c>
      <c r="K490" s="61">
        <v>6</v>
      </c>
      <c r="L490" s="62">
        <v>5.6099999999999997E-2</v>
      </c>
      <c r="M490" s="61">
        <v>84</v>
      </c>
      <c r="N490" s="62">
        <v>0.78500000000000003</v>
      </c>
      <c r="O490" s="61">
        <v>36</v>
      </c>
      <c r="P490" s="62">
        <v>0.33639999999999998</v>
      </c>
      <c r="Q490" s="61">
        <v>24</v>
      </c>
      <c r="R490" s="62">
        <v>0.2243</v>
      </c>
      <c r="S490" s="61">
        <v>60</v>
      </c>
      <c r="T490" s="62">
        <v>0.56069999999999998</v>
      </c>
      <c r="U490" s="61">
        <v>3</v>
      </c>
      <c r="V490" s="62">
        <v>2.8000000000000001E-2</v>
      </c>
      <c r="W490" s="61">
        <v>28</v>
      </c>
      <c r="X490" s="63">
        <v>0.26169999999999999</v>
      </c>
    </row>
    <row r="491" spans="1:24" x14ac:dyDescent="0.25">
      <c r="A491" s="58">
        <v>20</v>
      </c>
      <c r="B491" s="59" t="s">
        <v>63</v>
      </c>
      <c r="C491" s="60">
        <v>10</v>
      </c>
      <c r="D491" s="59" t="s">
        <v>320</v>
      </c>
      <c r="E491" s="59" t="s">
        <v>41</v>
      </c>
      <c r="F491" s="61">
        <v>125</v>
      </c>
      <c r="G491" s="61">
        <v>119</v>
      </c>
      <c r="H491" s="62">
        <v>0.95199999999999996</v>
      </c>
      <c r="I491" s="61">
        <v>103</v>
      </c>
      <c r="J491" s="62">
        <v>0.82399999999999995</v>
      </c>
      <c r="K491" s="61">
        <v>10</v>
      </c>
      <c r="L491" s="62">
        <v>0.08</v>
      </c>
      <c r="M491" s="61">
        <v>100</v>
      </c>
      <c r="N491" s="62">
        <v>0.8</v>
      </c>
      <c r="O491" s="61">
        <v>25</v>
      </c>
      <c r="P491" s="62">
        <v>0.2</v>
      </c>
      <c r="Q491" s="61">
        <v>28</v>
      </c>
      <c r="R491" s="62">
        <v>0.224</v>
      </c>
      <c r="S491" s="61">
        <v>53</v>
      </c>
      <c r="T491" s="62">
        <v>0.42399999999999999</v>
      </c>
      <c r="U491" s="61">
        <v>3</v>
      </c>
      <c r="V491" s="62">
        <v>2.4E-2</v>
      </c>
      <c r="W491" s="61">
        <v>26</v>
      </c>
      <c r="X491" s="63">
        <v>0.20799999999999999</v>
      </c>
    </row>
    <row r="492" spans="1:24" x14ac:dyDescent="0.25">
      <c r="A492" s="58">
        <v>20</v>
      </c>
      <c r="B492" s="59" t="s">
        <v>63</v>
      </c>
      <c r="C492" s="60">
        <v>15</v>
      </c>
      <c r="D492" s="59" t="s">
        <v>321</v>
      </c>
      <c r="E492" s="59" t="s">
        <v>36</v>
      </c>
      <c r="F492" s="61">
        <v>10647</v>
      </c>
      <c r="G492" s="61">
        <v>10000</v>
      </c>
      <c r="H492" s="62">
        <v>0.93920000000000003</v>
      </c>
      <c r="I492" s="61">
        <v>8339</v>
      </c>
      <c r="J492" s="62">
        <v>0.78320000000000001</v>
      </c>
      <c r="K492" s="61">
        <v>1412</v>
      </c>
      <c r="L492" s="62">
        <v>0.1326</v>
      </c>
      <c r="M492" s="61">
        <v>8050</v>
      </c>
      <c r="N492" s="62">
        <v>0.75609999999999999</v>
      </c>
      <c r="O492" s="61">
        <v>2232</v>
      </c>
      <c r="P492" s="62">
        <v>0.20960000000000001</v>
      </c>
      <c r="Q492" s="61">
        <v>3724</v>
      </c>
      <c r="R492" s="62">
        <v>0.3498</v>
      </c>
      <c r="S492" s="61">
        <v>5956</v>
      </c>
      <c r="T492" s="62">
        <v>0.55940000000000001</v>
      </c>
      <c r="U492" s="61">
        <v>379</v>
      </c>
      <c r="V492" s="62">
        <v>3.56E-2</v>
      </c>
      <c r="W492" s="61">
        <v>2492</v>
      </c>
      <c r="X492" s="63">
        <v>0.2341</v>
      </c>
    </row>
    <row r="493" spans="1:24" x14ac:dyDescent="0.25">
      <c r="A493" s="58">
        <v>20</v>
      </c>
      <c r="B493" s="59" t="s">
        <v>63</v>
      </c>
      <c r="C493" s="60">
        <v>15</v>
      </c>
      <c r="D493" s="59" t="s">
        <v>321</v>
      </c>
      <c r="E493" s="59" t="s">
        <v>41</v>
      </c>
      <c r="F493" s="61">
        <v>11249</v>
      </c>
      <c r="G493" s="61">
        <v>10524</v>
      </c>
      <c r="H493" s="62">
        <v>0.9355</v>
      </c>
      <c r="I493" s="61">
        <v>8197</v>
      </c>
      <c r="J493" s="62">
        <v>0.72870000000000001</v>
      </c>
      <c r="K493" s="61">
        <v>2044</v>
      </c>
      <c r="L493" s="62">
        <v>0.1817</v>
      </c>
      <c r="M493" s="61">
        <v>8036</v>
      </c>
      <c r="N493" s="62">
        <v>0.71440000000000003</v>
      </c>
      <c r="O493" s="61">
        <v>1891</v>
      </c>
      <c r="P493" s="62">
        <v>0.1681</v>
      </c>
      <c r="Q493" s="61">
        <v>3358</v>
      </c>
      <c r="R493" s="62">
        <v>0.29849999999999999</v>
      </c>
      <c r="S493" s="61">
        <v>5249</v>
      </c>
      <c r="T493" s="62">
        <v>0.46660000000000001</v>
      </c>
      <c r="U493" s="61">
        <v>332</v>
      </c>
      <c r="V493" s="62">
        <v>2.9499999999999998E-2</v>
      </c>
      <c r="W493" s="61">
        <v>1788</v>
      </c>
      <c r="X493" s="63">
        <v>0.15890000000000001</v>
      </c>
    </row>
    <row r="494" spans="1:24" x14ac:dyDescent="0.25">
      <c r="A494" s="58">
        <v>20</v>
      </c>
      <c r="B494" s="59" t="s">
        <v>63</v>
      </c>
      <c r="C494" s="60">
        <v>64</v>
      </c>
      <c r="D494" s="59" t="s">
        <v>322</v>
      </c>
      <c r="E494" s="59" t="s">
        <v>36</v>
      </c>
      <c r="F494" s="61">
        <v>79</v>
      </c>
      <c r="G494" s="61">
        <v>76</v>
      </c>
      <c r="H494" s="62">
        <v>0.96199999999999997</v>
      </c>
      <c r="I494" s="61">
        <v>64</v>
      </c>
      <c r="J494" s="62">
        <v>0.81010000000000004</v>
      </c>
      <c r="K494" s="61">
        <v>9</v>
      </c>
      <c r="L494" s="62">
        <v>0.1139</v>
      </c>
      <c r="M494" s="61">
        <v>57</v>
      </c>
      <c r="N494" s="62">
        <v>0.72150000000000003</v>
      </c>
      <c r="O494" s="61">
        <v>18</v>
      </c>
      <c r="P494" s="62">
        <v>0.2278</v>
      </c>
      <c r="Q494" s="61">
        <v>28</v>
      </c>
      <c r="R494" s="62">
        <v>0.35439999999999999</v>
      </c>
      <c r="S494" s="61">
        <v>46</v>
      </c>
      <c r="T494" s="62">
        <v>0.58230000000000004</v>
      </c>
      <c r="U494" s="61">
        <v>1</v>
      </c>
      <c r="V494" s="62">
        <v>1.2699999999999999E-2</v>
      </c>
      <c r="W494" s="61">
        <v>15</v>
      </c>
      <c r="X494" s="63">
        <v>0.18990000000000001</v>
      </c>
    </row>
    <row r="495" spans="1:24" x14ac:dyDescent="0.25">
      <c r="A495" s="58">
        <v>20</v>
      </c>
      <c r="B495" s="59" t="s">
        <v>63</v>
      </c>
      <c r="C495" s="60">
        <v>64</v>
      </c>
      <c r="D495" s="59" t="s">
        <v>322</v>
      </c>
      <c r="E495" s="59" t="s">
        <v>41</v>
      </c>
      <c r="F495" s="61">
        <v>93</v>
      </c>
      <c r="G495" s="61">
        <v>86</v>
      </c>
      <c r="H495" s="62">
        <v>0.92469999999999997</v>
      </c>
      <c r="I495" s="61">
        <v>76</v>
      </c>
      <c r="J495" s="62">
        <v>0.81720000000000004</v>
      </c>
      <c r="K495" s="61">
        <v>10</v>
      </c>
      <c r="L495" s="62">
        <v>0.1075</v>
      </c>
      <c r="M495" s="61">
        <v>65</v>
      </c>
      <c r="N495" s="62">
        <v>0.69889999999999997</v>
      </c>
      <c r="O495" s="61">
        <v>15</v>
      </c>
      <c r="P495" s="62">
        <v>0.1613</v>
      </c>
      <c r="Q495" s="61">
        <v>32</v>
      </c>
      <c r="R495" s="62">
        <v>0.34410000000000002</v>
      </c>
      <c r="S495" s="61">
        <v>47</v>
      </c>
      <c r="T495" s="62">
        <v>0.50539999999999996</v>
      </c>
      <c r="U495" s="61">
        <v>3</v>
      </c>
      <c r="V495" s="62">
        <v>3.2300000000000002E-2</v>
      </c>
      <c r="W495" s="61">
        <v>20</v>
      </c>
      <c r="X495" s="63">
        <v>0.21510000000000001</v>
      </c>
    </row>
    <row r="496" spans="1:24" x14ac:dyDescent="0.25">
      <c r="A496" s="58">
        <v>20</v>
      </c>
      <c r="B496" s="59" t="s">
        <v>63</v>
      </c>
      <c r="C496" s="60">
        <v>82</v>
      </c>
      <c r="D496" s="59" t="s">
        <v>323</v>
      </c>
      <c r="E496" s="59" t="s">
        <v>36</v>
      </c>
      <c r="F496" s="61">
        <v>104</v>
      </c>
      <c r="G496" s="61">
        <v>101</v>
      </c>
      <c r="H496" s="62">
        <v>0.97119999999999995</v>
      </c>
      <c r="I496" s="61">
        <v>88</v>
      </c>
      <c r="J496" s="62">
        <v>0.84619999999999995</v>
      </c>
      <c r="K496" s="61">
        <v>9</v>
      </c>
      <c r="L496" s="62">
        <v>8.6499999999999994E-2</v>
      </c>
      <c r="M496" s="61">
        <v>83</v>
      </c>
      <c r="N496" s="62">
        <v>0.79810000000000003</v>
      </c>
      <c r="O496" s="61">
        <v>17</v>
      </c>
      <c r="P496" s="62">
        <v>0.16350000000000001</v>
      </c>
      <c r="Q496" s="61">
        <v>24</v>
      </c>
      <c r="R496" s="62">
        <v>0.23080000000000001</v>
      </c>
      <c r="S496" s="61">
        <v>41</v>
      </c>
      <c r="T496" s="62">
        <v>0.39419999999999999</v>
      </c>
      <c r="U496" s="61">
        <v>1</v>
      </c>
      <c r="V496" s="62">
        <v>9.5999999999999992E-3</v>
      </c>
      <c r="W496" s="61">
        <v>19</v>
      </c>
      <c r="X496" s="63">
        <v>0.1827</v>
      </c>
    </row>
    <row r="497" spans="1:24" x14ac:dyDescent="0.25">
      <c r="A497" s="58">
        <v>20</v>
      </c>
      <c r="B497" s="59" t="s">
        <v>63</v>
      </c>
      <c r="C497" s="60">
        <v>82</v>
      </c>
      <c r="D497" s="59" t="s">
        <v>323</v>
      </c>
      <c r="E497" s="59" t="s">
        <v>41</v>
      </c>
      <c r="F497" s="61">
        <v>128</v>
      </c>
      <c r="G497" s="61">
        <v>127</v>
      </c>
      <c r="H497" s="62">
        <v>0.99219999999999997</v>
      </c>
      <c r="I497" s="61">
        <v>100</v>
      </c>
      <c r="J497" s="62">
        <v>0.78129999999999999</v>
      </c>
      <c r="K497" s="61">
        <v>15</v>
      </c>
      <c r="L497" s="62">
        <v>0.1172</v>
      </c>
      <c r="M497" s="61">
        <v>106</v>
      </c>
      <c r="N497" s="62">
        <v>0.82809999999999995</v>
      </c>
      <c r="O497" s="61">
        <v>29</v>
      </c>
      <c r="P497" s="62">
        <v>0.2266</v>
      </c>
      <c r="Q497" s="61">
        <v>25</v>
      </c>
      <c r="R497" s="62">
        <v>0.1953</v>
      </c>
      <c r="S497" s="61">
        <v>54</v>
      </c>
      <c r="T497" s="62">
        <v>0.4219</v>
      </c>
      <c r="U497" s="61">
        <v>0</v>
      </c>
      <c r="V497" s="62">
        <v>0</v>
      </c>
      <c r="W497" s="61">
        <v>25</v>
      </c>
      <c r="X497" s="63">
        <v>0.1953</v>
      </c>
    </row>
    <row r="498" spans="1:24" x14ac:dyDescent="0.25">
      <c r="A498" s="58">
        <v>20</v>
      </c>
      <c r="B498" s="59" t="s">
        <v>63</v>
      </c>
      <c r="C498" s="60">
        <v>130</v>
      </c>
      <c r="D498" s="59" t="s">
        <v>218</v>
      </c>
      <c r="E498" s="59" t="s">
        <v>36</v>
      </c>
      <c r="F498" s="61">
        <v>245</v>
      </c>
      <c r="G498" s="61">
        <v>228</v>
      </c>
      <c r="H498" s="62">
        <v>0.93059999999999998</v>
      </c>
      <c r="I498" s="61">
        <v>216</v>
      </c>
      <c r="J498" s="62">
        <v>0.88160000000000005</v>
      </c>
      <c r="K498" s="61">
        <v>10</v>
      </c>
      <c r="L498" s="62">
        <v>4.0800000000000003E-2</v>
      </c>
      <c r="M498" s="61">
        <v>215</v>
      </c>
      <c r="N498" s="62">
        <v>0.87760000000000005</v>
      </c>
      <c r="O498" s="61">
        <v>101</v>
      </c>
      <c r="P498" s="62">
        <v>0.41220000000000001</v>
      </c>
      <c r="Q498" s="61">
        <v>57</v>
      </c>
      <c r="R498" s="62">
        <v>0.23269999999999999</v>
      </c>
      <c r="S498" s="61">
        <v>158</v>
      </c>
      <c r="T498" s="62">
        <v>0.64490000000000003</v>
      </c>
      <c r="U498" s="61">
        <v>7</v>
      </c>
      <c r="V498" s="62">
        <v>2.86E-2</v>
      </c>
      <c r="W498" s="61">
        <v>100</v>
      </c>
      <c r="X498" s="63">
        <v>0.40820000000000001</v>
      </c>
    </row>
    <row r="499" spans="1:24" x14ac:dyDescent="0.25">
      <c r="A499" s="58">
        <v>20</v>
      </c>
      <c r="B499" s="59" t="s">
        <v>63</v>
      </c>
      <c r="C499" s="60">
        <v>130</v>
      </c>
      <c r="D499" s="59" t="s">
        <v>218</v>
      </c>
      <c r="E499" s="59" t="s">
        <v>41</v>
      </c>
      <c r="F499" s="61">
        <v>261</v>
      </c>
      <c r="G499" s="61">
        <v>253</v>
      </c>
      <c r="H499" s="62">
        <v>0.96930000000000005</v>
      </c>
      <c r="I499" s="61">
        <v>237</v>
      </c>
      <c r="J499" s="62">
        <v>0.90800000000000003</v>
      </c>
      <c r="K499" s="61">
        <v>9</v>
      </c>
      <c r="L499" s="62">
        <v>3.4500000000000003E-2</v>
      </c>
      <c r="M499" s="61">
        <v>222</v>
      </c>
      <c r="N499" s="62">
        <v>0.85060000000000002</v>
      </c>
      <c r="O499" s="61">
        <v>104</v>
      </c>
      <c r="P499" s="62">
        <v>0.39850000000000002</v>
      </c>
      <c r="Q499" s="61">
        <v>70</v>
      </c>
      <c r="R499" s="62">
        <v>0.26819999999999999</v>
      </c>
      <c r="S499" s="61">
        <v>174</v>
      </c>
      <c r="T499" s="62">
        <v>0.66669999999999996</v>
      </c>
      <c r="U499" s="61">
        <v>7</v>
      </c>
      <c r="V499" s="62">
        <v>2.6800000000000001E-2</v>
      </c>
      <c r="W499" s="61">
        <v>88</v>
      </c>
      <c r="X499" s="63">
        <v>0.3372</v>
      </c>
    </row>
    <row r="500" spans="1:24" x14ac:dyDescent="0.25">
      <c r="A500" s="58">
        <v>20</v>
      </c>
      <c r="B500" s="59" t="s">
        <v>63</v>
      </c>
      <c r="C500" s="60">
        <v>133</v>
      </c>
      <c r="D500" s="59" t="s">
        <v>324</v>
      </c>
      <c r="E500" s="59" t="s">
        <v>36</v>
      </c>
      <c r="F500" s="61">
        <v>251</v>
      </c>
      <c r="G500" s="61">
        <v>236</v>
      </c>
      <c r="H500" s="62">
        <v>0.94020000000000004</v>
      </c>
      <c r="I500" s="61">
        <v>204</v>
      </c>
      <c r="J500" s="62">
        <v>0.81269999999999998</v>
      </c>
      <c r="K500" s="61">
        <v>26</v>
      </c>
      <c r="L500" s="62">
        <v>0.1036</v>
      </c>
      <c r="M500" s="61">
        <v>187</v>
      </c>
      <c r="N500" s="62">
        <v>0.745</v>
      </c>
      <c r="O500" s="61">
        <v>74</v>
      </c>
      <c r="P500" s="62">
        <v>0.29480000000000001</v>
      </c>
      <c r="Q500" s="61">
        <v>54</v>
      </c>
      <c r="R500" s="62">
        <v>0.21510000000000001</v>
      </c>
      <c r="S500" s="61">
        <v>128</v>
      </c>
      <c r="T500" s="62">
        <v>0.51</v>
      </c>
      <c r="U500" s="61">
        <v>7</v>
      </c>
      <c r="V500" s="62">
        <v>2.7900000000000001E-2</v>
      </c>
      <c r="W500" s="61">
        <v>56</v>
      </c>
      <c r="X500" s="63">
        <v>0.22309999999999999</v>
      </c>
    </row>
    <row r="501" spans="1:24" x14ac:dyDescent="0.25">
      <c r="A501" s="58">
        <v>20</v>
      </c>
      <c r="B501" s="59" t="s">
        <v>63</v>
      </c>
      <c r="C501" s="60">
        <v>133</v>
      </c>
      <c r="D501" s="59" t="s">
        <v>324</v>
      </c>
      <c r="E501" s="59" t="s">
        <v>41</v>
      </c>
      <c r="F501" s="61">
        <v>313</v>
      </c>
      <c r="G501" s="61">
        <v>296</v>
      </c>
      <c r="H501" s="62">
        <v>0.94569999999999999</v>
      </c>
      <c r="I501" s="61">
        <v>242</v>
      </c>
      <c r="J501" s="62">
        <v>0.7732</v>
      </c>
      <c r="K501" s="61">
        <v>36</v>
      </c>
      <c r="L501" s="62">
        <v>0.115</v>
      </c>
      <c r="M501" s="61">
        <v>233</v>
      </c>
      <c r="N501" s="62">
        <v>0.74439999999999995</v>
      </c>
      <c r="O501" s="61">
        <v>81</v>
      </c>
      <c r="P501" s="62">
        <v>0.25879999999999997</v>
      </c>
      <c r="Q501" s="61">
        <v>64</v>
      </c>
      <c r="R501" s="62">
        <v>0.20449999999999999</v>
      </c>
      <c r="S501" s="61">
        <v>145</v>
      </c>
      <c r="T501" s="62">
        <v>0.46329999999999999</v>
      </c>
      <c r="U501" s="61">
        <v>7</v>
      </c>
      <c r="V501" s="62">
        <v>2.24E-2</v>
      </c>
      <c r="W501" s="61">
        <v>67</v>
      </c>
      <c r="X501" s="63">
        <v>0.21410000000000001</v>
      </c>
    </row>
    <row r="502" spans="1:24" x14ac:dyDescent="0.25">
      <c r="A502" s="58">
        <v>20</v>
      </c>
      <c r="B502" s="59" t="s">
        <v>63</v>
      </c>
      <c r="C502" s="60">
        <v>136</v>
      </c>
      <c r="D502" s="59" t="s">
        <v>325</v>
      </c>
      <c r="E502" s="59" t="s">
        <v>36</v>
      </c>
      <c r="F502" s="61">
        <v>31</v>
      </c>
      <c r="G502" s="61">
        <v>30</v>
      </c>
      <c r="H502" s="62">
        <v>0.9677</v>
      </c>
      <c r="I502" s="61">
        <v>29</v>
      </c>
      <c r="J502" s="62">
        <v>0.9355</v>
      </c>
      <c r="K502" s="61">
        <v>2</v>
      </c>
      <c r="L502" s="62">
        <v>6.4500000000000002E-2</v>
      </c>
      <c r="M502" s="61">
        <v>28</v>
      </c>
      <c r="N502" s="62">
        <v>0.9032</v>
      </c>
      <c r="O502" s="61">
        <v>11</v>
      </c>
      <c r="P502" s="62">
        <v>0.3548</v>
      </c>
      <c r="Q502" s="61">
        <v>8</v>
      </c>
      <c r="R502" s="62">
        <v>0.2581</v>
      </c>
      <c r="S502" s="61">
        <v>19</v>
      </c>
      <c r="T502" s="62">
        <v>0.6129</v>
      </c>
      <c r="U502" s="61">
        <v>1</v>
      </c>
      <c r="V502" s="62">
        <v>3.2300000000000002E-2</v>
      </c>
      <c r="W502" s="61">
        <v>9</v>
      </c>
      <c r="X502" s="63">
        <v>0.2903</v>
      </c>
    </row>
    <row r="503" spans="1:24" x14ac:dyDescent="0.25">
      <c r="A503" s="58">
        <v>20</v>
      </c>
      <c r="B503" s="59" t="s">
        <v>63</v>
      </c>
      <c r="C503" s="60">
        <v>136</v>
      </c>
      <c r="D503" s="59" t="s">
        <v>325</v>
      </c>
      <c r="E503" s="59" t="s">
        <v>41</v>
      </c>
      <c r="F503" s="61">
        <v>31</v>
      </c>
      <c r="G503" s="61">
        <v>28</v>
      </c>
      <c r="H503" s="62">
        <v>0.9032</v>
      </c>
      <c r="I503" s="61">
        <v>23</v>
      </c>
      <c r="J503" s="62">
        <v>0.7419</v>
      </c>
      <c r="K503" s="61">
        <v>5</v>
      </c>
      <c r="L503" s="62">
        <v>0.1613</v>
      </c>
      <c r="M503" s="61">
        <v>27</v>
      </c>
      <c r="N503" s="62">
        <v>0.871</v>
      </c>
      <c r="O503" s="61">
        <v>7</v>
      </c>
      <c r="P503" s="62">
        <v>0.2258</v>
      </c>
      <c r="Q503" s="61">
        <v>11</v>
      </c>
      <c r="R503" s="62">
        <v>0.3548</v>
      </c>
      <c r="S503" s="61">
        <v>18</v>
      </c>
      <c r="T503" s="62">
        <v>0.5806</v>
      </c>
      <c r="U503" s="61">
        <v>0</v>
      </c>
      <c r="V503" s="62">
        <v>0</v>
      </c>
      <c r="W503" s="61">
        <v>6</v>
      </c>
      <c r="X503" s="63">
        <v>0.19350000000000001</v>
      </c>
    </row>
    <row r="504" spans="1:24" x14ac:dyDescent="0.25">
      <c r="A504" s="58">
        <v>20</v>
      </c>
      <c r="B504" s="59" t="s">
        <v>63</v>
      </c>
      <c r="C504" s="60">
        <v>142</v>
      </c>
      <c r="D504" s="59" t="s">
        <v>326</v>
      </c>
      <c r="E504" s="59" t="s">
        <v>36</v>
      </c>
      <c r="F504" s="61">
        <v>37</v>
      </c>
      <c r="G504" s="61">
        <v>36</v>
      </c>
      <c r="H504" s="62">
        <v>0.97299999999999998</v>
      </c>
      <c r="I504" s="61">
        <v>32</v>
      </c>
      <c r="J504" s="62">
        <v>0.8649</v>
      </c>
      <c r="K504" s="61">
        <v>4</v>
      </c>
      <c r="L504" s="62">
        <v>0.1081</v>
      </c>
      <c r="M504" s="61">
        <v>24</v>
      </c>
      <c r="N504" s="62">
        <v>0.64859999999999995</v>
      </c>
      <c r="O504" s="61">
        <v>7</v>
      </c>
      <c r="P504" s="62">
        <v>0.18920000000000001</v>
      </c>
      <c r="Q504" s="61">
        <v>5</v>
      </c>
      <c r="R504" s="62">
        <v>0.1351</v>
      </c>
      <c r="S504" s="61">
        <v>12</v>
      </c>
      <c r="T504" s="62">
        <v>0.32429999999999998</v>
      </c>
      <c r="U504" s="61">
        <v>1</v>
      </c>
      <c r="V504" s="62">
        <v>2.7E-2</v>
      </c>
      <c r="W504" s="61">
        <v>5</v>
      </c>
      <c r="X504" s="63">
        <v>0.1351</v>
      </c>
    </row>
    <row r="505" spans="1:24" x14ac:dyDescent="0.25">
      <c r="A505" s="58">
        <v>20</v>
      </c>
      <c r="B505" s="59" t="s">
        <v>63</v>
      </c>
      <c r="C505" s="60">
        <v>142</v>
      </c>
      <c r="D505" s="59" t="s">
        <v>326</v>
      </c>
      <c r="E505" s="59" t="s">
        <v>41</v>
      </c>
      <c r="F505" s="61">
        <v>41</v>
      </c>
      <c r="G505" s="61">
        <v>40</v>
      </c>
      <c r="H505" s="62">
        <v>0.97560000000000002</v>
      </c>
      <c r="I505" s="61">
        <v>37</v>
      </c>
      <c r="J505" s="62">
        <v>0.90239999999999998</v>
      </c>
      <c r="K505" s="61">
        <v>3</v>
      </c>
      <c r="L505" s="62">
        <v>7.3200000000000001E-2</v>
      </c>
      <c r="M505" s="61">
        <v>32</v>
      </c>
      <c r="N505" s="62">
        <v>0.78049999999999997</v>
      </c>
      <c r="O505" s="61">
        <v>7</v>
      </c>
      <c r="P505" s="62">
        <v>0.17069999999999999</v>
      </c>
      <c r="Q505" s="61">
        <v>11</v>
      </c>
      <c r="R505" s="62">
        <v>0.26829999999999998</v>
      </c>
      <c r="S505" s="61">
        <v>18</v>
      </c>
      <c r="T505" s="62">
        <v>0.439</v>
      </c>
      <c r="U505" s="61">
        <v>0</v>
      </c>
      <c r="V505" s="62">
        <v>0</v>
      </c>
      <c r="W505" s="61">
        <v>9</v>
      </c>
      <c r="X505" s="63">
        <v>0.2195</v>
      </c>
    </row>
    <row r="506" spans="1:24" x14ac:dyDescent="0.25">
      <c r="A506" s="58">
        <v>20</v>
      </c>
      <c r="B506" s="59" t="s">
        <v>63</v>
      </c>
      <c r="C506" s="60">
        <v>159</v>
      </c>
      <c r="D506" s="59" t="s">
        <v>327</v>
      </c>
      <c r="E506" s="59" t="s">
        <v>36</v>
      </c>
      <c r="F506" s="61">
        <v>505</v>
      </c>
      <c r="G506" s="61">
        <v>475</v>
      </c>
      <c r="H506" s="62">
        <v>0.94059999999999999</v>
      </c>
      <c r="I506" s="61">
        <v>397</v>
      </c>
      <c r="J506" s="62">
        <v>0.78610000000000002</v>
      </c>
      <c r="K506" s="61">
        <v>59</v>
      </c>
      <c r="L506" s="62">
        <v>0.1168</v>
      </c>
      <c r="M506" s="61">
        <v>395</v>
      </c>
      <c r="N506" s="62">
        <v>0.78220000000000001</v>
      </c>
      <c r="O506" s="61">
        <v>93</v>
      </c>
      <c r="P506" s="62">
        <v>0.1842</v>
      </c>
      <c r="Q506" s="61">
        <v>238</v>
      </c>
      <c r="R506" s="62">
        <v>0.4713</v>
      </c>
      <c r="S506" s="61">
        <v>331</v>
      </c>
      <c r="T506" s="62">
        <v>0.65539999999999998</v>
      </c>
      <c r="U506" s="61">
        <v>16</v>
      </c>
      <c r="V506" s="62">
        <v>3.1699999999999999E-2</v>
      </c>
      <c r="W506" s="61">
        <v>155</v>
      </c>
      <c r="X506" s="63">
        <v>0.30690000000000001</v>
      </c>
    </row>
    <row r="507" spans="1:24" x14ac:dyDescent="0.25">
      <c r="A507" s="58">
        <v>20</v>
      </c>
      <c r="B507" s="59" t="s">
        <v>63</v>
      </c>
      <c r="C507" s="60">
        <v>159</v>
      </c>
      <c r="D507" s="59" t="s">
        <v>327</v>
      </c>
      <c r="E507" s="59" t="s">
        <v>41</v>
      </c>
      <c r="F507" s="61">
        <v>555</v>
      </c>
      <c r="G507" s="61">
        <v>511</v>
      </c>
      <c r="H507" s="62">
        <v>0.92069999999999996</v>
      </c>
      <c r="I507" s="61">
        <v>425</v>
      </c>
      <c r="J507" s="62">
        <v>0.76580000000000004</v>
      </c>
      <c r="K507" s="61">
        <v>84</v>
      </c>
      <c r="L507" s="62">
        <v>0.15140000000000001</v>
      </c>
      <c r="M507" s="61">
        <v>418</v>
      </c>
      <c r="N507" s="62">
        <v>0.75319999999999998</v>
      </c>
      <c r="O507" s="61">
        <v>99</v>
      </c>
      <c r="P507" s="62">
        <v>0.1784</v>
      </c>
      <c r="Q507" s="61">
        <v>200</v>
      </c>
      <c r="R507" s="62">
        <v>0.3604</v>
      </c>
      <c r="S507" s="61">
        <v>299</v>
      </c>
      <c r="T507" s="62">
        <v>0.53869999999999996</v>
      </c>
      <c r="U507" s="61">
        <v>15</v>
      </c>
      <c r="V507" s="62">
        <v>2.7E-2</v>
      </c>
      <c r="W507" s="61">
        <v>127</v>
      </c>
      <c r="X507" s="63">
        <v>0.2288</v>
      </c>
    </row>
    <row r="508" spans="1:24" x14ac:dyDescent="0.25">
      <c r="A508" s="58">
        <v>20</v>
      </c>
      <c r="B508" s="59" t="s">
        <v>63</v>
      </c>
      <c r="C508" s="60">
        <v>163</v>
      </c>
      <c r="D508" s="59" t="s">
        <v>328</v>
      </c>
      <c r="E508" s="59" t="s">
        <v>36</v>
      </c>
      <c r="F508" s="61">
        <v>294</v>
      </c>
      <c r="G508" s="61">
        <v>285</v>
      </c>
      <c r="H508" s="62">
        <v>0.96940000000000004</v>
      </c>
      <c r="I508" s="61">
        <v>255</v>
      </c>
      <c r="J508" s="62">
        <v>0.86729999999999996</v>
      </c>
      <c r="K508" s="61">
        <v>22</v>
      </c>
      <c r="L508" s="62">
        <v>7.4800000000000005E-2</v>
      </c>
      <c r="M508" s="61">
        <v>238</v>
      </c>
      <c r="N508" s="62">
        <v>0.8095</v>
      </c>
      <c r="O508" s="61">
        <v>77</v>
      </c>
      <c r="P508" s="62">
        <v>0.26190000000000002</v>
      </c>
      <c r="Q508" s="61">
        <v>93</v>
      </c>
      <c r="R508" s="62">
        <v>0.31630000000000003</v>
      </c>
      <c r="S508" s="61">
        <v>170</v>
      </c>
      <c r="T508" s="62">
        <v>0.57820000000000005</v>
      </c>
      <c r="U508" s="61">
        <v>6</v>
      </c>
      <c r="V508" s="62">
        <v>2.0400000000000001E-2</v>
      </c>
      <c r="W508" s="61">
        <v>87</v>
      </c>
      <c r="X508" s="63">
        <v>0.2959</v>
      </c>
    </row>
    <row r="509" spans="1:24" x14ac:dyDescent="0.25">
      <c r="A509" s="58">
        <v>20</v>
      </c>
      <c r="B509" s="59" t="s">
        <v>63</v>
      </c>
      <c r="C509" s="60">
        <v>163</v>
      </c>
      <c r="D509" s="59" t="s">
        <v>328</v>
      </c>
      <c r="E509" s="59" t="s">
        <v>41</v>
      </c>
      <c r="F509" s="61">
        <v>350</v>
      </c>
      <c r="G509" s="61">
        <v>338</v>
      </c>
      <c r="H509" s="62">
        <v>0.9657</v>
      </c>
      <c r="I509" s="61">
        <v>298</v>
      </c>
      <c r="J509" s="62">
        <v>0.85140000000000005</v>
      </c>
      <c r="K509" s="61">
        <v>28</v>
      </c>
      <c r="L509" s="62">
        <v>0.08</v>
      </c>
      <c r="M509" s="61">
        <v>275</v>
      </c>
      <c r="N509" s="62">
        <v>0.78569999999999995</v>
      </c>
      <c r="O509" s="61">
        <v>80</v>
      </c>
      <c r="P509" s="62">
        <v>0.2286</v>
      </c>
      <c r="Q509" s="61">
        <v>98</v>
      </c>
      <c r="R509" s="62">
        <v>0.28000000000000003</v>
      </c>
      <c r="S509" s="61">
        <v>178</v>
      </c>
      <c r="T509" s="62">
        <v>0.50860000000000005</v>
      </c>
      <c r="U509" s="61">
        <v>7</v>
      </c>
      <c r="V509" s="62">
        <v>0.02</v>
      </c>
      <c r="W509" s="61">
        <v>78</v>
      </c>
      <c r="X509" s="63">
        <v>0.22289999999999999</v>
      </c>
    </row>
    <row r="510" spans="1:24" x14ac:dyDescent="0.25">
      <c r="A510" s="58">
        <v>20</v>
      </c>
      <c r="B510" s="59" t="s">
        <v>63</v>
      </c>
      <c r="C510" s="60">
        <v>193</v>
      </c>
      <c r="D510" s="59" t="s">
        <v>329</v>
      </c>
      <c r="E510" s="59" t="s">
        <v>36</v>
      </c>
      <c r="F510" s="61">
        <v>17</v>
      </c>
      <c r="G510" s="61">
        <v>15</v>
      </c>
      <c r="H510" s="62">
        <v>0.88239999999999996</v>
      </c>
      <c r="I510" s="61">
        <v>16</v>
      </c>
      <c r="J510" s="62">
        <v>0.94120000000000004</v>
      </c>
      <c r="K510" s="61">
        <v>0</v>
      </c>
      <c r="L510" s="62">
        <v>0</v>
      </c>
      <c r="M510" s="61">
        <v>14</v>
      </c>
      <c r="N510" s="62">
        <v>0.82350000000000001</v>
      </c>
      <c r="O510" s="61">
        <v>6</v>
      </c>
      <c r="P510" s="62">
        <v>0.35289999999999999</v>
      </c>
      <c r="Q510" s="61">
        <v>4</v>
      </c>
      <c r="R510" s="62">
        <v>0.23530000000000001</v>
      </c>
      <c r="S510" s="61">
        <v>10</v>
      </c>
      <c r="T510" s="62">
        <v>0.58819999999999995</v>
      </c>
      <c r="U510" s="61">
        <v>0</v>
      </c>
      <c r="V510" s="62">
        <v>0</v>
      </c>
      <c r="W510" s="61">
        <v>6</v>
      </c>
      <c r="X510" s="63">
        <v>0.35289999999999999</v>
      </c>
    </row>
    <row r="511" spans="1:24" x14ac:dyDescent="0.25">
      <c r="A511" s="58">
        <v>20</v>
      </c>
      <c r="B511" s="59" t="s">
        <v>63</v>
      </c>
      <c r="C511" s="60">
        <v>193</v>
      </c>
      <c r="D511" s="59" t="s">
        <v>329</v>
      </c>
      <c r="E511" s="59" t="s">
        <v>41</v>
      </c>
      <c r="F511" s="61">
        <v>19</v>
      </c>
      <c r="G511" s="61">
        <v>18</v>
      </c>
      <c r="H511" s="62">
        <v>0.94740000000000002</v>
      </c>
      <c r="I511" s="61">
        <v>18</v>
      </c>
      <c r="J511" s="62">
        <v>0.94740000000000002</v>
      </c>
      <c r="K511" s="61">
        <v>0</v>
      </c>
      <c r="L511" s="62">
        <v>0</v>
      </c>
      <c r="M511" s="61">
        <v>15</v>
      </c>
      <c r="N511" s="62">
        <v>0.78949999999999998</v>
      </c>
      <c r="O511" s="61">
        <v>1</v>
      </c>
      <c r="P511" s="62">
        <v>5.2600000000000001E-2</v>
      </c>
      <c r="Q511" s="61">
        <v>7</v>
      </c>
      <c r="R511" s="62">
        <v>0.36840000000000001</v>
      </c>
      <c r="S511" s="61">
        <v>8</v>
      </c>
      <c r="T511" s="62">
        <v>0.42109999999999997</v>
      </c>
      <c r="U511" s="61">
        <v>0</v>
      </c>
      <c r="V511" s="62">
        <v>0</v>
      </c>
      <c r="W511" s="61">
        <v>0</v>
      </c>
      <c r="X511" s="63">
        <v>0</v>
      </c>
    </row>
    <row r="512" spans="1:24" x14ac:dyDescent="0.25">
      <c r="A512" s="58">
        <v>20</v>
      </c>
      <c r="B512" s="59" t="s">
        <v>63</v>
      </c>
      <c r="C512" s="60">
        <v>232</v>
      </c>
      <c r="D512" s="59" t="s">
        <v>330</v>
      </c>
      <c r="E512" s="59" t="s">
        <v>36</v>
      </c>
      <c r="F512" s="61">
        <v>216</v>
      </c>
      <c r="G512" s="61">
        <v>211</v>
      </c>
      <c r="H512" s="62">
        <v>0.97689999999999999</v>
      </c>
      <c r="I512" s="61">
        <v>202</v>
      </c>
      <c r="J512" s="62">
        <v>0.93520000000000003</v>
      </c>
      <c r="K512" s="61">
        <v>10</v>
      </c>
      <c r="L512" s="62">
        <v>4.6300000000000001E-2</v>
      </c>
      <c r="M512" s="61">
        <v>170</v>
      </c>
      <c r="N512" s="62">
        <v>0.78700000000000003</v>
      </c>
      <c r="O512" s="61">
        <v>24</v>
      </c>
      <c r="P512" s="62">
        <v>0.1111</v>
      </c>
      <c r="Q512" s="61">
        <v>117</v>
      </c>
      <c r="R512" s="62">
        <v>0.54169999999999996</v>
      </c>
      <c r="S512" s="61">
        <v>141</v>
      </c>
      <c r="T512" s="62">
        <v>0.65280000000000005</v>
      </c>
      <c r="U512" s="61">
        <v>7</v>
      </c>
      <c r="V512" s="62">
        <v>3.2399999999999998E-2</v>
      </c>
      <c r="W512" s="61">
        <v>64</v>
      </c>
      <c r="X512" s="63">
        <v>0.29630000000000001</v>
      </c>
    </row>
    <row r="513" spans="1:24" x14ac:dyDescent="0.25">
      <c r="A513" s="58">
        <v>20</v>
      </c>
      <c r="B513" s="59" t="s">
        <v>63</v>
      </c>
      <c r="C513" s="60">
        <v>232</v>
      </c>
      <c r="D513" s="59" t="s">
        <v>330</v>
      </c>
      <c r="E513" s="59" t="s">
        <v>41</v>
      </c>
      <c r="F513" s="61">
        <v>259</v>
      </c>
      <c r="G513" s="61">
        <v>229</v>
      </c>
      <c r="H513" s="62">
        <v>0.88419999999999999</v>
      </c>
      <c r="I513" s="61">
        <v>214</v>
      </c>
      <c r="J513" s="62">
        <v>0.82630000000000003</v>
      </c>
      <c r="K513" s="61">
        <v>28</v>
      </c>
      <c r="L513" s="62">
        <v>0.1081</v>
      </c>
      <c r="M513" s="61">
        <v>199</v>
      </c>
      <c r="N513" s="62">
        <v>0.76829999999999998</v>
      </c>
      <c r="O513" s="61">
        <v>28</v>
      </c>
      <c r="P513" s="62">
        <v>0.1081</v>
      </c>
      <c r="Q513" s="61">
        <v>107</v>
      </c>
      <c r="R513" s="62">
        <v>0.41310000000000002</v>
      </c>
      <c r="S513" s="61">
        <v>135</v>
      </c>
      <c r="T513" s="62">
        <v>0.5212</v>
      </c>
      <c r="U513" s="61">
        <v>6</v>
      </c>
      <c r="V513" s="62">
        <v>2.3199999999999998E-2</v>
      </c>
      <c r="W513" s="61">
        <v>45</v>
      </c>
      <c r="X513" s="63">
        <v>0.17369999999999999</v>
      </c>
    </row>
    <row r="514" spans="1:24" x14ac:dyDescent="0.25">
      <c r="A514" s="58">
        <v>20</v>
      </c>
      <c r="B514" s="59" t="s">
        <v>63</v>
      </c>
      <c r="C514" s="60">
        <v>247</v>
      </c>
      <c r="D514" s="59" t="s">
        <v>331</v>
      </c>
      <c r="E514" s="59" t="s">
        <v>36</v>
      </c>
      <c r="F514" s="61">
        <v>278</v>
      </c>
      <c r="G514" s="61">
        <v>265</v>
      </c>
      <c r="H514" s="62">
        <v>0.95320000000000005</v>
      </c>
      <c r="I514" s="61">
        <v>249</v>
      </c>
      <c r="J514" s="62">
        <v>0.89570000000000005</v>
      </c>
      <c r="K514" s="61">
        <v>11</v>
      </c>
      <c r="L514" s="62">
        <v>3.9600000000000003E-2</v>
      </c>
      <c r="M514" s="61">
        <v>243</v>
      </c>
      <c r="N514" s="62">
        <v>0.87409999999999999</v>
      </c>
      <c r="O514" s="61">
        <v>77</v>
      </c>
      <c r="P514" s="62">
        <v>0.27700000000000002</v>
      </c>
      <c r="Q514" s="61">
        <v>104</v>
      </c>
      <c r="R514" s="62">
        <v>0.37409999999999999</v>
      </c>
      <c r="S514" s="61">
        <v>181</v>
      </c>
      <c r="T514" s="62">
        <v>0.65110000000000001</v>
      </c>
      <c r="U514" s="61">
        <v>4</v>
      </c>
      <c r="V514" s="62">
        <v>1.44E-2</v>
      </c>
      <c r="W514" s="61">
        <v>95</v>
      </c>
      <c r="X514" s="63">
        <v>0.3417</v>
      </c>
    </row>
    <row r="515" spans="1:24" x14ac:dyDescent="0.25">
      <c r="A515" s="58">
        <v>20</v>
      </c>
      <c r="B515" s="59" t="s">
        <v>63</v>
      </c>
      <c r="C515" s="60">
        <v>247</v>
      </c>
      <c r="D515" s="59" t="s">
        <v>331</v>
      </c>
      <c r="E515" s="59" t="s">
        <v>41</v>
      </c>
      <c r="F515" s="61">
        <v>335</v>
      </c>
      <c r="G515" s="61">
        <v>325</v>
      </c>
      <c r="H515" s="62">
        <v>0.97009999999999996</v>
      </c>
      <c r="I515" s="61">
        <v>282</v>
      </c>
      <c r="J515" s="62">
        <v>0.84179999999999999</v>
      </c>
      <c r="K515" s="61">
        <v>38</v>
      </c>
      <c r="L515" s="62">
        <v>0.1134</v>
      </c>
      <c r="M515" s="61">
        <v>289</v>
      </c>
      <c r="N515" s="62">
        <v>0.86270000000000002</v>
      </c>
      <c r="O515" s="61">
        <v>68</v>
      </c>
      <c r="P515" s="62">
        <v>0.20300000000000001</v>
      </c>
      <c r="Q515" s="61">
        <v>91</v>
      </c>
      <c r="R515" s="62">
        <v>0.27160000000000001</v>
      </c>
      <c r="S515" s="61">
        <v>159</v>
      </c>
      <c r="T515" s="62">
        <v>0.47460000000000002</v>
      </c>
      <c r="U515" s="61">
        <v>0</v>
      </c>
      <c r="V515" s="62">
        <v>0</v>
      </c>
      <c r="W515" s="61">
        <v>78</v>
      </c>
      <c r="X515" s="63">
        <v>0.23280000000000001</v>
      </c>
    </row>
    <row r="516" spans="1:24" x14ac:dyDescent="0.25">
      <c r="A516" s="58">
        <v>20</v>
      </c>
      <c r="B516" s="59" t="s">
        <v>63</v>
      </c>
      <c r="C516" s="60">
        <v>254</v>
      </c>
      <c r="D516" s="59" t="s">
        <v>332</v>
      </c>
      <c r="E516" s="59" t="s">
        <v>36</v>
      </c>
      <c r="F516" s="61">
        <v>110</v>
      </c>
      <c r="G516" s="61">
        <v>106</v>
      </c>
      <c r="H516" s="62">
        <v>0.96360000000000001</v>
      </c>
      <c r="I516" s="61">
        <v>92</v>
      </c>
      <c r="J516" s="62">
        <v>0.83640000000000003</v>
      </c>
      <c r="K516" s="61">
        <v>10</v>
      </c>
      <c r="L516" s="62">
        <v>9.0899999999999995E-2</v>
      </c>
      <c r="M516" s="61">
        <v>90</v>
      </c>
      <c r="N516" s="62">
        <v>0.81820000000000004</v>
      </c>
      <c r="O516" s="61">
        <v>13</v>
      </c>
      <c r="P516" s="62">
        <v>0.1182</v>
      </c>
      <c r="Q516" s="61">
        <v>54</v>
      </c>
      <c r="R516" s="62">
        <v>0.4909</v>
      </c>
      <c r="S516" s="61">
        <v>67</v>
      </c>
      <c r="T516" s="62">
        <v>0.60909999999999997</v>
      </c>
      <c r="U516" s="61">
        <v>3</v>
      </c>
      <c r="V516" s="62">
        <v>2.7300000000000001E-2</v>
      </c>
      <c r="W516" s="61">
        <v>32</v>
      </c>
      <c r="X516" s="63">
        <v>0.29089999999999999</v>
      </c>
    </row>
    <row r="517" spans="1:24" ht="15.75" thickBot="1" x14ac:dyDescent="0.3">
      <c r="A517" s="64">
        <v>20</v>
      </c>
      <c r="B517" s="65" t="s">
        <v>63</v>
      </c>
      <c r="C517" s="66">
        <v>254</v>
      </c>
      <c r="D517" s="65" t="s">
        <v>332</v>
      </c>
      <c r="E517" s="65" t="s">
        <v>41</v>
      </c>
      <c r="F517" s="67">
        <v>98</v>
      </c>
      <c r="G517" s="67">
        <v>96</v>
      </c>
      <c r="H517" s="68">
        <v>0.97960000000000003</v>
      </c>
      <c r="I517" s="67">
        <v>68</v>
      </c>
      <c r="J517" s="68">
        <v>0.69389999999999996</v>
      </c>
      <c r="K517" s="67">
        <v>26</v>
      </c>
      <c r="L517" s="68">
        <v>0.26529999999999998</v>
      </c>
      <c r="M517" s="67">
        <v>67</v>
      </c>
      <c r="N517" s="68">
        <v>0.68369999999999997</v>
      </c>
      <c r="O517" s="67">
        <v>5</v>
      </c>
      <c r="P517" s="68">
        <v>5.0999999999999997E-2</v>
      </c>
      <c r="Q517" s="67">
        <v>47</v>
      </c>
      <c r="R517" s="68">
        <v>0.47960000000000003</v>
      </c>
      <c r="S517" s="67">
        <v>52</v>
      </c>
      <c r="T517" s="68">
        <v>0.53059999999999996</v>
      </c>
      <c r="U517" s="67">
        <v>1</v>
      </c>
      <c r="V517" s="68">
        <v>1.0200000000000001E-2</v>
      </c>
      <c r="W517" s="67">
        <v>17</v>
      </c>
      <c r="X517" s="69">
        <v>0.17349999999999999</v>
      </c>
    </row>
    <row r="518" spans="1:24" ht="7.5" customHeight="1" thickTop="1" x14ac:dyDescent="0.25"/>
    <row r="519" spans="1:24" x14ac:dyDescent="0.25">
      <c r="A519" s="51" t="s">
        <v>374</v>
      </c>
    </row>
  </sheetData>
  <autoFilter ref="F5:X5"/>
  <mergeCells count="12">
    <mergeCell ref="W3:X4"/>
    <mergeCell ref="E3:E5"/>
    <mergeCell ref="A3:B5"/>
    <mergeCell ref="C3:D5"/>
    <mergeCell ref="G3:H4"/>
    <mergeCell ref="I3:J4"/>
    <mergeCell ref="K3:L4"/>
    <mergeCell ref="M3:N4"/>
    <mergeCell ref="O3:P4"/>
    <mergeCell ref="Q3:R4"/>
    <mergeCell ref="S3:T4"/>
    <mergeCell ref="U3:V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0"/>
  <sheetViews>
    <sheetView showGridLines="0" workbookViewId="0">
      <selection activeCell="A680" sqref="A680"/>
    </sheetView>
  </sheetViews>
  <sheetFormatPr defaultRowHeight="15" x14ac:dyDescent="0.25"/>
  <cols>
    <col min="1" max="1" width="5.140625" customWidth="1"/>
    <col min="2" max="2" width="13.42578125" bestFit="1" customWidth="1"/>
    <col min="3" max="3" width="5.85546875" customWidth="1"/>
    <col min="4" max="4" width="17.42578125" bestFit="1" customWidth="1"/>
    <col min="5" max="5" width="16.28515625" bestFit="1" customWidth="1"/>
    <col min="6" max="6" width="10.42578125" customWidth="1"/>
    <col min="10" max="10" width="8.28515625" customWidth="1"/>
    <col min="12" max="12" width="7.42578125" customWidth="1"/>
    <col min="13" max="13" width="8.42578125" customWidth="1"/>
    <col min="14" max="14" width="10.140625" customWidth="1"/>
    <col min="15" max="15" width="7.85546875" customWidth="1"/>
    <col min="16" max="16" width="8" customWidth="1"/>
    <col min="18" max="18" width="7" customWidth="1"/>
    <col min="21" max="22" width="8.5703125" customWidth="1"/>
    <col min="23" max="23" width="8.42578125" customWidth="1"/>
    <col min="24" max="24" width="7.5703125" customWidth="1"/>
  </cols>
  <sheetData>
    <row r="1" spans="1:24" x14ac:dyDescent="0.25">
      <c r="A1" s="51" t="s">
        <v>364</v>
      </c>
    </row>
    <row r="2" spans="1:24" ht="9" customHeight="1" thickBot="1" x14ac:dyDescent="0.3"/>
    <row r="3" spans="1:24" ht="15.75" customHeight="1" thickTop="1" x14ac:dyDescent="0.25">
      <c r="A3" s="143" t="s">
        <v>0</v>
      </c>
      <c r="B3" s="130" t="s">
        <v>2</v>
      </c>
      <c r="C3" s="143" t="s">
        <v>80</v>
      </c>
      <c r="D3" s="130" t="s">
        <v>81</v>
      </c>
      <c r="E3" s="145" t="s">
        <v>4</v>
      </c>
      <c r="F3" s="43" t="s">
        <v>7</v>
      </c>
      <c r="G3" s="129" t="s">
        <v>368</v>
      </c>
      <c r="H3" s="130"/>
      <c r="I3" s="129" t="s">
        <v>369</v>
      </c>
      <c r="J3" s="130"/>
      <c r="K3" s="129" t="s">
        <v>370</v>
      </c>
      <c r="L3" s="130"/>
      <c r="M3" s="129" t="s">
        <v>371</v>
      </c>
      <c r="N3" s="130"/>
      <c r="O3" s="129" t="s">
        <v>67</v>
      </c>
      <c r="P3" s="130"/>
      <c r="Q3" s="129" t="s">
        <v>68</v>
      </c>
      <c r="R3" s="130"/>
      <c r="S3" s="129" t="s">
        <v>69</v>
      </c>
      <c r="T3" s="130"/>
      <c r="U3" s="129" t="s">
        <v>70</v>
      </c>
      <c r="V3" s="130"/>
      <c r="W3" s="129" t="s">
        <v>71</v>
      </c>
      <c r="X3" s="132"/>
    </row>
    <row r="4" spans="1:24" ht="31.5" customHeight="1" x14ac:dyDescent="0.25">
      <c r="A4" s="144" t="s">
        <v>1</v>
      </c>
      <c r="B4" s="131" t="s">
        <v>0</v>
      </c>
      <c r="C4" s="144"/>
      <c r="D4" s="131"/>
      <c r="E4" s="146"/>
      <c r="F4" s="6" t="s">
        <v>11</v>
      </c>
      <c r="G4" s="131"/>
      <c r="H4" s="131"/>
      <c r="I4" s="131"/>
      <c r="J4" s="131"/>
      <c r="K4" s="131"/>
      <c r="L4" s="131"/>
      <c r="M4" s="131"/>
      <c r="N4" s="131"/>
      <c r="O4" s="131"/>
      <c r="P4" s="131"/>
      <c r="Q4" s="131"/>
      <c r="R4" s="131"/>
      <c r="S4" s="131"/>
      <c r="T4" s="131"/>
      <c r="U4" s="131"/>
      <c r="V4" s="131"/>
      <c r="W4" s="131"/>
      <c r="X4" s="133"/>
    </row>
    <row r="5" spans="1:24" ht="15.75" thickBot="1" x14ac:dyDescent="0.3">
      <c r="A5" s="153"/>
      <c r="B5" s="154"/>
      <c r="C5" s="153"/>
      <c r="D5" s="154"/>
      <c r="E5" s="155"/>
      <c r="F5" s="101" t="s">
        <v>72</v>
      </c>
      <c r="G5" s="101" t="s">
        <v>72</v>
      </c>
      <c r="H5" s="102" t="s">
        <v>73</v>
      </c>
      <c r="I5" s="101" t="s">
        <v>72</v>
      </c>
      <c r="J5" s="102" t="s">
        <v>73</v>
      </c>
      <c r="K5" s="101" t="s">
        <v>72</v>
      </c>
      <c r="L5" s="102" t="s">
        <v>73</v>
      </c>
      <c r="M5" s="101" t="s">
        <v>72</v>
      </c>
      <c r="N5" s="101" t="s">
        <v>73</v>
      </c>
      <c r="O5" s="102" t="s">
        <v>72</v>
      </c>
      <c r="P5" s="102" t="s">
        <v>73</v>
      </c>
      <c r="Q5" s="101" t="s">
        <v>72</v>
      </c>
      <c r="R5" s="102" t="s">
        <v>73</v>
      </c>
      <c r="S5" s="101" t="s">
        <v>72</v>
      </c>
      <c r="T5" s="102" t="s">
        <v>73</v>
      </c>
      <c r="U5" s="101" t="s">
        <v>72</v>
      </c>
      <c r="V5" s="102" t="s">
        <v>73</v>
      </c>
      <c r="W5" s="101" t="s">
        <v>72</v>
      </c>
      <c r="X5" s="103" t="s">
        <v>73</v>
      </c>
    </row>
    <row r="6" spans="1:24" x14ac:dyDescent="0.25">
      <c r="A6" s="108">
        <v>1</v>
      </c>
      <c r="B6" s="109" t="s">
        <v>44</v>
      </c>
      <c r="C6" s="110">
        <v>31</v>
      </c>
      <c r="D6" s="109" t="s">
        <v>82</v>
      </c>
      <c r="E6" s="109" t="s">
        <v>37</v>
      </c>
      <c r="F6" s="111">
        <v>19</v>
      </c>
      <c r="G6" s="111">
        <v>18</v>
      </c>
      <c r="H6" s="112">
        <v>0.94740000000000002</v>
      </c>
      <c r="I6" s="111">
        <v>13</v>
      </c>
      <c r="J6" s="112">
        <v>0.68420000000000003</v>
      </c>
      <c r="K6" s="111">
        <v>3</v>
      </c>
      <c r="L6" s="112">
        <v>0.15790000000000001</v>
      </c>
      <c r="M6" s="111">
        <v>13</v>
      </c>
      <c r="N6" s="112">
        <v>0.68420000000000003</v>
      </c>
      <c r="O6" s="111">
        <v>6</v>
      </c>
      <c r="P6" s="112">
        <v>0.31580000000000003</v>
      </c>
      <c r="Q6" s="111">
        <v>2</v>
      </c>
      <c r="R6" s="112">
        <v>0.1053</v>
      </c>
      <c r="S6" s="111">
        <v>8</v>
      </c>
      <c r="T6" s="112">
        <v>0.42109999999999997</v>
      </c>
      <c r="U6" s="111">
        <v>0</v>
      </c>
      <c r="V6" s="112">
        <v>0</v>
      </c>
      <c r="W6" s="111">
        <v>2</v>
      </c>
      <c r="X6" s="113">
        <v>0.1053</v>
      </c>
    </row>
    <row r="7" spans="1:24" x14ac:dyDescent="0.25">
      <c r="A7" s="114">
        <v>1</v>
      </c>
      <c r="B7" s="75" t="s">
        <v>44</v>
      </c>
      <c r="C7" s="105">
        <v>31</v>
      </c>
      <c r="D7" s="75" t="s">
        <v>82</v>
      </c>
      <c r="E7" s="75" t="s">
        <v>38</v>
      </c>
      <c r="F7" s="106">
        <v>6578</v>
      </c>
      <c r="G7" s="106">
        <v>6215</v>
      </c>
      <c r="H7" s="107">
        <v>0.94479999999999997</v>
      </c>
      <c r="I7" s="106">
        <v>4814</v>
      </c>
      <c r="J7" s="107">
        <v>0.73180000000000001</v>
      </c>
      <c r="K7" s="106">
        <v>1327</v>
      </c>
      <c r="L7" s="107">
        <v>0.20169999999999999</v>
      </c>
      <c r="M7" s="106">
        <v>5072</v>
      </c>
      <c r="N7" s="107">
        <v>0.77110000000000001</v>
      </c>
      <c r="O7" s="106">
        <v>1382</v>
      </c>
      <c r="P7" s="107">
        <v>0.21010000000000001</v>
      </c>
      <c r="Q7" s="106">
        <v>2228</v>
      </c>
      <c r="R7" s="107">
        <v>0.3387</v>
      </c>
      <c r="S7" s="106">
        <v>3610</v>
      </c>
      <c r="T7" s="107">
        <v>0.54879999999999995</v>
      </c>
      <c r="U7" s="106">
        <v>153</v>
      </c>
      <c r="V7" s="107">
        <v>2.3300000000000001E-2</v>
      </c>
      <c r="W7" s="106">
        <v>1191</v>
      </c>
      <c r="X7" s="115">
        <v>0.18110000000000001</v>
      </c>
    </row>
    <row r="8" spans="1:24" x14ac:dyDescent="0.25">
      <c r="A8" s="114">
        <v>1</v>
      </c>
      <c r="B8" s="75" t="s">
        <v>44</v>
      </c>
      <c r="C8" s="105">
        <v>31</v>
      </c>
      <c r="D8" s="75" t="s">
        <v>82</v>
      </c>
      <c r="E8" s="75" t="s">
        <v>39</v>
      </c>
      <c r="F8" s="106">
        <v>341</v>
      </c>
      <c r="G8" s="106">
        <v>326</v>
      </c>
      <c r="H8" s="107">
        <v>0.95599999999999996</v>
      </c>
      <c r="I8" s="106">
        <v>289</v>
      </c>
      <c r="J8" s="107">
        <v>0.84750000000000003</v>
      </c>
      <c r="K8" s="106">
        <v>31</v>
      </c>
      <c r="L8" s="107">
        <v>9.0899999999999995E-2</v>
      </c>
      <c r="M8" s="106">
        <v>281</v>
      </c>
      <c r="N8" s="107">
        <v>0.82399999999999995</v>
      </c>
      <c r="O8" s="106">
        <v>142</v>
      </c>
      <c r="P8" s="107">
        <v>0.41639999999999999</v>
      </c>
      <c r="Q8" s="106">
        <v>98</v>
      </c>
      <c r="R8" s="107">
        <v>0.28739999999999999</v>
      </c>
      <c r="S8" s="106">
        <v>240</v>
      </c>
      <c r="T8" s="107">
        <v>0.70379999999999998</v>
      </c>
      <c r="U8" s="106">
        <v>16</v>
      </c>
      <c r="V8" s="107">
        <v>4.6899999999999997E-2</v>
      </c>
      <c r="W8" s="106">
        <v>113</v>
      </c>
      <c r="X8" s="115">
        <v>0.33139999999999997</v>
      </c>
    </row>
    <row r="9" spans="1:24" x14ac:dyDescent="0.25">
      <c r="A9" s="114">
        <v>1</v>
      </c>
      <c r="B9" s="75" t="s">
        <v>44</v>
      </c>
      <c r="C9" s="105">
        <v>31</v>
      </c>
      <c r="D9" s="75" t="s">
        <v>82</v>
      </c>
      <c r="E9" s="75" t="s">
        <v>40</v>
      </c>
      <c r="F9" s="106">
        <v>52</v>
      </c>
      <c r="G9" s="106">
        <v>49</v>
      </c>
      <c r="H9" s="107">
        <v>0.94230000000000003</v>
      </c>
      <c r="I9" s="106">
        <v>46</v>
      </c>
      <c r="J9" s="107">
        <v>0.88460000000000005</v>
      </c>
      <c r="K9" s="106">
        <v>0</v>
      </c>
      <c r="L9" s="107">
        <v>0</v>
      </c>
      <c r="M9" s="106">
        <v>43</v>
      </c>
      <c r="N9" s="107">
        <v>0.82689999999999997</v>
      </c>
      <c r="O9" s="106">
        <v>26</v>
      </c>
      <c r="P9" s="107">
        <v>0.5</v>
      </c>
      <c r="Q9" s="106">
        <v>6</v>
      </c>
      <c r="R9" s="107">
        <v>0.1154</v>
      </c>
      <c r="S9" s="106">
        <v>32</v>
      </c>
      <c r="T9" s="107">
        <v>0.61539999999999995</v>
      </c>
      <c r="U9" s="106">
        <v>3</v>
      </c>
      <c r="V9" s="107">
        <v>5.7700000000000001E-2</v>
      </c>
      <c r="W9" s="106">
        <v>25</v>
      </c>
      <c r="X9" s="115">
        <v>0.48080000000000001</v>
      </c>
    </row>
    <row r="10" spans="1:24" x14ac:dyDescent="0.25">
      <c r="A10" s="114">
        <v>1</v>
      </c>
      <c r="B10" s="75" t="s">
        <v>44</v>
      </c>
      <c r="C10" s="105">
        <v>108</v>
      </c>
      <c r="D10" s="75" t="s">
        <v>83</v>
      </c>
      <c r="E10" s="75" t="s">
        <v>37</v>
      </c>
      <c r="F10" s="106">
        <v>33</v>
      </c>
      <c r="G10" s="106">
        <v>32</v>
      </c>
      <c r="H10" s="107">
        <v>0.96970000000000001</v>
      </c>
      <c r="I10" s="106">
        <v>28</v>
      </c>
      <c r="J10" s="107">
        <v>0.84850000000000003</v>
      </c>
      <c r="K10" s="106">
        <v>2</v>
      </c>
      <c r="L10" s="107">
        <v>6.0600000000000001E-2</v>
      </c>
      <c r="M10" s="106">
        <v>23</v>
      </c>
      <c r="N10" s="107">
        <v>0.69699999999999995</v>
      </c>
      <c r="O10" s="106">
        <v>15</v>
      </c>
      <c r="P10" s="107">
        <v>0.45450000000000002</v>
      </c>
      <c r="Q10" s="106">
        <v>8</v>
      </c>
      <c r="R10" s="107">
        <v>0.2424</v>
      </c>
      <c r="S10" s="106">
        <v>23</v>
      </c>
      <c r="T10" s="107">
        <v>0.69699999999999995</v>
      </c>
      <c r="U10" s="106">
        <v>2</v>
      </c>
      <c r="V10" s="107">
        <v>6.0600000000000001E-2</v>
      </c>
      <c r="W10" s="106">
        <v>8</v>
      </c>
      <c r="X10" s="115">
        <v>0.2424</v>
      </c>
    </row>
    <row r="11" spans="1:24" x14ac:dyDescent="0.25">
      <c r="A11" s="114">
        <v>1</v>
      </c>
      <c r="B11" s="75" t="s">
        <v>44</v>
      </c>
      <c r="C11" s="105">
        <v>108</v>
      </c>
      <c r="D11" s="75" t="s">
        <v>83</v>
      </c>
      <c r="E11" s="75" t="s">
        <v>38</v>
      </c>
      <c r="F11" s="106">
        <v>12811</v>
      </c>
      <c r="G11" s="106">
        <v>12173</v>
      </c>
      <c r="H11" s="107">
        <v>0.95020000000000004</v>
      </c>
      <c r="I11" s="106">
        <v>9552</v>
      </c>
      <c r="J11" s="107">
        <v>0.74560000000000004</v>
      </c>
      <c r="K11" s="106">
        <v>2305</v>
      </c>
      <c r="L11" s="107">
        <v>0.1799</v>
      </c>
      <c r="M11" s="106">
        <v>9875</v>
      </c>
      <c r="N11" s="107">
        <v>0.77080000000000004</v>
      </c>
      <c r="O11" s="106">
        <v>3003</v>
      </c>
      <c r="P11" s="107">
        <v>0.2344</v>
      </c>
      <c r="Q11" s="106">
        <v>3953</v>
      </c>
      <c r="R11" s="107">
        <v>0.30859999999999999</v>
      </c>
      <c r="S11" s="106">
        <v>6956</v>
      </c>
      <c r="T11" s="107">
        <v>0.54300000000000004</v>
      </c>
      <c r="U11" s="106">
        <v>289</v>
      </c>
      <c r="V11" s="107">
        <v>2.2599999999999999E-2</v>
      </c>
      <c r="W11" s="106">
        <v>2722</v>
      </c>
      <c r="X11" s="115">
        <v>0.21249999999999999</v>
      </c>
    </row>
    <row r="12" spans="1:24" x14ac:dyDescent="0.25">
      <c r="A12" s="114">
        <v>1</v>
      </c>
      <c r="B12" s="75" t="s">
        <v>44</v>
      </c>
      <c r="C12" s="105">
        <v>108</v>
      </c>
      <c r="D12" s="75" t="s">
        <v>83</v>
      </c>
      <c r="E12" s="75" t="s">
        <v>39</v>
      </c>
      <c r="F12" s="106">
        <v>378</v>
      </c>
      <c r="G12" s="106">
        <v>351</v>
      </c>
      <c r="H12" s="107">
        <v>0.92859999999999998</v>
      </c>
      <c r="I12" s="106">
        <v>309</v>
      </c>
      <c r="J12" s="107">
        <v>0.8175</v>
      </c>
      <c r="K12" s="106">
        <v>37</v>
      </c>
      <c r="L12" s="107">
        <v>9.7900000000000001E-2</v>
      </c>
      <c r="M12" s="106">
        <v>309</v>
      </c>
      <c r="N12" s="107">
        <v>0.8175</v>
      </c>
      <c r="O12" s="106">
        <v>164</v>
      </c>
      <c r="P12" s="107">
        <v>0.43390000000000001</v>
      </c>
      <c r="Q12" s="106">
        <v>88</v>
      </c>
      <c r="R12" s="107">
        <v>0.23280000000000001</v>
      </c>
      <c r="S12" s="106">
        <v>252</v>
      </c>
      <c r="T12" s="107">
        <v>0.66669999999999996</v>
      </c>
      <c r="U12" s="106">
        <v>10</v>
      </c>
      <c r="V12" s="107">
        <v>2.6499999999999999E-2</v>
      </c>
      <c r="W12" s="106">
        <v>131</v>
      </c>
      <c r="X12" s="115">
        <v>0.34660000000000002</v>
      </c>
    </row>
    <row r="13" spans="1:24" x14ac:dyDescent="0.25">
      <c r="A13" s="114">
        <v>1</v>
      </c>
      <c r="B13" s="75" t="s">
        <v>44</v>
      </c>
      <c r="C13" s="105">
        <v>108</v>
      </c>
      <c r="D13" s="75" t="s">
        <v>83</v>
      </c>
      <c r="E13" s="75" t="s">
        <v>40</v>
      </c>
      <c r="F13" s="106">
        <v>69</v>
      </c>
      <c r="G13" s="106">
        <v>63</v>
      </c>
      <c r="H13" s="107">
        <v>0.91300000000000003</v>
      </c>
      <c r="I13" s="106">
        <v>55</v>
      </c>
      <c r="J13" s="107">
        <v>0.79710000000000003</v>
      </c>
      <c r="K13" s="106">
        <v>7</v>
      </c>
      <c r="L13" s="107">
        <v>0.1014</v>
      </c>
      <c r="M13" s="106">
        <v>58</v>
      </c>
      <c r="N13" s="107">
        <v>0.84060000000000001</v>
      </c>
      <c r="O13" s="106">
        <v>30</v>
      </c>
      <c r="P13" s="107">
        <v>0.43480000000000002</v>
      </c>
      <c r="Q13" s="106">
        <v>12</v>
      </c>
      <c r="R13" s="107">
        <v>0.1739</v>
      </c>
      <c r="S13" s="106">
        <v>42</v>
      </c>
      <c r="T13" s="107">
        <v>0.60870000000000002</v>
      </c>
      <c r="U13" s="106">
        <v>2</v>
      </c>
      <c r="V13" s="107">
        <v>2.9000000000000001E-2</v>
      </c>
      <c r="W13" s="106">
        <v>28</v>
      </c>
      <c r="X13" s="115">
        <v>0.40579999999999999</v>
      </c>
    </row>
    <row r="14" spans="1:24" x14ac:dyDescent="0.25">
      <c r="A14" s="114">
        <v>1</v>
      </c>
      <c r="B14" s="75" t="s">
        <v>44</v>
      </c>
      <c r="C14" s="105">
        <v>124</v>
      </c>
      <c r="D14" s="75" t="s">
        <v>84</v>
      </c>
      <c r="E14" s="75" t="s">
        <v>338</v>
      </c>
      <c r="F14" s="106">
        <v>86</v>
      </c>
      <c r="G14" s="106">
        <v>83</v>
      </c>
      <c r="H14" s="107">
        <v>0.96509999999999996</v>
      </c>
      <c r="I14" s="106">
        <v>74</v>
      </c>
      <c r="J14" s="107">
        <v>0.86050000000000004</v>
      </c>
      <c r="K14" s="106">
        <v>10</v>
      </c>
      <c r="L14" s="107">
        <v>0.1163</v>
      </c>
      <c r="M14" s="106">
        <v>71</v>
      </c>
      <c r="N14" s="107">
        <v>0.8256</v>
      </c>
      <c r="O14" s="106">
        <v>25</v>
      </c>
      <c r="P14" s="107">
        <v>0.29070000000000001</v>
      </c>
      <c r="Q14" s="106">
        <v>29</v>
      </c>
      <c r="R14" s="107">
        <v>0.3372</v>
      </c>
      <c r="S14" s="106">
        <v>54</v>
      </c>
      <c r="T14" s="107">
        <v>0.62790000000000001</v>
      </c>
      <c r="U14" s="106">
        <v>1</v>
      </c>
      <c r="V14" s="107">
        <v>1.1599999999999999E-2</v>
      </c>
      <c r="W14" s="106">
        <v>18</v>
      </c>
      <c r="X14" s="115">
        <v>0.20930000000000001</v>
      </c>
    </row>
    <row r="15" spans="1:24" x14ac:dyDescent="0.25">
      <c r="A15" s="114">
        <v>1</v>
      </c>
      <c r="B15" s="75" t="s">
        <v>44</v>
      </c>
      <c r="C15" s="105">
        <v>214</v>
      </c>
      <c r="D15" s="75" t="s">
        <v>85</v>
      </c>
      <c r="E15" s="75" t="s">
        <v>38</v>
      </c>
      <c r="F15" s="106">
        <v>1229</v>
      </c>
      <c r="G15" s="106">
        <v>1163</v>
      </c>
      <c r="H15" s="107">
        <v>0.94630000000000003</v>
      </c>
      <c r="I15" s="106">
        <v>948</v>
      </c>
      <c r="J15" s="107">
        <v>0.77139999999999997</v>
      </c>
      <c r="K15" s="106">
        <v>183</v>
      </c>
      <c r="L15" s="107">
        <v>0.1489</v>
      </c>
      <c r="M15" s="106">
        <v>948</v>
      </c>
      <c r="N15" s="107">
        <v>0.77139999999999997</v>
      </c>
      <c r="O15" s="106">
        <v>227</v>
      </c>
      <c r="P15" s="107">
        <v>0.1847</v>
      </c>
      <c r="Q15" s="106">
        <v>466</v>
      </c>
      <c r="R15" s="107">
        <v>0.37919999999999998</v>
      </c>
      <c r="S15" s="106">
        <v>693</v>
      </c>
      <c r="T15" s="107">
        <v>0.56389999999999996</v>
      </c>
      <c r="U15" s="106">
        <v>22</v>
      </c>
      <c r="V15" s="107">
        <v>1.7899999999999999E-2</v>
      </c>
      <c r="W15" s="106">
        <v>333</v>
      </c>
      <c r="X15" s="115">
        <v>0.27100000000000002</v>
      </c>
    </row>
    <row r="16" spans="1:24" x14ac:dyDescent="0.25">
      <c r="A16" s="114">
        <v>1</v>
      </c>
      <c r="B16" s="75" t="s">
        <v>44</v>
      </c>
      <c r="C16" s="105">
        <v>214</v>
      </c>
      <c r="D16" s="75" t="s">
        <v>85</v>
      </c>
      <c r="E16" s="75" t="s">
        <v>339</v>
      </c>
      <c r="F16" s="106">
        <v>8</v>
      </c>
      <c r="G16" s="106">
        <v>8</v>
      </c>
      <c r="H16" s="107">
        <v>1</v>
      </c>
      <c r="I16" s="106">
        <v>8</v>
      </c>
      <c r="J16" s="107">
        <v>1</v>
      </c>
      <c r="K16" s="106">
        <v>0</v>
      </c>
      <c r="L16" s="107">
        <v>0</v>
      </c>
      <c r="M16" s="106">
        <v>7</v>
      </c>
      <c r="N16" s="107">
        <v>0.875</v>
      </c>
      <c r="O16" s="106">
        <v>4</v>
      </c>
      <c r="P16" s="107">
        <v>0.5</v>
      </c>
      <c r="Q16" s="106">
        <v>2</v>
      </c>
      <c r="R16" s="107">
        <v>0.25</v>
      </c>
      <c r="S16" s="106">
        <v>6</v>
      </c>
      <c r="T16" s="107">
        <v>0.75</v>
      </c>
      <c r="U16" s="106">
        <v>1</v>
      </c>
      <c r="V16" s="107">
        <v>0.125</v>
      </c>
      <c r="W16" s="106">
        <v>4</v>
      </c>
      <c r="X16" s="115">
        <v>0.5</v>
      </c>
    </row>
    <row r="17" spans="1:24" x14ac:dyDescent="0.25">
      <c r="A17" s="114">
        <v>1</v>
      </c>
      <c r="B17" s="75" t="s">
        <v>44</v>
      </c>
      <c r="C17" s="105">
        <v>240</v>
      </c>
      <c r="D17" s="75" t="s">
        <v>86</v>
      </c>
      <c r="E17" s="75" t="s">
        <v>38</v>
      </c>
      <c r="F17" s="106">
        <v>4323</v>
      </c>
      <c r="G17" s="106">
        <v>4098</v>
      </c>
      <c r="H17" s="107">
        <v>0.94799999999999995</v>
      </c>
      <c r="I17" s="106">
        <v>3692</v>
      </c>
      <c r="J17" s="107">
        <v>0.85399999999999998</v>
      </c>
      <c r="K17" s="106">
        <v>338</v>
      </c>
      <c r="L17" s="107">
        <v>7.8200000000000006E-2</v>
      </c>
      <c r="M17" s="106">
        <v>3345</v>
      </c>
      <c r="N17" s="107">
        <v>0.77380000000000004</v>
      </c>
      <c r="O17" s="106">
        <v>836</v>
      </c>
      <c r="P17" s="107">
        <v>0.19339999999999999</v>
      </c>
      <c r="Q17" s="106">
        <v>1931</v>
      </c>
      <c r="R17" s="107">
        <v>0.44669999999999999</v>
      </c>
      <c r="S17" s="106">
        <v>2767</v>
      </c>
      <c r="T17" s="107">
        <v>0.6401</v>
      </c>
      <c r="U17" s="106">
        <v>175</v>
      </c>
      <c r="V17" s="107">
        <v>4.0500000000000001E-2</v>
      </c>
      <c r="W17" s="106">
        <v>1041</v>
      </c>
      <c r="X17" s="115">
        <v>0.24079999999999999</v>
      </c>
    </row>
    <row r="18" spans="1:24" x14ac:dyDescent="0.25">
      <c r="A18" s="114">
        <v>1</v>
      </c>
      <c r="B18" s="75" t="s">
        <v>44</v>
      </c>
      <c r="C18" s="105">
        <v>240</v>
      </c>
      <c r="D18" s="75" t="s">
        <v>86</v>
      </c>
      <c r="E18" s="75" t="s">
        <v>39</v>
      </c>
      <c r="F18" s="106">
        <v>50</v>
      </c>
      <c r="G18" s="106">
        <v>44</v>
      </c>
      <c r="H18" s="107">
        <v>0.88</v>
      </c>
      <c r="I18" s="106">
        <v>42</v>
      </c>
      <c r="J18" s="107">
        <v>0.84</v>
      </c>
      <c r="K18" s="106">
        <v>0</v>
      </c>
      <c r="L18" s="107">
        <v>0</v>
      </c>
      <c r="M18" s="106">
        <v>32</v>
      </c>
      <c r="N18" s="107">
        <v>0.64</v>
      </c>
      <c r="O18" s="106">
        <v>21</v>
      </c>
      <c r="P18" s="107">
        <v>0.42</v>
      </c>
      <c r="Q18" s="106">
        <v>14</v>
      </c>
      <c r="R18" s="107">
        <v>0.28000000000000003</v>
      </c>
      <c r="S18" s="106">
        <v>35</v>
      </c>
      <c r="T18" s="107">
        <v>0.7</v>
      </c>
      <c r="U18" s="106">
        <v>8</v>
      </c>
      <c r="V18" s="107">
        <v>0.16</v>
      </c>
      <c r="W18" s="106">
        <v>24</v>
      </c>
      <c r="X18" s="115">
        <v>0.48</v>
      </c>
    </row>
    <row r="19" spans="1:24" x14ac:dyDescent="0.25">
      <c r="A19" s="114">
        <v>1</v>
      </c>
      <c r="B19" s="75" t="s">
        <v>44</v>
      </c>
      <c r="C19" s="105">
        <v>240</v>
      </c>
      <c r="D19" s="75" t="s">
        <v>86</v>
      </c>
      <c r="E19" s="75" t="s">
        <v>339</v>
      </c>
      <c r="F19" s="106">
        <v>26</v>
      </c>
      <c r="G19" s="106">
        <v>23</v>
      </c>
      <c r="H19" s="107">
        <v>0.88460000000000005</v>
      </c>
      <c r="I19" s="106">
        <v>19</v>
      </c>
      <c r="J19" s="107">
        <v>0.73080000000000001</v>
      </c>
      <c r="K19" s="106">
        <v>2</v>
      </c>
      <c r="L19" s="107">
        <v>7.6899999999999996E-2</v>
      </c>
      <c r="M19" s="106">
        <v>15</v>
      </c>
      <c r="N19" s="107">
        <v>0.57689999999999997</v>
      </c>
      <c r="O19" s="106">
        <v>15</v>
      </c>
      <c r="P19" s="107">
        <v>0.57689999999999997</v>
      </c>
      <c r="Q19" s="106">
        <v>1</v>
      </c>
      <c r="R19" s="107">
        <v>3.85E-2</v>
      </c>
      <c r="S19" s="106">
        <v>16</v>
      </c>
      <c r="T19" s="107">
        <v>0.61539999999999995</v>
      </c>
      <c r="U19" s="106">
        <v>4</v>
      </c>
      <c r="V19" s="107">
        <v>0.15379999999999999</v>
      </c>
      <c r="W19" s="106">
        <v>9</v>
      </c>
      <c r="X19" s="115">
        <v>0.34620000000000001</v>
      </c>
    </row>
    <row r="20" spans="1:24" x14ac:dyDescent="0.25">
      <c r="A20" s="114">
        <v>1</v>
      </c>
      <c r="B20" s="75" t="s">
        <v>44</v>
      </c>
      <c r="C20" s="105">
        <v>245</v>
      </c>
      <c r="D20" s="75" t="s">
        <v>87</v>
      </c>
      <c r="E20" s="75" t="s">
        <v>38</v>
      </c>
      <c r="F20" s="106">
        <v>316</v>
      </c>
      <c r="G20" s="106">
        <v>295</v>
      </c>
      <c r="H20" s="107">
        <v>0.9335</v>
      </c>
      <c r="I20" s="106">
        <v>250</v>
      </c>
      <c r="J20" s="107">
        <v>0.79110000000000003</v>
      </c>
      <c r="K20" s="106">
        <v>42</v>
      </c>
      <c r="L20" s="107">
        <v>0.13289999999999999</v>
      </c>
      <c r="M20" s="106">
        <v>252</v>
      </c>
      <c r="N20" s="107">
        <v>0.79749999999999999</v>
      </c>
      <c r="O20" s="106">
        <v>59</v>
      </c>
      <c r="P20" s="107">
        <v>0.1867</v>
      </c>
      <c r="Q20" s="106">
        <v>106</v>
      </c>
      <c r="R20" s="107">
        <v>0.33539999999999998</v>
      </c>
      <c r="S20" s="106">
        <v>165</v>
      </c>
      <c r="T20" s="107">
        <v>0.5222</v>
      </c>
      <c r="U20" s="106">
        <v>2</v>
      </c>
      <c r="V20" s="107">
        <v>6.3E-3</v>
      </c>
      <c r="W20" s="106">
        <v>50</v>
      </c>
      <c r="X20" s="115">
        <v>0.15820000000000001</v>
      </c>
    </row>
    <row r="21" spans="1:24" x14ac:dyDescent="0.25">
      <c r="A21" s="114">
        <v>1</v>
      </c>
      <c r="B21" s="75" t="s">
        <v>44</v>
      </c>
      <c r="C21" s="105">
        <v>245</v>
      </c>
      <c r="D21" s="75" t="s">
        <v>87</v>
      </c>
      <c r="E21" s="75" t="s">
        <v>339</v>
      </c>
      <c r="F21" s="106">
        <v>15</v>
      </c>
      <c r="G21" s="106">
        <v>15</v>
      </c>
      <c r="H21" s="107">
        <v>1</v>
      </c>
      <c r="I21" s="106">
        <v>13</v>
      </c>
      <c r="J21" s="107">
        <v>0.86670000000000003</v>
      </c>
      <c r="K21" s="106">
        <v>0</v>
      </c>
      <c r="L21" s="107">
        <v>0</v>
      </c>
      <c r="M21" s="106">
        <v>14</v>
      </c>
      <c r="N21" s="107">
        <v>0.93330000000000002</v>
      </c>
      <c r="O21" s="106">
        <v>2</v>
      </c>
      <c r="P21" s="107">
        <v>0.1333</v>
      </c>
      <c r="Q21" s="106">
        <v>6</v>
      </c>
      <c r="R21" s="107">
        <v>0.4</v>
      </c>
      <c r="S21" s="106">
        <v>8</v>
      </c>
      <c r="T21" s="107">
        <v>0.5333</v>
      </c>
      <c r="U21" s="106">
        <v>1</v>
      </c>
      <c r="V21" s="107">
        <v>6.6699999999999995E-2</v>
      </c>
      <c r="W21" s="106">
        <v>3</v>
      </c>
      <c r="X21" s="115">
        <v>0.2</v>
      </c>
    </row>
    <row r="22" spans="1:24" x14ac:dyDescent="0.25">
      <c r="A22" s="114">
        <v>1</v>
      </c>
      <c r="B22" s="75" t="s">
        <v>44</v>
      </c>
      <c r="C22" s="105">
        <v>253</v>
      </c>
      <c r="D22" s="75" t="s">
        <v>88</v>
      </c>
      <c r="E22" s="75" t="s">
        <v>338</v>
      </c>
      <c r="F22" s="106">
        <v>247</v>
      </c>
      <c r="G22" s="106">
        <v>243</v>
      </c>
      <c r="H22" s="107">
        <v>0.98380000000000001</v>
      </c>
      <c r="I22" s="106">
        <v>224</v>
      </c>
      <c r="J22" s="107">
        <v>0.90690000000000004</v>
      </c>
      <c r="K22" s="106">
        <v>13</v>
      </c>
      <c r="L22" s="107">
        <v>5.2600000000000001E-2</v>
      </c>
      <c r="M22" s="106">
        <v>211</v>
      </c>
      <c r="N22" s="107">
        <v>0.85429999999999995</v>
      </c>
      <c r="O22" s="106">
        <v>63</v>
      </c>
      <c r="P22" s="107">
        <v>0.25509999999999999</v>
      </c>
      <c r="Q22" s="106">
        <v>72</v>
      </c>
      <c r="R22" s="107">
        <v>0.29149999999999998</v>
      </c>
      <c r="S22" s="106">
        <v>135</v>
      </c>
      <c r="T22" s="107">
        <v>0.54659999999999997</v>
      </c>
      <c r="U22" s="106">
        <v>3</v>
      </c>
      <c r="V22" s="107">
        <v>1.21E-2</v>
      </c>
      <c r="W22" s="106">
        <v>52</v>
      </c>
      <c r="X22" s="115">
        <v>0.21049999999999999</v>
      </c>
    </row>
    <row r="23" spans="1:24" x14ac:dyDescent="0.25">
      <c r="A23" s="114">
        <v>2</v>
      </c>
      <c r="B23" s="75" t="s">
        <v>45</v>
      </c>
      <c r="C23" s="105">
        <v>4</v>
      </c>
      <c r="D23" s="75" t="s">
        <v>89</v>
      </c>
      <c r="E23" s="75" t="s">
        <v>38</v>
      </c>
      <c r="F23" s="106">
        <v>111</v>
      </c>
      <c r="G23" s="106">
        <v>100</v>
      </c>
      <c r="H23" s="107">
        <v>0.90090000000000003</v>
      </c>
      <c r="I23" s="106">
        <v>82</v>
      </c>
      <c r="J23" s="107">
        <v>0.73870000000000002</v>
      </c>
      <c r="K23" s="106">
        <v>10</v>
      </c>
      <c r="L23" s="107">
        <v>9.01E-2</v>
      </c>
      <c r="M23" s="106">
        <v>70</v>
      </c>
      <c r="N23" s="107">
        <v>0.63060000000000005</v>
      </c>
      <c r="O23" s="106">
        <v>16</v>
      </c>
      <c r="P23" s="107">
        <v>0.14410000000000001</v>
      </c>
      <c r="Q23" s="106">
        <v>18</v>
      </c>
      <c r="R23" s="107">
        <v>0.16220000000000001</v>
      </c>
      <c r="S23" s="106">
        <v>34</v>
      </c>
      <c r="T23" s="107">
        <v>0.30630000000000002</v>
      </c>
      <c r="U23" s="106">
        <v>3</v>
      </c>
      <c r="V23" s="107">
        <v>2.7E-2</v>
      </c>
      <c r="W23" s="106">
        <v>13</v>
      </c>
      <c r="X23" s="115">
        <v>0.1171</v>
      </c>
    </row>
    <row r="24" spans="1:24" x14ac:dyDescent="0.25">
      <c r="A24" s="114">
        <v>2</v>
      </c>
      <c r="B24" s="75" t="s">
        <v>45</v>
      </c>
      <c r="C24" s="105">
        <v>4</v>
      </c>
      <c r="D24" s="75" t="s">
        <v>89</v>
      </c>
      <c r="E24" s="75" t="s">
        <v>39</v>
      </c>
      <c r="F24" s="106">
        <v>146</v>
      </c>
      <c r="G24" s="106">
        <v>135</v>
      </c>
      <c r="H24" s="107">
        <v>0.92469999999999997</v>
      </c>
      <c r="I24" s="106">
        <v>124</v>
      </c>
      <c r="J24" s="107">
        <v>0.84930000000000005</v>
      </c>
      <c r="K24" s="106">
        <v>5</v>
      </c>
      <c r="L24" s="107">
        <v>3.4200000000000001E-2</v>
      </c>
      <c r="M24" s="106">
        <v>107</v>
      </c>
      <c r="N24" s="107">
        <v>0.7329</v>
      </c>
      <c r="O24" s="106">
        <v>42</v>
      </c>
      <c r="P24" s="107">
        <v>0.28770000000000001</v>
      </c>
      <c r="Q24" s="106">
        <v>29</v>
      </c>
      <c r="R24" s="107">
        <v>0.1986</v>
      </c>
      <c r="S24" s="106">
        <v>71</v>
      </c>
      <c r="T24" s="107">
        <v>0.48630000000000001</v>
      </c>
      <c r="U24" s="106">
        <v>2</v>
      </c>
      <c r="V24" s="107">
        <v>1.37E-2</v>
      </c>
      <c r="W24" s="106">
        <v>32</v>
      </c>
      <c r="X24" s="115">
        <v>0.21920000000000001</v>
      </c>
    </row>
    <row r="25" spans="1:24" x14ac:dyDescent="0.25">
      <c r="A25" s="114">
        <v>2</v>
      </c>
      <c r="B25" s="75" t="s">
        <v>45</v>
      </c>
      <c r="C25" s="105">
        <v>4</v>
      </c>
      <c r="D25" s="75" t="s">
        <v>89</v>
      </c>
      <c r="E25" s="75" t="s">
        <v>339</v>
      </c>
      <c r="F25" s="106">
        <v>16</v>
      </c>
      <c r="G25" s="106">
        <v>16</v>
      </c>
      <c r="H25" s="107">
        <v>1</v>
      </c>
      <c r="I25" s="106">
        <v>16</v>
      </c>
      <c r="J25" s="107">
        <v>1</v>
      </c>
      <c r="K25" s="106">
        <v>0</v>
      </c>
      <c r="L25" s="107">
        <v>0</v>
      </c>
      <c r="M25" s="106">
        <v>13</v>
      </c>
      <c r="N25" s="107">
        <v>0.8125</v>
      </c>
      <c r="O25" s="106">
        <v>6</v>
      </c>
      <c r="P25" s="107">
        <v>0.375</v>
      </c>
      <c r="Q25" s="106">
        <v>5</v>
      </c>
      <c r="R25" s="107">
        <v>0.3125</v>
      </c>
      <c r="S25" s="106">
        <v>11</v>
      </c>
      <c r="T25" s="107">
        <v>0.6875</v>
      </c>
      <c r="U25" s="106">
        <v>0</v>
      </c>
      <c r="V25" s="107">
        <v>0</v>
      </c>
      <c r="W25" s="106">
        <v>4</v>
      </c>
      <c r="X25" s="115">
        <v>0.25</v>
      </c>
    </row>
    <row r="26" spans="1:24" x14ac:dyDescent="0.25">
      <c r="A26" s="114">
        <v>2</v>
      </c>
      <c r="B26" s="75" t="s">
        <v>45</v>
      </c>
      <c r="C26" s="105">
        <v>13</v>
      </c>
      <c r="D26" s="75" t="s">
        <v>90</v>
      </c>
      <c r="E26" s="75" t="s">
        <v>38</v>
      </c>
      <c r="F26" s="106">
        <v>294</v>
      </c>
      <c r="G26" s="106">
        <v>277</v>
      </c>
      <c r="H26" s="107">
        <v>0.94220000000000004</v>
      </c>
      <c r="I26" s="106">
        <v>209</v>
      </c>
      <c r="J26" s="107">
        <v>0.71089999999999998</v>
      </c>
      <c r="K26" s="106">
        <v>61</v>
      </c>
      <c r="L26" s="107">
        <v>0.20749999999999999</v>
      </c>
      <c r="M26" s="106">
        <v>208</v>
      </c>
      <c r="N26" s="107">
        <v>0.70750000000000002</v>
      </c>
      <c r="O26" s="106">
        <v>14</v>
      </c>
      <c r="P26" s="107">
        <v>4.7600000000000003E-2</v>
      </c>
      <c r="Q26" s="106">
        <v>125</v>
      </c>
      <c r="R26" s="107">
        <v>0.42520000000000002</v>
      </c>
      <c r="S26" s="106">
        <v>139</v>
      </c>
      <c r="T26" s="107">
        <v>0.4728</v>
      </c>
      <c r="U26" s="106">
        <v>14</v>
      </c>
      <c r="V26" s="107">
        <v>4.7600000000000003E-2</v>
      </c>
      <c r="W26" s="106">
        <v>37</v>
      </c>
      <c r="X26" s="115">
        <v>0.12590000000000001</v>
      </c>
    </row>
    <row r="27" spans="1:24" x14ac:dyDescent="0.25">
      <c r="A27" s="114">
        <v>2</v>
      </c>
      <c r="B27" s="75" t="s">
        <v>45</v>
      </c>
      <c r="C27" s="105">
        <v>13</v>
      </c>
      <c r="D27" s="75" t="s">
        <v>90</v>
      </c>
      <c r="E27" s="75" t="s">
        <v>39</v>
      </c>
      <c r="F27" s="106">
        <v>114</v>
      </c>
      <c r="G27" s="106">
        <v>103</v>
      </c>
      <c r="H27" s="107">
        <v>0.90349999999999997</v>
      </c>
      <c r="I27" s="106">
        <v>92</v>
      </c>
      <c r="J27" s="107">
        <v>0.80700000000000005</v>
      </c>
      <c r="K27" s="106">
        <v>13</v>
      </c>
      <c r="L27" s="107">
        <v>0.114</v>
      </c>
      <c r="M27" s="106">
        <v>83</v>
      </c>
      <c r="N27" s="107">
        <v>0.72809999999999997</v>
      </c>
      <c r="O27" s="106">
        <v>20</v>
      </c>
      <c r="P27" s="107">
        <v>0.1754</v>
      </c>
      <c r="Q27" s="106">
        <v>48</v>
      </c>
      <c r="R27" s="107">
        <v>0.42109999999999997</v>
      </c>
      <c r="S27" s="106">
        <v>68</v>
      </c>
      <c r="T27" s="107">
        <v>0.59650000000000003</v>
      </c>
      <c r="U27" s="106">
        <v>8</v>
      </c>
      <c r="V27" s="107">
        <v>7.0199999999999999E-2</v>
      </c>
      <c r="W27" s="106">
        <v>29</v>
      </c>
      <c r="X27" s="115">
        <v>0.25440000000000002</v>
      </c>
    </row>
    <row r="28" spans="1:24" x14ac:dyDescent="0.25">
      <c r="A28" s="114">
        <v>2</v>
      </c>
      <c r="B28" s="75" t="s">
        <v>45</v>
      </c>
      <c r="C28" s="105">
        <v>13</v>
      </c>
      <c r="D28" s="75" t="s">
        <v>90</v>
      </c>
      <c r="E28" s="75" t="s">
        <v>339</v>
      </c>
      <c r="F28" s="106">
        <v>17</v>
      </c>
      <c r="G28" s="106">
        <v>15</v>
      </c>
      <c r="H28" s="107">
        <v>0.88239999999999996</v>
      </c>
      <c r="I28" s="106">
        <v>11</v>
      </c>
      <c r="J28" s="107">
        <v>0.64710000000000001</v>
      </c>
      <c r="K28" s="106">
        <v>3</v>
      </c>
      <c r="L28" s="107">
        <v>0.17649999999999999</v>
      </c>
      <c r="M28" s="106">
        <v>10</v>
      </c>
      <c r="N28" s="107">
        <v>0.58819999999999995</v>
      </c>
      <c r="O28" s="106">
        <v>2</v>
      </c>
      <c r="P28" s="107">
        <v>0.1176</v>
      </c>
      <c r="Q28" s="106">
        <v>7</v>
      </c>
      <c r="R28" s="107">
        <v>0.4118</v>
      </c>
      <c r="S28" s="106">
        <v>9</v>
      </c>
      <c r="T28" s="107">
        <v>0.52939999999999998</v>
      </c>
      <c r="U28" s="106">
        <v>1</v>
      </c>
      <c r="V28" s="107">
        <v>5.8799999999999998E-2</v>
      </c>
      <c r="W28" s="106">
        <v>5</v>
      </c>
      <c r="X28" s="115">
        <v>0.29409999999999997</v>
      </c>
    </row>
    <row r="29" spans="1:24" x14ac:dyDescent="0.25">
      <c r="A29" s="114">
        <v>2</v>
      </c>
      <c r="B29" s="75" t="s">
        <v>45</v>
      </c>
      <c r="C29" s="105">
        <v>24</v>
      </c>
      <c r="D29" s="75" t="s">
        <v>91</v>
      </c>
      <c r="E29" s="75" t="s">
        <v>38</v>
      </c>
      <c r="F29" s="106">
        <v>106</v>
      </c>
      <c r="G29" s="106">
        <v>98</v>
      </c>
      <c r="H29" s="107">
        <v>0.92449999999999999</v>
      </c>
      <c r="I29" s="106">
        <v>79</v>
      </c>
      <c r="J29" s="107">
        <v>0.74529999999999996</v>
      </c>
      <c r="K29" s="106">
        <v>22</v>
      </c>
      <c r="L29" s="107">
        <v>0.20749999999999999</v>
      </c>
      <c r="M29" s="106">
        <v>66</v>
      </c>
      <c r="N29" s="107">
        <v>0.62260000000000004</v>
      </c>
      <c r="O29" s="106">
        <v>19</v>
      </c>
      <c r="P29" s="107">
        <v>0.1792</v>
      </c>
      <c r="Q29" s="106">
        <v>21</v>
      </c>
      <c r="R29" s="107">
        <v>0.1981</v>
      </c>
      <c r="S29" s="106">
        <v>40</v>
      </c>
      <c r="T29" s="107">
        <v>0.37740000000000001</v>
      </c>
      <c r="U29" s="106">
        <v>2</v>
      </c>
      <c r="V29" s="107">
        <v>1.89E-2</v>
      </c>
      <c r="W29" s="106">
        <v>12</v>
      </c>
      <c r="X29" s="115">
        <v>0.1132</v>
      </c>
    </row>
    <row r="30" spans="1:24" x14ac:dyDescent="0.25">
      <c r="A30" s="114">
        <v>2</v>
      </c>
      <c r="B30" s="75" t="s">
        <v>45</v>
      </c>
      <c r="C30" s="105">
        <v>24</v>
      </c>
      <c r="D30" s="75" t="s">
        <v>91</v>
      </c>
      <c r="E30" s="75" t="s">
        <v>39</v>
      </c>
      <c r="F30" s="106">
        <v>10</v>
      </c>
      <c r="G30" s="106">
        <v>9</v>
      </c>
      <c r="H30" s="107">
        <v>0.9</v>
      </c>
      <c r="I30" s="106">
        <v>7</v>
      </c>
      <c r="J30" s="107">
        <v>0.7</v>
      </c>
      <c r="K30" s="106">
        <v>3</v>
      </c>
      <c r="L30" s="107">
        <v>0.3</v>
      </c>
      <c r="M30" s="106">
        <v>5</v>
      </c>
      <c r="N30" s="107">
        <v>0.5</v>
      </c>
      <c r="O30" s="106">
        <v>3</v>
      </c>
      <c r="P30" s="107">
        <v>0.3</v>
      </c>
      <c r="Q30" s="106">
        <v>2</v>
      </c>
      <c r="R30" s="107">
        <v>0.2</v>
      </c>
      <c r="S30" s="106">
        <v>5</v>
      </c>
      <c r="T30" s="107">
        <v>0.5</v>
      </c>
      <c r="U30" s="106">
        <v>1</v>
      </c>
      <c r="V30" s="107">
        <v>0.1</v>
      </c>
      <c r="W30" s="106">
        <v>1</v>
      </c>
      <c r="X30" s="115">
        <v>0.1</v>
      </c>
    </row>
    <row r="31" spans="1:24" x14ac:dyDescent="0.25">
      <c r="A31" s="114">
        <v>2</v>
      </c>
      <c r="B31" s="75" t="s">
        <v>45</v>
      </c>
      <c r="C31" s="105">
        <v>66</v>
      </c>
      <c r="D31" s="75" t="s">
        <v>92</v>
      </c>
      <c r="E31" s="75" t="s">
        <v>38</v>
      </c>
      <c r="F31" s="106">
        <v>213</v>
      </c>
      <c r="G31" s="106">
        <v>206</v>
      </c>
      <c r="H31" s="107">
        <v>0.96709999999999996</v>
      </c>
      <c r="I31" s="106">
        <v>174</v>
      </c>
      <c r="J31" s="107">
        <v>0.81689999999999996</v>
      </c>
      <c r="K31" s="106">
        <v>20</v>
      </c>
      <c r="L31" s="107">
        <v>9.3899999999999997E-2</v>
      </c>
      <c r="M31" s="106">
        <v>159</v>
      </c>
      <c r="N31" s="107">
        <v>0.74650000000000005</v>
      </c>
      <c r="O31" s="106">
        <v>47</v>
      </c>
      <c r="P31" s="107">
        <v>0.22070000000000001</v>
      </c>
      <c r="Q31" s="106">
        <v>53</v>
      </c>
      <c r="R31" s="107">
        <v>0.24879999999999999</v>
      </c>
      <c r="S31" s="106">
        <v>100</v>
      </c>
      <c r="T31" s="107">
        <v>0.46949999999999997</v>
      </c>
      <c r="U31" s="106">
        <v>5</v>
      </c>
      <c r="V31" s="107">
        <v>2.35E-2</v>
      </c>
      <c r="W31" s="106">
        <v>37</v>
      </c>
      <c r="X31" s="115">
        <v>0.17369999999999999</v>
      </c>
    </row>
    <row r="32" spans="1:24" x14ac:dyDescent="0.25">
      <c r="A32" s="114">
        <v>2</v>
      </c>
      <c r="B32" s="75" t="s">
        <v>45</v>
      </c>
      <c r="C32" s="105">
        <v>66</v>
      </c>
      <c r="D32" s="75" t="s">
        <v>92</v>
      </c>
      <c r="E32" s="75" t="s">
        <v>39</v>
      </c>
      <c r="F32" s="106">
        <v>13</v>
      </c>
      <c r="G32" s="106">
        <v>11</v>
      </c>
      <c r="H32" s="107">
        <v>0.84619999999999995</v>
      </c>
      <c r="I32" s="106">
        <v>11</v>
      </c>
      <c r="J32" s="107">
        <v>0.84619999999999995</v>
      </c>
      <c r="K32" s="106">
        <v>1</v>
      </c>
      <c r="L32" s="107">
        <v>7.6899999999999996E-2</v>
      </c>
      <c r="M32" s="106">
        <v>10</v>
      </c>
      <c r="N32" s="107">
        <v>0.76919999999999999</v>
      </c>
      <c r="O32" s="106">
        <v>1</v>
      </c>
      <c r="P32" s="107">
        <v>7.6899999999999996E-2</v>
      </c>
      <c r="Q32" s="106">
        <v>5</v>
      </c>
      <c r="R32" s="107">
        <v>0.3846</v>
      </c>
      <c r="S32" s="106">
        <v>6</v>
      </c>
      <c r="T32" s="107">
        <v>0.46150000000000002</v>
      </c>
      <c r="U32" s="106">
        <v>1</v>
      </c>
      <c r="V32" s="107">
        <v>7.6899999999999996E-2</v>
      </c>
      <c r="W32" s="106">
        <v>1</v>
      </c>
      <c r="X32" s="115">
        <v>7.6899999999999996E-2</v>
      </c>
    </row>
    <row r="33" spans="1:24" x14ac:dyDescent="0.25">
      <c r="A33" s="114">
        <v>2</v>
      </c>
      <c r="B33" s="75" t="s">
        <v>45</v>
      </c>
      <c r="C33" s="105">
        <v>125</v>
      </c>
      <c r="D33" s="75" t="s">
        <v>93</v>
      </c>
      <c r="E33" s="75" t="s">
        <v>38</v>
      </c>
      <c r="F33" s="106">
        <v>511</v>
      </c>
      <c r="G33" s="106">
        <v>487</v>
      </c>
      <c r="H33" s="107">
        <v>0.95299999999999996</v>
      </c>
      <c r="I33" s="106">
        <v>380</v>
      </c>
      <c r="J33" s="107">
        <v>0.74360000000000004</v>
      </c>
      <c r="K33" s="106">
        <v>90</v>
      </c>
      <c r="L33" s="107">
        <v>0.17610000000000001</v>
      </c>
      <c r="M33" s="106">
        <v>355</v>
      </c>
      <c r="N33" s="107">
        <v>0.69469999999999998</v>
      </c>
      <c r="O33" s="106">
        <v>106</v>
      </c>
      <c r="P33" s="107">
        <v>0.2074</v>
      </c>
      <c r="Q33" s="106">
        <v>133</v>
      </c>
      <c r="R33" s="107">
        <v>0.26029999999999998</v>
      </c>
      <c r="S33" s="106">
        <v>239</v>
      </c>
      <c r="T33" s="107">
        <v>0.4677</v>
      </c>
      <c r="U33" s="106">
        <v>15</v>
      </c>
      <c r="V33" s="107">
        <v>2.9399999999999999E-2</v>
      </c>
      <c r="W33" s="106">
        <v>91</v>
      </c>
      <c r="X33" s="115">
        <v>0.17810000000000001</v>
      </c>
    </row>
    <row r="34" spans="1:24" x14ac:dyDescent="0.25">
      <c r="A34" s="114">
        <v>2</v>
      </c>
      <c r="B34" s="75" t="s">
        <v>45</v>
      </c>
      <c r="C34" s="105">
        <v>125</v>
      </c>
      <c r="D34" s="75" t="s">
        <v>93</v>
      </c>
      <c r="E34" s="75" t="s">
        <v>39</v>
      </c>
      <c r="F34" s="106">
        <v>109</v>
      </c>
      <c r="G34" s="106">
        <v>103</v>
      </c>
      <c r="H34" s="107">
        <v>0.94499999999999995</v>
      </c>
      <c r="I34" s="106">
        <v>86</v>
      </c>
      <c r="J34" s="107">
        <v>0.78900000000000003</v>
      </c>
      <c r="K34" s="106">
        <v>9</v>
      </c>
      <c r="L34" s="107">
        <v>8.2600000000000007E-2</v>
      </c>
      <c r="M34" s="106">
        <v>84</v>
      </c>
      <c r="N34" s="107">
        <v>0.77059999999999995</v>
      </c>
      <c r="O34" s="106">
        <v>32</v>
      </c>
      <c r="P34" s="107">
        <v>0.29360000000000003</v>
      </c>
      <c r="Q34" s="106">
        <v>25</v>
      </c>
      <c r="R34" s="107">
        <v>0.22939999999999999</v>
      </c>
      <c r="S34" s="106">
        <v>57</v>
      </c>
      <c r="T34" s="107">
        <v>0.52290000000000003</v>
      </c>
      <c r="U34" s="106">
        <v>3</v>
      </c>
      <c r="V34" s="107">
        <v>2.75E-2</v>
      </c>
      <c r="W34" s="106">
        <v>30</v>
      </c>
      <c r="X34" s="115">
        <v>0.2752</v>
      </c>
    </row>
    <row r="35" spans="1:24" x14ac:dyDescent="0.25">
      <c r="A35" s="114">
        <v>2</v>
      </c>
      <c r="B35" s="75" t="s">
        <v>45</v>
      </c>
      <c r="C35" s="105">
        <v>125</v>
      </c>
      <c r="D35" s="75" t="s">
        <v>93</v>
      </c>
      <c r="E35" s="75" t="s">
        <v>339</v>
      </c>
      <c r="F35" s="106">
        <v>7</v>
      </c>
      <c r="G35" s="106">
        <v>7</v>
      </c>
      <c r="H35" s="107">
        <v>1</v>
      </c>
      <c r="I35" s="106">
        <v>6</v>
      </c>
      <c r="J35" s="107">
        <v>0.85709999999999997</v>
      </c>
      <c r="K35" s="106">
        <v>1</v>
      </c>
      <c r="L35" s="107">
        <v>0.1429</v>
      </c>
      <c r="M35" s="106">
        <v>6</v>
      </c>
      <c r="N35" s="107">
        <v>0.85709999999999997</v>
      </c>
      <c r="O35" s="106">
        <v>5</v>
      </c>
      <c r="P35" s="107">
        <v>0.71430000000000005</v>
      </c>
      <c r="Q35" s="106">
        <v>0</v>
      </c>
      <c r="R35" s="107">
        <v>0</v>
      </c>
      <c r="S35" s="106">
        <v>5</v>
      </c>
      <c r="T35" s="107">
        <v>0.71430000000000005</v>
      </c>
      <c r="U35" s="106">
        <v>0</v>
      </c>
      <c r="V35" s="107">
        <v>0</v>
      </c>
      <c r="W35" s="106">
        <v>2</v>
      </c>
      <c r="X35" s="115">
        <v>0.28570000000000001</v>
      </c>
    </row>
    <row r="36" spans="1:24" x14ac:dyDescent="0.25">
      <c r="A36" s="114">
        <v>2</v>
      </c>
      <c r="B36" s="75" t="s">
        <v>45</v>
      </c>
      <c r="C36" s="105">
        <v>137</v>
      </c>
      <c r="D36" s="75" t="s">
        <v>94</v>
      </c>
      <c r="E36" s="75" t="s">
        <v>38</v>
      </c>
      <c r="F36" s="106">
        <v>292</v>
      </c>
      <c r="G36" s="106">
        <v>267</v>
      </c>
      <c r="H36" s="107">
        <v>0.91439999999999999</v>
      </c>
      <c r="I36" s="106">
        <v>220</v>
      </c>
      <c r="J36" s="107">
        <v>0.75339999999999996</v>
      </c>
      <c r="K36" s="106">
        <v>43</v>
      </c>
      <c r="L36" s="107">
        <v>0.14729999999999999</v>
      </c>
      <c r="M36" s="106">
        <v>200</v>
      </c>
      <c r="N36" s="107">
        <v>0.68489999999999995</v>
      </c>
      <c r="O36" s="106">
        <v>77</v>
      </c>
      <c r="P36" s="107">
        <v>0.26369999999999999</v>
      </c>
      <c r="Q36" s="106">
        <v>70</v>
      </c>
      <c r="R36" s="107">
        <v>0.2397</v>
      </c>
      <c r="S36" s="106">
        <v>147</v>
      </c>
      <c r="T36" s="107">
        <v>0.50339999999999996</v>
      </c>
      <c r="U36" s="106">
        <v>11</v>
      </c>
      <c r="V36" s="107">
        <v>3.7699999999999997E-2</v>
      </c>
      <c r="W36" s="106">
        <v>42</v>
      </c>
      <c r="X36" s="115">
        <v>0.14380000000000001</v>
      </c>
    </row>
    <row r="37" spans="1:24" x14ac:dyDescent="0.25">
      <c r="A37" s="114">
        <v>2</v>
      </c>
      <c r="B37" s="75" t="s">
        <v>45</v>
      </c>
      <c r="C37" s="105">
        <v>137</v>
      </c>
      <c r="D37" s="75" t="s">
        <v>94</v>
      </c>
      <c r="E37" s="75" t="s">
        <v>339</v>
      </c>
      <c r="F37" s="106">
        <v>86</v>
      </c>
      <c r="G37" s="106">
        <v>76</v>
      </c>
      <c r="H37" s="107">
        <v>0.88370000000000004</v>
      </c>
      <c r="I37" s="106">
        <v>73</v>
      </c>
      <c r="J37" s="107">
        <v>0.8488</v>
      </c>
      <c r="K37" s="106">
        <v>5</v>
      </c>
      <c r="L37" s="107">
        <v>5.8099999999999999E-2</v>
      </c>
      <c r="M37" s="106">
        <v>63</v>
      </c>
      <c r="N37" s="107">
        <v>0.73260000000000003</v>
      </c>
      <c r="O37" s="106">
        <v>34</v>
      </c>
      <c r="P37" s="107">
        <v>0.39529999999999998</v>
      </c>
      <c r="Q37" s="106">
        <v>14</v>
      </c>
      <c r="R37" s="107">
        <v>0.1628</v>
      </c>
      <c r="S37" s="106">
        <v>48</v>
      </c>
      <c r="T37" s="107">
        <v>0.55810000000000004</v>
      </c>
      <c r="U37" s="106">
        <v>4</v>
      </c>
      <c r="V37" s="107">
        <v>4.65E-2</v>
      </c>
      <c r="W37" s="106">
        <v>19</v>
      </c>
      <c r="X37" s="115">
        <v>0.22090000000000001</v>
      </c>
    </row>
    <row r="38" spans="1:24" x14ac:dyDescent="0.25">
      <c r="A38" s="114">
        <v>2</v>
      </c>
      <c r="B38" s="75" t="s">
        <v>45</v>
      </c>
      <c r="C38" s="105">
        <v>149</v>
      </c>
      <c r="D38" s="75" t="s">
        <v>95</v>
      </c>
      <c r="E38" s="75" t="s">
        <v>39</v>
      </c>
      <c r="F38" s="106">
        <v>69</v>
      </c>
      <c r="G38" s="106">
        <v>66</v>
      </c>
      <c r="H38" s="107">
        <v>0.95650000000000002</v>
      </c>
      <c r="I38" s="106">
        <v>61</v>
      </c>
      <c r="J38" s="107">
        <v>0.8841</v>
      </c>
      <c r="K38" s="106">
        <v>2</v>
      </c>
      <c r="L38" s="107">
        <v>2.9000000000000001E-2</v>
      </c>
      <c r="M38" s="106">
        <v>54</v>
      </c>
      <c r="N38" s="107">
        <v>0.78259999999999996</v>
      </c>
      <c r="O38" s="106">
        <v>15</v>
      </c>
      <c r="P38" s="107">
        <v>0.21740000000000001</v>
      </c>
      <c r="Q38" s="106">
        <v>26</v>
      </c>
      <c r="R38" s="107">
        <v>0.37680000000000002</v>
      </c>
      <c r="S38" s="106">
        <v>41</v>
      </c>
      <c r="T38" s="107">
        <v>0.59419999999999995</v>
      </c>
      <c r="U38" s="106">
        <v>3</v>
      </c>
      <c r="V38" s="107">
        <v>4.3499999999999997E-2</v>
      </c>
      <c r="W38" s="106">
        <v>17</v>
      </c>
      <c r="X38" s="115">
        <v>0.24640000000000001</v>
      </c>
    </row>
    <row r="39" spans="1:24" x14ac:dyDescent="0.25">
      <c r="A39" s="114">
        <v>2</v>
      </c>
      <c r="B39" s="75" t="s">
        <v>45</v>
      </c>
      <c r="C39" s="105">
        <v>149</v>
      </c>
      <c r="D39" s="75" t="s">
        <v>95</v>
      </c>
      <c r="E39" s="75" t="s">
        <v>339</v>
      </c>
      <c r="F39" s="106">
        <v>68</v>
      </c>
      <c r="G39" s="106">
        <v>67</v>
      </c>
      <c r="H39" s="107">
        <v>0.98529999999999995</v>
      </c>
      <c r="I39" s="106">
        <v>57</v>
      </c>
      <c r="J39" s="107">
        <v>0.83819999999999995</v>
      </c>
      <c r="K39" s="106">
        <v>5</v>
      </c>
      <c r="L39" s="107">
        <v>7.3499999999999996E-2</v>
      </c>
      <c r="M39" s="106">
        <v>51</v>
      </c>
      <c r="N39" s="107">
        <v>0.75</v>
      </c>
      <c r="O39" s="106">
        <v>9</v>
      </c>
      <c r="P39" s="107">
        <v>0.13239999999999999</v>
      </c>
      <c r="Q39" s="106">
        <v>22</v>
      </c>
      <c r="R39" s="107">
        <v>0.32350000000000001</v>
      </c>
      <c r="S39" s="106">
        <v>31</v>
      </c>
      <c r="T39" s="107">
        <v>0.45590000000000003</v>
      </c>
      <c r="U39" s="106">
        <v>1</v>
      </c>
      <c r="V39" s="107">
        <v>1.47E-2</v>
      </c>
      <c r="W39" s="106">
        <v>12</v>
      </c>
      <c r="X39" s="115">
        <v>0.17649999999999999</v>
      </c>
    </row>
    <row r="40" spans="1:24" x14ac:dyDescent="0.25">
      <c r="A40" s="114">
        <v>2</v>
      </c>
      <c r="B40" s="75" t="s">
        <v>45</v>
      </c>
      <c r="C40" s="105">
        <v>162</v>
      </c>
      <c r="D40" s="75" t="s">
        <v>96</v>
      </c>
      <c r="E40" s="75" t="s">
        <v>338</v>
      </c>
      <c r="F40" s="106">
        <v>11</v>
      </c>
      <c r="G40" s="106">
        <v>11</v>
      </c>
      <c r="H40" s="107">
        <v>1</v>
      </c>
      <c r="I40" s="106">
        <v>11</v>
      </c>
      <c r="J40" s="107">
        <v>1</v>
      </c>
      <c r="K40" s="106">
        <v>0</v>
      </c>
      <c r="L40" s="107">
        <v>0</v>
      </c>
      <c r="M40" s="106">
        <v>10</v>
      </c>
      <c r="N40" s="107">
        <v>0.90910000000000002</v>
      </c>
      <c r="O40" s="106">
        <v>2</v>
      </c>
      <c r="P40" s="107">
        <v>0.18179999999999999</v>
      </c>
      <c r="Q40" s="106">
        <v>3</v>
      </c>
      <c r="R40" s="107">
        <v>0.2727</v>
      </c>
      <c r="S40" s="106">
        <v>5</v>
      </c>
      <c r="T40" s="107">
        <v>0.45450000000000002</v>
      </c>
      <c r="U40" s="106">
        <v>0</v>
      </c>
      <c r="V40" s="107">
        <v>0</v>
      </c>
      <c r="W40" s="106">
        <v>3</v>
      </c>
      <c r="X40" s="115">
        <v>0.2727</v>
      </c>
    </row>
    <row r="41" spans="1:24" x14ac:dyDescent="0.25">
      <c r="A41" s="114">
        <v>2</v>
      </c>
      <c r="B41" s="75" t="s">
        <v>45</v>
      </c>
      <c r="C41" s="105">
        <v>178</v>
      </c>
      <c r="D41" s="75" t="s">
        <v>97</v>
      </c>
      <c r="E41" s="75" t="s">
        <v>37</v>
      </c>
      <c r="F41" s="106">
        <v>233</v>
      </c>
      <c r="G41" s="106">
        <v>214</v>
      </c>
      <c r="H41" s="107">
        <v>0.91849999999999998</v>
      </c>
      <c r="I41" s="106">
        <v>188</v>
      </c>
      <c r="J41" s="107">
        <v>0.80689999999999995</v>
      </c>
      <c r="K41" s="106">
        <v>23</v>
      </c>
      <c r="L41" s="107">
        <v>9.8699999999999996E-2</v>
      </c>
      <c r="M41" s="106">
        <v>169</v>
      </c>
      <c r="N41" s="107">
        <v>0.72529999999999994</v>
      </c>
      <c r="O41" s="106">
        <v>59</v>
      </c>
      <c r="P41" s="107">
        <v>0.25319999999999998</v>
      </c>
      <c r="Q41" s="106">
        <v>66</v>
      </c>
      <c r="R41" s="107">
        <v>0.2833</v>
      </c>
      <c r="S41" s="106">
        <v>125</v>
      </c>
      <c r="T41" s="107">
        <v>0.53649999999999998</v>
      </c>
      <c r="U41" s="106">
        <v>7</v>
      </c>
      <c r="V41" s="107">
        <v>0.03</v>
      </c>
      <c r="W41" s="106">
        <v>36</v>
      </c>
      <c r="X41" s="115">
        <v>0.1545</v>
      </c>
    </row>
    <row r="42" spans="1:24" x14ac:dyDescent="0.25">
      <c r="A42" s="114">
        <v>2</v>
      </c>
      <c r="B42" s="75" t="s">
        <v>45</v>
      </c>
      <c r="C42" s="105">
        <v>178</v>
      </c>
      <c r="D42" s="75" t="s">
        <v>97</v>
      </c>
      <c r="E42" s="75" t="s">
        <v>38</v>
      </c>
      <c r="F42" s="106">
        <v>3148</v>
      </c>
      <c r="G42" s="106">
        <v>2949</v>
      </c>
      <c r="H42" s="107">
        <v>0.93679999999999997</v>
      </c>
      <c r="I42" s="106">
        <v>2424</v>
      </c>
      <c r="J42" s="107">
        <v>0.77</v>
      </c>
      <c r="K42" s="106">
        <v>419</v>
      </c>
      <c r="L42" s="107">
        <v>0.1331</v>
      </c>
      <c r="M42" s="106">
        <v>2253</v>
      </c>
      <c r="N42" s="107">
        <v>0.7157</v>
      </c>
      <c r="O42" s="106">
        <v>527</v>
      </c>
      <c r="P42" s="107">
        <v>0.16739999999999999</v>
      </c>
      <c r="Q42" s="106">
        <v>991</v>
      </c>
      <c r="R42" s="107">
        <v>0.31480000000000002</v>
      </c>
      <c r="S42" s="106">
        <v>1518</v>
      </c>
      <c r="T42" s="107">
        <v>0.48220000000000002</v>
      </c>
      <c r="U42" s="106">
        <v>111</v>
      </c>
      <c r="V42" s="107">
        <v>3.5299999999999998E-2</v>
      </c>
      <c r="W42" s="106">
        <v>453</v>
      </c>
      <c r="X42" s="115">
        <v>0.1439</v>
      </c>
    </row>
    <row r="43" spans="1:24" x14ac:dyDescent="0.25">
      <c r="A43" s="114">
        <v>2</v>
      </c>
      <c r="B43" s="75" t="s">
        <v>45</v>
      </c>
      <c r="C43" s="105">
        <v>178</v>
      </c>
      <c r="D43" s="75" t="s">
        <v>97</v>
      </c>
      <c r="E43" s="75" t="s">
        <v>39</v>
      </c>
      <c r="F43" s="106">
        <v>1128</v>
      </c>
      <c r="G43" s="106">
        <v>1050</v>
      </c>
      <c r="H43" s="107">
        <v>0.93089999999999995</v>
      </c>
      <c r="I43" s="106">
        <v>941</v>
      </c>
      <c r="J43" s="107">
        <v>0.83420000000000005</v>
      </c>
      <c r="K43" s="106">
        <v>101</v>
      </c>
      <c r="L43" s="107">
        <v>8.9499999999999996E-2</v>
      </c>
      <c r="M43" s="106">
        <v>898</v>
      </c>
      <c r="N43" s="107">
        <v>0.79610000000000003</v>
      </c>
      <c r="O43" s="106">
        <v>393</v>
      </c>
      <c r="P43" s="107">
        <v>0.34839999999999999</v>
      </c>
      <c r="Q43" s="106">
        <v>324</v>
      </c>
      <c r="R43" s="107">
        <v>0.28720000000000001</v>
      </c>
      <c r="S43" s="106">
        <v>717</v>
      </c>
      <c r="T43" s="107">
        <v>0.63560000000000005</v>
      </c>
      <c r="U43" s="106">
        <v>40</v>
      </c>
      <c r="V43" s="107">
        <v>3.5499999999999997E-2</v>
      </c>
      <c r="W43" s="106">
        <v>330</v>
      </c>
      <c r="X43" s="115">
        <v>0.29260000000000003</v>
      </c>
    </row>
    <row r="44" spans="1:24" x14ac:dyDescent="0.25">
      <c r="A44" s="114">
        <v>2</v>
      </c>
      <c r="B44" s="75" t="s">
        <v>45</v>
      </c>
      <c r="C44" s="105">
        <v>178</v>
      </c>
      <c r="D44" s="75" t="s">
        <v>97</v>
      </c>
      <c r="E44" s="75" t="s">
        <v>40</v>
      </c>
      <c r="F44" s="106">
        <v>87</v>
      </c>
      <c r="G44" s="106">
        <v>83</v>
      </c>
      <c r="H44" s="107">
        <v>0.95399999999999996</v>
      </c>
      <c r="I44" s="106">
        <v>75</v>
      </c>
      <c r="J44" s="107">
        <v>0.86209999999999998</v>
      </c>
      <c r="K44" s="106">
        <v>8</v>
      </c>
      <c r="L44" s="107">
        <v>9.1999999999999998E-2</v>
      </c>
      <c r="M44" s="106">
        <v>72</v>
      </c>
      <c r="N44" s="107">
        <v>0.8276</v>
      </c>
      <c r="O44" s="106">
        <v>32</v>
      </c>
      <c r="P44" s="107">
        <v>0.36780000000000002</v>
      </c>
      <c r="Q44" s="106">
        <v>22</v>
      </c>
      <c r="R44" s="107">
        <v>0.25290000000000001</v>
      </c>
      <c r="S44" s="106">
        <v>54</v>
      </c>
      <c r="T44" s="107">
        <v>0.62070000000000003</v>
      </c>
      <c r="U44" s="106">
        <v>2</v>
      </c>
      <c r="V44" s="107">
        <v>2.3E-2</v>
      </c>
      <c r="W44" s="106">
        <v>28</v>
      </c>
      <c r="X44" s="115">
        <v>0.32179999999999997</v>
      </c>
    </row>
    <row r="45" spans="1:24" x14ac:dyDescent="0.25">
      <c r="A45" s="114">
        <v>2</v>
      </c>
      <c r="B45" s="75" t="s">
        <v>45</v>
      </c>
      <c r="C45" s="105">
        <v>205</v>
      </c>
      <c r="D45" s="75" t="s">
        <v>98</v>
      </c>
      <c r="E45" s="75" t="s">
        <v>37</v>
      </c>
      <c r="F45" s="106">
        <v>38</v>
      </c>
      <c r="G45" s="106">
        <v>28</v>
      </c>
      <c r="H45" s="107">
        <v>0.73680000000000001</v>
      </c>
      <c r="I45" s="106">
        <v>22</v>
      </c>
      <c r="J45" s="107">
        <v>0.57889999999999997</v>
      </c>
      <c r="K45" s="106">
        <v>4</v>
      </c>
      <c r="L45" s="107">
        <v>0.1053</v>
      </c>
      <c r="M45" s="106">
        <v>20</v>
      </c>
      <c r="N45" s="107">
        <v>0.52629999999999999</v>
      </c>
      <c r="O45" s="106">
        <v>5</v>
      </c>
      <c r="P45" s="107">
        <v>0.13159999999999999</v>
      </c>
      <c r="Q45" s="106">
        <v>8</v>
      </c>
      <c r="R45" s="107">
        <v>0.21049999999999999</v>
      </c>
      <c r="S45" s="106">
        <v>13</v>
      </c>
      <c r="T45" s="107">
        <v>0.34210000000000002</v>
      </c>
      <c r="U45" s="106">
        <v>2</v>
      </c>
      <c r="V45" s="107">
        <v>5.2600000000000001E-2</v>
      </c>
      <c r="W45" s="106">
        <v>0</v>
      </c>
      <c r="X45" s="115">
        <v>0</v>
      </c>
    </row>
    <row r="46" spans="1:24" x14ac:dyDescent="0.25">
      <c r="A46" s="114">
        <v>2</v>
      </c>
      <c r="B46" s="75" t="s">
        <v>45</v>
      </c>
      <c r="C46" s="105">
        <v>205</v>
      </c>
      <c r="D46" s="75" t="s">
        <v>98</v>
      </c>
      <c r="E46" s="75" t="s">
        <v>38</v>
      </c>
      <c r="F46" s="106">
        <v>681</v>
      </c>
      <c r="G46" s="106">
        <v>643</v>
      </c>
      <c r="H46" s="107">
        <v>0.94420000000000004</v>
      </c>
      <c r="I46" s="106">
        <v>541</v>
      </c>
      <c r="J46" s="107">
        <v>0.7944</v>
      </c>
      <c r="K46" s="106">
        <v>87</v>
      </c>
      <c r="L46" s="107">
        <v>0.1278</v>
      </c>
      <c r="M46" s="106">
        <v>521</v>
      </c>
      <c r="N46" s="107">
        <v>0.7651</v>
      </c>
      <c r="O46" s="106">
        <v>121</v>
      </c>
      <c r="P46" s="107">
        <v>0.1777</v>
      </c>
      <c r="Q46" s="106">
        <v>190</v>
      </c>
      <c r="R46" s="107">
        <v>0.27900000000000003</v>
      </c>
      <c r="S46" s="106">
        <v>311</v>
      </c>
      <c r="T46" s="107">
        <v>0.45669999999999999</v>
      </c>
      <c r="U46" s="106">
        <v>17</v>
      </c>
      <c r="V46" s="107">
        <v>2.5000000000000001E-2</v>
      </c>
      <c r="W46" s="106">
        <v>97</v>
      </c>
      <c r="X46" s="115">
        <v>0.1424</v>
      </c>
    </row>
    <row r="47" spans="1:24" x14ac:dyDescent="0.25">
      <c r="A47" s="114">
        <v>2</v>
      </c>
      <c r="B47" s="75" t="s">
        <v>45</v>
      </c>
      <c r="C47" s="105">
        <v>205</v>
      </c>
      <c r="D47" s="75" t="s">
        <v>98</v>
      </c>
      <c r="E47" s="75" t="s">
        <v>39</v>
      </c>
      <c r="F47" s="106">
        <v>389</v>
      </c>
      <c r="G47" s="106">
        <v>362</v>
      </c>
      <c r="H47" s="107">
        <v>0.93059999999999998</v>
      </c>
      <c r="I47" s="106">
        <v>320</v>
      </c>
      <c r="J47" s="107">
        <v>0.8226</v>
      </c>
      <c r="K47" s="106">
        <v>28</v>
      </c>
      <c r="L47" s="107">
        <v>7.1999999999999995E-2</v>
      </c>
      <c r="M47" s="106">
        <v>295</v>
      </c>
      <c r="N47" s="107">
        <v>0.75839999999999996</v>
      </c>
      <c r="O47" s="106">
        <v>113</v>
      </c>
      <c r="P47" s="107">
        <v>0.29049999999999998</v>
      </c>
      <c r="Q47" s="106">
        <v>79</v>
      </c>
      <c r="R47" s="107">
        <v>0.2031</v>
      </c>
      <c r="S47" s="106">
        <v>192</v>
      </c>
      <c r="T47" s="107">
        <v>0.49359999999999998</v>
      </c>
      <c r="U47" s="106">
        <v>6</v>
      </c>
      <c r="V47" s="107">
        <v>1.54E-2</v>
      </c>
      <c r="W47" s="106">
        <v>93</v>
      </c>
      <c r="X47" s="115">
        <v>0.23910000000000001</v>
      </c>
    </row>
    <row r="48" spans="1:24" x14ac:dyDescent="0.25">
      <c r="A48" s="114">
        <v>2</v>
      </c>
      <c r="B48" s="75" t="s">
        <v>45</v>
      </c>
      <c r="C48" s="105">
        <v>205</v>
      </c>
      <c r="D48" s="75" t="s">
        <v>98</v>
      </c>
      <c r="E48" s="75" t="s">
        <v>40</v>
      </c>
      <c r="F48" s="106">
        <v>15</v>
      </c>
      <c r="G48" s="106">
        <v>13</v>
      </c>
      <c r="H48" s="107">
        <v>0.86670000000000003</v>
      </c>
      <c r="I48" s="106">
        <v>10</v>
      </c>
      <c r="J48" s="107">
        <v>0.66669999999999996</v>
      </c>
      <c r="K48" s="106">
        <v>1</v>
      </c>
      <c r="L48" s="107">
        <v>6.6699999999999995E-2</v>
      </c>
      <c r="M48" s="106">
        <v>10</v>
      </c>
      <c r="N48" s="107">
        <v>0.66669999999999996</v>
      </c>
      <c r="O48" s="106">
        <v>3</v>
      </c>
      <c r="P48" s="107">
        <v>0.2</v>
      </c>
      <c r="Q48" s="106">
        <v>7</v>
      </c>
      <c r="R48" s="107">
        <v>0.4667</v>
      </c>
      <c r="S48" s="106">
        <v>10</v>
      </c>
      <c r="T48" s="107">
        <v>0.66669999999999996</v>
      </c>
      <c r="U48" s="106">
        <v>1</v>
      </c>
      <c r="V48" s="107">
        <v>6.6699999999999995E-2</v>
      </c>
      <c r="W48" s="106">
        <v>5</v>
      </c>
      <c r="X48" s="115">
        <v>0.33329999999999999</v>
      </c>
    </row>
    <row r="49" spans="1:24" x14ac:dyDescent="0.25">
      <c r="A49" s="114">
        <v>3</v>
      </c>
      <c r="B49" s="75" t="s">
        <v>46</v>
      </c>
      <c r="C49" s="105">
        <v>29</v>
      </c>
      <c r="D49" s="75" t="s">
        <v>99</v>
      </c>
      <c r="E49" s="75" t="s">
        <v>38</v>
      </c>
      <c r="F49" s="106">
        <v>195</v>
      </c>
      <c r="G49" s="106">
        <v>181</v>
      </c>
      <c r="H49" s="107">
        <v>0.92820000000000003</v>
      </c>
      <c r="I49" s="106">
        <v>155</v>
      </c>
      <c r="J49" s="107">
        <v>0.79490000000000005</v>
      </c>
      <c r="K49" s="106">
        <v>24</v>
      </c>
      <c r="L49" s="107">
        <v>0.1231</v>
      </c>
      <c r="M49" s="106">
        <v>141</v>
      </c>
      <c r="N49" s="107">
        <v>0.72309999999999997</v>
      </c>
      <c r="O49" s="106">
        <v>25</v>
      </c>
      <c r="P49" s="107">
        <v>0.12820000000000001</v>
      </c>
      <c r="Q49" s="106">
        <v>52</v>
      </c>
      <c r="R49" s="107">
        <v>0.26669999999999999</v>
      </c>
      <c r="S49" s="106">
        <v>77</v>
      </c>
      <c r="T49" s="107">
        <v>0.39489999999999997</v>
      </c>
      <c r="U49" s="106">
        <v>1</v>
      </c>
      <c r="V49" s="107">
        <v>5.1000000000000004E-3</v>
      </c>
      <c r="W49" s="106">
        <v>18</v>
      </c>
      <c r="X49" s="115">
        <v>9.2299999999999993E-2</v>
      </c>
    </row>
    <row r="50" spans="1:24" x14ac:dyDescent="0.25">
      <c r="A50" s="114">
        <v>3</v>
      </c>
      <c r="B50" s="75" t="s">
        <v>46</v>
      </c>
      <c r="C50" s="105">
        <v>29</v>
      </c>
      <c r="D50" s="75" t="s">
        <v>99</v>
      </c>
      <c r="E50" s="75" t="s">
        <v>39</v>
      </c>
      <c r="F50" s="106">
        <v>134</v>
      </c>
      <c r="G50" s="106">
        <v>128</v>
      </c>
      <c r="H50" s="107">
        <v>0.95520000000000005</v>
      </c>
      <c r="I50" s="106">
        <v>119</v>
      </c>
      <c r="J50" s="107">
        <v>0.8881</v>
      </c>
      <c r="K50" s="106">
        <v>7</v>
      </c>
      <c r="L50" s="107">
        <v>5.2200000000000003E-2</v>
      </c>
      <c r="M50" s="106">
        <v>109</v>
      </c>
      <c r="N50" s="107">
        <v>0.81340000000000001</v>
      </c>
      <c r="O50" s="106">
        <v>26</v>
      </c>
      <c r="P50" s="107">
        <v>0.19400000000000001</v>
      </c>
      <c r="Q50" s="106">
        <v>52</v>
      </c>
      <c r="R50" s="107">
        <v>0.3881</v>
      </c>
      <c r="S50" s="106">
        <v>78</v>
      </c>
      <c r="T50" s="107">
        <v>0.58209999999999995</v>
      </c>
      <c r="U50" s="106">
        <v>3</v>
      </c>
      <c r="V50" s="107">
        <v>2.24E-2</v>
      </c>
      <c r="W50" s="106">
        <v>39</v>
      </c>
      <c r="X50" s="115">
        <v>0.29099999999999998</v>
      </c>
    </row>
    <row r="51" spans="1:24" x14ac:dyDescent="0.25">
      <c r="A51" s="114">
        <v>3</v>
      </c>
      <c r="B51" s="75" t="s">
        <v>46</v>
      </c>
      <c r="C51" s="105">
        <v>29</v>
      </c>
      <c r="D51" s="75" t="s">
        <v>99</v>
      </c>
      <c r="E51" s="75" t="s">
        <v>339</v>
      </c>
      <c r="F51" s="106">
        <v>28</v>
      </c>
      <c r="G51" s="106">
        <v>28</v>
      </c>
      <c r="H51" s="107">
        <v>1</v>
      </c>
      <c r="I51" s="106">
        <v>25</v>
      </c>
      <c r="J51" s="107">
        <v>0.89290000000000003</v>
      </c>
      <c r="K51" s="106">
        <v>2</v>
      </c>
      <c r="L51" s="107">
        <v>7.1400000000000005E-2</v>
      </c>
      <c r="M51" s="106">
        <v>25</v>
      </c>
      <c r="N51" s="107">
        <v>0.89290000000000003</v>
      </c>
      <c r="O51" s="106">
        <v>15</v>
      </c>
      <c r="P51" s="107">
        <v>0.53569999999999995</v>
      </c>
      <c r="Q51" s="106">
        <v>5</v>
      </c>
      <c r="R51" s="107">
        <v>0.17860000000000001</v>
      </c>
      <c r="S51" s="106">
        <v>20</v>
      </c>
      <c r="T51" s="107">
        <v>0.71430000000000005</v>
      </c>
      <c r="U51" s="106">
        <v>0</v>
      </c>
      <c r="V51" s="107">
        <v>0</v>
      </c>
      <c r="W51" s="106">
        <v>13</v>
      </c>
      <c r="X51" s="115">
        <v>0.46429999999999999</v>
      </c>
    </row>
    <row r="52" spans="1:24" x14ac:dyDescent="0.25">
      <c r="A52" s="114">
        <v>3</v>
      </c>
      <c r="B52" s="75" t="s">
        <v>46</v>
      </c>
      <c r="C52" s="105">
        <v>45</v>
      </c>
      <c r="D52" s="75" t="s">
        <v>100</v>
      </c>
      <c r="E52" s="75" t="s">
        <v>38</v>
      </c>
      <c r="F52" s="106">
        <v>61</v>
      </c>
      <c r="G52" s="106">
        <v>59</v>
      </c>
      <c r="H52" s="107">
        <v>0.96719999999999995</v>
      </c>
      <c r="I52" s="106">
        <v>48</v>
      </c>
      <c r="J52" s="107">
        <v>0.78690000000000004</v>
      </c>
      <c r="K52" s="106">
        <v>9</v>
      </c>
      <c r="L52" s="107">
        <v>0.14749999999999999</v>
      </c>
      <c r="M52" s="106">
        <v>51</v>
      </c>
      <c r="N52" s="107">
        <v>0.83609999999999995</v>
      </c>
      <c r="O52" s="106">
        <v>6</v>
      </c>
      <c r="P52" s="107">
        <v>9.8400000000000001E-2</v>
      </c>
      <c r="Q52" s="106">
        <v>23</v>
      </c>
      <c r="R52" s="107">
        <v>0.377</v>
      </c>
      <c r="S52" s="106">
        <v>29</v>
      </c>
      <c r="T52" s="107">
        <v>0.47539999999999999</v>
      </c>
      <c r="U52" s="106">
        <v>0</v>
      </c>
      <c r="V52" s="107">
        <v>0</v>
      </c>
      <c r="W52" s="106">
        <v>9</v>
      </c>
      <c r="X52" s="115">
        <v>0.14749999999999999</v>
      </c>
    </row>
    <row r="53" spans="1:24" x14ac:dyDescent="0.25">
      <c r="A53" s="114">
        <v>3</v>
      </c>
      <c r="B53" s="75" t="s">
        <v>46</v>
      </c>
      <c r="C53" s="105">
        <v>45</v>
      </c>
      <c r="D53" s="75" t="s">
        <v>100</v>
      </c>
      <c r="E53" s="75" t="s">
        <v>39</v>
      </c>
      <c r="F53" s="106">
        <v>134</v>
      </c>
      <c r="G53" s="106">
        <v>129</v>
      </c>
      <c r="H53" s="107">
        <v>0.9627</v>
      </c>
      <c r="I53" s="106">
        <v>123</v>
      </c>
      <c r="J53" s="107">
        <v>0.91790000000000005</v>
      </c>
      <c r="K53" s="106">
        <v>6</v>
      </c>
      <c r="L53" s="107">
        <v>4.48E-2</v>
      </c>
      <c r="M53" s="106">
        <v>120</v>
      </c>
      <c r="N53" s="107">
        <v>0.89549999999999996</v>
      </c>
      <c r="O53" s="106">
        <v>34</v>
      </c>
      <c r="P53" s="107">
        <v>0.25369999999999998</v>
      </c>
      <c r="Q53" s="106">
        <v>64</v>
      </c>
      <c r="R53" s="107">
        <v>0.47760000000000002</v>
      </c>
      <c r="S53" s="106">
        <v>98</v>
      </c>
      <c r="T53" s="107">
        <v>0.73129999999999995</v>
      </c>
      <c r="U53" s="106">
        <v>3</v>
      </c>
      <c r="V53" s="107">
        <v>2.24E-2</v>
      </c>
      <c r="W53" s="106">
        <v>63</v>
      </c>
      <c r="X53" s="115">
        <v>0.47010000000000002</v>
      </c>
    </row>
    <row r="54" spans="1:24" x14ac:dyDescent="0.25">
      <c r="A54" s="114">
        <v>3</v>
      </c>
      <c r="B54" s="75" t="s">
        <v>46</v>
      </c>
      <c r="C54" s="105">
        <v>45</v>
      </c>
      <c r="D54" s="75" t="s">
        <v>100</v>
      </c>
      <c r="E54" s="75" t="s">
        <v>339</v>
      </c>
      <c r="F54" s="106">
        <v>47</v>
      </c>
      <c r="G54" s="106">
        <v>46</v>
      </c>
      <c r="H54" s="107">
        <v>0.97870000000000001</v>
      </c>
      <c r="I54" s="106">
        <v>36</v>
      </c>
      <c r="J54" s="107">
        <v>0.76600000000000001</v>
      </c>
      <c r="K54" s="106">
        <v>10</v>
      </c>
      <c r="L54" s="107">
        <v>0.21279999999999999</v>
      </c>
      <c r="M54" s="106">
        <v>40</v>
      </c>
      <c r="N54" s="107">
        <v>0.85109999999999997</v>
      </c>
      <c r="O54" s="106">
        <v>6</v>
      </c>
      <c r="P54" s="107">
        <v>0.12770000000000001</v>
      </c>
      <c r="Q54" s="106">
        <v>16</v>
      </c>
      <c r="R54" s="107">
        <v>0.34039999999999998</v>
      </c>
      <c r="S54" s="106">
        <v>22</v>
      </c>
      <c r="T54" s="107">
        <v>0.46810000000000002</v>
      </c>
      <c r="U54" s="106">
        <v>1</v>
      </c>
      <c r="V54" s="107">
        <v>2.1299999999999999E-2</v>
      </c>
      <c r="W54" s="106">
        <v>6</v>
      </c>
      <c r="X54" s="115">
        <v>0.12770000000000001</v>
      </c>
    </row>
    <row r="55" spans="1:24" x14ac:dyDescent="0.25">
      <c r="A55" s="114">
        <v>3</v>
      </c>
      <c r="B55" s="75" t="s">
        <v>46</v>
      </c>
      <c r="C55" s="105">
        <v>62</v>
      </c>
      <c r="D55" s="75" t="s">
        <v>101</v>
      </c>
      <c r="E55" s="75" t="s">
        <v>38</v>
      </c>
      <c r="F55" s="106">
        <v>124</v>
      </c>
      <c r="G55" s="106">
        <v>115</v>
      </c>
      <c r="H55" s="107">
        <v>0.9274</v>
      </c>
      <c r="I55" s="106">
        <v>89</v>
      </c>
      <c r="J55" s="107">
        <v>0.7177</v>
      </c>
      <c r="K55" s="106">
        <v>20</v>
      </c>
      <c r="L55" s="107">
        <v>0.1613</v>
      </c>
      <c r="M55" s="106">
        <v>80</v>
      </c>
      <c r="N55" s="107">
        <v>0.6452</v>
      </c>
      <c r="O55" s="106">
        <v>6</v>
      </c>
      <c r="P55" s="107">
        <v>4.8399999999999999E-2</v>
      </c>
      <c r="Q55" s="106">
        <v>30</v>
      </c>
      <c r="R55" s="107">
        <v>0.2419</v>
      </c>
      <c r="S55" s="106">
        <v>36</v>
      </c>
      <c r="T55" s="107">
        <v>0.2903</v>
      </c>
      <c r="U55" s="106">
        <v>0</v>
      </c>
      <c r="V55" s="107">
        <v>0</v>
      </c>
      <c r="W55" s="106">
        <v>8</v>
      </c>
      <c r="X55" s="115">
        <v>6.4500000000000002E-2</v>
      </c>
    </row>
    <row r="56" spans="1:24" x14ac:dyDescent="0.25">
      <c r="A56" s="114">
        <v>3</v>
      </c>
      <c r="B56" s="75" t="s">
        <v>46</v>
      </c>
      <c r="C56" s="105">
        <v>62</v>
      </c>
      <c r="D56" s="75" t="s">
        <v>101</v>
      </c>
      <c r="E56" s="75" t="s">
        <v>39</v>
      </c>
      <c r="F56" s="106">
        <v>184</v>
      </c>
      <c r="G56" s="106">
        <v>177</v>
      </c>
      <c r="H56" s="107">
        <v>0.96199999999999997</v>
      </c>
      <c r="I56" s="106">
        <v>158</v>
      </c>
      <c r="J56" s="107">
        <v>0.85870000000000002</v>
      </c>
      <c r="K56" s="106">
        <v>11</v>
      </c>
      <c r="L56" s="107">
        <v>5.9799999999999999E-2</v>
      </c>
      <c r="M56" s="106">
        <v>155</v>
      </c>
      <c r="N56" s="107">
        <v>0.84240000000000004</v>
      </c>
      <c r="O56" s="106">
        <v>41</v>
      </c>
      <c r="P56" s="107">
        <v>0.2228</v>
      </c>
      <c r="Q56" s="106">
        <v>71</v>
      </c>
      <c r="R56" s="107">
        <v>0.38590000000000002</v>
      </c>
      <c r="S56" s="106">
        <v>112</v>
      </c>
      <c r="T56" s="107">
        <v>0.60870000000000002</v>
      </c>
      <c r="U56" s="106">
        <v>2</v>
      </c>
      <c r="V56" s="107">
        <v>1.09E-2</v>
      </c>
      <c r="W56" s="106">
        <v>49</v>
      </c>
      <c r="X56" s="115">
        <v>0.26629999999999998</v>
      </c>
    </row>
    <row r="57" spans="1:24" x14ac:dyDescent="0.25">
      <c r="A57" s="114">
        <v>3</v>
      </c>
      <c r="B57" s="75" t="s">
        <v>46</v>
      </c>
      <c r="C57" s="105">
        <v>62</v>
      </c>
      <c r="D57" s="75" t="s">
        <v>101</v>
      </c>
      <c r="E57" s="75" t="s">
        <v>339</v>
      </c>
      <c r="F57" s="106">
        <v>37</v>
      </c>
      <c r="G57" s="106">
        <v>33</v>
      </c>
      <c r="H57" s="107">
        <v>0.89190000000000003</v>
      </c>
      <c r="I57" s="106">
        <v>28</v>
      </c>
      <c r="J57" s="107">
        <v>0.75680000000000003</v>
      </c>
      <c r="K57" s="106">
        <v>6</v>
      </c>
      <c r="L57" s="107">
        <v>0.16220000000000001</v>
      </c>
      <c r="M57" s="106">
        <v>28</v>
      </c>
      <c r="N57" s="107">
        <v>0.75680000000000003</v>
      </c>
      <c r="O57" s="106">
        <v>7</v>
      </c>
      <c r="P57" s="107">
        <v>0.18920000000000001</v>
      </c>
      <c r="Q57" s="106">
        <v>8</v>
      </c>
      <c r="R57" s="107">
        <v>0.2162</v>
      </c>
      <c r="S57" s="106">
        <v>15</v>
      </c>
      <c r="T57" s="107">
        <v>0.40539999999999998</v>
      </c>
      <c r="U57" s="106">
        <v>2</v>
      </c>
      <c r="V57" s="107">
        <v>5.4100000000000002E-2</v>
      </c>
      <c r="W57" s="106">
        <v>7</v>
      </c>
      <c r="X57" s="115">
        <v>0.18920000000000001</v>
      </c>
    </row>
    <row r="58" spans="1:24" x14ac:dyDescent="0.25">
      <c r="A58" s="114">
        <v>3</v>
      </c>
      <c r="B58" s="75" t="s">
        <v>46</v>
      </c>
      <c r="C58" s="105">
        <v>88</v>
      </c>
      <c r="D58" s="75" t="s">
        <v>102</v>
      </c>
      <c r="E58" s="75" t="s">
        <v>39</v>
      </c>
      <c r="F58" s="106">
        <v>58</v>
      </c>
      <c r="G58" s="106">
        <v>56</v>
      </c>
      <c r="H58" s="107">
        <v>0.96550000000000002</v>
      </c>
      <c r="I58" s="106">
        <v>56</v>
      </c>
      <c r="J58" s="107">
        <v>0.96550000000000002</v>
      </c>
      <c r="K58" s="106">
        <v>0</v>
      </c>
      <c r="L58" s="107">
        <v>0</v>
      </c>
      <c r="M58" s="106">
        <v>54</v>
      </c>
      <c r="N58" s="107">
        <v>0.93100000000000005</v>
      </c>
      <c r="O58" s="106">
        <v>15</v>
      </c>
      <c r="P58" s="107">
        <v>0.2586</v>
      </c>
      <c r="Q58" s="106">
        <v>27</v>
      </c>
      <c r="R58" s="107">
        <v>0.46550000000000002</v>
      </c>
      <c r="S58" s="106">
        <v>42</v>
      </c>
      <c r="T58" s="107">
        <v>0.72409999999999997</v>
      </c>
      <c r="U58" s="106">
        <v>2</v>
      </c>
      <c r="V58" s="107">
        <v>3.4500000000000003E-2</v>
      </c>
      <c r="W58" s="106">
        <v>26</v>
      </c>
      <c r="X58" s="115">
        <v>0.44829999999999998</v>
      </c>
    </row>
    <row r="59" spans="1:24" x14ac:dyDescent="0.25">
      <c r="A59" s="114">
        <v>3</v>
      </c>
      <c r="B59" s="75" t="s">
        <v>46</v>
      </c>
      <c r="C59" s="105">
        <v>88</v>
      </c>
      <c r="D59" s="75" t="s">
        <v>102</v>
      </c>
      <c r="E59" s="75" t="s">
        <v>339</v>
      </c>
      <c r="F59" s="106">
        <v>45</v>
      </c>
      <c r="G59" s="106">
        <v>41</v>
      </c>
      <c r="H59" s="107">
        <v>0.91110000000000002</v>
      </c>
      <c r="I59" s="106">
        <v>37</v>
      </c>
      <c r="J59" s="107">
        <v>0.82220000000000004</v>
      </c>
      <c r="K59" s="106">
        <v>5</v>
      </c>
      <c r="L59" s="107">
        <v>0.1111</v>
      </c>
      <c r="M59" s="106">
        <v>32</v>
      </c>
      <c r="N59" s="107">
        <v>0.71109999999999995</v>
      </c>
      <c r="O59" s="106">
        <v>3</v>
      </c>
      <c r="P59" s="107">
        <v>6.6699999999999995E-2</v>
      </c>
      <c r="Q59" s="106">
        <v>15</v>
      </c>
      <c r="R59" s="107">
        <v>0.33329999999999999</v>
      </c>
      <c r="S59" s="106">
        <v>18</v>
      </c>
      <c r="T59" s="107">
        <v>0.4</v>
      </c>
      <c r="U59" s="106">
        <v>1</v>
      </c>
      <c r="V59" s="107">
        <v>2.2200000000000001E-2</v>
      </c>
      <c r="W59" s="106">
        <v>4</v>
      </c>
      <c r="X59" s="115">
        <v>8.8900000000000007E-2</v>
      </c>
    </row>
    <row r="60" spans="1:24" x14ac:dyDescent="0.25">
      <c r="A60" s="114">
        <v>3</v>
      </c>
      <c r="B60" s="75" t="s">
        <v>46</v>
      </c>
      <c r="C60" s="105">
        <v>120</v>
      </c>
      <c r="D60" s="75" t="s">
        <v>103</v>
      </c>
      <c r="E60" s="75" t="s">
        <v>37</v>
      </c>
      <c r="F60" s="106">
        <v>28</v>
      </c>
      <c r="G60" s="106">
        <v>26</v>
      </c>
      <c r="H60" s="107">
        <v>0.92859999999999998</v>
      </c>
      <c r="I60" s="106">
        <v>24</v>
      </c>
      <c r="J60" s="107">
        <v>0.85709999999999997</v>
      </c>
      <c r="K60" s="106">
        <v>3</v>
      </c>
      <c r="L60" s="107">
        <v>0.1071</v>
      </c>
      <c r="M60" s="106">
        <v>19</v>
      </c>
      <c r="N60" s="107">
        <v>0.67859999999999998</v>
      </c>
      <c r="O60" s="106">
        <v>3</v>
      </c>
      <c r="P60" s="107">
        <v>0.1071</v>
      </c>
      <c r="Q60" s="106">
        <v>9</v>
      </c>
      <c r="R60" s="107">
        <v>0.32140000000000002</v>
      </c>
      <c r="S60" s="106">
        <v>12</v>
      </c>
      <c r="T60" s="107">
        <v>0.42859999999999998</v>
      </c>
      <c r="U60" s="106">
        <v>0</v>
      </c>
      <c r="V60" s="107">
        <v>0</v>
      </c>
      <c r="W60" s="106">
        <v>4</v>
      </c>
      <c r="X60" s="115">
        <v>0.1429</v>
      </c>
    </row>
    <row r="61" spans="1:24" x14ac:dyDescent="0.25">
      <c r="A61" s="114">
        <v>3</v>
      </c>
      <c r="B61" s="75" t="s">
        <v>46</v>
      </c>
      <c r="C61" s="105">
        <v>120</v>
      </c>
      <c r="D61" s="75" t="s">
        <v>103</v>
      </c>
      <c r="E61" s="75" t="s">
        <v>38</v>
      </c>
      <c r="F61" s="106">
        <v>80</v>
      </c>
      <c r="G61" s="106">
        <v>74</v>
      </c>
      <c r="H61" s="107">
        <v>0.92500000000000004</v>
      </c>
      <c r="I61" s="106">
        <v>68</v>
      </c>
      <c r="J61" s="107">
        <v>0.85</v>
      </c>
      <c r="K61" s="106">
        <v>4</v>
      </c>
      <c r="L61" s="107">
        <v>0.05</v>
      </c>
      <c r="M61" s="106">
        <v>60</v>
      </c>
      <c r="N61" s="107">
        <v>0.75</v>
      </c>
      <c r="O61" s="106">
        <v>6</v>
      </c>
      <c r="P61" s="107">
        <v>7.4999999999999997E-2</v>
      </c>
      <c r="Q61" s="106">
        <v>28</v>
      </c>
      <c r="R61" s="107">
        <v>0.35</v>
      </c>
      <c r="S61" s="106">
        <v>34</v>
      </c>
      <c r="T61" s="107">
        <v>0.42499999999999999</v>
      </c>
      <c r="U61" s="106">
        <v>2</v>
      </c>
      <c r="V61" s="107">
        <v>2.5000000000000001E-2</v>
      </c>
      <c r="W61" s="106">
        <v>7</v>
      </c>
      <c r="X61" s="115">
        <v>8.7499999999999994E-2</v>
      </c>
    </row>
    <row r="62" spans="1:24" x14ac:dyDescent="0.25">
      <c r="A62" s="114">
        <v>3</v>
      </c>
      <c r="B62" s="75" t="s">
        <v>46</v>
      </c>
      <c r="C62" s="105">
        <v>120</v>
      </c>
      <c r="D62" s="75" t="s">
        <v>103</v>
      </c>
      <c r="E62" s="75" t="s">
        <v>39</v>
      </c>
      <c r="F62" s="106">
        <v>153</v>
      </c>
      <c r="G62" s="106">
        <v>149</v>
      </c>
      <c r="H62" s="107">
        <v>0.97389999999999999</v>
      </c>
      <c r="I62" s="106">
        <v>138</v>
      </c>
      <c r="J62" s="107">
        <v>0.90200000000000002</v>
      </c>
      <c r="K62" s="106">
        <v>8</v>
      </c>
      <c r="L62" s="107">
        <v>5.2299999999999999E-2</v>
      </c>
      <c r="M62" s="106">
        <v>131</v>
      </c>
      <c r="N62" s="107">
        <v>0.85619999999999996</v>
      </c>
      <c r="O62" s="106">
        <v>42</v>
      </c>
      <c r="P62" s="107">
        <v>0.27450000000000002</v>
      </c>
      <c r="Q62" s="106">
        <v>72</v>
      </c>
      <c r="R62" s="107">
        <v>0.47060000000000002</v>
      </c>
      <c r="S62" s="106">
        <v>114</v>
      </c>
      <c r="T62" s="107">
        <v>0.74509999999999998</v>
      </c>
      <c r="U62" s="106">
        <v>3</v>
      </c>
      <c r="V62" s="107">
        <v>1.9599999999999999E-2</v>
      </c>
      <c r="W62" s="106">
        <v>62</v>
      </c>
      <c r="X62" s="115">
        <v>0.4052</v>
      </c>
    </row>
    <row r="63" spans="1:24" x14ac:dyDescent="0.25">
      <c r="A63" s="114">
        <v>3</v>
      </c>
      <c r="B63" s="75" t="s">
        <v>46</v>
      </c>
      <c r="C63" s="105">
        <v>128</v>
      </c>
      <c r="D63" s="75" t="s">
        <v>104</v>
      </c>
      <c r="E63" s="75" t="s">
        <v>38</v>
      </c>
      <c r="F63" s="106">
        <v>103</v>
      </c>
      <c r="G63" s="106">
        <v>99</v>
      </c>
      <c r="H63" s="107">
        <v>0.96120000000000005</v>
      </c>
      <c r="I63" s="106">
        <v>93</v>
      </c>
      <c r="J63" s="107">
        <v>0.90290000000000004</v>
      </c>
      <c r="K63" s="106">
        <v>7</v>
      </c>
      <c r="L63" s="107">
        <v>6.8000000000000005E-2</v>
      </c>
      <c r="M63" s="106">
        <v>81</v>
      </c>
      <c r="N63" s="107">
        <v>0.78639999999999999</v>
      </c>
      <c r="O63" s="106">
        <v>15</v>
      </c>
      <c r="P63" s="107">
        <v>0.14560000000000001</v>
      </c>
      <c r="Q63" s="106">
        <v>28</v>
      </c>
      <c r="R63" s="107">
        <v>0.27179999999999999</v>
      </c>
      <c r="S63" s="106">
        <v>43</v>
      </c>
      <c r="T63" s="107">
        <v>0.41749999999999998</v>
      </c>
      <c r="U63" s="106">
        <v>1</v>
      </c>
      <c r="V63" s="107">
        <v>9.7000000000000003E-3</v>
      </c>
      <c r="W63" s="106">
        <v>15</v>
      </c>
      <c r="X63" s="115">
        <v>0.14560000000000001</v>
      </c>
    </row>
    <row r="64" spans="1:24" x14ac:dyDescent="0.25">
      <c r="A64" s="114">
        <v>3</v>
      </c>
      <c r="B64" s="75" t="s">
        <v>46</v>
      </c>
      <c r="C64" s="105">
        <v>128</v>
      </c>
      <c r="D64" s="75" t="s">
        <v>104</v>
      </c>
      <c r="E64" s="75" t="s">
        <v>339</v>
      </c>
      <c r="F64" s="106">
        <v>89</v>
      </c>
      <c r="G64" s="106">
        <v>88</v>
      </c>
      <c r="H64" s="107">
        <v>0.98880000000000001</v>
      </c>
      <c r="I64" s="106">
        <v>86</v>
      </c>
      <c r="J64" s="107">
        <v>0.96630000000000005</v>
      </c>
      <c r="K64" s="106">
        <v>2</v>
      </c>
      <c r="L64" s="107">
        <v>2.2499999999999999E-2</v>
      </c>
      <c r="M64" s="106">
        <v>86</v>
      </c>
      <c r="N64" s="107">
        <v>0.96630000000000005</v>
      </c>
      <c r="O64" s="106">
        <v>49</v>
      </c>
      <c r="P64" s="107">
        <v>0.55059999999999998</v>
      </c>
      <c r="Q64" s="106">
        <v>23</v>
      </c>
      <c r="R64" s="107">
        <v>0.25840000000000002</v>
      </c>
      <c r="S64" s="106">
        <v>72</v>
      </c>
      <c r="T64" s="107">
        <v>0.80900000000000005</v>
      </c>
      <c r="U64" s="106">
        <v>1</v>
      </c>
      <c r="V64" s="107">
        <v>1.12E-2</v>
      </c>
      <c r="W64" s="106">
        <v>51</v>
      </c>
      <c r="X64" s="115">
        <v>0.57299999999999995</v>
      </c>
    </row>
    <row r="65" spans="1:24" x14ac:dyDescent="0.25">
      <c r="A65" s="114">
        <v>3</v>
      </c>
      <c r="B65" s="75" t="s">
        <v>46</v>
      </c>
      <c r="C65" s="105">
        <v>143</v>
      </c>
      <c r="D65" s="75" t="s">
        <v>105</v>
      </c>
      <c r="E65" s="75" t="s">
        <v>37</v>
      </c>
      <c r="F65" s="106">
        <v>19</v>
      </c>
      <c r="G65" s="106">
        <v>18</v>
      </c>
      <c r="H65" s="107">
        <v>0.94740000000000002</v>
      </c>
      <c r="I65" s="106">
        <v>16</v>
      </c>
      <c r="J65" s="107">
        <v>0.84209999999999996</v>
      </c>
      <c r="K65" s="106">
        <v>2</v>
      </c>
      <c r="L65" s="107">
        <v>0.1053</v>
      </c>
      <c r="M65" s="106">
        <v>14</v>
      </c>
      <c r="N65" s="107">
        <v>0.73680000000000001</v>
      </c>
      <c r="O65" s="106">
        <v>6</v>
      </c>
      <c r="P65" s="107">
        <v>0.31580000000000003</v>
      </c>
      <c r="Q65" s="106">
        <v>4</v>
      </c>
      <c r="R65" s="107">
        <v>0.21049999999999999</v>
      </c>
      <c r="S65" s="106">
        <v>10</v>
      </c>
      <c r="T65" s="107">
        <v>0.52629999999999999</v>
      </c>
      <c r="U65" s="106">
        <v>0</v>
      </c>
      <c r="V65" s="107">
        <v>0</v>
      </c>
      <c r="W65" s="106">
        <v>4</v>
      </c>
      <c r="X65" s="115">
        <v>0.21049999999999999</v>
      </c>
    </row>
    <row r="66" spans="1:24" x14ac:dyDescent="0.25">
      <c r="A66" s="114">
        <v>3</v>
      </c>
      <c r="B66" s="75" t="s">
        <v>46</v>
      </c>
      <c r="C66" s="105">
        <v>143</v>
      </c>
      <c r="D66" s="75" t="s">
        <v>105</v>
      </c>
      <c r="E66" s="75" t="s">
        <v>39</v>
      </c>
      <c r="F66" s="106">
        <v>115</v>
      </c>
      <c r="G66" s="106">
        <v>111</v>
      </c>
      <c r="H66" s="107">
        <v>0.96519999999999995</v>
      </c>
      <c r="I66" s="106">
        <v>104</v>
      </c>
      <c r="J66" s="107">
        <v>0.90429999999999999</v>
      </c>
      <c r="K66" s="106">
        <v>5</v>
      </c>
      <c r="L66" s="107">
        <v>4.3499999999999997E-2</v>
      </c>
      <c r="M66" s="106">
        <v>103</v>
      </c>
      <c r="N66" s="107">
        <v>0.89570000000000005</v>
      </c>
      <c r="O66" s="106">
        <v>27</v>
      </c>
      <c r="P66" s="107">
        <v>0.23480000000000001</v>
      </c>
      <c r="Q66" s="106">
        <v>52</v>
      </c>
      <c r="R66" s="107">
        <v>0.45219999999999999</v>
      </c>
      <c r="S66" s="106">
        <v>79</v>
      </c>
      <c r="T66" s="107">
        <v>0.68700000000000006</v>
      </c>
      <c r="U66" s="106">
        <v>4</v>
      </c>
      <c r="V66" s="107">
        <v>3.4799999999999998E-2</v>
      </c>
      <c r="W66" s="106">
        <v>47</v>
      </c>
      <c r="X66" s="115">
        <v>0.40870000000000001</v>
      </c>
    </row>
    <row r="67" spans="1:24" x14ac:dyDescent="0.25">
      <c r="A67" s="114">
        <v>3</v>
      </c>
      <c r="B67" s="75" t="s">
        <v>46</v>
      </c>
      <c r="C67" s="105">
        <v>143</v>
      </c>
      <c r="D67" s="75" t="s">
        <v>105</v>
      </c>
      <c r="E67" s="75" t="s">
        <v>339</v>
      </c>
      <c r="F67" s="106">
        <v>18</v>
      </c>
      <c r="G67" s="106">
        <v>16</v>
      </c>
      <c r="H67" s="107">
        <v>0.88890000000000002</v>
      </c>
      <c r="I67" s="106">
        <v>15</v>
      </c>
      <c r="J67" s="107">
        <v>0.83330000000000004</v>
      </c>
      <c r="K67" s="106">
        <v>0</v>
      </c>
      <c r="L67" s="107">
        <v>0</v>
      </c>
      <c r="M67" s="106">
        <v>13</v>
      </c>
      <c r="N67" s="107">
        <v>0.72219999999999995</v>
      </c>
      <c r="O67" s="106">
        <v>1</v>
      </c>
      <c r="P67" s="107">
        <v>5.5599999999999997E-2</v>
      </c>
      <c r="Q67" s="106">
        <v>7</v>
      </c>
      <c r="R67" s="107">
        <v>0.38890000000000002</v>
      </c>
      <c r="S67" s="106">
        <v>8</v>
      </c>
      <c r="T67" s="107">
        <v>0.44440000000000002</v>
      </c>
      <c r="U67" s="106">
        <v>0</v>
      </c>
      <c r="V67" s="107">
        <v>0</v>
      </c>
      <c r="W67" s="106">
        <v>4</v>
      </c>
      <c r="X67" s="115">
        <v>0.22220000000000001</v>
      </c>
    </row>
    <row r="68" spans="1:24" x14ac:dyDescent="0.25">
      <c r="A68" s="114">
        <v>3</v>
      </c>
      <c r="B68" s="75" t="s">
        <v>46</v>
      </c>
      <c r="C68" s="105">
        <v>158</v>
      </c>
      <c r="D68" s="75" t="s">
        <v>106</v>
      </c>
      <c r="E68" s="75" t="s">
        <v>37</v>
      </c>
      <c r="F68" s="106">
        <v>75</v>
      </c>
      <c r="G68" s="106">
        <v>73</v>
      </c>
      <c r="H68" s="107">
        <v>0.97330000000000005</v>
      </c>
      <c r="I68" s="106">
        <v>67</v>
      </c>
      <c r="J68" s="107">
        <v>0.89329999999999998</v>
      </c>
      <c r="K68" s="106">
        <v>5</v>
      </c>
      <c r="L68" s="107">
        <v>6.6699999999999995E-2</v>
      </c>
      <c r="M68" s="106">
        <v>55</v>
      </c>
      <c r="N68" s="107">
        <v>0.73329999999999995</v>
      </c>
      <c r="O68" s="106">
        <v>13</v>
      </c>
      <c r="P68" s="107">
        <v>0.17330000000000001</v>
      </c>
      <c r="Q68" s="106">
        <v>29</v>
      </c>
      <c r="R68" s="107">
        <v>0.38669999999999999</v>
      </c>
      <c r="S68" s="106">
        <v>42</v>
      </c>
      <c r="T68" s="107">
        <v>0.56000000000000005</v>
      </c>
      <c r="U68" s="106">
        <v>4</v>
      </c>
      <c r="V68" s="107">
        <v>5.33E-2</v>
      </c>
      <c r="W68" s="106">
        <v>8</v>
      </c>
      <c r="X68" s="115">
        <v>0.1067</v>
      </c>
    </row>
    <row r="69" spans="1:24" x14ac:dyDescent="0.25">
      <c r="A69" s="114">
        <v>3</v>
      </c>
      <c r="B69" s="75" t="s">
        <v>46</v>
      </c>
      <c r="C69" s="105">
        <v>158</v>
      </c>
      <c r="D69" s="75" t="s">
        <v>106</v>
      </c>
      <c r="E69" s="75" t="s">
        <v>38</v>
      </c>
      <c r="F69" s="106">
        <v>245</v>
      </c>
      <c r="G69" s="106">
        <v>238</v>
      </c>
      <c r="H69" s="107">
        <v>0.97140000000000004</v>
      </c>
      <c r="I69" s="106">
        <v>222</v>
      </c>
      <c r="J69" s="107">
        <v>0.90610000000000002</v>
      </c>
      <c r="K69" s="106">
        <v>10</v>
      </c>
      <c r="L69" s="107">
        <v>4.0800000000000003E-2</v>
      </c>
      <c r="M69" s="106">
        <v>188</v>
      </c>
      <c r="N69" s="107">
        <v>0.76729999999999998</v>
      </c>
      <c r="O69" s="106">
        <v>17</v>
      </c>
      <c r="P69" s="107">
        <v>6.9400000000000003E-2</v>
      </c>
      <c r="Q69" s="106">
        <v>80</v>
      </c>
      <c r="R69" s="107">
        <v>0.32650000000000001</v>
      </c>
      <c r="S69" s="106">
        <v>97</v>
      </c>
      <c r="T69" s="107">
        <v>0.39589999999999997</v>
      </c>
      <c r="U69" s="106">
        <v>5</v>
      </c>
      <c r="V69" s="107">
        <v>2.0400000000000001E-2</v>
      </c>
      <c r="W69" s="106">
        <v>33</v>
      </c>
      <c r="X69" s="115">
        <v>0.13469999999999999</v>
      </c>
    </row>
    <row r="70" spans="1:24" x14ac:dyDescent="0.25">
      <c r="A70" s="114">
        <v>3</v>
      </c>
      <c r="B70" s="75" t="s">
        <v>46</v>
      </c>
      <c r="C70" s="105">
        <v>158</v>
      </c>
      <c r="D70" s="75" t="s">
        <v>106</v>
      </c>
      <c r="E70" s="75" t="s">
        <v>39</v>
      </c>
      <c r="F70" s="106">
        <v>235</v>
      </c>
      <c r="G70" s="106">
        <v>225</v>
      </c>
      <c r="H70" s="107">
        <v>0.95740000000000003</v>
      </c>
      <c r="I70" s="106">
        <v>210</v>
      </c>
      <c r="J70" s="107">
        <v>0.89359999999999995</v>
      </c>
      <c r="K70" s="106">
        <v>8</v>
      </c>
      <c r="L70" s="107">
        <v>3.4000000000000002E-2</v>
      </c>
      <c r="M70" s="106">
        <v>194</v>
      </c>
      <c r="N70" s="107">
        <v>0.82550000000000001</v>
      </c>
      <c r="O70" s="106">
        <v>52</v>
      </c>
      <c r="P70" s="107">
        <v>0.2213</v>
      </c>
      <c r="Q70" s="106">
        <v>96</v>
      </c>
      <c r="R70" s="107">
        <v>0.40849999999999997</v>
      </c>
      <c r="S70" s="106">
        <v>148</v>
      </c>
      <c r="T70" s="107">
        <v>0.62980000000000003</v>
      </c>
      <c r="U70" s="106">
        <v>7</v>
      </c>
      <c r="V70" s="107">
        <v>2.98E-2</v>
      </c>
      <c r="W70" s="106">
        <v>84</v>
      </c>
      <c r="X70" s="115">
        <v>0.3574</v>
      </c>
    </row>
    <row r="71" spans="1:24" x14ac:dyDescent="0.25">
      <c r="A71" s="114">
        <v>3</v>
      </c>
      <c r="B71" s="75" t="s">
        <v>46</v>
      </c>
      <c r="C71" s="105">
        <v>158</v>
      </c>
      <c r="D71" s="75" t="s">
        <v>106</v>
      </c>
      <c r="E71" s="75" t="s">
        <v>40</v>
      </c>
      <c r="F71" s="106">
        <v>27</v>
      </c>
      <c r="G71" s="106">
        <v>25</v>
      </c>
      <c r="H71" s="107">
        <v>0.92589999999999995</v>
      </c>
      <c r="I71" s="106">
        <v>23</v>
      </c>
      <c r="J71" s="107">
        <v>0.85189999999999999</v>
      </c>
      <c r="K71" s="106">
        <v>1</v>
      </c>
      <c r="L71" s="107">
        <v>3.6999999999999998E-2</v>
      </c>
      <c r="M71" s="106">
        <v>21</v>
      </c>
      <c r="N71" s="107">
        <v>0.77780000000000005</v>
      </c>
      <c r="O71" s="106">
        <v>13</v>
      </c>
      <c r="P71" s="107">
        <v>0.48149999999999998</v>
      </c>
      <c r="Q71" s="106">
        <v>8</v>
      </c>
      <c r="R71" s="107">
        <v>0.29630000000000001</v>
      </c>
      <c r="S71" s="106">
        <v>21</v>
      </c>
      <c r="T71" s="107">
        <v>0.77780000000000005</v>
      </c>
      <c r="U71" s="106">
        <v>4</v>
      </c>
      <c r="V71" s="107">
        <v>0.14810000000000001</v>
      </c>
      <c r="W71" s="106">
        <v>10</v>
      </c>
      <c r="X71" s="115">
        <v>0.37040000000000001</v>
      </c>
    </row>
    <row r="72" spans="1:24" x14ac:dyDescent="0.25">
      <c r="A72" s="114">
        <v>3</v>
      </c>
      <c r="B72" s="75" t="s">
        <v>46</v>
      </c>
      <c r="C72" s="105">
        <v>196</v>
      </c>
      <c r="D72" s="75" t="s">
        <v>107</v>
      </c>
      <c r="E72" s="75" t="s">
        <v>38</v>
      </c>
      <c r="F72" s="106">
        <v>66</v>
      </c>
      <c r="G72" s="106">
        <v>66</v>
      </c>
      <c r="H72" s="107">
        <v>1</v>
      </c>
      <c r="I72" s="106">
        <v>62</v>
      </c>
      <c r="J72" s="107">
        <v>0.93940000000000001</v>
      </c>
      <c r="K72" s="106">
        <v>2</v>
      </c>
      <c r="L72" s="107">
        <v>3.0300000000000001E-2</v>
      </c>
      <c r="M72" s="106">
        <v>60</v>
      </c>
      <c r="N72" s="107">
        <v>0.90910000000000002</v>
      </c>
      <c r="O72" s="106">
        <v>11</v>
      </c>
      <c r="P72" s="107">
        <v>0.16669999999999999</v>
      </c>
      <c r="Q72" s="106">
        <v>22</v>
      </c>
      <c r="R72" s="107">
        <v>0.33329999999999999</v>
      </c>
      <c r="S72" s="106">
        <v>33</v>
      </c>
      <c r="T72" s="107">
        <v>0.5</v>
      </c>
      <c r="U72" s="106">
        <v>0</v>
      </c>
      <c r="V72" s="107">
        <v>0</v>
      </c>
      <c r="W72" s="106">
        <v>10</v>
      </c>
      <c r="X72" s="115">
        <v>0.1515</v>
      </c>
    </row>
    <row r="73" spans="1:24" x14ac:dyDescent="0.25">
      <c r="A73" s="114">
        <v>3</v>
      </c>
      <c r="B73" s="75" t="s">
        <v>46</v>
      </c>
      <c r="C73" s="105">
        <v>196</v>
      </c>
      <c r="D73" s="75" t="s">
        <v>107</v>
      </c>
      <c r="E73" s="75" t="s">
        <v>339</v>
      </c>
      <c r="F73" s="106">
        <v>55</v>
      </c>
      <c r="G73" s="106">
        <v>54</v>
      </c>
      <c r="H73" s="107">
        <v>0.98180000000000001</v>
      </c>
      <c r="I73" s="106">
        <v>51</v>
      </c>
      <c r="J73" s="107">
        <v>0.92730000000000001</v>
      </c>
      <c r="K73" s="106">
        <v>3</v>
      </c>
      <c r="L73" s="107">
        <v>5.45E-2</v>
      </c>
      <c r="M73" s="106">
        <v>49</v>
      </c>
      <c r="N73" s="107">
        <v>0.89090000000000003</v>
      </c>
      <c r="O73" s="106">
        <v>7</v>
      </c>
      <c r="P73" s="107">
        <v>0.1273</v>
      </c>
      <c r="Q73" s="106">
        <v>27</v>
      </c>
      <c r="R73" s="107">
        <v>0.4909</v>
      </c>
      <c r="S73" s="106">
        <v>34</v>
      </c>
      <c r="T73" s="107">
        <v>0.61819999999999997</v>
      </c>
      <c r="U73" s="106">
        <v>1</v>
      </c>
      <c r="V73" s="107">
        <v>1.8200000000000001E-2</v>
      </c>
      <c r="W73" s="106">
        <v>17</v>
      </c>
      <c r="X73" s="115">
        <v>0.30909999999999999</v>
      </c>
    </row>
    <row r="74" spans="1:24" x14ac:dyDescent="0.25">
      <c r="A74" s="114">
        <v>3</v>
      </c>
      <c r="B74" s="75" t="s">
        <v>46</v>
      </c>
      <c r="C74" s="105">
        <v>235</v>
      </c>
      <c r="D74" s="75" t="s">
        <v>108</v>
      </c>
      <c r="E74" s="75" t="s">
        <v>37</v>
      </c>
      <c r="F74" s="106">
        <v>93</v>
      </c>
      <c r="G74" s="106">
        <v>83</v>
      </c>
      <c r="H74" s="107">
        <v>0.89249999999999996</v>
      </c>
      <c r="I74" s="106">
        <v>69</v>
      </c>
      <c r="J74" s="107">
        <v>0.7419</v>
      </c>
      <c r="K74" s="106">
        <v>13</v>
      </c>
      <c r="L74" s="107">
        <v>0.13980000000000001</v>
      </c>
      <c r="M74" s="106">
        <v>58</v>
      </c>
      <c r="N74" s="107">
        <v>0.62370000000000003</v>
      </c>
      <c r="O74" s="106">
        <v>16</v>
      </c>
      <c r="P74" s="107">
        <v>0.17199999999999999</v>
      </c>
      <c r="Q74" s="106">
        <v>27</v>
      </c>
      <c r="R74" s="107">
        <v>0.2903</v>
      </c>
      <c r="S74" s="106">
        <v>43</v>
      </c>
      <c r="T74" s="107">
        <v>0.46239999999999998</v>
      </c>
      <c r="U74" s="106">
        <v>6</v>
      </c>
      <c r="V74" s="107">
        <v>6.4500000000000002E-2</v>
      </c>
      <c r="W74" s="106">
        <v>12</v>
      </c>
      <c r="X74" s="115">
        <v>0.129</v>
      </c>
    </row>
    <row r="75" spans="1:24" x14ac:dyDescent="0.25">
      <c r="A75" s="114">
        <v>3</v>
      </c>
      <c r="B75" s="75" t="s">
        <v>46</v>
      </c>
      <c r="C75" s="105">
        <v>235</v>
      </c>
      <c r="D75" s="75" t="s">
        <v>108</v>
      </c>
      <c r="E75" s="75" t="s">
        <v>38</v>
      </c>
      <c r="F75" s="106">
        <v>601</v>
      </c>
      <c r="G75" s="106">
        <v>552</v>
      </c>
      <c r="H75" s="107">
        <v>0.91849999999999998</v>
      </c>
      <c r="I75" s="106">
        <v>428</v>
      </c>
      <c r="J75" s="107">
        <v>0.71209999999999996</v>
      </c>
      <c r="K75" s="106">
        <v>118</v>
      </c>
      <c r="L75" s="107">
        <v>0.1963</v>
      </c>
      <c r="M75" s="106">
        <v>354</v>
      </c>
      <c r="N75" s="107">
        <v>0.58899999999999997</v>
      </c>
      <c r="O75" s="106">
        <v>36</v>
      </c>
      <c r="P75" s="107">
        <v>5.9900000000000002E-2</v>
      </c>
      <c r="Q75" s="106">
        <v>203</v>
      </c>
      <c r="R75" s="107">
        <v>0.33779999999999999</v>
      </c>
      <c r="S75" s="106">
        <v>239</v>
      </c>
      <c r="T75" s="107">
        <v>0.3977</v>
      </c>
      <c r="U75" s="106">
        <v>31</v>
      </c>
      <c r="V75" s="107">
        <v>5.16E-2</v>
      </c>
      <c r="W75" s="106">
        <v>63</v>
      </c>
      <c r="X75" s="115">
        <v>0.1048</v>
      </c>
    </row>
    <row r="76" spans="1:24" x14ac:dyDescent="0.25">
      <c r="A76" s="114">
        <v>3</v>
      </c>
      <c r="B76" s="75" t="s">
        <v>46</v>
      </c>
      <c r="C76" s="105">
        <v>235</v>
      </c>
      <c r="D76" s="75" t="s">
        <v>108</v>
      </c>
      <c r="E76" s="75" t="s">
        <v>39</v>
      </c>
      <c r="F76" s="106">
        <v>390</v>
      </c>
      <c r="G76" s="106">
        <v>353</v>
      </c>
      <c r="H76" s="107">
        <v>0.90510000000000002</v>
      </c>
      <c r="I76" s="106">
        <v>326</v>
      </c>
      <c r="J76" s="107">
        <v>0.83589999999999998</v>
      </c>
      <c r="K76" s="106">
        <v>23</v>
      </c>
      <c r="L76" s="107">
        <v>5.8999999999999997E-2</v>
      </c>
      <c r="M76" s="106">
        <v>301</v>
      </c>
      <c r="N76" s="107">
        <v>0.77180000000000004</v>
      </c>
      <c r="O76" s="106">
        <v>65</v>
      </c>
      <c r="P76" s="107">
        <v>0.16669999999999999</v>
      </c>
      <c r="Q76" s="106">
        <v>177</v>
      </c>
      <c r="R76" s="107">
        <v>0.45379999999999998</v>
      </c>
      <c r="S76" s="106">
        <v>242</v>
      </c>
      <c r="T76" s="107">
        <v>0.62050000000000005</v>
      </c>
      <c r="U76" s="106">
        <v>29</v>
      </c>
      <c r="V76" s="107">
        <v>7.4399999999999994E-2</v>
      </c>
      <c r="W76" s="106">
        <v>115</v>
      </c>
      <c r="X76" s="115">
        <v>0.2949</v>
      </c>
    </row>
    <row r="77" spans="1:24" x14ac:dyDescent="0.25">
      <c r="A77" s="114">
        <v>3</v>
      </c>
      <c r="B77" s="75" t="s">
        <v>46</v>
      </c>
      <c r="C77" s="105">
        <v>235</v>
      </c>
      <c r="D77" s="75" t="s">
        <v>108</v>
      </c>
      <c r="E77" s="75" t="s">
        <v>40</v>
      </c>
      <c r="F77" s="106">
        <v>14</v>
      </c>
      <c r="G77" s="106">
        <v>14</v>
      </c>
      <c r="H77" s="107">
        <v>1</v>
      </c>
      <c r="I77" s="106">
        <v>13</v>
      </c>
      <c r="J77" s="107">
        <v>0.92859999999999998</v>
      </c>
      <c r="K77" s="106">
        <v>0</v>
      </c>
      <c r="L77" s="107">
        <v>0</v>
      </c>
      <c r="M77" s="106">
        <v>9</v>
      </c>
      <c r="N77" s="107">
        <v>0.64290000000000003</v>
      </c>
      <c r="O77" s="106">
        <v>5</v>
      </c>
      <c r="P77" s="107">
        <v>0.35709999999999997</v>
      </c>
      <c r="Q77" s="106">
        <v>4</v>
      </c>
      <c r="R77" s="107">
        <v>0.28570000000000001</v>
      </c>
      <c r="S77" s="106">
        <v>9</v>
      </c>
      <c r="T77" s="107">
        <v>0.64290000000000003</v>
      </c>
      <c r="U77" s="106">
        <v>1</v>
      </c>
      <c r="V77" s="107">
        <v>7.1400000000000005E-2</v>
      </c>
      <c r="W77" s="106">
        <v>6</v>
      </c>
      <c r="X77" s="115">
        <v>0.42859999999999998</v>
      </c>
    </row>
    <row r="78" spans="1:24" x14ac:dyDescent="0.25">
      <c r="A78" s="114">
        <v>3</v>
      </c>
      <c r="B78" s="75" t="s">
        <v>46</v>
      </c>
      <c r="C78" s="105">
        <v>241</v>
      </c>
      <c r="D78" s="75" t="s">
        <v>109</v>
      </c>
      <c r="E78" s="75" t="s">
        <v>38</v>
      </c>
      <c r="F78" s="106">
        <v>293</v>
      </c>
      <c r="G78" s="106">
        <v>274</v>
      </c>
      <c r="H78" s="107">
        <v>0.93520000000000003</v>
      </c>
      <c r="I78" s="106">
        <v>220</v>
      </c>
      <c r="J78" s="107">
        <v>0.75090000000000001</v>
      </c>
      <c r="K78" s="106">
        <v>48</v>
      </c>
      <c r="L78" s="107">
        <v>0.1638</v>
      </c>
      <c r="M78" s="106">
        <v>216</v>
      </c>
      <c r="N78" s="107">
        <v>0.73719999999999997</v>
      </c>
      <c r="O78" s="106">
        <v>12</v>
      </c>
      <c r="P78" s="107">
        <v>4.1000000000000002E-2</v>
      </c>
      <c r="Q78" s="106">
        <v>113</v>
      </c>
      <c r="R78" s="107">
        <v>0.38569999999999999</v>
      </c>
      <c r="S78" s="106">
        <v>125</v>
      </c>
      <c r="T78" s="107">
        <v>0.42659999999999998</v>
      </c>
      <c r="U78" s="106">
        <v>3</v>
      </c>
      <c r="V78" s="107">
        <v>1.0200000000000001E-2</v>
      </c>
      <c r="W78" s="106">
        <v>59</v>
      </c>
      <c r="X78" s="115">
        <v>0.2014</v>
      </c>
    </row>
    <row r="79" spans="1:24" x14ac:dyDescent="0.25">
      <c r="A79" s="114">
        <v>3</v>
      </c>
      <c r="B79" s="75" t="s">
        <v>46</v>
      </c>
      <c r="C79" s="105">
        <v>241</v>
      </c>
      <c r="D79" s="75" t="s">
        <v>109</v>
      </c>
      <c r="E79" s="75" t="s">
        <v>39</v>
      </c>
      <c r="F79" s="106">
        <v>237</v>
      </c>
      <c r="G79" s="106">
        <v>231</v>
      </c>
      <c r="H79" s="107">
        <v>0.97470000000000001</v>
      </c>
      <c r="I79" s="106">
        <v>218</v>
      </c>
      <c r="J79" s="107">
        <v>0.91979999999999995</v>
      </c>
      <c r="K79" s="106">
        <v>6</v>
      </c>
      <c r="L79" s="107">
        <v>2.53E-2</v>
      </c>
      <c r="M79" s="106">
        <v>209</v>
      </c>
      <c r="N79" s="107">
        <v>0.88190000000000002</v>
      </c>
      <c r="O79" s="106">
        <v>51</v>
      </c>
      <c r="P79" s="107">
        <v>0.2152</v>
      </c>
      <c r="Q79" s="106">
        <v>122</v>
      </c>
      <c r="R79" s="107">
        <v>0.51480000000000004</v>
      </c>
      <c r="S79" s="106">
        <v>173</v>
      </c>
      <c r="T79" s="107">
        <v>0.73</v>
      </c>
      <c r="U79" s="106">
        <v>6</v>
      </c>
      <c r="V79" s="107">
        <v>2.53E-2</v>
      </c>
      <c r="W79" s="106">
        <v>113</v>
      </c>
      <c r="X79" s="115">
        <v>0.4768</v>
      </c>
    </row>
    <row r="80" spans="1:24" x14ac:dyDescent="0.25">
      <c r="A80" s="114">
        <v>3</v>
      </c>
      <c r="B80" s="75" t="s">
        <v>46</v>
      </c>
      <c r="C80" s="105">
        <v>241</v>
      </c>
      <c r="D80" s="75" t="s">
        <v>109</v>
      </c>
      <c r="E80" s="75" t="s">
        <v>339</v>
      </c>
      <c r="F80" s="106">
        <v>126</v>
      </c>
      <c r="G80" s="106">
        <v>122</v>
      </c>
      <c r="H80" s="107">
        <v>0.96830000000000005</v>
      </c>
      <c r="I80" s="106">
        <v>110</v>
      </c>
      <c r="J80" s="107">
        <v>0.873</v>
      </c>
      <c r="K80" s="106">
        <v>9</v>
      </c>
      <c r="L80" s="107">
        <v>7.1400000000000005E-2</v>
      </c>
      <c r="M80" s="106">
        <v>99</v>
      </c>
      <c r="N80" s="107">
        <v>0.78569999999999995</v>
      </c>
      <c r="O80" s="106">
        <v>17</v>
      </c>
      <c r="P80" s="107">
        <v>0.13489999999999999</v>
      </c>
      <c r="Q80" s="106">
        <v>55</v>
      </c>
      <c r="R80" s="107">
        <v>0.4365</v>
      </c>
      <c r="S80" s="106">
        <v>72</v>
      </c>
      <c r="T80" s="107">
        <v>0.57140000000000002</v>
      </c>
      <c r="U80" s="106">
        <v>2</v>
      </c>
      <c r="V80" s="107">
        <v>1.5900000000000001E-2</v>
      </c>
      <c r="W80" s="106">
        <v>29</v>
      </c>
      <c r="X80" s="115">
        <v>0.23019999999999999</v>
      </c>
    </row>
    <row r="81" spans="1:24" x14ac:dyDescent="0.25">
      <c r="A81" s="114">
        <v>4</v>
      </c>
      <c r="B81" s="75" t="s">
        <v>47</v>
      </c>
      <c r="C81" s="105">
        <v>20</v>
      </c>
      <c r="D81" s="75" t="s">
        <v>110</v>
      </c>
      <c r="E81" s="75" t="s">
        <v>37</v>
      </c>
      <c r="F81" s="106">
        <v>617</v>
      </c>
      <c r="G81" s="106">
        <v>590</v>
      </c>
      <c r="H81" s="107">
        <v>0.95620000000000005</v>
      </c>
      <c r="I81" s="106">
        <v>524</v>
      </c>
      <c r="J81" s="107">
        <v>0.84930000000000005</v>
      </c>
      <c r="K81" s="106">
        <v>50</v>
      </c>
      <c r="L81" s="107">
        <v>8.1000000000000003E-2</v>
      </c>
      <c r="M81" s="106">
        <v>496</v>
      </c>
      <c r="N81" s="107">
        <v>0.80389999999999995</v>
      </c>
      <c r="O81" s="106">
        <v>179</v>
      </c>
      <c r="P81" s="107">
        <v>0.29010000000000002</v>
      </c>
      <c r="Q81" s="106">
        <v>214</v>
      </c>
      <c r="R81" s="107">
        <v>0.3468</v>
      </c>
      <c r="S81" s="106">
        <v>393</v>
      </c>
      <c r="T81" s="107">
        <v>0.63700000000000001</v>
      </c>
      <c r="U81" s="106">
        <v>20</v>
      </c>
      <c r="V81" s="107">
        <v>3.2399999999999998E-2</v>
      </c>
      <c r="W81" s="106">
        <v>129</v>
      </c>
      <c r="X81" s="115">
        <v>0.20910000000000001</v>
      </c>
    </row>
    <row r="82" spans="1:24" x14ac:dyDescent="0.25">
      <c r="A82" s="114">
        <v>4</v>
      </c>
      <c r="B82" s="75" t="s">
        <v>47</v>
      </c>
      <c r="C82" s="105">
        <v>20</v>
      </c>
      <c r="D82" s="75" t="s">
        <v>110</v>
      </c>
      <c r="E82" s="75" t="s">
        <v>38</v>
      </c>
      <c r="F82" s="106">
        <v>1407</v>
      </c>
      <c r="G82" s="106">
        <v>1374</v>
      </c>
      <c r="H82" s="107">
        <v>0.97650000000000003</v>
      </c>
      <c r="I82" s="106">
        <v>1135</v>
      </c>
      <c r="J82" s="107">
        <v>0.80669999999999997</v>
      </c>
      <c r="K82" s="106">
        <v>206</v>
      </c>
      <c r="L82" s="107">
        <v>0.1464</v>
      </c>
      <c r="M82" s="106">
        <v>1089</v>
      </c>
      <c r="N82" s="107">
        <v>0.77400000000000002</v>
      </c>
      <c r="O82" s="106">
        <v>120</v>
      </c>
      <c r="P82" s="107">
        <v>8.5300000000000001E-2</v>
      </c>
      <c r="Q82" s="106">
        <v>593</v>
      </c>
      <c r="R82" s="107">
        <v>0.42149999999999999</v>
      </c>
      <c r="S82" s="106">
        <v>713</v>
      </c>
      <c r="T82" s="107">
        <v>0.50680000000000003</v>
      </c>
      <c r="U82" s="106">
        <v>33</v>
      </c>
      <c r="V82" s="107">
        <v>2.35E-2</v>
      </c>
      <c r="W82" s="106">
        <v>267</v>
      </c>
      <c r="X82" s="115">
        <v>0.1898</v>
      </c>
    </row>
    <row r="83" spans="1:24" x14ac:dyDescent="0.25">
      <c r="A83" s="114">
        <v>4</v>
      </c>
      <c r="B83" s="75" t="s">
        <v>47</v>
      </c>
      <c r="C83" s="105">
        <v>20</v>
      </c>
      <c r="D83" s="75" t="s">
        <v>110</v>
      </c>
      <c r="E83" s="75" t="s">
        <v>39</v>
      </c>
      <c r="F83" s="106">
        <v>2130</v>
      </c>
      <c r="G83" s="106">
        <v>2032</v>
      </c>
      <c r="H83" s="107">
        <v>0.95399999999999996</v>
      </c>
      <c r="I83" s="106">
        <v>1800</v>
      </c>
      <c r="J83" s="107">
        <v>0.84509999999999996</v>
      </c>
      <c r="K83" s="106">
        <v>179</v>
      </c>
      <c r="L83" s="107">
        <v>8.4000000000000005E-2</v>
      </c>
      <c r="M83" s="106">
        <v>1712</v>
      </c>
      <c r="N83" s="107">
        <v>0.80379999999999996</v>
      </c>
      <c r="O83" s="106">
        <v>418</v>
      </c>
      <c r="P83" s="107">
        <v>0.19620000000000001</v>
      </c>
      <c r="Q83" s="106">
        <v>918</v>
      </c>
      <c r="R83" s="107">
        <v>0.43099999999999999</v>
      </c>
      <c r="S83" s="106">
        <v>1336</v>
      </c>
      <c r="T83" s="107">
        <v>0.62719999999999998</v>
      </c>
      <c r="U83" s="106">
        <v>84</v>
      </c>
      <c r="V83" s="107">
        <v>3.9399999999999998E-2</v>
      </c>
      <c r="W83" s="106">
        <v>667</v>
      </c>
      <c r="X83" s="115">
        <v>0.31309999999999999</v>
      </c>
    </row>
    <row r="84" spans="1:24" x14ac:dyDescent="0.25">
      <c r="A84" s="114">
        <v>4</v>
      </c>
      <c r="B84" s="75" t="s">
        <v>47</v>
      </c>
      <c r="C84" s="105">
        <v>20</v>
      </c>
      <c r="D84" s="75" t="s">
        <v>110</v>
      </c>
      <c r="E84" s="75" t="s">
        <v>40</v>
      </c>
      <c r="F84" s="106">
        <v>171</v>
      </c>
      <c r="G84" s="106">
        <v>157</v>
      </c>
      <c r="H84" s="107">
        <v>0.91810000000000003</v>
      </c>
      <c r="I84" s="106">
        <v>148</v>
      </c>
      <c r="J84" s="107">
        <v>0.86550000000000005</v>
      </c>
      <c r="K84" s="106">
        <v>4</v>
      </c>
      <c r="L84" s="107">
        <v>2.3400000000000001E-2</v>
      </c>
      <c r="M84" s="106">
        <v>140</v>
      </c>
      <c r="N84" s="107">
        <v>0.81869999999999998</v>
      </c>
      <c r="O84" s="106">
        <v>73</v>
      </c>
      <c r="P84" s="107">
        <v>0.4269</v>
      </c>
      <c r="Q84" s="106">
        <v>53</v>
      </c>
      <c r="R84" s="107">
        <v>0.30990000000000001</v>
      </c>
      <c r="S84" s="106">
        <v>126</v>
      </c>
      <c r="T84" s="107">
        <v>0.73680000000000001</v>
      </c>
      <c r="U84" s="106">
        <v>11</v>
      </c>
      <c r="V84" s="107">
        <v>6.4299999999999996E-2</v>
      </c>
      <c r="W84" s="106">
        <v>81</v>
      </c>
      <c r="X84" s="115">
        <v>0.47370000000000001</v>
      </c>
    </row>
    <row r="85" spans="1:24" x14ac:dyDescent="0.25">
      <c r="A85" s="114">
        <v>4</v>
      </c>
      <c r="B85" s="75" t="s">
        <v>47</v>
      </c>
      <c r="C85" s="105">
        <v>36</v>
      </c>
      <c r="D85" s="75" t="s">
        <v>111</v>
      </c>
      <c r="E85" s="75" t="s">
        <v>38</v>
      </c>
      <c r="F85" s="106">
        <v>77</v>
      </c>
      <c r="G85" s="106">
        <v>75</v>
      </c>
      <c r="H85" s="107">
        <v>0.97399999999999998</v>
      </c>
      <c r="I85" s="106">
        <v>70</v>
      </c>
      <c r="J85" s="107">
        <v>0.90910000000000002</v>
      </c>
      <c r="K85" s="106">
        <v>3</v>
      </c>
      <c r="L85" s="107">
        <v>3.9E-2</v>
      </c>
      <c r="M85" s="106">
        <v>69</v>
      </c>
      <c r="N85" s="107">
        <v>0.89610000000000001</v>
      </c>
      <c r="O85" s="106">
        <v>10</v>
      </c>
      <c r="P85" s="107">
        <v>0.12989999999999999</v>
      </c>
      <c r="Q85" s="106">
        <v>31</v>
      </c>
      <c r="R85" s="107">
        <v>0.40260000000000001</v>
      </c>
      <c r="S85" s="106">
        <v>41</v>
      </c>
      <c r="T85" s="107">
        <v>0.53249999999999997</v>
      </c>
      <c r="U85" s="106">
        <v>1</v>
      </c>
      <c r="V85" s="107">
        <v>1.2999999999999999E-2</v>
      </c>
      <c r="W85" s="106">
        <v>15</v>
      </c>
      <c r="X85" s="115">
        <v>0.1948</v>
      </c>
    </row>
    <row r="86" spans="1:24" x14ac:dyDescent="0.25">
      <c r="A86" s="114">
        <v>4</v>
      </c>
      <c r="B86" s="75" t="s">
        <v>47</v>
      </c>
      <c r="C86" s="105">
        <v>36</v>
      </c>
      <c r="D86" s="75" t="s">
        <v>111</v>
      </c>
      <c r="E86" s="75" t="s">
        <v>39</v>
      </c>
      <c r="F86" s="106">
        <v>375</v>
      </c>
      <c r="G86" s="106">
        <v>363</v>
      </c>
      <c r="H86" s="107">
        <v>0.96799999999999997</v>
      </c>
      <c r="I86" s="106">
        <v>349</v>
      </c>
      <c r="J86" s="107">
        <v>0.93069999999999997</v>
      </c>
      <c r="K86" s="106">
        <v>6</v>
      </c>
      <c r="L86" s="107">
        <v>1.6E-2</v>
      </c>
      <c r="M86" s="106">
        <v>319</v>
      </c>
      <c r="N86" s="107">
        <v>0.85070000000000001</v>
      </c>
      <c r="O86" s="106">
        <v>119</v>
      </c>
      <c r="P86" s="107">
        <v>0.31730000000000003</v>
      </c>
      <c r="Q86" s="106">
        <v>141</v>
      </c>
      <c r="R86" s="107">
        <v>0.376</v>
      </c>
      <c r="S86" s="106">
        <v>260</v>
      </c>
      <c r="T86" s="107">
        <v>0.69330000000000003</v>
      </c>
      <c r="U86" s="106">
        <v>12</v>
      </c>
      <c r="V86" s="107">
        <v>3.2000000000000001E-2</v>
      </c>
      <c r="W86" s="106">
        <v>121</v>
      </c>
      <c r="X86" s="115">
        <v>0.32269999999999999</v>
      </c>
    </row>
    <row r="87" spans="1:24" x14ac:dyDescent="0.25">
      <c r="A87" s="114">
        <v>4</v>
      </c>
      <c r="B87" s="75" t="s">
        <v>47</v>
      </c>
      <c r="C87" s="105">
        <v>36</v>
      </c>
      <c r="D87" s="75" t="s">
        <v>111</v>
      </c>
      <c r="E87" s="75" t="s">
        <v>339</v>
      </c>
      <c r="F87" s="106">
        <v>57</v>
      </c>
      <c r="G87" s="106">
        <v>54</v>
      </c>
      <c r="H87" s="107">
        <v>0.94740000000000002</v>
      </c>
      <c r="I87" s="106">
        <v>52</v>
      </c>
      <c r="J87" s="107">
        <v>0.9123</v>
      </c>
      <c r="K87" s="106">
        <v>2</v>
      </c>
      <c r="L87" s="107">
        <v>3.5099999999999999E-2</v>
      </c>
      <c r="M87" s="106">
        <v>39</v>
      </c>
      <c r="N87" s="107">
        <v>0.68420000000000003</v>
      </c>
      <c r="O87" s="106">
        <v>10</v>
      </c>
      <c r="P87" s="107">
        <v>0.1754</v>
      </c>
      <c r="Q87" s="106">
        <v>19</v>
      </c>
      <c r="R87" s="107">
        <v>0.33329999999999999</v>
      </c>
      <c r="S87" s="106">
        <v>29</v>
      </c>
      <c r="T87" s="107">
        <v>0.50880000000000003</v>
      </c>
      <c r="U87" s="106">
        <v>1</v>
      </c>
      <c r="V87" s="107">
        <v>1.7500000000000002E-2</v>
      </c>
      <c r="W87" s="106">
        <v>6</v>
      </c>
      <c r="X87" s="115">
        <v>0.1053</v>
      </c>
    </row>
    <row r="88" spans="1:24" x14ac:dyDescent="0.25">
      <c r="A88" s="114">
        <v>4</v>
      </c>
      <c r="B88" s="75" t="s">
        <v>47</v>
      </c>
      <c r="C88" s="105">
        <v>79</v>
      </c>
      <c r="D88" s="75" t="s">
        <v>112</v>
      </c>
      <c r="E88" s="75" t="s">
        <v>37</v>
      </c>
      <c r="F88" s="106">
        <v>2239</v>
      </c>
      <c r="G88" s="106">
        <v>2093</v>
      </c>
      <c r="H88" s="107">
        <v>0.93479999999999996</v>
      </c>
      <c r="I88" s="106">
        <v>1792</v>
      </c>
      <c r="J88" s="107">
        <v>0.8004</v>
      </c>
      <c r="K88" s="106">
        <v>296</v>
      </c>
      <c r="L88" s="107">
        <v>0.13220000000000001</v>
      </c>
      <c r="M88" s="106">
        <v>1732</v>
      </c>
      <c r="N88" s="107">
        <v>0.77359999999999995</v>
      </c>
      <c r="O88" s="106">
        <v>684</v>
      </c>
      <c r="P88" s="107">
        <v>0.30549999999999999</v>
      </c>
      <c r="Q88" s="106">
        <v>794</v>
      </c>
      <c r="R88" s="107">
        <v>0.35460000000000003</v>
      </c>
      <c r="S88" s="106">
        <v>1478</v>
      </c>
      <c r="T88" s="107">
        <v>0.66010000000000002</v>
      </c>
      <c r="U88" s="106">
        <v>129</v>
      </c>
      <c r="V88" s="107">
        <v>5.7599999999999998E-2</v>
      </c>
      <c r="W88" s="106">
        <v>479</v>
      </c>
      <c r="X88" s="115">
        <v>0.21390000000000001</v>
      </c>
    </row>
    <row r="89" spans="1:24" x14ac:dyDescent="0.25">
      <c r="A89" s="114">
        <v>4</v>
      </c>
      <c r="B89" s="75" t="s">
        <v>47</v>
      </c>
      <c r="C89" s="105">
        <v>79</v>
      </c>
      <c r="D89" s="75" t="s">
        <v>112</v>
      </c>
      <c r="E89" s="75" t="s">
        <v>38</v>
      </c>
      <c r="F89" s="106">
        <v>1969</v>
      </c>
      <c r="G89" s="106">
        <v>1808</v>
      </c>
      <c r="H89" s="107">
        <v>0.91820000000000002</v>
      </c>
      <c r="I89" s="106">
        <v>1432</v>
      </c>
      <c r="J89" s="107">
        <v>0.72729999999999995</v>
      </c>
      <c r="K89" s="106">
        <v>375</v>
      </c>
      <c r="L89" s="107">
        <v>0.1905</v>
      </c>
      <c r="M89" s="106">
        <v>1365</v>
      </c>
      <c r="N89" s="107">
        <v>0.69320000000000004</v>
      </c>
      <c r="O89" s="106">
        <v>225</v>
      </c>
      <c r="P89" s="107">
        <v>0.1143</v>
      </c>
      <c r="Q89" s="106">
        <v>658</v>
      </c>
      <c r="R89" s="107">
        <v>0.3342</v>
      </c>
      <c r="S89" s="106">
        <v>883</v>
      </c>
      <c r="T89" s="107">
        <v>0.44850000000000001</v>
      </c>
      <c r="U89" s="106">
        <v>64</v>
      </c>
      <c r="V89" s="107">
        <v>3.2500000000000001E-2</v>
      </c>
      <c r="W89" s="106">
        <v>316</v>
      </c>
      <c r="X89" s="115">
        <v>0.1605</v>
      </c>
    </row>
    <row r="90" spans="1:24" x14ac:dyDescent="0.25">
      <c r="A90" s="114">
        <v>4</v>
      </c>
      <c r="B90" s="75" t="s">
        <v>47</v>
      </c>
      <c r="C90" s="105">
        <v>79</v>
      </c>
      <c r="D90" s="75" t="s">
        <v>112</v>
      </c>
      <c r="E90" s="75" t="s">
        <v>39</v>
      </c>
      <c r="F90" s="106">
        <v>2050</v>
      </c>
      <c r="G90" s="106">
        <v>1933</v>
      </c>
      <c r="H90" s="107">
        <v>0.94289999999999996</v>
      </c>
      <c r="I90" s="106">
        <v>1772</v>
      </c>
      <c r="J90" s="107">
        <v>0.86439999999999995</v>
      </c>
      <c r="K90" s="106">
        <v>124</v>
      </c>
      <c r="L90" s="107">
        <v>6.0499999999999998E-2</v>
      </c>
      <c r="M90" s="106">
        <v>1716</v>
      </c>
      <c r="N90" s="107">
        <v>0.83709999999999996</v>
      </c>
      <c r="O90" s="106">
        <v>717</v>
      </c>
      <c r="P90" s="107">
        <v>0.3498</v>
      </c>
      <c r="Q90" s="106">
        <v>808</v>
      </c>
      <c r="R90" s="107">
        <v>0.39410000000000001</v>
      </c>
      <c r="S90" s="106">
        <v>1525</v>
      </c>
      <c r="T90" s="107">
        <v>0.74390000000000001</v>
      </c>
      <c r="U90" s="106">
        <v>119</v>
      </c>
      <c r="V90" s="107">
        <v>5.8000000000000003E-2</v>
      </c>
      <c r="W90" s="106">
        <v>862</v>
      </c>
      <c r="X90" s="115">
        <v>0.42049999999999998</v>
      </c>
    </row>
    <row r="91" spans="1:24" x14ac:dyDescent="0.25">
      <c r="A91" s="114">
        <v>4</v>
      </c>
      <c r="B91" s="75" t="s">
        <v>47</v>
      </c>
      <c r="C91" s="105">
        <v>79</v>
      </c>
      <c r="D91" s="75" t="s">
        <v>112</v>
      </c>
      <c r="E91" s="75" t="s">
        <v>40</v>
      </c>
      <c r="F91" s="106">
        <v>1141</v>
      </c>
      <c r="G91" s="106">
        <v>1089</v>
      </c>
      <c r="H91" s="107">
        <v>0.95440000000000003</v>
      </c>
      <c r="I91" s="106">
        <v>1057</v>
      </c>
      <c r="J91" s="107">
        <v>0.9264</v>
      </c>
      <c r="K91" s="106">
        <v>26</v>
      </c>
      <c r="L91" s="107">
        <v>2.2800000000000001E-2</v>
      </c>
      <c r="M91" s="106">
        <v>1029</v>
      </c>
      <c r="N91" s="107">
        <v>0.90180000000000005</v>
      </c>
      <c r="O91" s="106">
        <v>595</v>
      </c>
      <c r="P91" s="107">
        <v>0.52149999999999996</v>
      </c>
      <c r="Q91" s="106">
        <v>279</v>
      </c>
      <c r="R91" s="107">
        <v>0.2445</v>
      </c>
      <c r="S91" s="106">
        <v>874</v>
      </c>
      <c r="T91" s="107">
        <v>0.76600000000000001</v>
      </c>
      <c r="U91" s="106">
        <v>37</v>
      </c>
      <c r="V91" s="107">
        <v>3.2399999999999998E-2</v>
      </c>
      <c r="W91" s="106">
        <v>601</v>
      </c>
      <c r="X91" s="115">
        <v>0.52669999999999995</v>
      </c>
    </row>
    <row r="92" spans="1:24" x14ac:dyDescent="0.25">
      <c r="A92" s="114">
        <v>4</v>
      </c>
      <c r="B92" s="75" t="s">
        <v>47</v>
      </c>
      <c r="C92" s="105">
        <v>84</v>
      </c>
      <c r="D92" s="75" t="s">
        <v>113</v>
      </c>
      <c r="E92" s="75" t="s">
        <v>37</v>
      </c>
      <c r="F92" s="106">
        <v>890</v>
      </c>
      <c r="G92" s="106">
        <v>830</v>
      </c>
      <c r="H92" s="107">
        <v>0.93259999999999998</v>
      </c>
      <c r="I92" s="106">
        <v>653</v>
      </c>
      <c r="J92" s="107">
        <v>0.73370000000000002</v>
      </c>
      <c r="K92" s="106">
        <v>166</v>
      </c>
      <c r="L92" s="107">
        <v>0.1865</v>
      </c>
      <c r="M92" s="106">
        <v>647</v>
      </c>
      <c r="N92" s="107">
        <v>0.72699999999999998</v>
      </c>
      <c r="O92" s="106">
        <v>198</v>
      </c>
      <c r="P92" s="107">
        <v>0.2225</v>
      </c>
      <c r="Q92" s="106">
        <v>363</v>
      </c>
      <c r="R92" s="107">
        <v>0.40789999999999998</v>
      </c>
      <c r="S92" s="106">
        <v>561</v>
      </c>
      <c r="T92" s="107">
        <v>0.63029999999999997</v>
      </c>
      <c r="U92" s="106">
        <v>53</v>
      </c>
      <c r="V92" s="107">
        <v>5.96E-2</v>
      </c>
      <c r="W92" s="106">
        <v>150</v>
      </c>
      <c r="X92" s="115">
        <v>0.16850000000000001</v>
      </c>
    </row>
    <row r="93" spans="1:24" x14ac:dyDescent="0.25">
      <c r="A93" s="114">
        <v>4</v>
      </c>
      <c r="B93" s="75" t="s">
        <v>47</v>
      </c>
      <c r="C93" s="105">
        <v>84</v>
      </c>
      <c r="D93" s="75" t="s">
        <v>113</v>
      </c>
      <c r="E93" s="75" t="s">
        <v>38</v>
      </c>
      <c r="F93" s="106">
        <v>1283</v>
      </c>
      <c r="G93" s="106">
        <v>1219</v>
      </c>
      <c r="H93" s="107">
        <v>0.95009999999999994</v>
      </c>
      <c r="I93" s="106">
        <v>956</v>
      </c>
      <c r="J93" s="107">
        <v>0.74509999999999998</v>
      </c>
      <c r="K93" s="106">
        <v>230</v>
      </c>
      <c r="L93" s="107">
        <v>0.17929999999999999</v>
      </c>
      <c r="M93" s="106">
        <v>954</v>
      </c>
      <c r="N93" s="107">
        <v>0.74360000000000004</v>
      </c>
      <c r="O93" s="106">
        <v>149</v>
      </c>
      <c r="P93" s="107">
        <v>0.11609999999999999</v>
      </c>
      <c r="Q93" s="106">
        <v>503</v>
      </c>
      <c r="R93" s="107">
        <v>0.39200000000000002</v>
      </c>
      <c r="S93" s="106">
        <v>652</v>
      </c>
      <c r="T93" s="107">
        <v>0.50819999999999999</v>
      </c>
      <c r="U93" s="106">
        <v>34</v>
      </c>
      <c r="V93" s="107">
        <v>2.6499999999999999E-2</v>
      </c>
      <c r="W93" s="106">
        <v>269</v>
      </c>
      <c r="X93" s="115">
        <v>0.2097</v>
      </c>
    </row>
    <row r="94" spans="1:24" x14ac:dyDescent="0.25">
      <c r="A94" s="114">
        <v>4</v>
      </c>
      <c r="B94" s="75" t="s">
        <v>47</v>
      </c>
      <c r="C94" s="105">
        <v>84</v>
      </c>
      <c r="D94" s="75" t="s">
        <v>113</v>
      </c>
      <c r="E94" s="75" t="s">
        <v>39</v>
      </c>
      <c r="F94" s="106">
        <v>3183</v>
      </c>
      <c r="G94" s="106">
        <v>3041</v>
      </c>
      <c r="H94" s="107">
        <v>0.95540000000000003</v>
      </c>
      <c r="I94" s="106">
        <v>2703</v>
      </c>
      <c r="J94" s="107">
        <v>0.84919999999999995</v>
      </c>
      <c r="K94" s="106">
        <v>261</v>
      </c>
      <c r="L94" s="107">
        <v>8.2000000000000003E-2</v>
      </c>
      <c r="M94" s="106">
        <v>2585</v>
      </c>
      <c r="N94" s="107">
        <v>0.81210000000000004</v>
      </c>
      <c r="O94" s="106">
        <v>852</v>
      </c>
      <c r="P94" s="107">
        <v>0.26769999999999999</v>
      </c>
      <c r="Q94" s="106">
        <v>1278</v>
      </c>
      <c r="R94" s="107">
        <v>0.40150000000000002</v>
      </c>
      <c r="S94" s="106">
        <v>2130</v>
      </c>
      <c r="T94" s="107">
        <v>0.66920000000000002</v>
      </c>
      <c r="U94" s="106">
        <v>153</v>
      </c>
      <c r="V94" s="107">
        <v>4.8099999999999997E-2</v>
      </c>
      <c r="W94" s="106">
        <v>1127</v>
      </c>
      <c r="X94" s="115">
        <v>0.35410000000000003</v>
      </c>
    </row>
    <row r="95" spans="1:24" x14ac:dyDescent="0.25">
      <c r="A95" s="114">
        <v>4</v>
      </c>
      <c r="B95" s="75" t="s">
        <v>47</v>
      </c>
      <c r="C95" s="105">
        <v>84</v>
      </c>
      <c r="D95" s="75" t="s">
        <v>113</v>
      </c>
      <c r="E95" s="75" t="s">
        <v>40</v>
      </c>
      <c r="F95" s="106">
        <v>350</v>
      </c>
      <c r="G95" s="106">
        <v>336</v>
      </c>
      <c r="H95" s="107">
        <v>0.96</v>
      </c>
      <c r="I95" s="106">
        <v>321</v>
      </c>
      <c r="J95" s="107">
        <v>0.91710000000000003</v>
      </c>
      <c r="K95" s="106">
        <v>9</v>
      </c>
      <c r="L95" s="107">
        <v>2.5700000000000001E-2</v>
      </c>
      <c r="M95" s="106">
        <v>320</v>
      </c>
      <c r="N95" s="107">
        <v>0.9143</v>
      </c>
      <c r="O95" s="106">
        <v>179</v>
      </c>
      <c r="P95" s="107">
        <v>0.51139999999999997</v>
      </c>
      <c r="Q95" s="106">
        <v>87</v>
      </c>
      <c r="R95" s="107">
        <v>0.24859999999999999</v>
      </c>
      <c r="S95" s="106">
        <v>266</v>
      </c>
      <c r="T95" s="107">
        <v>0.76</v>
      </c>
      <c r="U95" s="106">
        <v>9</v>
      </c>
      <c r="V95" s="107">
        <v>2.5700000000000001E-2</v>
      </c>
      <c r="W95" s="106">
        <v>177</v>
      </c>
      <c r="X95" s="115">
        <v>0.50570000000000004</v>
      </c>
    </row>
    <row r="96" spans="1:24" x14ac:dyDescent="0.25">
      <c r="A96" s="114">
        <v>4</v>
      </c>
      <c r="B96" s="75" t="s">
        <v>47</v>
      </c>
      <c r="C96" s="105">
        <v>101</v>
      </c>
      <c r="D96" s="75" t="s">
        <v>114</v>
      </c>
      <c r="E96" s="75" t="s">
        <v>37</v>
      </c>
      <c r="F96" s="106">
        <v>13156</v>
      </c>
      <c r="G96" s="106">
        <v>12067</v>
      </c>
      <c r="H96" s="107">
        <v>0.91720000000000002</v>
      </c>
      <c r="I96" s="106">
        <v>9539</v>
      </c>
      <c r="J96" s="107">
        <v>0.72509999999999997</v>
      </c>
      <c r="K96" s="106">
        <v>2231</v>
      </c>
      <c r="L96" s="107">
        <v>0.1696</v>
      </c>
      <c r="M96" s="106">
        <v>9041</v>
      </c>
      <c r="N96" s="107">
        <v>0.68720000000000003</v>
      </c>
      <c r="O96" s="106">
        <v>2876</v>
      </c>
      <c r="P96" s="107">
        <v>0.21859999999999999</v>
      </c>
      <c r="Q96" s="106">
        <v>4262</v>
      </c>
      <c r="R96" s="107">
        <v>0.32400000000000001</v>
      </c>
      <c r="S96" s="106">
        <v>7138</v>
      </c>
      <c r="T96" s="107">
        <v>0.54259999999999997</v>
      </c>
      <c r="U96" s="106">
        <v>753</v>
      </c>
      <c r="V96" s="107">
        <v>5.7200000000000001E-2</v>
      </c>
      <c r="W96" s="106">
        <v>1752</v>
      </c>
      <c r="X96" s="115">
        <v>0.13320000000000001</v>
      </c>
    </row>
    <row r="97" spans="1:24" x14ac:dyDescent="0.25">
      <c r="A97" s="114">
        <v>4</v>
      </c>
      <c r="B97" s="75" t="s">
        <v>47</v>
      </c>
      <c r="C97" s="105">
        <v>101</v>
      </c>
      <c r="D97" s="75" t="s">
        <v>114</v>
      </c>
      <c r="E97" s="75" t="s">
        <v>38</v>
      </c>
      <c r="F97" s="106">
        <v>24851</v>
      </c>
      <c r="G97" s="106">
        <v>23167</v>
      </c>
      <c r="H97" s="107">
        <v>0.93220000000000003</v>
      </c>
      <c r="I97" s="106">
        <v>18456</v>
      </c>
      <c r="J97" s="107">
        <v>0.74270000000000003</v>
      </c>
      <c r="K97" s="106">
        <v>4191</v>
      </c>
      <c r="L97" s="107">
        <v>0.1686</v>
      </c>
      <c r="M97" s="106">
        <v>17655</v>
      </c>
      <c r="N97" s="107">
        <v>0.71040000000000003</v>
      </c>
      <c r="O97" s="106">
        <v>2539</v>
      </c>
      <c r="P97" s="107">
        <v>0.1022</v>
      </c>
      <c r="Q97" s="106">
        <v>8187</v>
      </c>
      <c r="R97" s="107">
        <v>0.32940000000000003</v>
      </c>
      <c r="S97" s="106">
        <v>10726</v>
      </c>
      <c r="T97" s="107">
        <v>0.43159999999999998</v>
      </c>
      <c r="U97" s="106">
        <v>715</v>
      </c>
      <c r="V97" s="107">
        <v>2.8799999999999999E-2</v>
      </c>
      <c r="W97" s="106">
        <v>3462</v>
      </c>
      <c r="X97" s="115">
        <v>0.13930000000000001</v>
      </c>
    </row>
    <row r="98" spans="1:24" x14ac:dyDescent="0.25">
      <c r="A98" s="114">
        <v>4</v>
      </c>
      <c r="B98" s="75" t="s">
        <v>47</v>
      </c>
      <c r="C98" s="105">
        <v>101</v>
      </c>
      <c r="D98" s="75" t="s">
        <v>114</v>
      </c>
      <c r="E98" s="75" t="s">
        <v>39</v>
      </c>
      <c r="F98" s="106">
        <v>14082</v>
      </c>
      <c r="G98" s="106">
        <v>13308</v>
      </c>
      <c r="H98" s="107">
        <v>0.94499999999999995</v>
      </c>
      <c r="I98" s="106">
        <v>12191</v>
      </c>
      <c r="J98" s="107">
        <v>0.86570000000000003</v>
      </c>
      <c r="K98" s="106">
        <v>883</v>
      </c>
      <c r="L98" s="107">
        <v>6.2700000000000006E-2</v>
      </c>
      <c r="M98" s="106">
        <v>11614</v>
      </c>
      <c r="N98" s="107">
        <v>0.82469999999999999</v>
      </c>
      <c r="O98" s="106">
        <v>3848</v>
      </c>
      <c r="P98" s="107">
        <v>0.27329999999999999</v>
      </c>
      <c r="Q98" s="106">
        <v>5259</v>
      </c>
      <c r="R98" s="107">
        <v>0.3735</v>
      </c>
      <c r="S98" s="106">
        <v>9107</v>
      </c>
      <c r="T98" s="107">
        <v>0.64670000000000005</v>
      </c>
      <c r="U98" s="106">
        <v>620</v>
      </c>
      <c r="V98" s="107">
        <v>4.3999999999999997E-2</v>
      </c>
      <c r="W98" s="106">
        <v>4601</v>
      </c>
      <c r="X98" s="115">
        <v>0.32669999999999999</v>
      </c>
    </row>
    <row r="99" spans="1:24" x14ac:dyDescent="0.25">
      <c r="A99" s="114">
        <v>4</v>
      </c>
      <c r="B99" s="75" t="s">
        <v>47</v>
      </c>
      <c r="C99" s="105">
        <v>101</v>
      </c>
      <c r="D99" s="75" t="s">
        <v>114</v>
      </c>
      <c r="E99" s="75" t="s">
        <v>40</v>
      </c>
      <c r="F99" s="106">
        <v>2651</v>
      </c>
      <c r="G99" s="106">
        <v>2506</v>
      </c>
      <c r="H99" s="107">
        <v>0.94530000000000003</v>
      </c>
      <c r="I99" s="106">
        <v>2383</v>
      </c>
      <c r="J99" s="107">
        <v>0.89890000000000003</v>
      </c>
      <c r="K99" s="106">
        <v>94</v>
      </c>
      <c r="L99" s="107">
        <v>3.5499999999999997E-2</v>
      </c>
      <c r="M99" s="106">
        <v>2311</v>
      </c>
      <c r="N99" s="107">
        <v>0.87170000000000003</v>
      </c>
      <c r="O99" s="106">
        <v>1120</v>
      </c>
      <c r="P99" s="107">
        <v>0.42249999999999999</v>
      </c>
      <c r="Q99" s="106">
        <v>721</v>
      </c>
      <c r="R99" s="107">
        <v>0.27200000000000002</v>
      </c>
      <c r="S99" s="106">
        <v>1841</v>
      </c>
      <c r="T99" s="107">
        <v>0.69450000000000001</v>
      </c>
      <c r="U99" s="106">
        <v>63</v>
      </c>
      <c r="V99" s="107">
        <v>2.3800000000000002E-2</v>
      </c>
      <c r="W99" s="106">
        <v>1155</v>
      </c>
      <c r="X99" s="115">
        <v>0.43569999999999998</v>
      </c>
    </row>
    <row r="100" spans="1:24" x14ac:dyDescent="0.25">
      <c r="A100" s="114">
        <v>4</v>
      </c>
      <c r="B100" s="75" t="s">
        <v>47</v>
      </c>
      <c r="C100" s="105">
        <v>146</v>
      </c>
      <c r="D100" s="75" t="s">
        <v>115</v>
      </c>
      <c r="E100" s="75" t="s">
        <v>38</v>
      </c>
      <c r="F100" s="106">
        <v>207</v>
      </c>
      <c r="G100" s="106">
        <v>194</v>
      </c>
      <c r="H100" s="107">
        <v>0.93720000000000003</v>
      </c>
      <c r="I100" s="106">
        <v>161</v>
      </c>
      <c r="J100" s="107">
        <v>0.77780000000000005</v>
      </c>
      <c r="K100" s="106">
        <v>29</v>
      </c>
      <c r="L100" s="107">
        <v>0.1401</v>
      </c>
      <c r="M100" s="106">
        <v>148</v>
      </c>
      <c r="N100" s="107">
        <v>0.71499999999999997</v>
      </c>
      <c r="O100" s="106">
        <v>11</v>
      </c>
      <c r="P100" s="107">
        <v>5.3100000000000001E-2</v>
      </c>
      <c r="Q100" s="106">
        <v>66</v>
      </c>
      <c r="R100" s="107">
        <v>0.31879999999999997</v>
      </c>
      <c r="S100" s="106">
        <v>77</v>
      </c>
      <c r="T100" s="107">
        <v>0.372</v>
      </c>
      <c r="U100" s="106">
        <v>6</v>
      </c>
      <c r="V100" s="107">
        <v>2.9000000000000001E-2</v>
      </c>
      <c r="W100" s="106">
        <v>30</v>
      </c>
      <c r="X100" s="115">
        <v>0.1449</v>
      </c>
    </row>
    <row r="101" spans="1:24" x14ac:dyDescent="0.25">
      <c r="A101" s="114">
        <v>4</v>
      </c>
      <c r="B101" s="75" t="s">
        <v>47</v>
      </c>
      <c r="C101" s="105">
        <v>146</v>
      </c>
      <c r="D101" s="75" t="s">
        <v>115</v>
      </c>
      <c r="E101" s="75" t="s">
        <v>39</v>
      </c>
      <c r="F101" s="106">
        <v>779</v>
      </c>
      <c r="G101" s="106">
        <v>704</v>
      </c>
      <c r="H101" s="107">
        <v>0.90369999999999995</v>
      </c>
      <c r="I101" s="106">
        <v>632</v>
      </c>
      <c r="J101" s="107">
        <v>0.81130000000000002</v>
      </c>
      <c r="K101" s="106">
        <v>61</v>
      </c>
      <c r="L101" s="107">
        <v>7.8299999999999995E-2</v>
      </c>
      <c r="M101" s="106">
        <v>553</v>
      </c>
      <c r="N101" s="107">
        <v>0.70989999999999998</v>
      </c>
      <c r="O101" s="106">
        <v>95</v>
      </c>
      <c r="P101" s="107">
        <v>0.122</v>
      </c>
      <c r="Q101" s="106">
        <v>253</v>
      </c>
      <c r="R101" s="107">
        <v>0.32479999999999998</v>
      </c>
      <c r="S101" s="106">
        <v>348</v>
      </c>
      <c r="T101" s="107">
        <v>0.44669999999999999</v>
      </c>
      <c r="U101" s="106">
        <v>30</v>
      </c>
      <c r="V101" s="107">
        <v>3.85E-2</v>
      </c>
      <c r="W101" s="106">
        <v>128</v>
      </c>
      <c r="X101" s="115">
        <v>0.1643</v>
      </c>
    </row>
    <row r="102" spans="1:24" x14ac:dyDescent="0.25">
      <c r="A102" s="114">
        <v>4</v>
      </c>
      <c r="B102" s="75" t="s">
        <v>47</v>
      </c>
      <c r="C102" s="105">
        <v>146</v>
      </c>
      <c r="D102" s="75" t="s">
        <v>115</v>
      </c>
      <c r="E102" s="75" t="s">
        <v>339</v>
      </c>
      <c r="F102" s="106">
        <v>130</v>
      </c>
      <c r="G102" s="106">
        <v>123</v>
      </c>
      <c r="H102" s="107">
        <v>0.94620000000000004</v>
      </c>
      <c r="I102" s="106">
        <v>109</v>
      </c>
      <c r="J102" s="107">
        <v>0.83850000000000002</v>
      </c>
      <c r="K102" s="106">
        <v>11</v>
      </c>
      <c r="L102" s="107">
        <v>8.4599999999999995E-2</v>
      </c>
      <c r="M102" s="106">
        <v>103</v>
      </c>
      <c r="N102" s="107">
        <v>0.7923</v>
      </c>
      <c r="O102" s="106">
        <v>28</v>
      </c>
      <c r="P102" s="107">
        <v>0.21540000000000001</v>
      </c>
      <c r="Q102" s="106">
        <v>40</v>
      </c>
      <c r="R102" s="107">
        <v>0.30769999999999997</v>
      </c>
      <c r="S102" s="106">
        <v>68</v>
      </c>
      <c r="T102" s="107">
        <v>0.52310000000000001</v>
      </c>
      <c r="U102" s="106">
        <v>5</v>
      </c>
      <c r="V102" s="107">
        <v>3.85E-2</v>
      </c>
      <c r="W102" s="106">
        <v>19</v>
      </c>
      <c r="X102" s="115">
        <v>0.1462</v>
      </c>
    </row>
    <row r="103" spans="1:24" x14ac:dyDescent="0.25">
      <c r="A103" s="114">
        <v>4</v>
      </c>
      <c r="B103" s="75" t="s">
        <v>47</v>
      </c>
      <c r="C103" s="105">
        <v>237</v>
      </c>
      <c r="D103" s="75" t="s">
        <v>116</v>
      </c>
      <c r="E103" s="75" t="s">
        <v>38</v>
      </c>
      <c r="F103" s="106">
        <v>232</v>
      </c>
      <c r="G103" s="106">
        <v>217</v>
      </c>
      <c r="H103" s="107">
        <v>0.93530000000000002</v>
      </c>
      <c r="I103" s="106">
        <v>157</v>
      </c>
      <c r="J103" s="107">
        <v>0.67669999999999997</v>
      </c>
      <c r="K103" s="106">
        <v>55</v>
      </c>
      <c r="L103" s="107">
        <v>0.23710000000000001</v>
      </c>
      <c r="M103" s="106">
        <v>184</v>
      </c>
      <c r="N103" s="107">
        <v>0.79310000000000003</v>
      </c>
      <c r="O103" s="106">
        <v>23</v>
      </c>
      <c r="P103" s="107">
        <v>9.9099999999999994E-2</v>
      </c>
      <c r="Q103" s="106">
        <v>68</v>
      </c>
      <c r="R103" s="107">
        <v>0.29310000000000003</v>
      </c>
      <c r="S103" s="106">
        <v>91</v>
      </c>
      <c r="T103" s="107">
        <v>0.39219999999999999</v>
      </c>
      <c r="U103" s="106">
        <v>6</v>
      </c>
      <c r="V103" s="107">
        <v>2.5899999999999999E-2</v>
      </c>
      <c r="W103" s="106">
        <v>19</v>
      </c>
      <c r="X103" s="115">
        <v>8.1900000000000001E-2</v>
      </c>
    </row>
    <row r="104" spans="1:24" x14ac:dyDescent="0.25">
      <c r="A104" s="114">
        <v>4</v>
      </c>
      <c r="B104" s="75" t="s">
        <v>47</v>
      </c>
      <c r="C104" s="105">
        <v>237</v>
      </c>
      <c r="D104" s="75" t="s">
        <v>116</v>
      </c>
      <c r="E104" s="75" t="s">
        <v>39</v>
      </c>
      <c r="F104" s="106">
        <v>227</v>
      </c>
      <c r="G104" s="106">
        <v>219</v>
      </c>
      <c r="H104" s="107">
        <v>0.96479999999999999</v>
      </c>
      <c r="I104" s="106">
        <v>165</v>
      </c>
      <c r="J104" s="107">
        <v>0.72689999999999999</v>
      </c>
      <c r="K104" s="106">
        <v>49</v>
      </c>
      <c r="L104" s="107">
        <v>0.21590000000000001</v>
      </c>
      <c r="M104" s="106">
        <v>185</v>
      </c>
      <c r="N104" s="107">
        <v>0.81499999999999995</v>
      </c>
      <c r="O104" s="106">
        <v>48</v>
      </c>
      <c r="P104" s="107">
        <v>0.21149999999999999</v>
      </c>
      <c r="Q104" s="106">
        <v>63</v>
      </c>
      <c r="R104" s="107">
        <v>0.27750000000000002</v>
      </c>
      <c r="S104" s="106">
        <v>111</v>
      </c>
      <c r="T104" s="107">
        <v>0.48899999999999999</v>
      </c>
      <c r="U104" s="106">
        <v>1</v>
      </c>
      <c r="V104" s="107">
        <v>4.4000000000000003E-3</v>
      </c>
      <c r="W104" s="106">
        <v>51</v>
      </c>
      <c r="X104" s="115">
        <v>0.22470000000000001</v>
      </c>
    </row>
    <row r="105" spans="1:24" x14ac:dyDescent="0.25">
      <c r="A105" s="114">
        <v>4</v>
      </c>
      <c r="B105" s="75" t="s">
        <v>47</v>
      </c>
      <c r="C105" s="105">
        <v>237</v>
      </c>
      <c r="D105" s="75" t="s">
        <v>116</v>
      </c>
      <c r="E105" s="75" t="s">
        <v>339</v>
      </c>
      <c r="F105" s="106">
        <v>144</v>
      </c>
      <c r="G105" s="106">
        <v>138</v>
      </c>
      <c r="H105" s="107">
        <v>0.95830000000000004</v>
      </c>
      <c r="I105" s="106">
        <v>108</v>
      </c>
      <c r="J105" s="107">
        <v>0.75</v>
      </c>
      <c r="K105" s="106">
        <v>27</v>
      </c>
      <c r="L105" s="107">
        <v>0.1875</v>
      </c>
      <c r="M105" s="106">
        <v>111</v>
      </c>
      <c r="N105" s="107">
        <v>0.77080000000000004</v>
      </c>
      <c r="O105" s="106">
        <v>38</v>
      </c>
      <c r="P105" s="107">
        <v>0.26390000000000002</v>
      </c>
      <c r="Q105" s="106">
        <v>36</v>
      </c>
      <c r="R105" s="107">
        <v>0.25</v>
      </c>
      <c r="S105" s="106">
        <v>74</v>
      </c>
      <c r="T105" s="107">
        <v>0.51390000000000002</v>
      </c>
      <c r="U105" s="106">
        <v>4</v>
      </c>
      <c r="V105" s="107">
        <v>2.7799999999999998E-2</v>
      </c>
      <c r="W105" s="106">
        <v>14</v>
      </c>
      <c r="X105" s="115">
        <v>9.7199999999999995E-2</v>
      </c>
    </row>
    <row r="106" spans="1:24" x14ac:dyDescent="0.25">
      <c r="A106" s="114">
        <v>5</v>
      </c>
      <c r="B106" s="75" t="s">
        <v>48</v>
      </c>
      <c r="C106" s="105">
        <v>84</v>
      </c>
      <c r="D106" s="75" t="s">
        <v>113</v>
      </c>
      <c r="E106" s="75" t="s">
        <v>338</v>
      </c>
      <c r="F106" s="106">
        <v>26</v>
      </c>
      <c r="G106" s="106">
        <v>26</v>
      </c>
      <c r="H106" s="107">
        <v>1</v>
      </c>
      <c r="I106" s="106">
        <v>22</v>
      </c>
      <c r="J106" s="107">
        <v>0.84619999999999995</v>
      </c>
      <c r="K106" s="106">
        <v>2</v>
      </c>
      <c r="L106" s="107">
        <v>7.6899999999999996E-2</v>
      </c>
      <c r="M106" s="106">
        <v>20</v>
      </c>
      <c r="N106" s="107">
        <v>0.76919999999999999</v>
      </c>
      <c r="O106" s="106">
        <v>3</v>
      </c>
      <c r="P106" s="107">
        <v>0.1154</v>
      </c>
      <c r="Q106" s="106">
        <v>7</v>
      </c>
      <c r="R106" s="107">
        <v>0.26919999999999999</v>
      </c>
      <c r="S106" s="106">
        <v>10</v>
      </c>
      <c r="T106" s="107">
        <v>0.3846</v>
      </c>
      <c r="U106" s="106">
        <v>0</v>
      </c>
      <c r="V106" s="107">
        <v>0</v>
      </c>
      <c r="W106" s="106">
        <v>3</v>
      </c>
      <c r="X106" s="115">
        <v>0.1154</v>
      </c>
    </row>
    <row r="107" spans="1:24" x14ac:dyDescent="0.25">
      <c r="A107" s="114">
        <v>5</v>
      </c>
      <c r="B107" s="75" t="s">
        <v>48</v>
      </c>
      <c r="C107" s="105">
        <v>100</v>
      </c>
      <c r="D107" s="75" t="s">
        <v>117</v>
      </c>
      <c r="E107" s="75" t="s">
        <v>37</v>
      </c>
      <c r="F107" s="106">
        <v>75</v>
      </c>
      <c r="G107" s="106">
        <v>71</v>
      </c>
      <c r="H107" s="107">
        <v>0.94669999999999999</v>
      </c>
      <c r="I107" s="106">
        <v>67</v>
      </c>
      <c r="J107" s="107">
        <v>0.89329999999999998</v>
      </c>
      <c r="K107" s="106">
        <v>1</v>
      </c>
      <c r="L107" s="107">
        <v>1.3299999999999999E-2</v>
      </c>
      <c r="M107" s="106">
        <v>63</v>
      </c>
      <c r="N107" s="107">
        <v>0.84</v>
      </c>
      <c r="O107" s="106">
        <v>12</v>
      </c>
      <c r="P107" s="107">
        <v>0.16</v>
      </c>
      <c r="Q107" s="106">
        <v>20</v>
      </c>
      <c r="R107" s="107">
        <v>0.26669999999999999</v>
      </c>
      <c r="S107" s="106">
        <v>32</v>
      </c>
      <c r="T107" s="107">
        <v>0.42670000000000002</v>
      </c>
      <c r="U107" s="106">
        <v>1</v>
      </c>
      <c r="V107" s="107">
        <v>1.3299999999999999E-2</v>
      </c>
      <c r="W107" s="106">
        <v>9</v>
      </c>
      <c r="X107" s="115">
        <v>0.12</v>
      </c>
    </row>
    <row r="108" spans="1:24" x14ac:dyDescent="0.25">
      <c r="A108" s="114">
        <v>5</v>
      </c>
      <c r="B108" s="75" t="s">
        <v>48</v>
      </c>
      <c r="C108" s="105">
        <v>100</v>
      </c>
      <c r="D108" s="75" t="s">
        <v>117</v>
      </c>
      <c r="E108" s="75" t="s">
        <v>39</v>
      </c>
      <c r="F108" s="106">
        <v>688</v>
      </c>
      <c r="G108" s="106">
        <v>653</v>
      </c>
      <c r="H108" s="107">
        <v>0.94910000000000005</v>
      </c>
      <c r="I108" s="106">
        <v>599</v>
      </c>
      <c r="J108" s="107">
        <v>0.87060000000000004</v>
      </c>
      <c r="K108" s="106">
        <v>39</v>
      </c>
      <c r="L108" s="107">
        <v>5.67E-2</v>
      </c>
      <c r="M108" s="106">
        <v>539</v>
      </c>
      <c r="N108" s="107">
        <v>0.78339999999999999</v>
      </c>
      <c r="O108" s="106">
        <v>227</v>
      </c>
      <c r="P108" s="107">
        <v>0.32990000000000003</v>
      </c>
      <c r="Q108" s="106">
        <v>151</v>
      </c>
      <c r="R108" s="107">
        <v>0.2195</v>
      </c>
      <c r="S108" s="106">
        <v>378</v>
      </c>
      <c r="T108" s="107">
        <v>0.5494</v>
      </c>
      <c r="U108" s="106">
        <v>23</v>
      </c>
      <c r="V108" s="107">
        <v>3.3399999999999999E-2</v>
      </c>
      <c r="W108" s="106">
        <v>175</v>
      </c>
      <c r="X108" s="115">
        <v>0.25440000000000002</v>
      </c>
    </row>
    <row r="109" spans="1:24" x14ac:dyDescent="0.25">
      <c r="A109" s="114">
        <v>5</v>
      </c>
      <c r="B109" s="75" t="s">
        <v>48</v>
      </c>
      <c r="C109" s="105">
        <v>100</v>
      </c>
      <c r="D109" s="75" t="s">
        <v>117</v>
      </c>
      <c r="E109" s="75" t="s">
        <v>339</v>
      </c>
      <c r="F109" s="106">
        <v>29</v>
      </c>
      <c r="G109" s="106">
        <v>26</v>
      </c>
      <c r="H109" s="107">
        <v>0.89659999999999995</v>
      </c>
      <c r="I109" s="106">
        <v>24</v>
      </c>
      <c r="J109" s="107">
        <v>0.8276</v>
      </c>
      <c r="K109" s="106">
        <v>3</v>
      </c>
      <c r="L109" s="107">
        <v>0.10340000000000001</v>
      </c>
      <c r="M109" s="106">
        <v>23</v>
      </c>
      <c r="N109" s="107">
        <v>0.79310000000000003</v>
      </c>
      <c r="O109" s="106">
        <v>7</v>
      </c>
      <c r="P109" s="107">
        <v>0.2414</v>
      </c>
      <c r="Q109" s="106">
        <v>6</v>
      </c>
      <c r="R109" s="107">
        <v>0.2069</v>
      </c>
      <c r="S109" s="106">
        <v>13</v>
      </c>
      <c r="T109" s="107">
        <v>0.44829999999999998</v>
      </c>
      <c r="U109" s="106">
        <v>0</v>
      </c>
      <c r="V109" s="107">
        <v>0</v>
      </c>
      <c r="W109" s="106">
        <v>5</v>
      </c>
      <c r="X109" s="115">
        <v>0.1724</v>
      </c>
    </row>
    <row r="110" spans="1:24" x14ac:dyDescent="0.25">
      <c r="A110" s="114">
        <v>5</v>
      </c>
      <c r="B110" s="75" t="s">
        <v>48</v>
      </c>
      <c r="C110" s="105">
        <v>121</v>
      </c>
      <c r="D110" s="75" t="s">
        <v>118</v>
      </c>
      <c r="E110" s="75" t="s">
        <v>37</v>
      </c>
      <c r="F110" s="106">
        <v>111</v>
      </c>
      <c r="G110" s="106">
        <v>110</v>
      </c>
      <c r="H110" s="107">
        <v>0.99099999999999999</v>
      </c>
      <c r="I110" s="106">
        <v>101</v>
      </c>
      <c r="J110" s="107">
        <v>0.90990000000000004</v>
      </c>
      <c r="K110" s="106">
        <v>7</v>
      </c>
      <c r="L110" s="107">
        <v>6.3100000000000003E-2</v>
      </c>
      <c r="M110" s="106">
        <v>88</v>
      </c>
      <c r="N110" s="107">
        <v>0.79279999999999995</v>
      </c>
      <c r="O110" s="106">
        <v>16</v>
      </c>
      <c r="P110" s="107">
        <v>0.14410000000000001</v>
      </c>
      <c r="Q110" s="106">
        <v>43</v>
      </c>
      <c r="R110" s="107">
        <v>0.38740000000000002</v>
      </c>
      <c r="S110" s="106">
        <v>59</v>
      </c>
      <c r="T110" s="107">
        <v>0.53149999999999997</v>
      </c>
      <c r="U110" s="106">
        <v>7</v>
      </c>
      <c r="V110" s="107">
        <v>6.3100000000000003E-2</v>
      </c>
      <c r="W110" s="106">
        <v>19</v>
      </c>
      <c r="X110" s="115">
        <v>0.17119999999999999</v>
      </c>
    </row>
    <row r="111" spans="1:24" x14ac:dyDescent="0.25">
      <c r="A111" s="114">
        <v>5</v>
      </c>
      <c r="B111" s="75" t="s">
        <v>48</v>
      </c>
      <c r="C111" s="105">
        <v>121</v>
      </c>
      <c r="D111" s="75" t="s">
        <v>118</v>
      </c>
      <c r="E111" s="75" t="s">
        <v>39</v>
      </c>
      <c r="F111" s="106">
        <v>369</v>
      </c>
      <c r="G111" s="106">
        <v>344</v>
      </c>
      <c r="H111" s="107">
        <v>0.93220000000000003</v>
      </c>
      <c r="I111" s="106">
        <v>323</v>
      </c>
      <c r="J111" s="107">
        <v>0.87529999999999997</v>
      </c>
      <c r="K111" s="106">
        <v>11</v>
      </c>
      <c r="L111" s="107">
        <v>2.98E-2</v>
      </c>
      <c r="M111" s="106">
        <v>284</v>
      </c>
      <c r="N111" s="107">
        <v>0.76959999999999995</v>
      </c>
      <c r="O111" s="106">
        <v>78</v>
      </c>
      <c r="P111" s="107">
        <v>0.2114</v>
      </c>
      <c r="Q111" s="106">
        <v>100</v>
      </c>
      <c r="R111" s="107">
        <v>0.27100000000000002</v>
      </c>
      <c r="S111" s="106">
        <v>178</v>
      </c>
      <c r="T111" s="107">
        <v>0.4824</v>
      </c>
      <c r="U111" s="106">
        <v>9</v>
      </c>
      <c r="V111" s="107">
        <v>2.4400000000000002E-2</v>
      </c>
      <c r="W111" s="106">
        <v>61</v>
      </c>
      <c r="X111" s="115">
        <v>0.1653</v>
      </c>
    </row>
    <row r="112" spans="1:24" x14ac:dyDescent="0.25">
      <c r="A112" s="114">
        <v>5</v>
      </c>
      <c r="B112" s="75" t="s">
        <v>48</v>
      </c>
      <c r="C112" s="105">
        <v>121</v>
      </c>
      <c r="D112" s="75" t="s">
        <v>118</v>
      </c>
      <c r="E112" s="75" t="s">
        <v>339</v>
      </c>
      <c r="F112" s="106">
        <v>26</v>
      </c>
      <c r="G112" s="106">
        <v>24</v>
      </c>
      <c r="H112" s="107">
        <v>0.92310000000000003</v>
      </c>
      <c r="I112" s="106">
        <v>22</v>
      </c>
      <c r="J112" s="107">
        <v>0.84619999999999995</v>
      </c>
      <c r="K112" s="106">
        <v>1</v>
      </c>
      <c r="L112" s="107">
        <v>3.85E-2</v>
      </c>
      <c r="M112" s="106">
        <v>18</v>
      </c>
      <c r="N112" s="107">
        <v>0.69230000000000003</v>
      </c>
      <c r="O112" s="106">
        <v>2</v>
      </c>
      <c r="P112" s="107">
        <v>7.6899999999999996E-2</v>
      </c>
      <c r="Q112" s="106">
        <v>6</v>
      </c>
      <c r="R112" s="107">
        <v>0.23080000000000001</v>
      </c>
      <c r="S112" s="106">
        <v>8</v>
      </c>
      <c r="T112" s="107">
        <v>0.30769999999999997</v>
      </c>
      <c r="U112" s="106">
        <v>1</v>
      </c>
      <c r="V112" s="107">
        <v>3.85E-2</v>
      </c>
      <c r="W112" s="106">
        <v>3</v>
      </c>
      <c r="X112" s="115">
        <v>0.1154</v>
      </c>
    </row>
    <row r="113" spans="1:24" x14ac:dyDescent="0.25">
      <c r="A113" s="114">
        <v>5</v>
      </c>
      <c r="B113" s="75" t="s">
        <v>48</v>
      </c>
      <c r="C113" s="105">
        <v>123</v>
      </c>
      <c r="D113" s="75" t="s">
        <v>119</v>
      </c>
      <c r="E113" s="75" t="s">
        <v>37</v>
      </c>
      <c r="F113" s="106">
        <v>1382</v>
      </c>
      <c r="G113" s="106">
        <v>1319</v>
      </c>
      <c r="H113" s="107">
        <v>0.95440000000000003</v>
      </c>
      <c r="I113" s="106">
        <v>1139</v>
      </c>
      <c r="J113" s="107">
        <v>0.82420000000000004</v>
      </c>
      <c r="K113" s="106">
        <v>163</v>
      </c>
      <c r="L113" s="107">
        <v>0.1179</v>
      </c>
      <c r="M113" s="106">
        <v>1048</v>
      </c>
      <c r="N113" s="107">
        <v>0.75829999999999997</v>
      </c>
      <c r="O113" s="106">
        <v>371</v>
      </c>
      <c r="P113" s="107">
        <v>0.26850000000000002</v>
      </c>
      <c r="Q113" s="106">
        <v>356</v>
      </c>
      <c r="R113" s="107">
        <v>0.2576</v>
      </c>
      <c r="S113" s="106">
        <v>727</v>
      </c>
      <c r="T113" s="107">
        <v>0.52600000000000002</v>
      </c>
      <c r="U113" s="106">
        <v>42</v>
      </c>
      <c r="V113" s="107">
        <v>3.04E-2</v>
      </c>
      <c r="W113" s="106">
        <v>155</v>
      </c>
      <c r="X113" s="115">
        <v>0.11219999999999999</v>
      </c>
    </row>
    <row r="114" spans="1:24" x14ac:dyDescent="0.25">
      <c r="A114" s="114">
        <v>5</v>
      </c>
      <c r="B114" s="75" t="s">
        <v>48</v>
      </c>
      <c r="C114" s="105">
        <v>123</v>
      </c>
      <c r="D114" s="75" t="s">
        <v>119</v>
      </c>
      <c r="E114" s="75" t="s">
        <v>38</v>
      </c>
      <c r="F114" s="106">
        <v>500</v>
      </c>
      <c r="G114" s="106">
        <v>474</v>
      </c>
      <c r="H114" s="107">
        <v>0.94799999999999995</v>
      </c>
      <c r="I114" s="106">
        <v>402</v>
      </c>
      <c r="J114" s="107">
        <v>0.80400000000000005</v>
      </c>
      <c r="K114" s="106">
        <v>50</v>
      </c>
      <c r="L114" s="107">
        <v>0.1</v>
      </c>
      <c r="M114" s="106">
        <v>338</v>
      </c>
      <c r="N114" s="107">
        <v>0.67600000000000005</v>
      </c>
      <c r="O114" s="106">
        <v>74</v>
      </c>
      <c r="P114" s="107">
        <v>0.14799999999999999</v>
      </c>
      <c r="Q114" s="106">
        <v>124</v>
      </c>
      <c r="R114" s="107">
        <v>0.248</v>
      </c>
      <c r="S114" s="106">
        <v>198</v>
      </c>
      <c r="T114" s="107">
        <v>0.39600000000000002</v>
      </c>
      <c r="U114" s="106">
        <v>13</v>
      </c>
      <c r="V114" s="107">
        <v>2.5999999999999999E-2</v>
      </c>
      <c r="W114" s="106">
        <v>78</v>
      </c>
      <c r="X114" s="115">
        <v>0.156</v>
      </c>
    </row>
    <row r="115" spans="1:24" x14ac:dyDescent="0.25">
      <c r="A115" s="114">
        <v>5</v>
      </c>
      <c r="B115" s="75" t="s">
        <v>48</v>
      </c>
      <c r="C115" s="105">
        <v>123</v>
      </c>
      <c r="D115" s="75" t="s">
        <v>119</v>
      </c>
      <c r="E115" s="75" t="s">
        <v>39</v>
      </c>
      <c r="F115" s="106">
        <v>1076</v>
      </c>
      <c r="G115" s="106">
        <v>1026</v>
      </c>
      <c r="H115" s="107">
        <v>0.95350000000000001</v>
      </c>
      <c r="I115" s="106">
        <v>914</v>
      </c>
      <c r="J115" s="107">
        <v>0.84940000000000004</v>
      </c>
      <c r="K115" s="106">
        <v>89</v>
      </c>
      <c r="L115" s="107">
        <v>8.2699999999999996E-2</v>
      </c>
      <c r="M115" s="106">
        <v>853</v>
      </c>
      <c r="N115" s="107">
        <v>0.79279999999999995</v>
      </c>
      <c r="O115" s="106">
        <v>384</v>
      </c>
      <c r="P115" s="107">
        <v>0.3569</v>
      </c>
      <c r="Q115" s="106">
        <v>276</v>
      </c>
      <c r="R115" s="107">
        <v>0.25650000000000001</v>
      </c>
      <c r="S115" s="106">
        <v>660</v>
      </c>
      <c r="T115" s="107">
        <v>0.61339999999999995</v>
      </c>
      <c r="U115" s="106">
        <v>37</v>
      </c>
      <c r="V115" s="107">
        <v>3.44E-2</v>
      </c>
      <c r="W115" s="106">
        <v>338</v>
      </c>
      <c r="X115" s="115">
        <v>0.31409999999999999</v>
      </c>
    </row>
    <row r="116" spans="1:24" x14ac:dyDescent="0.25">
      <c r="A116" s="114">
        <v>5</v>
      </c>
      <c r="B116" s="75" t="s">
        <v>48</v>
      </c>
      <c r="C116" s="105">
        <v>123</v>
      </c>
      <c r="D116" s="75" t="s">
        <v>119</v>
      </c>
      <c r="E116" s="75" t="s">
        <v>40</v>
      </c>
      <c r="F116" s="106">
        <v>128</v>
      </c>
      <c r="G116" s="106">
        <v>123</v>
      </c>
      <c r="H116" s="107">
        <v>0.96089999999999998</v>
      </c>
      <c r="I116" s="106">
        <v>112</v>
      </c>
      <c r="J116" s="107">
        <v>0.875</v>
      </c>
      <c r="K116" s="106">
        <v>5</v>
      </c>
      <c r="L116" s="107">
        <v>3.9100000000000003E-2</v>
      </c>
      <c r="M116" s="106">
        <v>100</v>
      </c>
      <c r="N116" s="107">
        <v>0.78129999999999999</v>
      </c>
      <c r="O116" s="106">
        <v>59</v>
      </c>
      <c r="P116" s="107">
        <v>0.46089999999999998</v>
      </c>
      <c r="Q116" s="106">
        <v>29</v>
      </c>
      <c r="R116" s="107">
        <v>0.2266</v>
      </c>
      <c r="S116" s="106">
        <v>88</v>
      </c>
      <c r="T116" s="107">
        <v>0.6875</v>
      </c>
      <c r="U116" s="106">
        <v>6</v>
      </c>
      <c r="V116" s="107">
        <v>4.6899999999999997E-2</v>
      </c>
      <c r="W116" s="106">
        <v>56</v>
      </c>
      <c r="X116" s="115">
        <v>0.4375</v>
      </c>
    </row>
    <row r="117" spans="1:24" x14ac:dyDescent="0.25">
      <c r="A117" s="114">
        <v>5</v>
      </c>
      <c r="B117" s="75" t="s">
        <v>48</v>
      </c>
      <c r="C117" s="105">
        <v>176</v>
      </c>
      <c r="D117" s="75" t="s">
        <v>120</v>
      </c>
      <c r="E117" s="75" t="s">
        <v>37</v>
      </c>
      <c r="F117" s="106">
        <v>51</v>
      </c>
      <c r="G117" s="106">
        <v>48</v>
      </c>
      <c r="H117" s="107">
        <v>0.94120000000000004</v>
      </c>
      <c r="I117" s="106">
        <v>39</v>
      </c>
      <c r="J117" s="107">
        <v>0.76470000000000005</v>
      </c>
      <c r="K117" s="106">
        <v>8</v>
      </c>
      <c r="L117" s="107">
        <v>0.15690000000000001</v>
      </c>
      <c r="M117" s="106">
        <v>38</v>
      </c>
      <c r="N117" s="107">
        <v>0.74509999999999998</v>
      </c>
      <c r="O117" s="106">
        <v>13</v>
      </c>
      <c r="P117" s="107">
        <v>0.25490000000000002</v>
      </c>
      <c r="Q117" s="106">
        <v>9</v>
      </c>
      <c r="R117" s="107">
        <v>0.17649999999999999</v>
      </c>
      <c r="S117" s="106">
        <v>22</v>
      </c>
      <c r="T117" s="107">
        <v>0.43140000000000001</v>
      </c>
      <c r="U117" s="106">
        <v>3</v>
      </c>
      <c r="V117" s="107">
        <v>5.8799999999999998E-2</v>
      </c>
      <c r="W117" s="106">
        <v>5</v>
      </c>
      <c r="X117" s="115">
        <v>9.8000000000000004E-2</v>
      </c>
    </row>
    <row r="118" spans="1:24" x14ac:dyDescent="0.25">
      <c r="A118" s="114">
        <v>5</v>
      </c>
      <c r="B118" s="75" t="s">
        <v>48</v>
      </c>
      <c r="C118" s="105">
        <v>176</v>
      </c>
      <c r="D118" s="75" t="s">
        <v>120</v>
      </c>
      <c r="E118" s="75" t="s">
        <v>339</v>
      </c>
      <c r="F118" s="106">
        <v>152</v>
      </c>
      <c r="G118" s="106">
        <v>138</v>
      </c>
      <c r="H118" s="107">
        <v>0.90790000000000004</v>
      </c>
      <c r="I118" s="106">
        <v>118</v>
      </c>
      <c r="J118" s="107">
        <v>0.77629999999999999</v>
      </c>
      <c r="K118" s="106">
        <v>12</v>
      </c>
      <c r="L118" s="107">
        <v>7.8899999999999998E-2</v>
      </c>
      <c r="M118" s="106">
        <v>106</v>
      </c>
      <c r="N118" s="107">
        <v>0.69740000000000002</v>
      </c>
      <c r="O118" s="106">
        <v>18</v>
      </c>
      <c r="P118" s="107">
        <v>0.11840000000000001</v>
      </c>
      <c r="Q118" s="106">
        <v>39</v>
      </c>
      <c r="R118" s="107">
        <v>0.25659999999999999</v>
      </c>
      <c r="S118" s="106">
        <v>57</v>
      </c>
      <c r="T118" s="107">
        <v>0.375</v>
      </c>
      <c r="U118" s="106">
        <v>4</v>
      </c>
      <c r="V118" s="107">
        <v>2.63E-2</v>
      </c>
      <c r="W118" s="106">
        <v>28</v>
      </c>
      <c r="X118" s="115">
        <v>0.1842</v>
      </c>
    </row>
    <row r="119" spans="1:24" x14ac:dyDescent="0.25">
      <c r="A119" s="114">
        <v>5</v>
      </c>
      <c r="B119" s="75" t="s">
        <v>48</v>
      </c>
      <c r="C119" s="105">
        <v>181</v>
      </c>
      <c r="D119" s="75" t="s">
        <v>121</v>
      </c>
      <c r="E119" s="75" t="s">
        <v>37</v>
      </c>
      <c r="F119" s="106">
        <v>155</v>
      </c>
      <c r="G119" s="106">
        <v>141</v>
      </c>
      <c r="H119" s="107">
        <v>0.90969999999999995</v>
      </c>
      <c r="I119" s="106">
        <v>110</v>
      </c>
      <c r="J119" s="107">
        <v>0.7097</v>
      </c>
      <c r="K119" s="106">
        <v>26</v>
      </c>
      <c r="L119" s="107">
        <v>0.16769999999999999</v>
      </c>
      <c r="M119" s="106">
        <v>102</v>
      </c>
      <c r="N119" s="107">
        <v>0.65810000000000002</v>
      </c>
      <c r="O119" s="106">
        <v>30</v>
      </c>
      <c r="P119" s="107">
        <v>0.19350000000000001</v>
      </c>
      <c r="Q119" s="106">
        <v>66</v>
      </c>
      <c r="R119" s="107">
        <v>0.42580000000000001</v>
      </c>
      <c r="S119" s="106">
        <v>96</v>
      </c>
      <c r="T119" s="107">
        <v>0.61939999999999995</v>
      </c>
      <c r="U119" s="106">
        <v>11</v>
      </c>
      <c r="V119" s="107">
        <v>7.0999999999999994E-2</v>
      </c>
      <c r="W119" s="106">
        <v>12</v>
      </c>
      <c r="X119" s="115">
        <v>7.7399999999999997E-2</v>
      </c>
    </row>
    <row r="120" spans="1:24" x14ac:dyDescent="0.25">
      <c r="A120" s="114">
        <v>5</v>
      </c>
      <c r="B120" s="75" t="s">
        <v>48</v>
      </c>
      <c r="C120" s="105">
        <v>181</v>
      </c>
      <c r="D120" s="75" t="s">
        <v>121</v>
      </c>
      <c r="E120" s="75" t="s">
        <v>38</v>
      </c>
      <c r="F120" s="106">
        <v>88</v>
      </c>
      <c r="G120" s="106">
        <v>84</v>
      </c>
      <c r="H120" s="107">
        <v>0.95450000000000002</v>
      </c>
      <c r="I120" s="106">
        <v>72</v>
      </c>
      <c r="J120" s="107">
        <v>0.81820000000000004</v>
      </c>
      <c r="K120" s="106">
        <v>9</v>
      </c>
      <c r="L120" s="107">
        <v>0.1023</v>
      </c>
      <c r="M120" s="106">
        <v>74</v>
      </c>
      <c r="N120" s="107">
        <v>0.84089999999999998</v>
      </c>
      <c r="O120" s="106">
        <v>15</v>
      </c>
      <c r="P120" s="107">
        <v>0.17050000000000001</v>
      </c>
      <c r="Q120" s="106">
        <v>32</v>
      </c>
      <c r="R120" s="107">
        <v>0.36359999999999998</v>
      </c>
      <c r="S120" s="106">
        <v>47</v>
      </c>
      <c r="T120" s="107">
        <v>0.53410000000000002</v>
      </c>
      <c r="U120" s="106">
        <v>2</v>
      </c>
      <c r="V120" s="107">
        <v>2.2700000000000001E-2</v>
      </c>
      <c r="W120" s="106">
        <v>17</v>
      </c>
      <c r="X120" s="115">
        <v>0.19320000000000001</v>
      </c>
    </row>
    <row r="121" spans="1:24" x14ac:dyDescent="0.25">
      <c r="A121" s="114">
        <v>5</v>
      </c>
      <c r="B121" s="75" t="s">
        <v>48</v>
      </c>
      <c r="C121" s="105">
        <v>181</v>
      </c>
      <c r="D121" s="75" t="s">
        <v>121</v>
      </c>
      <c r="E121" s="75" t="s">
        <v>39</v>
      </c>
      <c r="F121" s="106">
        <v>955</v>
      </c>
      <c r="G121" s="106">
        <v>914</v>
      </c>
      <c r="H121" s="107">
        <v>0.95709999999999995</v>
      </c>
      <c r="I121" s="106">
        <v>812</v>
      </c>
      <c r="J121" s="107">
        <v>0.85029999999999994</v>
      </c>
      <c r="K121" s="106">
        <v>62</v>
      </c>
      <c r="L121" s="107">
        <v>6.4899999999999999E-2</v>
      </c>
      <c r="M121" s="106">
        <v>746</v>
      </c>
      <c r="N121" s="107">
        <v>0.78120000000000001</v>
      </c>
      <c r="O121" s="106">
        <v>185</v>
      </c>
      <c r="P121" s="107">
        <v>0.19370000000000001</v>
      </c>
      <c r="Q121" s="106">
        <v>322</v>
      </c>
      <c r="R121" s="107">
        <v>0.3372</v>
      </c>
      <c r="S121" s="106">
        <v>507</v>
      </c>
      <c r="T121" s="107">
        <v>0.53090000000000004</v>
      </c>
      <c r="U121" s="106">
        <v>32</v>
      </c>
      <c r="V121" s="107">
        <v>3.3500000000000002E-2</v>
      </c>
      <c r="W121" s="106">
        <v>213</v>
      </c>
      <c r="X121" s="115">
        <v>0.223</v>
      </c>
    </row>
    <row r="122" spans="1:24" x14ac:dyDescent="0.25">
      <c r="A122" s="114">
        <v>5</v>
      </c>
      <c r="B122" s="75" t="s">
        <v>48</v>
      </c>
      <c r="C122" s="105">
        <v>181</v>
      </c>
      <c r="D122" s="75" t="s">
        <v>121</v>
      </c>
      <c r="E122" s="75" t="s">
        <v>40</v>
      </c>
      <c r="F122" s="106">
        <v>16</v>
      </c>
      <c r="G122" s="106">
        <v>16</v>
      </c>
      <c r="H122" s="107">
        <v>1</v>
      </c>
      <c r="I122" s="106">
        <v>15</v>
      </c>
      <c r="J122" s="107">
        <v>0.9375</v>
      </c>
      <c r="K122" s="106">
        <v>1</v>
      </c>
      <c r="L122" s="107">
        <v>6.25E-2</v>
      </c>
      <c r="M122" s="106">
        <v>13</v>
      </c>
      <c r="N122" s="107">
        <v>0.8125</v>
      </c>
      <c r="O122" s="106">
        <v>4</v>
      </c>
      <c r="P122" s="107">
        <v>0.25</v>
      </c>
      <c r="Q122" s="106">
        <v>7</v>
      </c>
      <c r="R122" s="107">
        <v>0.4375</v>
      </c>
      <c r="S122" s="106">
        <v>11</v>
      </c>
      <c r="T122" s="107">
        <v>0.6875</v>
      </c>
      <c r="U122" s="106">
        <v>0</v>
      </c>
      <c r="V122" s="107">
        <v>0</v>
      </c>
      <c r="W122" s="106">
        <v>7</v>
      </c>
      <c r="X122" s="115">
        <v>0.4375</v>
      </c>
    </row>
    <row r="123" spans="1:24" x14ac:dyDescent="0.25">
      <c r="A123" s="114">
        <v>5</v>
      </c>
      <c r="B123" s="75" t="s">
        <v>48</v>
      </c>
      <c r="C123" s="105">
        <v>229</v>
      </c>
      <c r="D123" s="75" t="s">
        <v>122</v>
      </c>
      <c r="E123" s="75" t="s">
        <v>39</v>
      </c>
      <c r="F123" s="106">
        <v>218</v>
      </c>
      <c r="G123" s="106">
        <v>212</v>
      </c>
      <c r="H123" s="107">
        <v>0.97250000000000003</v>
      </c>
      <c r="I123" s="106">
        <v>192</v>
      </c>
      <c r="J123" s="107">
        <v>0.88070000000000004</v>
      </c>
      <c r="K123" s="106">
        <v>10</v>
      </c>
      <c r="L123" s="107">
        <v>4.5900000000000003E-2</v>
      </c>
      <c r="M123" s="106">
        <v>172</v>
      </c>
      <c r="N123" s="107">
        <v>0.78900000000000003</v>
      </c>
      <c r="O123" s="106">
        <v>48</v>
      </c>
      <c r="P123" s="107">
        <v>0.22020000000000001</v>
      </c>
      <c r="Q123" s="106">
        <v>57</v>
      </c>
      <c r="R123" s="107">
        <v>0.26150000000000001</v>
      </c>
      <c r="S123" s="106">
        <v>105</v>
      </c>
      <c r="T123" s="107">
        <v>0.48170000000000002</v>
      </c>
      <c r="U123" s="106">
        <v>5</v>
      </c>
      <c r="V123" s="107">
        <v>2.29E-2</v>
      </c>
      <c r="W123" s="106">
        <v>44</v>
      </c>
      <c r="X123" s="115">
        <v>0.20180000000000001</v>
      </c>
    </row>
    <row r="124" spans="1:24" x14ac:dyDescent="0.25">
      <c r="A124" s="114">
        <v>5</v>
      </c>
      <c r="B124" s="75" t="s">
        <v>48</v>
      </c>
      <c r="C124" s="105">
        <v>229</v>
      </c>
      <c r="D124" s="75" t="s">
        <v>122</v>
      </c>
      <c r="E124" s="75" t="s">
        <v>339</v>
      </c>
      <c r="F124" s="106">
        <v>49</v>
      </c>
      <c r="G124" s="106">
        <v>45</v>
      </c>
      <c r="H124" s="107">
        <v>0.91839999999999999</v>
      </c>
      <c r="I124" s="106">
        <v>45</v>
      </c>
      <c r="J124" s="107">
        <v>0.91839999999999999</v>
      </c>
      <c r="K124" s="106">
        <v>1</v>
      </c>
      <c r="L124" s="107">
        <v>2.0400000000000001E-2</v>
      </c>
      <c r="M124" s="106">
        <v>43</v>
      </c>
      <c r="N124" s="107">
        <v>0.87760000000000005</v>
      </c>
      <c r="O124" s="106">
        <v>9</v>
      </c>
      <c r="P124" s="107">
        <v>0.1837</v>
      </c>
      <c r="Q124" s="106">
        <v>19</v>
      </c>
      <c r="R124" s="107">
        <v>0.38779999999999998</v>
      </c>
      <c r="S124" s="106">
        <v>28</v>
      </c>
      <c r="T124" s="107">
        <v>0.57140000000000002</v>
      </c>
      <c r="U124" s="106">
        <v>1</v>
      </c>
      <c r="V124" s="107">
        <v>2.0400000000000001E-2</v>
      </c>
      <c r="W124" s="106">
        <v>7</v>
      </c>
      <c r="X124" s="115">
        <v>0.1429</v>
      </c>
    </row>
    <row r="125" spans="1:24" x14ac:dyDescent="0.25">
      <c r="A125" s="114">
        <v>6</v>
      </c>
      <c r="B125" s="75" t="s">
        <v>49</v>
      </c>
      <c r="C125" s="105">
        <v>8</v>
      </c>
      <c r="D125" s="75" t="s">
        <v>123</v>
      </c>
      <c r="E125" s="75" t="s">
        <v>38</v>
      </c>
      <c r="F125" s="106">
        <v>137</v>
      </c>
      <c r="G125" s="106">
        <v>132</v>
      </c>
      <c r="H125" s="107">
        <v>0.96350000000000002</v>
      </c>
      <c r="I125" s="106">
        <v>118</v>
      </c>
      <c r="J125" s="107">
        <v>0.86129999999999995</v>
      </c>
      <c r="K125" s="106">
        <v>11</v>
      </c>
      <c r="L125" s="107">
        <v>8.0299999999999996E-2</v>
      </c>
      <c r="M125" s="106">
        <v>111</v>
      </c>
      <c r="N125" s="107">
        <v>0.81020000000000003</v>
      </c>
      <c r="O125" s="106">
        <v>17</v>
      </c>
      <c r="P125" s="107">
        <v>0.1241</v>
      </c>
      <c r="Q125" s="106">
        <v>41</v>
      </c>
      <c r="R125" s="107">
        <v>0.29930000000000001</v>
      </c>
      <c r="S125" s="106">
        <v>58</v>
      </c>
      <c r="T125" s="107">
        <v>0.4234</v>
      </c>
      <c r="U125" s="106">
        <v>1</v>
      </c>
      <c r="V125" s="107">
        <v>7.3000000000000001E-3</v>
      </c>
      <c r="W125" s="106">
        <v>25</v>
      </c>
      <c r="X125" s="115">
        <v>0.1825</v>
      </c>
    </row>
    <row r="126" spans="1:24" x14ac:dyDescent="0.25">
      <c r="A126" s="114">
        <v>6</v>
      </c>
      <c r="B126" s="75" t="s">
        <v>49</v>
      </c>
      <c r="C126" s="105">
        <v>8</v>
      </c>
      <c r="D126" s="75" t="s">
        <v>123</v>
      </c>
      <c r="E126" s="75" t="s">
        <v>39</v>
      </c>
      <c r="F126" s="106">
        <v>241</v>
      </c>
      <c r="G126" s="106">
        <v>232</v>
      </c>
      <c r="H126" s="107">
        <v>0.9627</v>
      </c>
      <c r="I126" s="106">
        <v>215</v>
      </c>
      <c r="J126" s="107">
        <v>0.8921</v>
      </c>
      <c r="K126" s="106">
        <v>13</v>
      </c>
      <c r="L126" s="107">
        <v>5.3900000000000003E-2</v>
      </c>
      <c r="M126" s="106">
        <v>203</v>
      </c>
      <c r="N126" s="107">
        <v>0.84230000000000005</v>
      </c>
      <c r="O126" s="106">
        <v>61</v>
      </c>
      <c r="P126" s="107">
        <v>0.25309999999999999</v>
      </c>
      <c r="Q126" s="106">
        <v>80</v>
      </c>
      <c r="R126" s="107">
        <v>0.33200000000000002</v>
      </c>
      <c r="S126" s="106">
        <v>141</v>
      </c>
      <c r="T126" s="107">
        <v>0.58509999999999995</v>
      </c>
      <c r="U126" s="106">
        <v>2</v>
      </c>
      <c r="V126" s="107">
        <v>8.3000000000000001E-3</v>
      </c>
      <c r="W126" s="106">
        <v>85</v>
      </c>
      <c r="X126" s="115">
        <v>0.35270000000000001</v>
      </c>
    </row>
    <row r="127" spans="1:24" x14ac:dyDescent="0.25">
      <c r="A127" s="114">
        <v>6</v>
      </c>
      <c r="B127" s="75" t="s">
        <v>49</v>
      </c>
      <c r="C127" s="105">
        <v>8</v>
      </c>
      <c r="D127" s="75" t="s">
        <v>123</v>
      </c>
      <c r="E127" s="75" t="s">
        <v>339</v>
      </c>
      <c r="F127" s="106">
        <v>62</v>
      </c>
      <c r="G127" s="106">
        <v>59</v>
      </c>
      <c r="H127" s="107">
        <v>0.9516</v>
      </c>
      <c r="I127" s="106">
        <v>53</v>
      </c>
      <c r="J127" s="107">
        <v>0.8548</v>
      </c>
      <c r="K127" s="106">
        <v>7</v>
      </c>
      <c r="L127" s="107">
        <v>0.1129</v>
      </c>
      <c r="M127" s="106">
        <v>49</v>
      </c>
      <c r="N127" s="107">
        <v>0.7903</v>
      </c>
      <c r="O127" s="106">
        <v>10</v>
      </c>
      <c r="P127" s="107">
        <v>0.1613</v>
      </c>
      <c r="Q127" s="106">
        <v>24</v>
      </c>
      <c r="R127" s="107">
        <v>0.3871</v>
      </c>
      <c r="S127" s="106">
        <v>34</v>
      </c>
      <c r="T127" s="107">
        <v>0.5484</v>
      </c>
      <c r="U127" s="106">
        <v>3</v>
      </c>
      <c r="V127" s="107">
        <v>4.8399999999999999E-2</v>
      </c>
      <c r="W127" s="106">
        <v>9</v>
      </c>
      <c r="X127" s="115">
        <v>0.1452</v>
      </c>
    </row>
    <row r="128" spans="1:24" x14ac:dyDescent="0.25">
      <c r="A128" s="114">
        <v>6</v>
      </c>
      <c r="B128" s="75" t="s">
        <v>49</v>
      </c>
      <c r="C128" s="105">
        <v>21</v>
      </c>
      <c r="D128" s="75" t="s">
        <v>124</v>
      </c>
      <c r="E128" s="75" t="s">
        <v>37</v>
      </c>
      <c r="F128" s="106">
        <v>405</v>
      </c>
      <c r="G128" s="106">
        <v>375</v>
      </c>
      <c r="H128" s="107">
        <v>0.92589999999999995</v>
      </c>
      <c r="I128" s="106">
        <v>246</v>
      </c>
      <c r="J128" s="107">
        <v>0.60740000000000005</v>
      </c>
      <c r="K128" s="106">
        <v>128</v>
      </c>
      <c r="L128" s="107">
        <v>0.316</v>
      </c>
      <c r="M128" s="106">
        <v>255</v>
      </c>
      <c r="N128" s="107">
        <v>0.62960000000000005</v>
      </c>
      <c r="O128" s="106">
        <v>49</v>
      </c>
      <c r="P128" s="107">
        <v>0.121</v>
      </c>
      <c r="Q128" s="106">
        <v>116</v>
      </c>
      <c r="R128" s="107">
        <v>0.28639999999999999</v>
      </c>
      <c r="S128" s="106">
        <v>165</v>
      </c>
      <c r="T128" s="107">
        <v>0.40739999999999998</v>
      </c>
      <c r="U128" s="106">
        <v>13</v>
      </c>
      <c r="V128" s="107">
        <v>3.2099999999999997E-2</v>
      </c>
      <c r="W128" s="106">
        <v>31</v>
      </c>
      <c r="X128" s="115">
        <v>7.6499999999999999E-2</v>
      </c>
    </row>
    <row r="129" spans="1:24" x14ac:dyDescent="0.25">
      <c r="A129" s="114">
        <v>6</v>
      </c>
      <c r="B129" s="75" t="s">
        <v>49</v>
      </c>
      <c r="C129" s="105">
        <v>21</v>
      </c>
      <c r="D129" s="75" t="s">
        <v>124</v>
      </c>
      <c r="E129" s="75" t="s">
        <v>38</v>
      </c>
      <c r="F129" s="106">
        <v>533</v>
      </c>
      <c r="G129" s="106">
        <v>491</v>
      </c>
      <c r="H129" s="107">
        <v>0.92120000000000002</v>
      </c>
      <c r="I129" s="106">
        <v>331</v>
      </c>
      <c r="J129" s="107">
        <v>0.621</v>
      </c>
      <c r="K129" s="106">
        <v>150</v>
      </c>
      <c r="L129" s="107">
        <v>0.28139999999999998</v>
      </c>
      <c r="M129" s="106">
        <v>368</v>
      </c>
      <c r="N129" s="107">
        <v>0.69040000000000001</v>
      </c>
      <c r="O129" s="106">
        <v>47</v>
      </c>
      <c r="P129" s="107">
        <v>8.8200000000000001E-2</v>
      </c>
      <c r="Q129" s="106">
        <v>145</v>
      </c>
      <c r="R129" s="107">
        <v>0.27200000000000002</v>
      </c>
      <c r="S129" s="106">
        <v>192</v>
      </c>
      <c r="T129" s="107">
        <v>0.36020000000000002</v>
      </c>
      <c r="U129" s="106">
        <v>9</v>
      </c>
      <c r="V129" s="107">
        <v>1.6899999999999998E-2</v>
      </c>
      <c r="W129" s="106">
        <v>66</v>
      </c>
      <c r="X129" s="115">
        <v>0.12379999999999999</v>
      </c>
    </row>
    <row r="130" spans="1:24" x14ac:dyDescent="0.25">
      <c r="A130" s="114">
        <v>6</v>
      </c>
      <c r="B130" s="75" t="s">
        <v>49</v>
      </c>
      <c r="C130" s="105">
        <v>21</v>
      </c>
      <c r="D130" s="75" t="s">
        <v>124</v>
      </c>
      <c r="E130" s="75" t="s">
        <v>39</v>
      </c>
      <c r="F130" s="106">
        <v>786</v>
      </c>
      <c r="G130" s="106">
        <v>746</v>
      </c>
      <c r="H130" s="107">
        <v>0.94910000000000005</v>
      </c>
      <c r="I130" s="106">
        <v>669</v>
      </c>
      <c r="J130" s="107">
        <v>0.85109999999999997</v>
      </c>
      <c r="K130" s="106">
        <v>70</v>
      </c>
      <c r="L130" s="107">
        <v>8.9099999999999999E-2</v>
      </c>
      <c r="M130" s="106">
        <v>675</v>
      </c>
      <c r="N130" s="107">
        <v>0.85880000000000001</v>
      </c>
      <c r="O130" s="106">
        <v>236</v>
      </c>
      <c r="P130" s="107">
        <v>0.30030000000000001</v>
      </c>
      <c r="Q130" s="106">
        <v>288</v>
      </c>
      <c r="R130" s="107">
        <v>0.3664</v>
      </c>
      <c r="S130" s="106">
        <v>524</v>
      </c>
      <c r="T130" s="107">
        <v>0.66669999999999996</v>
      </c>
      <c r="U130" s="106">
        <v>20</v>
      </c>
      <c r="V130" s="107">
        <v>2.5399999999999999E-2</v>
      </c>
      <c r="W130" s="106">
        <v>276</v>
      </c>
      <c r="X130" s="115">
        <v>0.35110000000000002</v>
      </c>
    </row>
    <row r="131" spans="1:24" x14ac:dyDescent="0.25">
      <c r="A131" s="114">
        <v>6</v>
      </c>
      <c r="B131" s="75" t="s">
        <v>49</v>
      </c>
      <c r="C131" s="105">
        <v>21</v>
      </c>
      <c r="D131" s="75" t="s">
        <v>124</v>
      </c>
      <c r="E131" s="75" t="s">
        <v>40</v>
      </c>
      <c r="F131" s="106">
        <v>71</v>
      </c>
      <c r="G131" s="106">
        <v>65</v>
      </c>
      <c r="H131" s="107">
        <v>0.91549999999999998</v>
      </c>
      <c r="I131" s="106">
        <v>59</v>
      </c>
      <c r="J131" s="107">
        <v>0.83099999999999996</v>
      </c>
      <c r="K131" s="106">
        <v>1</v>
      </c>
      <c r="L131" s="107">
        <v>1.41E-2</v>
      </c>
      <c r="M131" s="106">
        <v>57</v>
      </c>
      <c r="N131" s="107">
        <v>0.80279999999999996</v>
      </c>
      <c r="O131" s="106">
        <v>19</v>
      </c>
      <c r="P131" s="107">
        <v>0.2676</v>
      </c>
      <c r="Q131" s="106">
        <v>13</v>
      </c>
      <c r="R131" s="107">
        <v>0.18310000000000001</v>
      </c>
      <c r="S131" s="106">
        <v>32</v>
      </c>
      <c r="T131" s="107">
        <v>0.45069999999999999</v>
      </c>
      <c r="U131" s="106">
        <v>0</v>
      </c>
      <c r="V131" s="107">
        <v>0</v>
      </c>
      <c r="W131" s="106">
        <v>20</v>
      </c>
      <c r="X131" s="115">
        <v>0.28170000000000001</v>
      </c>
    </row>
    <row r="132" spans="1:24" x14ac:dyDescent="0.25">
      <c r="A132" s="114">
        <v>6</v>
      </c>
      <c r="B132" s="75" t="s">
        <v>49</v>
      </c>
      <c r="C132" s="105">
        <v>26</v>
      </c>
      <c r="D132" s="75" t="s">
        <v>125</v>
      </c>
      <c r="E132" s="75" t="s">
        <v>37</v>
      </c>
      <c r="F132" s="106">
        <v>43</v>
      </c>
      <c r="G132" s="106">
        <v>41</v>
      </c>
      <c r="H132" s="107">
        <v>0.95350000000000001</v>
      </c>
      <c r="I132" s="106">
        <v>34</v>
      </c>
      <c r="J132" s="107">
        <v>0.79069999999999996</v>
      </c>
      <c r="K132" s="106">
        <v>7</v>
      </c>
      <c r="L132" s="107">
        <v>0.1628</v>
      </c>
      <c r="M132" s="106">
        <v>35</v>
      </c>
      <c r="N132" s="107">
        <v>0.81399999999999995</v>
      </c>
      <c r="O132" s="106">
        <v>7</v>
      </c>
      <c r="P132" s="107">
        <v>0.1628</v>
      </c>
      <c r="Q132" s="106">
        <v>19</v>
      </c>
      <c r="R132" s="107">
        <v>0.44190000000000002</v>
      </c>
      <c r="S132" s="106">
        <v>26</v>
      </c>
      <c r="T132" s="107">
        <v>0.60470000000000002</v>
      </c>
      <c r="U132" s="106">
        <v>0</v>
      </c>
      <c r="V132" s="107">
        <v>0</v>
      </c>
      <c r="W132" s="106">
        <v>6</v>
      </c>
      <c r="X132" s="115">
        <v>0.13950000000000001</v>
      </c>
    </row>
    <row r="133" spans="1:24" x14ac:dyDescent="0.25">
      <c r="A133" s="114">
        <v>6</v>
      </c>
      <c r="B133" s="75" t="s">
        <v>49</v>
      </c>
      <c r="C133" s="105">
        <v>26</v>
      </c>
      <c r="D133" s="75" t="s">
        <v>125</v>
      </c>
      <c r="E133" s="75" t="s">
        <v>38</v>
      </c>
      <c r="F133" s="106">
        <v>40</v>
      </c>
      <c r="G133" s="106">
        <v>39</v>
      </c>
      <c r="H133" s="107">
        <v>0.97499999999999998</v>
      </c>
      <c r="I133" s="106">
        <v>33</v>
      </c>
      <c r="J133" s="107">
        <v>0.82499999999999996</v>
      </c>
      <c r="K133" s="106">
        <v>3</v>
      </c>
      <c r="L133" s="107">
        <v>7.4999999999999997E-2</v>
      </c>
      <c r="M133" s="106">
        <v>29</v>
      </c>
      <c r="N133" s="107">
        <v>0.72499999999999998</v>
      </c>
      <c r="O133" s="106">
        <v>2</v>
      </c>
      <c r="P133" s="107">
        <v>0.05</v>
      </c>
      <c r="Q133" s="106">
        <v>13</v>
      </c>
      <c r="R133" s="107">
        <v>0.32500000000000001</v>
      </c>
      <c r="S133" s="106">
        <v>15</v>
      </c>
      <c r="T133" s="107">
        <v>0.375</v>
      </c>
      <c r="U133" s="106">
        <v>1</v>
      </c>
      <c r="V133" s="107">
        <v>2.5000000000000001E-2</v>
      </c>
      <c r="W133" s="106">
        <v>2</v>
      </c>
      <c r="X133" s="115">
        <v>0.05</v>
      </c>
    </row>
    <row r="134" spans="1:24" x14ac:dyDescent="0.25">
      <c r="A134" s="114">
        <v>6</v>
      </c>
      <c r="B134" s="75" t="s">
        <v>49</v>
      </c>
      <c r="C134" s="105">
        <v>26</v>
      </c>
      <c r="D134" s="75" t="s">
        <v>125</v>
      </c>
      <c r="E134" s="75" t="s">
        <v>39</v>
      </c>
      <c r="F134" s="106">
        <v>131</v>
      </c>
      <c r="G134" s="106">
        <v>128</v>
      </c>
      <c r="H134" s="107">
        <v>0.97709999999999997</v>
      </c>
      <c r="I134" s="106">
        <v>119</v>
      </c>
      <c r="J134" s="107">
        <v>0.90839999999999999</v>
      </c>
      <c r="K134" s="106">
        <v>8</v>
      </c>
      <c r="L134" s="107">
        <v>6.1100000000000002E-2</v>
      </c>
      <c r="M134" s="106">
        <v>113</v>
      </c>
      <c r="N134" s="107">
        <v>0.86260000000000003</v>
      </c>
      <c r="O134" s="106">
        <v>21</v>
      </c>
      <c r="P134" s="107">
        <v>0.1603</v>
      </c>
      <c r="Q134" s="106">
        <v>57</v>
      </c>
      <c r="R134" s="107">
        <v>0.43509999999999999</v>
      </c>
      <c r="S134" s="106">
        <v>78</v>
      </c>
      <c r="T134" s="107">
        <v>0.59540000000000004</v>
      </c>
      <c r="U134" s="106">
        <v>5</v>
      </c>
      <c r="V134" s="107">
        <v>3.8199999999999998E-2</v>
      </c>
      <c r="W134" s="106">
        <v>34</v>
      </c>
      <c r="X134" s="115">
        <v>0.25950000000000001</v>
      </c>
    </row>
    <row r="135" spans="1:24" x14ac:dyDescent="0.25">
      <c r="A135" s="114">
        <v>6</v>
      </c>
      <c r="B135" s="75" t="s">
        <v>49</v>
      </c>
      <c r="C135" s="105">
        <v>93</v>
      </c>
      <c r="D135" s="75" t="s">
        <v>126</v>
      </c>
      <c r="E135" s="75" t="s">
        <v>37</v>
      </c>
      <c r="F135" s="106">
        <v>88</v>
      </c>
      <c r="G135" s="106">
        <v>87</v>
      </c>
      <c r="H135" s="107">
        <v>0.98860000000000003</v>
      </c>
      <c r="I135" s="106">
        <v>75</v>
      </c>
      <c r="J135" s="107">
        <v>0.85229999999999995</v>
      </c>
      <c r="K135" s="106">
        <v>11</v>
      </c>
      <c r="L135" s="107">
        <v>0.125</v>
      </c>
      <c r="M135" s="106">
        <v>65</v>
      </c>
      <c r="N135" s="107">
        <v>0.73860000000000003</v>
      </c>
      <c r="O135" s="106">
        <v>12</v>
      </c>
      <c r="P135" s="107">
        <v>0.13639999999999999</v>
      </c>
      <c r="Q135" s="106">
        <v>34</v>
      </c>
      <c r="R135" s="107">
        <v>0.38640000000000002</v>
      </c>
      <c r="S135" s="106">
        <v>46</v>
      </c>
      <c r="T135" s="107">
        <v>0.52270000000000005</v>
      </c>
      <c r="U135" s="106">
        <v>5</v>
      </c>
      <c r="V135" s="107">
        <v>5.6800000000000003E-2</v>
      </c>
      <c r="W135" s="106">
        <v>9</v>
      </c>
      <c r="X135" s="115">
        <v>0.1023</v>
      </c>
    </row>
    <row r="136" spans="1:24" x14ac:dyDescent="0.25">
      <c r="A136" s="114">
        <v>6</v>
      </c>
      <c r="B136" s="75" t="s">
        <v>49</v>
      </c>
      <c r="C136" s="105">
        <v>93</v>
      </c>
      <c r="D136" s="75" t="s">
        <v>126</v>
      </c>
      <c r="E136" s="75" t="s">
        <v>38</v>
      </c>
      <c r="F136" s="106">
        <v>91</v>
      </c>
      <c r="G136" s="106">
        <v>87</v>
      </c>
      <c r="H136" s="107">
        <v>0.95599999999999996</v>
      </c>
      <c r="I136" s="106">
        <v>75</v>
      </c>
      <c r="J136" s="107">
        <v>0.82420000000000004</v>
      </c>
      <c r="K136" s="106">
        <v>6</v>
      </c>
      <c r="L136" s="107">
        <v>6.59E-2</v>
      </c>
      <c r="M136" s="106">
        <v>64</v>
      </c>
      <c r="N136" s="107">
        <v>0.70330000000000004</v>
      </c>
      <c r="O136" s="106">
        <v>10</v>
      </c>
      <c r="P136" s="107">
        <v>0.1099</v>
      </c>
      <c r="Q136" s="106">
        <v>21</v>
      </c>
      <c r="R136" s="107">
        <v>0.23080000000000001</v>
      </c>
      <c r="S136" s="106">
        <v>31</v>
      </c>
      <c r="T136" s="107">
        <v>0.3407</v>
      </c>
      <c r="U136" s="106">
        <v>1</v>
      </c>
      <c r="V136" s="107">
        <v>1.0999999999999999E-2</v>
      </c>
      <c r="W136" s="106">
        <v>12</v>
      </c>
      <c r="X136" s="115">
        <v>0.13189999999999999</v>
      </c>
    </row>
    <row r="137" spans="1:24" x14ac:dyDescent="0.25">
      <c r="A137" s="114">
        <v>6</v>
      </c>
      <c r="B137" s="75" t="s">
        <v>49</v>
      </c>
      <c r="C137" s="105">
        <v>93</v>
      </c>
      <c r="D137" s="75" t="s">
        <v>126</v>
      </c>
      <c r="E137" s="75" t="s">
        <v>39</v>
      </c>
      <c r="F137" s="106">
        <v>160</v>
      </c>
      <c r="G137" s="106">
        <v>152</v>
      </c>
      <c r="H137" s="107">
        <v>0.95</v>
      </c>
      <c r="I137" s="106">
        <v>140</v>
      </c>
      <c r="J137" s="107">
        <v>0.875</v>
      </c>
      <c r="K137" s="106">
        <v>8</v>
      </c>
      <c r="L137" s="107">
        <v>0.05</v>
      </c>
      <c r="M137" s="106">
        <v>124</v>
      </c>
      <c r="N137" s="107">
        <v>0.77500000000000002</v>
      </c>
      <c r="O137" s="106">
        <v>25</v>
      </c>
      <c r="P137" s="107">
        <v>0.15629999999999999</v>
      </c>
      <c r="Q137" s="106">
        <v>45</v>
      </c>
      <c r="R137" s="107">
        <v>0.28129999999999999</v>
      </c>
      <c r="S137" s="106">
        <v>70</v>
      </c>
      <c r="T137" s="107">
        <v>0.4375</v>
      </c>
      <c r="U137" s="106">
        <v>4</v>
      </c>
      <c r="V137" s="107">
        <v>2.5000000000000001E-2</v>
      </c>
      <c r="W137" s="106">
        <v>34</v>
      </c>
      <c r="X137" s="115">
        <v>0.21249999999999999</v>
      </c>
    </row>
    <row r="138" spans="1:24" x14ac:dyDescent="0.25">
      <c r="A138" s="114">
        <v>6</v>
      </c>
      <c r="B138" s="75" t="s">
        <v>49</v>
      </c>
      <c r="C138" s="105">
        <v>113</v>
      </c>
      <c r="D138" s="75" t="s">
        <v>127</v>
      </c>
      <c r="E138" s="75" t="s">
        <v>37</v>
      </c>
      <c r="F138" s="106">
        <v>88</v>
      </c>
      <c r="G138" s="106">
        <v>87</v>
      </c>
      <c r="H138" s="107">
        <v>0.98860000000000003</v>
      </c>
      <c r="I138" s="106">
        <v>77</v>
      </c>
      <c r="J138" s="107">
        <v>0.875</v>
      </c>
      <c r="K138" s="106">
        <v>7</v>
      </c>
      <c r="L138" s="107">
        <v>7.9500000000000001E-2</v>
      </c>
      <c r="M138" s="106">
        <v>76</v>
      </c>
      <c r="N138" s="107">
        <v>0.86360000000000003</v>
      </c>
      <c r="O138" s="106">
        <v>13</v>
      </c>
      <c r="P138" s="107">
        <v>0.1477</v>
      </c>
      <c r="Q138" s="106">
        <v>35</v>
      </c>
      <c r="R138" s="107">
        <v>0.3977</v>
      </c>
      <c r="S138" s="106">
        <v>48</v>
      </c>
      <c r="T138" s="107">
        <v>0.54549999999999998</v>
      </c>
      <c r="U138" s="106">
        <v>1</v>
      </c>
      <c r="V138" s="107">
        <v>1.14E-2</v>
      </c>
      <c r="W138" s="106">
        <v>12</v>
      </c>
      <c r="X138" s="115">
        <v>0.13639999999999999</v>
      </c>
    </row>
    <row r="139" spans="1:24" x14ac:dyDescent="0.25">
      <c r="A139" s="114">
        <v>6</v>
      </c>
      <c r="B139" s="75" t="s">
        <v>49</v>
      </c>
      <c r="C139" s="105">
        <v>113</v>
      </c>
      <c r="D139" s="75" t="s">
        <v>127</v>
      </c>
      <c r="E139" s="75" t="s">
        <v>39</v>
      </c>
      <c r="F139" s="106">
        <v>145</v>
      </c>
      <c r="G139" s="106">
        <v>142</v>
      </c>
      <c r="H139" s="107">
        <v>0.97929999999999995</v>
      </c>
      <c r="I139" s="106">
        <v>125</v>
      </c>
      <c r="J139" s="107">
        <v>0.86209999999999998</v>
      </c>
      <c r="K139" s="106">
        <v>12</v>
      </c>
      <c r="L139" s="107">
        <v>8.2799999999999999E-2</v>
      </c>
      <c r="M139" s="106">
        <v>117</v>
      </c>
      <c r="N139" s="107">
        <v>0.80689999999999995</v>
      </c>
      <c r="O139" s="106">
        <v>28</v>
      </c>
      <c r="P139" s="107">
        <v>0.19309999999999999</v>
      </c>
      <c r="Q139" s="106">
        <v>58</v>
      </c>
      <c r="R139" s="107">
        <v>0.4</v>
      </c>
      <c r="S139" s="106">
        <v>86</v>
      </c>
      <c r="T139" s="107">
        <v>0.59309999999999996</v>
      </c>
      <c r="U139" s="106">
        <v>7</v>
      </c>
      <c r="V139" s="107">
        <v>4.8300000000000003E-2</v>
      </c>
      <c r="W139" s="106">
        <v>32</v>
      </c>
      <c r="X139" s="115">
        <v>0.22070000000000001</v>
      </c>
    </row>
    <row r="140" spans="1:24" x14ac:dyDescent="0.25">
      <c r="A140" s="114">
        <v>6</v>
      </c>
      <c r="B140" s="75" t="s">
        <v>49</v>
      </c>
      <c r="C140" s="105">
        <v>113</v>
      </c>
      <c r="D140" s="75" t="s">
        <v>127</v>
      </c>
      <c r="E140" s="75" t="s">
        <v>339</v>
      </c>
      <c r="F140" s="106">
        <v>30</v>
      </c>
      <c r="G140" s="106">
        <v>27</v>
      </c>
      <c r="H140" s="107">
        <v>0.9</v>
      </c>
      <c r="I140" s="106">
        <v>23</v>
      </c>
      <c r="J140" s="107">
        <v>0.76670000000000005</v>
      </c>
      <c r="K140" s="106">
        <v>6</v>
      </c>
      <c r="L140" s="107">
        <v>0.2</v>
      </c>
      <c r="M140" s="106">
        <v>21</v>
      </c>
      <c r="N140" s="107">
        <v>0.7</v>
      </c>
      <c r="O140" s="106">
        <v>2</v>
      </c>
      <c r="P140" s="107">
        <v>6.6699999999999995E-2</v>
      </c>
      <c r="Q140" s="106">
        <v>7</v>
      </c>
      <c r="R140" s="107">
        <v>0.23330000000000001</v>
      </c>
      <c r="S140" s="106">
        <v>9</v>
      </c>
      <c r="T140" s="107">
        <v>0.3</v>
      </c>
      <c r="U140" s="106">
        <v>2</v>
      </c>
      <c r="V140" s="107">
        <v>6.6699999999999995E-2</v>
      </c>
      <c r="W140" s="106">
        <v>5</v>
      </c>
      <c r="X140" s="115">
        <v>0.16669999999999999</v>
      </c>
    </row>
    <row r="141" spans="1:24" x14ac:dyDescent="0.25">
      <c r="A141" s="114">
        <v>6</v>
      </c>
      <c r="B141" s="75" t="s">
        <v>49</v>
      </c>
      <c r="C141" s="105">
        <v>145</v>
      </c>
      <c r="D141" s="75" t="s">
        <v>128</v>
      </c>
      <c r="E141" s="75" t="s">
        <v>38</v>
      </c>
      <c r="F141" s="106">
        <v>36</v>
      </c>
      <c r="G141" s="106">
        <v>34</v>
      </c>
      <c r="H141" s="107">
        <v>0.94440000000000002</v>
      </c>
      <c r="I141" s="106">
        <v>32</v>
      </c>
      <c r="J141" s="107">
        <v>0.88890000000000002</v>
      </c>
      <c r="K141" s="106">
        <v>1</v>
      </c>
      <c r="L141" s="107">
        <v>2.7799999999999998E-2</v>
      </c>
      <c r="M141" s="106">
        <v>29</v>
      </c>
      <c r="N141" s="107">
        <v>0.80559999999999998</v>
      </c>
      <c r="O141" s="106">
        <v>1</v>
      </c>
      <c r="P141" s="107">
        <v>2.7799999999999998E-2</v>
      </c>
      <c r="Q141" s="106">
        <v>12</v>
      </c>
      <c r="R141" s="107">
        <v>0.33329999999999999</v>
      </c>
      <c r="S141" s="106">
        <v>13</v>
      </c>
      <c r="T141" s="107">
        <v>0.36109999999999998</v>
      </c>
      <c r="U141" s="106">
        <v>0</v>
      </c>
      <c r="V141" s="107">
        <v>0</v>
      </c>
      <c r="W141" s="106">
        <v>7</v>
      </c>
      <c r="X141" s="115">
        <v>0.19439999999999999</v>
      </c>
    </row>
    <row r="142" spans="1:24" x14ac:dyDescent="0.25">
      <c r="A142" s="114">
        <v>6</v>
      </c>
      <c r="B142" s="75" t="s">
        <v>49</v>
      </c>
      <c r="C142" s="105">
        <v>145</v>
      </c>
      <c r="D142" s="75" t="s">
        <v>128</v>
      </c>
      <c r="E142" s="75" t="s">
        <v>39</v>
      </c>
      <c r="F142" s="106">
        <v>149</v>
      </c>
      <c r="G142" s="106">
        <v>144</v>
      </c>
      <c r="H142" s="107">
        <v>0.96640000000000004</v>
      </c>
      <c r="I142" s="106">
        <v>129</v>
      </c>
      <c r="J142" s="107">
        <v>0.86580000000000001</v>
      </c>
      <c r="K142" s="106">
        <v>7</v>
      </c>
      <c r="L142" s="107">
        <v>4.7E-2</v>
      </c>
      <c r="M142" s="106">
        <v>115</v>
      </c>
      <c r="N142" s="107">
        <v>0.77180000000000004</v>
      </c>
      <c r="O142" s="106">
        <v>23</v>
      </c>
      <c r="P142" s="107">
        <v>0.15440000000000001</v>
      </c>
      <c r="Q142" s="106">
        <v>52</v>
      </c>
      <c r="R142" s="107">
        <v>0.34899999999999998</v>
      </c>
      <c r="S142" s="106">
        <v>75</v>
      </c>
      <c r="T142" s="107">
        <v>0.50339999999999996</v>
      </c>
      <c r="U142" s="106">
        <v>4</v>
      </c>
      <c r="V142" s="107">
        <v>2.6800000000000001E-2</v>
      </c>
      <c r="W142" s="106">
        <v>47</v>
      </c>
      <c r="X142" s="115">
        <v>0.31540000000000001</v>
      </c>
    </row>
    <row r="143" spans="1:24" x14ac:dyDescent="0.25">
      <c r="A143" s="114">
        <v>6</v>
      </c>
      <c r="B143" s="75" t="s">
        <v>49</v>
      </c>
      <c r="C143" s="105">
        <v>145</v>
      </c>
      <c r="D143" s="75" t="s">
        <v>128</v>
      </c>
      <c r="E143" s="75" t="s">
        <v>339</v>
      </c>
      <c r="F143" s="106">
        <v>38</v>
      </c>
      <c r="G143" s="106">
        <v>35</v>
      </c>
      <c r="H143" s="107">
        <v>0.92110000000000003</v>
      </c>
      <c r="I143" s="106">
        <v>25</v>
      </c>
      <c r="J143" s="107">
        <v>0.65790000000000004</v>
      </c>
      <c r="K143" s="106">
        <v>5</v>
      </c>
      <c r="L143" s="107">
        <v>0.13159999999999999</v>
      </c>
      <c r="M143" s="106">
        <v>26</v>
      </c>
      <c r="N143" s="107">
        <v>0.68420000000000003</v>
      </c>
      <c r="O143" s="106">
        <v>3</v>
      </c>
      <c r="P143" s="107">
        <v>7.8899999999999998E-2</v>
      </c>
      <c r="Q143" s="106">
        <v>16</v>
      </c>
      <c r="R143" s="107">
        <v>0.42109999999999997</v>
      </c>
      <c r="S143" s="106">
        <v>19</v>
      </c>
      <c r="T143" s="107">
        <v>0.5</v>
      </c>
      <c r="U143" s="106">
        <v>2</v>
      </c>
      <c r="V143" s="107">
        <v>5.2600000000000001E-2</v>
      </c>
      <c r="W143" s="106">
        <v>6</v>
      </c>
      <c r="X143" s="115">
        <v>0.15790000000000001</v>
      </c>
    </row>
    <row r="144" spans="1:24" x14ac:dyDescent="0.25">
      <c r="A144" s="114">
        <v>6</v>
      </c>
      <c r="B144" s="75" t="s">
        <v>49</v>
      </c>
      <c r="C144" s="105">
        <v>154</v>
      </c>
      <c r="D144" s="75" t="s">
        <v>129</v>
      </c>
      <c r="E144" s="75" t="s">
        <v>38</v>
      </c>
      <c r="F144" s="106">
        <v>43</v>
      </c>
      <c r="G144" s="106">
        <v>42</v>
      </c>
      <c r="H144" s="107">
        <v>0.97670000000000001</v>
      </c>
      <c r="I144" s="106">
        <v>40</v>
      </c>
      <c r="J144" s="107">
        <v>0.93020000000000003</v>
      </c>
      <c r="K144" s="106">
        <v>1</v>
      </c>
      <c r="L144" s="107">
        <v>2.3300000000000001E-2</v>
      </c>
      <c r="M144" s="106">
        <v>37</v>
      </c>
      <c r="N144" s="107">
        <v>0.86050000000000004</v>
      </c>
      <c r="O144" s="106">
        <v>3</v>
      </c>
      <c r="P144" s="107">
        <v>6.9800000000000001E-2</v>
      </c>
      <c r="Q144" s="106">
        <v>9</v>
      </c>
      <c r="R144" s="107">
        <v>0.20930000000000001</v>
      </c>
      <c r="S144" s="106">
        <v>12</v>
      </c>
      <c r="T144" s="107">
        <v>0.27910000000000001</v>
      </c>
      <c r="U144" s="106">
        <v>0</v>
      </c>
      <c r="V144" s="107">
        <v>0</v>
      </c>
      <c r="W144" s="106">
        <v>4</v>
      </c>
      <c r="X144" s="115">
        <v>9.2999999999999999E-2</v>
      </c>
    </row>
    <row r="145" spans="1:24" x14ac:dyDescent="0.25">
      <c r="A145" s="114">
        <v>6</v>
      </c>
      <c r="B145" s="75" t="s">
        <v>49</v>
      </c>
      <c r="C145" s="105">
        <v>154</v>
      </c>
      <c r="D145" s="75" t="s">
        <v>129</v>
      </c>
      <c r="E145" s="75" t="s">
        <v>39</v>
      </c>
      <c r="F145" s="106">
        <v>106</v>
      </c>
      <c r="G145" s="106">
        <v>101</v>
      </c>
      <c r="H145" s="107">
        <v>0.95279999999999998</v>
      </c>
      <c r="I145" s="106">
        <v>92</v>
      </c>
      <c r="J145" s="107">
        <v>0.8679</v>
      </c>
      <c r="K145" s="106">
        <v>3</v>
      </c>
      <c r="L145" s="107">
        <v>2.8299999999999999E-2</v>
      </c>
      <c r="M145" s="106">
        <v>85</v>
      </c>
      <c r="N145" s="107">
        <v>0.80189999999999995</v>
      </c>
      <c r="O145" s="106">
        <v>24</v>
      </c>
      <c r="P145" s="107">
        <v>0.22639999999999999</v>
      </c>
      <c r="Q145" s="106">
        <v>29</v>
      </c>
      <c r="R145" s="107">
        <v>0.27360000000000001</v>
      </c>
      <c r="S145" s="106">
        <v>53</v>
      </c>
      <c r="T145" s="107">
        <v>0.5</v>
      </c>
      <c r="U145" s="106">
        <v>5</v>
      </c>
      <c r="V145" s="107">
        <v>4.7199999999999999E-2</v>
      </c>
      <c r="W145" s="106">
        <v>23</v>
      </c>
      <c r="X145" s="115">
        <v>0.217</v>
      </c>
    </row>
    <row r="146" spans="1:24" x14ac:dyDescent="0.25">
      <c r="A146" s="114">
        <v>6</v>
      </c>
      <c r="B146" s="75" t="s">
        <v>49</v>
      </c>
      <c r="C146" s="105">
        <v>154</v>
      </c>
      <c r="D146" s="75" t="s">
        <v>129</v>
      </c>
      <c r="E146" s="75" t="s">
        <v>339</v>
      </c>
      <c r="F146" s="106">
        <v>41</v>
      </c>
      <c r="G146" s="106">
        <v>39</v>
      </c>
      <c r="H146" s="107">
        <v>0.95120000000000005</v>
      </c>
      <c r="I146" s="106">
        <v>36</v>
      </c>
      <c r="J146" s="107">
        <v>0.878</v>
      </c>
      <c r="K146" s="106">
        <v>3</v>
      </c>
      <c r="L146" s="107">
        <v>7.3200000000000001E-2</v>
      </c>
      <c r="M146" s="106">
        <v>31</v>
      </c>
      <c r="N146" s="107">
        <v>0.75609999999999999</v>
      </c>
      <c r="O146" s="106">
        <v>6</v>
      </c>
      <c r="P146" s="107">
        <v>0.14630000000000001</v>
      </c>
      <c r="Q146" s="106">
        <v>14</v>
      </c>
      <c r="R146" s="107">
        <v>0.34150000000000003</v>
      </c>
      <c r="S146" s="106">
        <v>20</v>
      </c>
      <c r="T146" s="107">
        <v>0.48780000000000001</v>
      </c>
      <c r="U146" s="106">
        <v>0</v>
      </c>
      <c r="V146" s="107">
        <v>0</v>
      </c>
      <c r="W146" s="106">
        <v>2</v>
      </c>
      <c r="X146" s="115">
        <v>4.8800000000000003E-2</v>
      </c>
    </row>
    <row r="147" spans="1:24" x14ac:dyDescent="0.25">
      <c r="A147" s="114">
        <v>6</v>
      </c>
      <c r="B147" s="75" t="s">
        <v>49</v>
      </c>
      <c r="C147" s="105">
        <v>166</v>
      </c>
      <c r="D147" s="75" t="s">
        <v>130</v>
      </c>
      <c r="E147" s="75" t="s">
        <v>38</v>
      </c>
      <c r="F147" s="106">
        <v>111</v>
      </c>
      <c r="G147" s="106">
        <v>105</v>
      </c>
      <c r="H147" s="107">
        <v>0.94589999999999996</v>
      </c>
      <c r="I147" s="106">
        <v>93</v>
      </c>
      <c r="J147" s="107">
        <v>0.83779999999999999</v>
      </c>
      <c r="K147" s="106">
        <v>11</v>
      </c>
      <c r="L147" s="107">
        <v>9.9099999999999994E-2</v>
      </c>
      <c r="M147" s="106">
        <v>78</v>
      </c>
      <c r="N147" s="107">
        <v>0.70269999999999999</v>
      </c>
      <c r="O147" s="106">
        <v>13</v>
      </c>
      <c r="P147" s="107">
        <v>0.1171</v>
      </c>
      <c r="Q147" s="106">
        <v>28</v>
      </c>
      <c r="R147" s="107">
        <v>0.25230000000000002</v>
      </c>
      <c r="S147" s="106">
        <v>41</v>
      </c>
      <c r="T147" s="107">
        <v>0.36940000000000001</v>
      </c>
      <c r="U147" s="106">
        <v>4</v>
      </c>
      <c r="V147" s="107">
        <v>3.5999999999999997E-2</v>
      </c>
      <c r="W147" s="106">
        <v>17</v>
      </c>
      <c r="X147" s="115">
        <v>0.1532</v>
      </c>
    </row>
    <row r="148" spans="1:24" x14ac:dyDescent="0.25">
      <c r="A148" s="114">
        <v>6</v>
      </c>
      <c r="B148" s="75" t="s">
        <v>49</v>
      </c>
      <c r="C148" s="105">
        <v>166</v>
      </c>
      <c r="D148" s="75" t="s">
        <v>130</v>
      </c>
      <c r="E148" s="75" t="s">
        <v>39</v>
      </c>
      <c r="F148" s="106">
        <v>178</v>
      </c>
      <c r="G148" s="106">
        <v>169</v>
      </c>
      <c r="H148" s="107">
        <v>0.94940000000000002</v>
      </c>
      <c r="I148" s="106">
        <v>159</v>
      </c>
      <c r="J148" s="107">
        <v>0.89329999999999998</v>
      </c>
      <c r="K148" s="106">
        <v>8</v>
      </c>
      <c r="L148" s="107">
        <v>4.4900000000000002E-2</v>
      </c>
      <c r="M148" s="106">
        <v>151</v>
      </c>
      <c r="N148" s="107">
        <v>0.84830000000000005</v>
      </c>
      <c r="O148" s="106">
        <v>42</v>
      </c>
      <c r="P148" s="107">
        <v>0.23599999999999999</v>
      </c>
      <c r="Q148" s="106">
        <v>73</v>
      </c>
      <c r="R148" s="107">
        <v>0.41010000000000002</v>
      </c>
      <c r="S148" s="106">
        <v>115</v>
      </c>
      <c r="T148" s="107">
        <v>0.64610000000000001</v>
      </c>
      <c r="U148" s="106">
        <v>4</v>
      </c>
      <c r="V148" s="107">
        <v>2.2499999999999999E-2</v>
      </c>
      <c r="W148" s="106">
        <v>60</v>
      </c>
      <c r="X148" s="115">
        <v>0.33710000000000001</v>
      </c>
    </row>
    <row r="149" spans="1:24" x14ac:dyDescent="0.25">
      <c r="A149" s="114">
        <v>6</v>
      </c>
      <c r="B149" s="75" t="s">
        <v>49</v>
      </c>
      <c r="C149" s="105">
        <v>166</v>
      </c>
      <c r="D149" s="75" t="s">
        <v>130</v>
      </c>
      <c r="E149" s="75" t="s">
        <v>339</v>
      </c>
      <c r="F149" s="106">
        <v>69</v>
      </c>
      <c r="G149" s="106">
        <v>63</v>
      </c>
      <c r="H149" s="107">
        <v>0.91300000000000003</v>
      </c>
      <c r="I149" s="106">
        <v>51</v>
      </c>
      <c r="J149" s="107">
        <v>0.73909999999999998</v>
      </c>
      <c r="K149" s="106">
        <v>10</v>
      </c>
      <c r="L149" s="107">
        <v>0.1449</v>
      </c>
      <c r="M149" s="106">
        <v>45</v>
      </c>
      <c r="N149" s="107">
        <v>0.6522</v>
      </c>
      <c r="O149" s="106">
        <v>8</v>
      </c>
      <c r="P149" s="107">
        <v>0.1159</v>
      </c>
      <c r="Q149" s="106">
        <v>27</v>
      </c>
      <c r="R149" s="107">
        <v>0.39129999999999998</v>
      </c>
      <c r="S149" s="106">
        <v>35</v>
      </c>
      <c r="T149" s="107">
        <v>0.50719999999999998</v>
      </c>
      <c r="U149" s="106">
        <v>4</v>
      </c>
      <c r="V149" s="107">
        <v>5.8000000000000003E-2</v>
      </c>
      <c r="W149" s="106">
        <v>4</v>
      </c>
      <c r="X149" s="115">
        <v>5.8000000000000003E-2</v>
      </c>
    </row>
    <row r="150" spans="1:24" x14ac:dyDescent="0.25">
      <c r="A150" s="114">
        <v>6</v>
      </c>
      <c r="B150" s="75" t="s">
        <v>49</v>
      </c>
      <c r="C150" s="105">
        <v>170</v>
      </c>
      <c r="D150" s="75" t="s">
        <v>131</v>
      </c>
      <c r="E150" s="75" t="s">
        <v>37</v>
      </c>
      <c r="F150" s="106">
        <v>341</v>
      </c>
      <c r="G150" s="106">
        <v>315</v>
      </c>
      <c r="H150" s="107">
        <v>0.92379999999999995</v>
      </c>
      <c r="I150" s="106">
        <v>238</v>
      </c>
      <c r="J150" s="107">
        <v>0.69789999999999996</v>
      </c>
      <c r="K150" s="106">
        <v>64</v>
      </c>
      <c r="L150" s="107">
        <v>0.18770000000000001</v>
      </c>
      <c r="M150" s="106">
        <v>235</v>
      </c>
      <c r="N150" s="107">
        <v>0.68910000000000005</v>
      </c>
      <c r="O150" s="106">
        <v>60</v>
      </c>
      <c r="P150" s="107">
        <v>0.17599999999999999</v>
      </c>
      <c r="Q150" s="106">
        <v>116</v>
      </c>
      <c r="R150" s="107">
        <v>0.3402</v>
      </c>
      <c r="S150" s="106">
        <v>176</v>
      </c>
      <c r="T150" s="107">
        <v>0.5161</v>
      </c>
      <c r="U150" s="106">
        <v>23</v>
      </c>
      <c r="V150" s="107">
        <v>6.7400000000000002E-2</v>
      </c>
      <c r="W150" s="106">
        <v>33</v>
      </c>
      <c r="X150" s="115">
        <v>9.6799999999999997E-2</v>
      </c>
    </row>
    <row r="151" spans="1:24" x14ac:dyDescent="0.25">
      <c r="A151" s="114">
        <v>6</v>
      </c>
      <c r="B151" s="75" t="s">
        <v>49</v>
      </c>
      <c r="C151" s="105">
        <v>170</v>
      </c>
      <c r="D151" s="75" t="s">
        <v>131</v>
      </c>
      <c r="E151" s="75" t="s">
        <v>38</v>
      </c>
      <c r="F151" s="106">
        <v>1244</v>
      </c>
      <c r="G151" s="106">
        <v>1174</v>
      </c>
      <c r="H151" s="107">
        <v>0.94369999999999998</v>
      </c>
      <c r="I151" s="106">
        <v>913</v>
      </c>
      <c r="J151" s="107">
        <v>0.7339</v>
      </c>
      <c r="K151" s="106">
        <v>221</v>
      </c>
      <c r="L151" s="107">
        <v>0.1777</v>
      </c>
      <c r="M151" s="106">
        <v>908</v>
      </c>
      <c r="N151" s="107">
        <v>0.72989999999999999</v>
      </c>
      <c r="O151" s="106">
        <v>105</v>
      </c>
      <c r="P151" s="107">
        <v>8.4400000000000003E-2</v>
      </c>
      <c r="Q151" s="106">
        <v>415</v>
      </c>
      <c r="R151" s="107">
        <v>0.33360000000000001</v>
      </c>
      <c r="S151" s="106">
        <v>520</v>
      </c>
      <c r="T151" s="107">
        <v>0.41799999999999998</v>
      </c>
      <c r="U151" s="106">
        <v>35</v>
      </c>
      <c r="V151" s="107">
        <v>2.81E-2</v>
      </c>
      <c r="W151" s="106">
        <v>159</v>
      </c>
      <c r="X151" s="115">
        <v>0.1278</v>
      </c>
    </row>
    <row r="152" spans="1:24" x14ac:dyDescent="0.25">
      <c r="A152" s="114">
        <v>6</v>
      </c>
      <c r="B152" s="75" t="s">
        <v>49</v>
      </c>
      <c r="C152" s="105">
        <v>170</v>
      </c>
      <c r="D152" s="75" t="s">
        <v>131</v>
      </c>
      <c r="E152" s="75" t="s">
        <v>39</v>
      </c>
      <c r="F152" s="106">
        <v>4109</v>
      </c>
      <c r="G152" s="106">
        <v>3864</v>
      </c>
      <c r="H152" s="107">
        <v>0.94040000000000001</v>
      </c>
      <c r="I152" s="106">
        <v>3323</v>
      </c>
      <c r="J152" s="107">
        <v>0.80869999999999997</v>
      </c>
      <c r="K152" s="106">
        <v>405</v>
      </c>
      <c r="L152" s="107">
        <v>9.8599999999999993E-2</v>
      </c>
      <c r="M152" s="106">
        <v>3169</v>
      </c>
      <c r="N152" s="107">
        <v>0.7712</v>
      </c>
      <c r="O152" s="106">
        <v>837</v>
      </c>
      <c r="P152" s="107">
        <v>0.20369999999999999</v>
      </c>
      <c r="Q152" s="106">
        <v>1460</v>
      </c>
      <c r="R152" s="107">
        <v>0.3553</v>
      </c>
      <c r="S152" s="106">
        <v>2297</v>
      </c>
      <c r="T152" s="107">
        <v>0.55900000000000005</v>
      </c>
      <c r="U152" s="106">
        <v>171</v>
      </c>
      <c r="V152" s="107">
        <v>4.1599999999999998E-2</v>
      </c>
      <c r="W152" s="106">
        <v>1023</v>
      </c>
      <c r="X152" s="115">
        <v>0.249</v>
      </c>
    </row>
    <row r="153" spans="1:24" x14ac:dyDescent="0.25">
      <c r="A153" s="114">
        <v>6</v>
      </c>
      <c r="B153" s="75" t="s">
        <v>49</v>
      </c>
      <c r="C153" s="105">
        <v>170</v>
      </c>
      <c r="D153" s="75" t="s">
        <v>131</v>
      </c>
      <c r="E153" s="75" t="s">
        <v>40</v>
      </c>
      <c r="F153" s="106">
        <v>132</v>
      </c>
      <c r="G153" s="106">
        <v>125</v>
      </c>
      <c r="H153" s="107">
        <v>0.94699999999999995</v>
      </c>
      <c r="I153" s="106">
        <v>106</v>
      </c>
      <c r="J153" s="107">
        <v>0.80300000000000005</v>
      </c>
      <c r="K153" s="106">
        <v>8</v>
      </c>
      <c r="L153" s="107">
        <v>6.0600000000000001E-2</v>
      </c>
      <c r="M153" s="106">
        <v>102</v>
      </c>
      <c r="N153" s="107">
        <v>0.77270000000000005</v>
      </c>
      <c r="O153" s="106">
        <v>37</v>
      </c>
      <c r="P153" s="107">
        <v>0.28029999999999999</v>
      </c>
      <c r="Q153" s="106">
        <v>33</v>
      </c>
      <c r="R153" s="107">
        <v>0.25</v>
      </c>
      <c r="S153" s="106">
        <v>70</v>
      </c>
      <c r="T153" s="107">
        <v>0.53029999999999999</v>
      </c>
      <c r="U153" s="106">
        <v>3</v>
      </c>
      <c r="V153" s="107">
        <v>2.2700000000000001E-2</v>
      </c>
      <c r="W153" s="106">
        <v>46</v>
      </c>
      <c r="X153" s="115">
        <v>0.34849999999999998</v>
      </c>
    </row>
    <row r="154" spans="1:24" x14ac:dyDescent="0.25">
      <c r="A154" s="114">
        <v>6</v>
      </c>
      <c r="B154" s="75" t="s">
        <v>49</v>
      </c>
      <c r="C154" s="105">
        <v>187</v>
      </c>
      <c r="D154" s="75" t="s">
        <v>132</v>
      </c>
      <c r="E154" s="75" t="s">
        <v>37</v>
      </c>
      <c r="F154" s="106">
        <v>58</v>
      </c>
      <c r="G154" s="106">
        <v>58</v>
      </c>
      <c r="H154" s="107">
        <v>1</v>
      </c>
      <c r="I154" s="106">
        <v>52</v>
      </c>
      <c r="J154" s="107">
        <v>0.89659999999999995</v>
      </c>
      <c r="K154" s="106">
        <v>6</v>
      </c>
      <c r="L154" s="107">
        <v>0.10340000000000001</v>
      </c>
      <c r="M154" s="106">
        <v>48</v>
      </c>
      <c r="N154" s="107">
        <v>0.8276</v>
      </c>
      <c r="O154" s="106">
        <v>13</v>
      </c>
      <c r="P154" s="107">
        <v>0.22409999999999999</v>
      </c>
      <c r="Q154" s="106">
        <v>28</v>
      </c>
      <c r="R154" s="107">
        <v>0.48280000000000001</v>
      </c>
      <c r="S154" s="106">
        <v>41</v>
      </c>
      <c r="T154" s="107">
        <v>0.70689999999999997</v>
      </c>
      <c r="U154" s="106">
        <v>3</v>
      </c>
      <c r="V154" s="107">
        <v>5.1700000000000003E-2</v>
      </c>
      <c r="W154" s="106">
        <v>9</v>
      </c>
      <c r="X154" s="115">
        <v>0.1552</v>
      </c>
    </row>
    <row r="155" spans="1:24" x14ac:dyDescent="0.25">
      <c r="A155" s="114">
        <v>6</v>
      </c>
      <c r="B155" s="75" t="s">
        <v>49</v>
      </c>
      <c r="C155" s="105">
        <v>187</v>
      </c>
      <c r="D155" s="75" t="s">
        <v>132</v>
      </c>
      <c r="E155" s="75" t="s">
        <v>38</v>
      </c>
      <c r="F155" s="106">
        <v>86</v>
      </c>
      <c r="G155" s="106">
        <v>83</v>
      </c>
      <c r="H155" s="107">
        <v>0.96509999999999996</v>
      </c>
      <c r="I155" s="106">
        <v>75</v>
      </c>
      <c r="J155" s="107">
        <v>0.87209999999999999</v>
      </c>
      <c r="K155" s="106">
        <v>3</v>
      </c>
      <c r="L155" s="107">
        <v>3.49E-2</v>
      </c>
      <c r="M155" s="106">
        <v>70</v>
      </c>
      <c r="N155" s="107">
        <v>0.81399999999999995</v>
      </c>
      <c r="O155" s="106">
        <v>8</v>
      </c>
      <c r="P155" s="107">
        <v>9.2999999999999999E-2</v>
      </c>
      <c r="Q155" s="106">
        <v>31</v>
      </c>
      <c r="R155" s="107">
        <v>0.36049999999999999</v>
      </c>
      <c r="S155" s="106">
        <v>39</v>
      </c>
      <c r="T155" s="107">
        <v>0.45350000000000001</v>
      </c>
      <c r="U155" s="106">
        <v>3</v>
      </c>
      <c r="V155" s="107">
        <v>3.49E-2</v>
      </c>
      <c r="W155" s="106">
        <v>15</v>
      </c>
      <c r="X155" s="115">
        <v>0.1744</v>
      </c>
    </row>
    <row r="156" spans="1:24" x14ac:dyDescent="0.25">
      <c r="A156" s="114">
        <v>6</v>
      </c>
      <c r="B156" s="75" t="s">
        <v>49</v>
      </c>
      <c r="C156" s="105">
        <v>187</v>
      </c>
      <c r="D156" s="75" t="s">
        <v>132</v>
      </c>
      <c r="E156" s="75" t="s">
        <v>39</v>
      </c>
      <c r="F156" s="106">
        <v>387</v>
      </c>
      <c r="G156" s="106">
        <v>354</v>
      </c>
      <c r="H156" s="107">
        <v>0.91469999999999996</v>
      </c>
      <c r="I156" s="106">
        <v>298</v>
      </c>
      <c r="J156" s="107">
        <v>0.77</v>
      </c>
      <c r="K156" s="106">
        <v>39</v>
      </c>
      <c r="L156" s="107">
        <v>0.1008</v>
      </c>
      <c r="M156" s="106">
        <v>286</v>
      </c>
      <c r="N156" s="107">
        <v>0.73899999999999999</v>
      </c>
      <c r="O156" s="106">
        <v>62</v>
      </c>
      <c r="P156" s="107">
        <v>0.16020000000000001</v>
      </c>
      <c r="Q156" s="106">
        <v>114</v>
      </c>
      <c r="R156" s="107">
        <v>0.29459999999999997</v>
      </c>
      <c r="S156" s="106">
        <v>176</v>
      </c>
      <c r="T156" s="107">
        <v>0.45479999999999998</v>
      </c>
      <c r="U156" s="106">
        <v>7</v>
      </c>
      <c r="V156" s="107">
        <v>1.8100000000000002E-2</v>
      </c>
      <c r="W156" s="106">
        <v>76</v>
      </c>
      <c r="X156" s="115">
        <v>0.19639999999999999</v>
      </c>
    </row>
    <row r="157" spans="1:24" x14ac:dyDescent="0.25">
      <c r="A157" s="114">
        <v>6</v>
      </c>
      <c r="B157" s="75" t="s">
        <v>49</v>
      </c>
      <c r="C157" s="105">
        <v>187</v>
      </c>
      <c r="D157" s="75" t="s">
        <v>132</v>
      </c>
      <c r="E157" s="75" t="s">
        <v>40</v>
      </c>
      <c r="F157" s="106">
        <v>12</v>
      </c>
      <c r="G157" s="106">
        <v>12</v>
      </c>
      <c r="H157" s="107">
        <v>1</v>
      </c>
      <c r="I157" s="106">
        <v>12</v>
      </c>
      <c r="J157" s="107">
        <v>1</v>
      </c>
      <c r="K157" s="106">
        <v>0</v>
      </c>
      <c r="L157" s="107">
        <v>0</v>
      </c>
      <c r="M157" s="106">
        <v>9</v>
      </c>
      <c r="N157" s="107">
        <v>0.75</v>
      </c>
      <c r="O157" s="106">
        <v>2</v>
      </c>
      <c r="P157" s="107">
        <v>0.16669999999999999</v>
      </c>
      <c r="Q157" s="106">
        <v>5</v>
      </c>
      <c r="R157" s="107">
        <v>0.41670000000000001</v>
      </c>
      <c r="S157" s="106">
        <v>7</v>
      </c>
      <c r="T157" s="107">
        <v>0.58330000000000004</v>
      </c>
      <c r="U157" s="106">
        <v>0</v>
      </c>
      <c r="V157" s="107">
        <v>0</v>
      </c>
      <c r="W157" s="106">
        <v>0</v>
      </c>
      <c r="X157" s="115">
        <v>0</v>
      </c>
    </row>
    <row r="158" spans="1:24" x14ac:dyDescent="0.25">
      <c r="A158" s="114">
        <v>6</v>
      </c>
      <c r="B158" s="75" t="s">
        <v>49</v>
      </c>
      <c r="C158" s="105">
        <v>198</v>
      </c>
      <c r="D158" s="75" t="s">
        <v>133</v>
      </c>
      <c r="E158" s="75" t="s">
        <v>37</v>
      </c>
      <c r="F158" s="106">
        <v>77</v>
      </c>
      <c r="G158" s="106">
        <v>76</v>
      </c>
      <c r="H158" s="107">
        <v>0.98699999999999999</v>
      </c>
      <c r="I158" s="106">
        <v>60</v>
      </c>
      <c r="J158" s="107">
        <v>0.7792</v>
      </c>
      <c r="K158" s="106">
        <v>15</v>
      </c>
      <c r="L158" s="107">
        <v>0.1948</v>
      </c>
      <c r="M158" s="106">
        <v>67</v>
      </c>
      <c r="N158" s="107">
        <v>0.87009999999999998</v>
      </c>
      <c r="O158" s="106">
        <v>13</v>
      </c>
      <c r="P158" s="107">
        <v>0.16880000000000001</v>
      </c>
      <c r="Q158" s="106">
        <v>21</v>
      </c>
      <c r="R158" s="107">
        <v>0.2727</v>
      </c>
      <c r="S158" s="106">
        <v>34</v>
      </c>
      <c r="T158" s="107">
        <v>0.44159999999999999</v>
      </c>
      <c r="U158" s="106">
        <v>1</v>
      </c>
      <c r="V158" s="107">
        <v>1.2999999999999999E-2</v>
      </c>
      <c r="W158" s="106">
        <v>9</v>
      </c>
      <c r="X158" s="115">
        <v>0.1169</v>
      </c>
    </row>
    <row r="159" spans="1:24" x14ac:dyDescent="0.25">
      <c r="A159" s="114">
        <v>6</v>
      </c>
      <c r="B159" s="75" t="s">
        <v>49</v>
      </c>
      <c r="C159" s="105">
        <v>198</v>
      </c>
      <c r="D159" s="75" t="s">
        <v>133</v>
      </c>
      <c r="E159" s="75" t="s">
        <v>39</v>
      </c>
      <c r="F159" s="106">
        <v>128</v>
      </c>
      <c r="G159" s="106">
        <v>126</v>
      </c>
      <c r="H159" s="107">
        <v>0.98440000000000005</v>
      </c>
      <c r="I159" s="106">
        <v>110</v>
      </c>
      <c r="J159" s="107">
        <v>0.85940000000000005</v>
      </c>
      <c r="K159" s="106">
        <v>6</v>
      </c>
      <c r="L159" s="107">
        <v>4.6899999999999997E-2</v>
      </c>
      <c r="M159" s="106">
        <v>102</v>
      </c>
      <c r="N159" s="107">
        <v>0.79690000000000005</v>
      </c>
      <c r="O159" s="106">
        <v>26</v>
      </c>
      <c r="P159" s="107">
        <v>0.2031</v>
      </c>
      <c r="Q159" s="106">
        <v>48</v>
      </c>
      <c r="R159" s="107">
        <v>0.375</v>
      </c>
      <c r="S159" s="106">
        <v>74</v>
      </c>
      <c r="T159" s="107">
        <v>0.57809999999999995</v>
      </c>
      <c r="U159" s="106">
        <v>2</v>
      </c>
      <c r="V159" s="107">
        <v>1.5599999999999999E-2</v>
      </c>
      <c r="W159" s="106">
        <v>37</v>
      </c>
      <c r="X159" s="115">
        <v>0.28910000000000002</v>
      </c>
    </row>
    <row r="160" spans="1:24" x14ac:dyDescent="0.25">
      <c r="A160" s="114">
        <v>6</v>
      </c>
      <c r="B160" s="75" t="s">
        <v>49</v>
      </c>
      <c r="C160" s="105">
        <v>198</v>
      </c>
      <c r="D160" s="75" t="s">
        <v>133</v>
      </c>
      <c r="E160" s="75" t="s">
        <v>339</v>
      </c>
      <c r="F160" s="106">
        <v>46</v>
      </c>
      <c r="G160" s="106">
        <v>44</v>
      </c>
      <c r="H160" s="107">
        <v>0.95650000000000002</v>
      </c>
      <c r="I160" s="106">
        <v>36</v>
      </c>
      <c r="J160" s="107">
        <v>0.78259999999999996</v>
      </c>
      <c r="K160" s="106">
        <v>8</v>
      </c>
      <c r="L160" s="107">
        <v>0.1739</v>
      </c>
      <c r="M160" s="106">
        <v>39</v>
      </c>
      <c r="N160" s="107">
        <v>0.8478</v>
      </c>
      <c r="O160" s="106">
        <v>5</v>
      </c>
      <c r="P160" s="107">
        <v>0.1087</v>
      </c>
      <c r="Q160" s="106">
        <v>11</v>
      </c>
      <c r="R160" s="107">
        <v>0.23910000000000001</v>
      </c>
      <c r="S160" s="106">
        <v>16</v>
      </c>
      <c r="T160" s="107">
        <v>0.3478</v>
      </c>
      <c r="U160" s="106">
        <v>0</v>
      </c>
      <c r="V160" s="107">
        <v>0</v>
      </c>
      <c r="W160" s="106">
        <v>4</v>
      </c>
      <c r="X160" s="115">
        <v>8.6999999999999994E-2</v>
      </c>
    </row>
    <row r="161" spans="1:24" x14ac:dyDescent="0.25">
      <c r="A161" s="114">
        <v>6</v>
      </c>
      <c r="B161" s="75" t="s">
        <v>49</v>
      </c>
      <c r="C161" s="105">
        <v>204</v>
      </c>
      <c r="D161" s="75" t="s">
        <v>134</v>
      </c>
      <c r="E161" s="75" t="s">
        <v>37</v>
      </c>
      <c r="F161" s="106">
        <v>39</v>
      </c>
      <c r="G161" s="106">
        <v>38</v>
      </c>
      <c r="H161" s="107">
        <v>0.97440000000000004</v>
      </c>
      <c r="I161" s="106">
        <v>35</v>
      </c>
      <c r="J161" s="107">
        <v>0.89739999999999998</v>
      </c>
      <c r="K161" s="106">
        <v>4</v>
      </c>
      <c r="L161" s="107">
        <v>0.1026</v>
      </c>
      <c r="M161" s="106">
        <v>33</v>
      </c>
      <c r="N161" s="107">
        <v>0.84619999999999995</v>
      </c>
      <c r="O161" s="106">
        <v>8</v>
      </c>
      <c r="P161" s="107">
        <v>0.2051</v>
      </c>
      <c r="Q161" s="106">
        <v>17</v>
      </c>
      <c r="R161" s="107">
        <v>0.43590000000000001</v>
      </c>
      <c r="S161" s="106">
        <v>25</v>
      </c>
      <c r="T161" s="107">
        <v>0.64100000000000001</v>
      </c>
      <c r="U161" s="106">
        <v>0</v>
      </c>
      <c r="V161" s="107">
        <v>0</v>
      </c>
      <c r="W161" s="106">
        <v>6</v>
      </c>
      <c r="X161" s="115">
        <v>0.15379999999999999</v>
      </c>
    </row>
    <row r="162" spans="1:24" x14ac:dyDescent="0.25">
      <c r="A162" s="114">
        <v>6</v>
      </c>
      <c r="B162" s="75" t="s">
        <v>49</v>
      </c>
      <c r="C162" s="105">
        <v>204</v>
      </c>
      <c r="D162" s="75" t="s">
        <v>134</v>
      </c>
      <c r="E162" s="75" t="s">
        <v>39</v>
      </c>
      <c r="F162" s="106">
        <v>192</v>
      </c>
      <c r="G162" s="106">
        <v>174</v>
      </c>
      <c r="H162" s="107">
        <v>0.90629999999999999</v>
      </c>
      <c r="I162" s="106">
        <v>152</v>
      </c>
      <c r="J162" s="107">
        <v>0.79169999999999996</v>
      </c>
      <c r="K162" s="106">
        <v>20</v>
      </c>
      <c r="L162" s="107">
        <v>0.1042</v>
      </c>
      <c r="M162" s="106">
        <v>134</v>
      </c>
      <c r="N162" s="107">
        <v>0.69789999999999996</v>
      </c>
      <c r="O162" s="106">
        <v>31</v>
      </c>
      <c r="P162" s="107">
        <v>0.1615</v>
      </c>
      <c r="Q162" s="106">
        <v>44</v>
      </c>
      <c r="R162" s="107">
        <v>0.22919999999999999</v>
      </c>
      <c r="S162" s="106">
        <v>75</v>
      </c>
      <c r="T162" s="107">
        <v>0.3906</v>
      </c>
      <c r="U162" s="106">
        <v>5</v>
      </c>
      <c r="V162" s="107">
        <v>2.5999999999999999E-2</v>
      </c>
      <c r="W162" s="106">
        <v>31</v>
      </c>
      <c r="X162" s="115">
        <v>0.1615</v>
      </c>
    </row>
    <row r="163" spans="1:24" x14ac:dyDescent="0.25">
      <c r="A163" s="114">
        <v>6</v>
      </c>
      <c r="B163" s="75" t="s">
        <v>49</v>
      </c>
      <c r="C163" s="105">
        <v>204</v>
      </c>
      <c r="D163" s="75" t="s">
        <v>134</v>
      </c>
      <c r="E163" s="75" t="s">
        <v>339</v>
      </c>
      <c r="F163" s="106">
        <v>25</v>
      </c>
      <c r="G163" s="106">
        <v>24</v>
      </c>
      <c r="H163" s="107">
        <v>0.96</v>
      </c>
      <c r="I163" s="106">
        <v>16</v>
      </c>
      <c r="J163" s="107">
        <v>0.64</v>
      </c>
      <c r="K163" s="106">
        <v>6</v>
      </c>
      <c r="L163" s="107">
        <v>0.24</v>
      </c>
      <c r="M163" s="106">
        <v>14</v>
      </c>
      <c r="N163" s="107">
        <v>0.56000000000000005</v>
      </c>
      <c r="O163" s="106">
        <v>3</v>
      </c>
      <c r="P163" s="107">
        <v>0.12</v>
      </c>
      <c r="Q163" s="106">
        <v>5</v>
      </c>
      <c r="R163" s="107">
        <v>0.2</v>
      </c>
      <c r="S163" s="106">
        <v>8</v>
      </c>
      <c r="T163" s="107">
        <v>0.32</v>
      </c>
      <c r="U163" s="106">
        <v>0</v>
      </c>
      <c r="V163" s="107">
        <v>0</v>
      </c>
      <c r="W163" s="106">
        <v>4</v>
      </c>
      <c r="X163" s="115">
        <v>0.16</v>
      </c>
    </row>
    <row r="164" spans="1:24" x14ac:dyDescent="0.25">
      <c r="A164" s="114">
        <v>6</v>
      </c>
      <c r="B164" s="75" t="s">
        <v>49</v>
      </c>
      <c r="C164" s="105">
        <v>228</v>
      </c>
      <c r="D164" s="75" t="s">
        <v>135</v>
      </c>
      <c r="E164" s="75" t="s">
        <v>37</v>
      </c>
      <c r="F164" s="106">
        <v>30</v>
      </c>
      <c r="G164" s="106">
        <v>30</v>
      </c>
      <c r="H164" s="107">
        <v>1</v>
      </c>
      <c r="I164" s="106">
        <v>27</v>
      </c>
      <c r="J164" s="107">
        <v>0.9</v>
      </c>
      <c r="K164" s="106">
        <v>2</v>
      </c>
      <c r="L164" s="107">
        <v>6.6699999999999995E-2</v>
      </c>
      <c r="M164" s="106">
        <v>24</v>
      </c>
      <c r="N164" s="107">
        <v>0.8</v>
      </c>
      <c r="O164" s="106">
        <v>5</v>
      </c>
      <c r="P164" s="107">
        <v>0.16669999999999999</v>
      </c>
      <c r="Q164" s="106">
        <v>11</v>
      </c>
      <c r="R164" s="107">
        <v>0.36670000000000003</v>
      </c>
      <c r="S164" s="106">
        <v>16</v>
      </c>
      <c r="T164" s="107">
        <v>0.5333</v>
      </c>
      <c r="U164" s="106">
        <v>1</v>
      </c>
      <c r="V164" s="107">
        <v>3.3300000000000003E-2</v>
      </c>
      <c r="W164" s="106">
        <v>5</v>
      </c>
      <c r="X164" s="115">
        <v>0.16669999999999999</v>
      </c>
    </row>
    <row r="165" spans="1:24" x14ac:dyDescent="0.25">
      <c r="A165" s="114">
        <v>6</v>
      </c>
      <c r="B165" s="75" t="s">
        <v>49</v>
      </c>
      <c r="C165" s="105">
        <v>228</v>
      </c>
      <c r="D165" s="75" t="s">
        <v>135</v>
      </c>
      <c r="E165" s="75" t="s">
        <v>39</v>
      </c>
      <c r="F165" s="106">
        <v>125</v>
      </c>
      <c r="G165" s="106">
        <v>117</v>
      </c>
      <c r="H165" s="107">
        <v>0.93600000000000005</v>
      </c>
      <c r="I165" s="106">
        <v>111</v>
      </c>
      <c r="J165" s="107">
        <v>0.88800000000000001</v>
      </c>
      <c r="K165" s="106">
        <v>6</v>
      </c>
      <c r="L165" s="107">
        <v>4.8000000000000001E-2</v>
      </c>
      <c r="M165" s="106">
        <v>95</v>
      </c>
      <c r="N165" s="107">
        <v>0.76</v>
      </c>
      <c r="O165" s="106">
        <v>19</v>
      </c>
      <c r="P165" s="107">
        <v>0.152</v>
      </c>
      <c r="Q165" s="106">
        <v>30</v>
      </c>
      <c r="R165" s="107">
        <v>0.24</v>
      </c>
      <c r="S165" s="106">
        <v>49</v>
      </c>
      <c r="T165" s="107">
        <v>0.39200000000000002</v>
      </c>
      <c r="U165" s="106">
        <v>5</v>
      </c>
      <c r="V165" s="107">
        <v>0.04</v>
      </c>
      <c r="W165" s="106">
        <v>19</v>
      </c>
      <c r="X165" s="115">
        <v>0.152</v>
      </c>
    </row>
    <row r="166" spans="1:24" x14ac:dyDescent="0.25">
      <c r="A166" s="114">
        <v>6</v>
      </c>
      <c r="B166" s="75" t="s">
        <v>49</v>
      </c>
      <c r="C166" s="105">
        <v>228</v>
      </c>
      <c r="D166" s="75" t="s">
        <v>135</v>
      </c>
      <c r="E166" s="75" t="s">
        <v>339</v>
      </c>
      <c r="F166" s="106">
        <v>16</v>
      </c>
      <c r="G166" s="106">
        <v>15</v>
      </c>
      <c r="H166" s="107">
        <v>0.9375</v>
      </c>
      <c r="I166" s="106">
        <v>14</v>
      </c>
      <c r="J166" s="107">
        <v>0.875</v>
      </c>
      <c r="K166" s="106">
        <v>1</v>
      </c>
      <c r="L166" s="107">
        <v>6.25E-2</v>
      </c>
      <c r="M166" s="106">
        <v>14</v>
      </c>
      <c r="N166" s="107">
        <v>0.875</v>
      </c>
      <c r="O166" s="106">
        <v>1</v>
      </c>
      <c r="P166" s="107">
        <v>6.25E-2</v>
      </c>
      <c r="Q166" s="106">
        <v>6</v>
      </c>
      <c r="R166" s="107">
        <v>0.375</v>
      </c>
      <c r="S166" s="106">
        <v>7</v>
      </c>
      <c r="T166" s="107">
        <v>0.4375</v>
      </c>
      <c r="U166" s="106">
        <v>0</v>
      </c>
      <c r="V166" s="107">
        <v>0</v>
      </c>
      <c r="W166" s="106">
        <v>5</v>
      </c>
      <c r="X166" s="115">
        <v>0.3125</v>
      </c>
    </row>
    <row r="167" spans="1:24" x14ac:dyDescent="0.25">
      <c r="A167" s="114">
        <v>6</v>
      </c>
      <c r="B167" s="75" t="s">
        <v>49</v>
      </c>
      <c r="C167" s="105">
        <v>236</v>
      </c>
      <c r="D167" s="75" t="s">
        <v>136</v>
      </c>
      <c r="E167" s="75" t="s">
        <v>37</v>
      </c>
      <c r="F167" s="106">
        <v>167</v>
      </c>
      <c r="G167" s="106">
        <v>157</v>
      </c>
      <c r="H167" s="107">
        <v>0.94010000000000005</v>
      </c>
      <c r="I167" s="106">
        <v>127</v>
      </c>
      <c r="J167" s="107">
        <v>0.76049999999999995</v>
      </c>
      <c r="K167" s="106">
        <v>29</v>
      </c>
      <c r="L167" s="107">
        <v>0.17369999999999999</v>
      </c>
      <c r="M167" s="106">
        <v>129</v>
      </c>
      <c r="N167" s="107">
        <v>0.77249999999999996</v>
      </c>
      <c r="O167" s="106">
        <v>26</v>
      </c>
      <c r="P167" s="107">
        <v>0.15570000000000001</v>
      </c>
      <c r="Q167" s="106">
        <v>41</v>
      </c>
      <c r="R167" s="107">
        <v>0.2455</v>
      </c>
      <c r="S167" s="106">
        <v>67</v>
      </c>
      <c r="T167" s="107">
        <v>0.4012</v>
      </c>
      <c r="U167" s="106">
        <v>4</v>
      </c>
      <c r="V167" s="107">
        <v>2.4E-2</v>
      </c>
      <c r="W167" s="106">
        <v>17</v>
      </c>
      <c r="X167" s="115">
        <v>0.1018</v>
      </c>
    </row>
    <row r="168" spans="1:24" x14ac:dyDescent="0.25">
      <c r="A168" s="114">
        <v>6</v>
      </c>
      <c r="B168" s="75" t="s">
        <v>49</v>
      </c>
      <c r="C168" s="105">
        <v>236</v>
      </c>
      <c r="D168" s="75" t="s">
        <v>136</v>
      </c>
      <c r="E168" s="75" t="s">
        <v>38</v>
      </c>
      <c r="F168" s="106">
        <v>104</v>
      </c>
      <c r="G168" s="106">
        <v>99</v>
      </c>
      <c r="H168" s="107">
        <v>0.95189999999999997</v>
      </c>
      <c r="I168" s="106">
        <v>77</v>
      </c>
      <c r="J168" s="107">
        <v>0.74039999999999995</v>
      </c>
      <c r="K168" s="106">
        <v>21</v>
      </c>
      <c r="L168" s="107">
        <v>0.2019</v>
      </c>
      <c r="M168" s="106">
        <v>77</v>
      </c>
      <c r="N168" s="107">
        <v>0.74039999999999995</v>
      </c>
      <c r="O168" s="106">
        <v>12</v>
      </c>
      <c r="P168" s="107">
        <v>0.1154</v>
      </c>
      <c r="Q168" s="106">
        <v>23</v>
      </c>
      <c r="R168" s="107">
        <v>0.22120000000000001</v>
      </c>
      <c r="S168" s="106">
        <v>35</v>
      </c>
      <c r="T168" s="107">
        <v>0.33650000000000002</v>
      </c>
      <c r="U168" s="106">
        <v>1</v>
      </c>
      <c r="V168" s="107">
        <v>9.5999999999999992E-3</v>
      </c>
      <c r="W168" s="106">
        <v>8</v>
      </c>
      <c r="X168" s="115">
        <v>7.6899999999999996E-2</v>
      </c>
    </row>
    <row r="169" spans="1:24" x14ac:dyDescent="0.25">
      <c r="A169" s="114">
        <v>6</v>
      </c>
      <c r="B169" s="75" t="s">
        <v>49</v>
      </c>
      <c r="C169" s="105">
        <v>236</v>
      </c>
      <c r="D169" s="75" t="s">
        <v>136</v>
      </c>
      <c r="E169" s="75" t="s">
        <v>39</v>
      </c>
      <c r="F169" s="106">
        <v>272</v>
      </c>
      <c r="G169" s="106">
        <v>263</v>
      </c>
      <c r="H169" s="107">
        <v>0.96689999999999998</v>
      </c>
      <c r="I169" s="106">
        <v>239</v>
      </c>
      <c r="J169" s="107">
        <v>0.87870000000000004</v>
      </c>
      <c r="K169" s="106">
        <v>19</v>
      </c>
      <c r="L169" s="107">
        <v>6.9900000000000004E-2</v>
      </c>
      <c r="M169" s="106">
        <v>213</v>
      </c>
      <c r="N169" s="107">
        <v>0.78310000000000002</v>
      </c>
      <c r="O169" s="106">
        <v>87</v>
      </c>
      <c r="P169" s="107">
        <v>0.31990000000000002</v>
      </c>
      <c r="Q169" s="106">
        <v>67</v>
      </c>
      <c r="R169" s="107">
        <v>0.24629999999999999</v>
      </c>
      <c r="S169" s="106">
        <v>154</v>
      </c>
      <c r="T169" s="107">
        <v>0.56620000000000004</v>
      </c>
      <c r="U169" s="106">
        <v>11</v>
      </c>
      <c r="V169" s="107">
        <v>4.0399999999999998E-2</v>
      </c>
      <c r="W169" s="106">
        <v>66</v>
      </c>
      <c r="X169" s="115">
        <v>0.24260000000000001</v>
      </c>
    </row>
    <row r="170" spans="1:24" x14ac:dyDescent="0.25">
      <c r="A170" s="114">
        <v>6</v>
      </c>
      <c r="B170" s="75" t="s">
        <v>49</v>
      </c>
      <c r="C170" s="105">
        <v>236</v>
      </c>
      <c r="D170" s="75" t="s">
        <v>136</v>
      </c>
      <c r="E170" s="75" t="s">
        <v>40</v>
      </c>
      <c r="F170" s="106">
        <v>11</v>
      </c>
      <c r="G170" s="106">
        <v>11</v>
      </c>
      <c r="H170" s="107">
        <v>1</v>
      </c>
      <c r="I170" s="106">
        <v>10</v>
      </c>
      <c r="J170" s="107">
        <v>0.90910000000000002</v>
      </c>
      <c r="K170" s="106">
        <v>1</v>
      </c>
      <c r="L170" s="107">
        <v>9.0899999999999995E-2</v>
      </c>
      <c r="M170" s="106">
        <v>11</v>
      </c>
      <c r="N170" s="107">
        <v>1</v>
      </c>
      <c r="O170" s="106">
        <v>8</v>
      </c>
      <c r="P170" s="107">
        <v>0.72729999999999995</v>
      </c>
      <c r="Q170" s="106">
        <v>2</v>
      </c>
      <c r="R170" s="107">
        <v>0.18179999999999999</v>
      </c>
      <c r="S170" s="106">
        <v>10</v>
      </c>
      <c r="T170" s="107">
        <v>0.90910000000000002</v>
      </c>
      <c r="U170" s="106">
        <v>0</v>
      </c>
      <c r="V170" s="107">
        <v>0</v>
      </c>
      <c r="W170" s="106">
        <v>7</v>
      </c>
      <c r="X170" s="115">
        <v>0.63639999999999997</v>
      </c>
    </row>
    <row r="171" spans="1:24" x14ac:dyDescent="0.25">
      <c r="A171" s="114">
        <v>6</v>
      </c>
      <c r="B171" s="75" t="s">
        <v>49</v>
      </c>
      <c r="C171" s="105">
        <v>239</v>
      </c>
      <c r="D171" s="75" t="s">
        <v>137</v>
      </c>
      <c r="E171" s="75" t="s">
        <v>37</v>
      </c>
      <c r="F171" s="106">
        <v>111</v>
      </c>
      <c r="G171" s="106">
        <v>109</v>
      </c>
      <c r="H171" s="107">
        <v>0.98199999999999998</v>
      </c>
      <c r="I171" s="106">
        <v>81</v>
      </c>
      <c r="J171" s="107">
        <v>0.72970000000000002</v>
      </c>
      <c r="K171" s="106">
        <v>22</v>
      </c>
      <c r="L171" s="107">
        <v>0.19819999999999999</v>
      </c>
      <c r="M171" s="106">
        <v>76</v>
      </c>
      <c r="N171" s="107">
        <v>0.68469999999999998</v>
      </c>
      <c r="O171" s="106">
        <v>9</v>
      </c>
      <c r="P171" s="107">
        <v>8.1100000000000005E-2</v>
      </c>
      <c r="Q171" s="106">
        <v>48</v>
      </c>
      <c r="R171" s="107">
        <v>0.43240000000000001</v>
      </c>
      <c r="S171" s="106">
        <v>57</v>
      </c>
      <c r="T171" s="107">
        <v>0.51349999999999996</v>
      </c>
      <c r="U171" s="106">
        <v>4</v>
      </c>
      <c r="V171" s="107">
        <v>3.5999999999999997E-2</v>
      </c>
      <c r="W171" s="106">
        <v>12</v>
      </c>
      <c r="X171" s="115">
        <v>0.1081</v>
      </c>
    </row>
    <row r="172" spans="1:24" x14ac:dyDescent="0.25">
      <c r="A172" s="114">
        <v>6</v>
      </c>
      <c r="B172" s="75" t="s">
        <v>49</v>
      </c>
      <c r="C172" s="105">
        <v>239</v>
      </c>
      <c r="D172" s="75" t="s">
        <v>137</v>
      </c>
      <c r="E172" s="75" t="s">
        <v>39</v>
      </c>
      <c r="F172" s="106">
        <v>238</v>
      </c>
      <c r="G172" s="106">
        <v>233</v>
      </c>
      <c r="H172" s="107">
        <v>0.97899999999999998</v>
      </c>
      <c r="I172" s="106">
        <v>209</v>
      </c>
      <c r="J172" s="107">
        <v>0.87819999999999998</v>
      </c>
      <c r="K172" s="106">
        <v>17</v>
      </c>
      <c r="L172" s="107">
        <v>7.1400000000000005E-2</v>
      </c>
      <c r="M172" s="106">
        <v>205</v>
      </c>
      <c r="N172" s="107">
        <v>0.86129999999999995</v>
      </c>
      <c r="O172" s="106">
        <v>61</v>
      </c>
      <c r="P172" s="107">
        <v>0.25629999999999997</v>
      </c>
      <c r="Q172" s="106">
        <v>108</v>
      </c>
      <c r="R172" s="107">
        <v>0.45379999999999998</v>
      </c>
      <c r="S172" s="106">
        <v>169</v>
      </c>
      <c r="T172" s="107">
        <v>0.71009999999999995</v>
      </c>
      <c r="U172" s="106">
        <v>6</v>
      </c>
      <c r="V172" s="107">
        <v>2.52E-2</v>
      </c>
      <c r="W172" s="106">
        <v>116</v>
      </c>
      <c r="X172" s="115">
        <v>0.4874</v>
      </c>
    </row>
    <row r="173" spans="1:24" x14ac:dyDescent="0.25">
      <c r="A173" s="114">
        <v>6</v>
      </c>
      <c r="B173" s="75" t="s">
        <v>49</v>
      </c>
      <c r="C173" s="105">
        <v>239</v>
      </c>
      <c r="D173" s="75" t="s">
        <v>137</v>
      </c>
      <c r="E173" s="75" t="s">
        <v>339</v>
      </c>
      <c r="F173" s="106">
        <v>51</v>
      </c>
      <c r="G173" s="106">
        <v>49</v>
      </c>
      <c r="H173" s="107">
        <v>0.96079999999999999</v>
      </c>
      <c r="I173" s="106">
        <v>42</v>
      </c>
      <c r="J173" s="107">
        <v>0.82350000000000001</v>
      </c>
      <c r="K173" s="106">
        <v>7</v>
      </c>
      <c r="L173" s="107">
        <v>0.13730000000000001</v>
      </c>
      <c r="M173" s="106">
        <v>35</v>
      </c>
      <c r="N173" s="107">
        <v>0.68630000000000002</v>
      </c>
      <c r="O173" s="106">
        <v>2</v>
      </c>
      <c r="P173" s="107">
        <v>3.9199999999999999E-2</v>
      </c>
      <c r="Q173" s="106">
        <v>11</v>
      </c>
      <c r="R173" s="107">
        <v>0.2157</v>
      </c>
      <c r="S173" s="106">
        <v>13</v>
      </c>
      <c r="T173" s="107">
        <v>0.25490000000000002</v>
      </c>
      <c r="U173" s="106">
        <v>1</v>
      </c>
      <c r="V173" s="107">
        <v>1.9599999999999999E-2</v>
      </c>
      <c r="W173" s="106">
        <v>6</v>
      </c>
      <c r="X173" s="115">
        <v>0.1176</v>
      </c>
    </row>
    <row r="174" spans="1:24" x14ac:dyDescent="0.25">
      <c r="A174" s="114">
        <v>7</v>
      </c>
      <c r="B174" s="75" t="s">
        <v>50</v>
      </c>
      <c r="C174" s="105">
        <v>1</v>
      </c>
      <c r="D174" s="75" t="s">
        <v>138</v>
      </c>
      <c r="E174" s="75" t="s">
        <v>38</v>
      </c>
      <c r="F174" s="106">
        <v>113</v>
      </c>
      <c r="G174" s="106">
        <v>106</v>
      </c>
      <c r="H174" s="107">
        <v>0.93810000000000004</v>
      </c>
      <c r="I174" s="106">
        <v>88</v>
      </c>
      <c r="J174" s="107">
        <v>0.77880000000000005</v>
      </c>
      <c r="K174" s="106">
        <v>10</v>
      </c>
      <c r="L174" s="107">
        <v>8.8499999999999995E-2</v>
      </c>
      <c r="M174" s="106">
        <v>88</v>
      </c>
      <c r="N174" s="107">
        <v>0.77880000000000005</v>
      </c>
      <c r="O174" s="106">
        <v>9</v>
      </c>
      <c r="P174" s="107">
        <v>7.9600000000000004E-2</v>
      </c>
      <c r="Q174" s="106">
        <v>35</v>
      </c>
      <c r="R174" s="107">
        <v>0.30969999999999998</v>
      </c>
      <c r="S174" s="106">
        <v>44</v>
      </c>
      <c r="T174" s="107">
        <v>0.38940000000000002</v>
      </c>
      <c r="U174" s="106">
        <v>2</v>
      </c>
      <c r="V174" s="107">
        <v>1.77E-2</v>
      </c>
      <c r="W174" s="106">
        <v>18</v>
      </c>
      <c r="X174" s="115">
        <v>0.1593</v>
      </c>
    </row>
    <row r="175" spans="1:24" x14ac:dyDescent="0.25">
      <c r="A175" s="114">
        <v>7</v>
      </c>
      <c r="B175" s="75" t="s">
        <v>50</v>
      </c>
      <c r="C175" s="105">
        <v>1</v>
      </c>
      <c r="D175" s="75" t="s">
        <v>138</v>
      </c>
      <c r="E175" s="75" t="s">
        <v>39</v>
      </c>
      <c r="F175" s="106">
        <v>371</v>
      </c>
      <c r="G175" s="106">
        <v>354</v>
      </c>
      <c r="H175" s="107">
        <v>0.95420000000000005</v>
      </c>
      <c r="I175" s="106">
        <v>327</v>
      </c>
      <c r="J175" s="107">
        <v>0.88139999999999996</v>
      </c>
      <c r="K175" s="106">
        <v>19</v>
      </c>
      <c r="L175" s="107">
        <v>5.1200000000000002E-2</v>
      </c>
      <c r="M175" s="106">
        <v>304</v>
      </c>
      <c r="N175" s="107">
        <v>0.81940000000000002</v>
      </c>
      <c r="O175" s="106">
        <v>53</v>
      </c>
      <c r="P175" s="107">
        <v>0.1429</v>
      </c>
      <c r="Q175" s="106">
        <v>142</v>
      </c>
      <c r="R175" s="107">
        <v>0.38269999999999998</v>
      </c>
      <c r="S175" s="106">
        <v>195</v>
      </c>
      <c r="T175" s="107">
        <v>0.52559999999999996</v>
      </c>
      <c r="U175" s="106">
        <v>9</v>
      </c>
      <c r="V175" s="107">
        <v>2.4299999999999999E-2</v>
      </c>
      <c r="W175" s="106">
        <v>86</v>
      </c>
      <c r="X175" s="115">
        <v>0.23180000000000001</v>
      </c>
    </row>
    <row r="176" spans="1:24" x14ac:dyDescent="0.25">
      <c r="A176" s="114">
        <v>7</v>
      </c>
      <c r="B176" s="75" t="s">
        <v>50</v>
      </c>
      <c r="C176" s="105">
        <v>1</v>
      </c>
      <c r="D176" s="75" t="s">
        <v>138</v>
      </c>
      <c r="E176" s="75" t="s">
        <v>339</v>
      </c>
      <c r="F176" s="106">
        <v>113</v>
      </c>
      <c r="G176" s="106">
        <v>107</v>
      </c>
      <c r="H176" s="107">
        <v>0.94689999999999996</v>
      </c>
      <c r="I176" s="106">
        <v>88</v>
      </c>
      <c r="J176" s="107">
        <v>0.77880000000000005</v>
      </c>
      <c r="K176" s="106">
        <v>18</v>
      </c>
      <c r="L176" s="107">
        <v>0.1593</v>
      </c>
      <c r="M176" s="106">
        <v>87</v>
      </c>
      <c r="N176" s="107">
        <v>0.76990000000000003</v>
      </c>
      <c r="O176" s="106">
        <v>19</v>
      </c>
      <c r="P176" s="107">
        <v>0.1681</v>
      </c>
      <c r="Q176" s="106">
        <v>39</v>
      </c>
      <c r="R176" s="107">
        <v>0.34510000000000002</v>
      </c>
      <c r="S176" s="106">
        <v>58</v>
      </c>
      <c r="T176" s="107">
        <v>0.51329999999999998</v>
      </c>
      <c r="U176" s="106">
        <v>2</v>
      </c>
      <c r="V176" s="107">
        <v>1.77E-2</v>
      </c>
      <c r="W176" s="106">
        <v>17</v>
      </c>
      <c r="X176" s="115">
        <v>0.15040000000000001</v>
      </c>
    </row>
    <row r="177" spans="1:24" x14ac:dyDescent="0.25">
      <c r="A177" s="114">
        <v>7</v>
      </c>
      <c r="B177" s="75" t="s">
        <v>50</v>
      </c>
      <c r="C177" s="105">
        <v>3</v>
      </c>
      <c r="D177" s="75" t="s">
        <v>139</v>
      </c>
      <c r="E177" s="75" t="s">
        <v>38</v>
      </c>
      <c r="F177" s="106">
        <v>301</v>
      </c>
      <c r="G177" s="106">
        <v>286</v>
      </c>
      <c r="H177" s="107">
        <v>0.95020000000000004</v>
      </c>
      <c r="I177" s="106">
        <v>256</v>
      </c>
      <c r="J177" s="107">
        <v>0.85050000000000003</v>
      </c>
      <c r="K177" s="106">
        <v>25</v>
      </c>
      <c r="L177" s="107">
        <v>8.3099999999999993E-2</v>
      </c>
      <c r="M177" s="106">
        <v>234</v>
      </c>
      <c r="N177" s="107">
        <v>0.77739999999999998</v>
      </c>
      <c r="O177" s="106">
        <v>10</v>
      </c>
      <c r="P177" s="107">
        <v>3.32E-2</v>
      </c>
      <c r="Q177" s="106">
        <v>131</v>
      </c>
      <c r="R177" s="107">
        <v>0.43519999999999998</v>
      </c>
      <c r="S177" s="106">
        <v>141</v>
      </c>
      <c r="T177" s="107">
        <v>0.46839999999999998</v>
      </c>
      <c r="U177" s="106">
        <v>7</v>
      </c>
      <c r="V177" s="107">
        <v>2.3300000000000001E-2</v>
      </c>
      <c r="W177" s="106">
        <v>47</v>
      </c>
      <c r="X177" s="115">
        <v>0.15609999999999999</v>
      </c>
    </row>
    <row r="178" spans="1:24" x14ac:dyDescent="0.25">
      <c r="A178" s="114">
        <v>7</v>
      </c>
      <c r="B178" s="75" t="s">
        <v>50</v>
      </c>
      <c r="C178" s="105">
        <v>3</v>
      </c>
      <c r="D178" s="75" t="s">
        <v>139</v>
      </c>
      <c r="E178" s="75" t="s">
        <v>39</v>
      </c>
      <c r="F178" s="106">
        <v>713</v>
      </c>
      <c r="G178" s="106">
        <v>683</v>
      </c>
      <c r="H178" s="107">
        <v>0.95789999999999997</v>
      </c>
      <c r="I178" s="106">
        <v>617</v>
      </c>
      <c r="J178" s="107">
        <v>0.86539999999999995</v>
      </c>
      <c r="K178" s="106">
        <v>46</v>
      </c>
      <c r="L178" s="107">
        <v>6.4500000000000002E-2</v>
      </c>
      <c r="M178" s="106">
        <v>582</v>
      </c>
      <c r="N178" s="107">
        <v>0.81630000000000003</v>
      </c>
      <c r="O178" s="106">
        <v>130</v>
      </c>
      <c r="P178" s="107">
        <v>0.18229999999999999</v>
      </c>
      <c r="Q178" s="106">
        <v>297</v>
      </c>
      <c r="R178" s="107">
        <v>0.41649999999999998</v>
      </c>
      <c r="S178" s="106">
        <v>427</v>
      </c>
      <c r="T178" s="107">
        <v>0.59889999999999999</v>
      </c>
      <c r="U178" s="106">
        <v>21</v>
      </c>
      <c r="V178" s="107">
        <v>2.9499999999999998E-2</v>
      </c>
      <c r="W178" s="106">
        <v>168</v>
      </c>
      <c r="X178" s="115">
        <v>0.2356</v>
      </c>
    </row>
    <row r="179" spans="1:24" x14ac:dyDescent="0.25">
      <c r="A179" s="114">
        <v>7</v>
      </c>
      <c r="B179" s="75" t="s">
        <v>50</v>
      </c>
      <c r="C179" s="105">
        <v>3</v>
      </c>
      <c r="D179" s="75" t="s">
        <v>139</v>
      </c>
      <c r="E179" s="75" t="s">
        <v>339</v>
      </c>
      <c r="F179" s="106">
        <v>230</v>
      </c>
      <c r="G179" s="106">
        <v>220</v>
      </c>
      <c r="H179" s="107">
        <v>0.95650000000000002</v>
      </c>
      <c r="I179" s="106">
        <v>202</v>
      </c>
      <c r="J179" s="107">
        <v>0.87829999999999997</v>
      </c>
      <c r="K179" s="106">
        <v>19</v>
      </c>
      <c r="L179" s="107">
        <v>8.2600000000000007E-2</v>
      </c>
      <c r="M179" s="106">
        <v>200</v>
      </c>
      <c r="N179" s="107">
        <v>0.86960000000000004</v>
      </c>
      <c r="O179" s="106">
        <v>41</v>
      </c>
      <c r="P179" s="107">
        <v>0.17829999999999999</v>
      </c>
      <c r="Q179" s="106">
        <v>103</v>
      </c>
      <c r="R179" s="107">
        <v>0.44779999999999998</v>
      </c>
      <c r="S179" s="106">
        <v>144</v>
      </c>
      <c r="T179" s="107">
        <v>0.62609999999999999</v>
      </c>
      <c r="U179" s="106">
        <v>7</v>
      </c>
      <c r="V179" s="107">
        <v>3.04E-2</v>
      </c>
      <c r="W179" s="106">
        <v>33</v>
      </c>
      <c r="X179" s="115">
        <v>0.14349999999999999</v>
      </c>
    </row>
    <row r="180" spans="1:24" x14ac:dyDescent="0.25">
      <c r="A180" s="114">
        <v>7</v>
      </c>
      <c r="B180" s="75" t="s">
        <v>50</v>
      </c>
      <c r="C180" s="105">
        <v>37</v>
      </c>
      <c r="D180" s="75" t="s">
        <v>140</v>
      </c>
      <c r="E180" s="75" t="s">
        <v>38</v>
      </c>
      <c r="F180" s="106">
        <v>185</v>
      </c>
      <c r="G180" s="106">
        <v>170</v>
      </c>
      <c r="H180" s="107">
        <v>0.91890000000000005</v>
      </c>
      <c r="I180" s="106">
        <v>152</v>
      </c>
      <c r="J180" s="107">
        <v>0.8216</v>
      </c>
      <c r="K180" s="106">
        <v>12</v>
      </c>
      <c r="L180" s="107">
        <v>6.4899999999999999E-2</v>
      </c>
      <c r="M180" s="106">
        <v>137</v>
      </c>
      <c r="N180" s="107">
        <v>0.74050000000000005</v>
      </c>
      <c r="O180" s="106">
        <v>4</v>
      </c>
      <c r="P180" s="107">
        <v>2.1600000000000001E-2</v>
      </c>
      <c r="Q180" s="106">
        <v>54</v>
      </c>
      <c r="R180" s="107">
        <v>0.29189999999999999</v>
      </c>
      <c r="S180" s="106">
        <v>58</v>
      </c>
      <c r="T180" s="107">
        <v>0.3135</v>
      </c>
      <c r="U180" s="106">
        <v>3</v>
      </c>
      <c r="V180" s="107">
        <v>1.6199999999999999E-2</v>
      </c>
      <c r="W180" s="106">
        <v>20</v>
      </c>
      <c r="X180" s="115">
        <v>0.1081</v>
      </c>
    </row>
    <row r="181" spans="1:24" x14ac:dyDescent="0.25">
      <c r="A181" s="114">
        <v>7</v>
      </c>
      <c r="B181" s="75" t="s">
        <v>50</v>
      </c>
      <c r="C181" s="105">
        <v>37</v>
      </c>
      <c r="D181" s="75" t="s">
        <v>140</v>
      </c>
      <c r="E181" s="75" t="s">
        <v>39</v>
      </c>
      <c r="F181" s="106">
        <v>289</v>
      </c>
      <c r="G181" s="106">
        <v>279</v>
      </c>
      <c r="H181" s="107">
        <v>0.96540000000000004</v>
      </c>
      <c r="I181" s="106">
        <v>235</v>
      </c>
      <c r="J181" s="107">
        <v>0.81310000000000004</v>
      </c>
      <c r="K181" s="106">
        <v>24</v>
      </c>
      <c r="L181" s="107">
        <v>8.3000000000000004E-2</v>
      </c>
      <c r="M181" s="106">
        <v>206</v>
      </c>
      <c r="N181" s="107">
        <v>0.71279999999999999</v>
      </c>
      <c r="O181" s="106">
        <v>32</v>
      </c>
      <c r="P181" s="107">
        <v>0.11070000000000001</v>
      </c>
      <c r="Q181" s="106">
        <v>105</v>
      </c>
      <c r="R181" s="107">
        <v>0.36330000000000001</v>
      </c>
      <c r="S181" s="106">
        <v>137</v>
      </c>
      <c r="T181" s="107">
        <v>0.47399999999999998</v>
      </c>
      <c r="U181" s="106">
        <v>6</v>
      </c>
      <c r="V181" s="107">
        <v>2.0799999999999999E-2</v>
      </c>
      <c r="W181" s="106">
        <v>50</v>
      </c>
      <c r="X181" s="115">
        <v>0.17299999999999999</v>
      </c>
    </row>
    <row r="182" spans="1:24" x14ac:dyDescent="0.25">
      <c r="A182" s="114">
        <v>7</v>
      </c>
      <c r="B182" s="75" t="s">
        <v>50</v>
      </c>
      <c r="C182" s="105">
        <v>37</v>
      </c>
      <c r="D182" s="75" t="s">
        <v>140</v>
      </c>
      <c r="E182" s="75" t="s">
        <v>339</v>
      </c>
      <c r="F182" s="106">
        <v>120</v>
      </c>
      <c r="G182" s="106">
        <v>116</v>
      </c>
      <c r="H182" s="107">
        <v>0.9667</v>
      </c>
      <c r="I182" s="106">
        <v>99</v>
      </c>
      <c r="J182" s="107">
        <v>0.82499999999999996</v>
      </c>
      <c r="K182" s="106">
        <v>13</v>
      </c>
      <c r="L182" s="107">
        <v>0.10829999999999999</v>
      </c>
      <c r="M182" s="106">
        <v>92</v>
      </c>
      <c r="N182" s="107">
        <v>0.76670000000000005</v>
      </c>
      <c r="O182" s="106">
        <v>14</v>
      </c>
      <c r="P182" s="107">
        <v>0.1167</v>
      </c>
      <c r="Q182" s="106">
        <v>57</v>
      </c>
      <c r="R182" s="107">
        <v>0.47499999999999998</v>
      </c>
      <c r="S182" s="106">
        <v>71</v>
      </c>
      <c r="T182" s="107">
        <v>0.5917</v>
      </c>
      <c r="U182" s="106">
        <v>2</v>
      </c>
      <c r="V182" s="107">
        <v>1.67E-2</v>
      </c>
      <c r="W182" s="106">
        <v>14</v>
      </c>
      <c r="X182" s="115">
        <v>0.1167</v>
      </c>
    </row>
    <row r="183" spans="1:24" x14ac:dyDescent="0.25">
      <c r="A183" s="114">
        <v>7</v>
      </c>
      <c r="B183" s="75" t="s">
        <v>50</v>
      </c>
      <c r="C183" s="105">
        <v>92</v>
      </c>
      <c r="D183" s="75" t="s">
        <v>141</v>
      </c>
      <c r="E183" s="75" t="s">
        <v>37</v>
      </c>
      <c r="F183" s="106">
        <v>456</v>
      </c>
      <c r="G183" s="106">
        <v>434</v>
      </c>
      <c r="H183" s="107">
        <v>0.95179999999999998</v>
      </c>
      <c r="I183" s="106">
        <v>391</v>
      </c>
      <c r="J183" s="107">
        <v>0.85750000000000004</v>
      </c>
      <c r="K183" s="106">
        <v>27</v>
      </c>
      <c r="L183" s="107">
        <v>5.9200000000000003E-2</v>
      </c>
      <c r="M183" s="106">
        <v>344</v>
      </c>
      <c r="N183" s="107">
        <v>0.75439999999999996</v>
      </c>
      <c r="O183" s="106">
        <v>52</v>
      </c>
      <c r="P183" s="107">
        <v>0.114</v>
      </c>
      <c r="Q183" s="106">
        <v>199</v>
      </c>
      <c r="R183" s="107">
        <v>0.43640000000000001</v>
      </c>
      <c r="S183" s="106">
        <v>251</v>
      </c>
      <c r="T183" s="107">
        <v>0.5504</v>
      </c>
      <c r="U183" s="106">
        <v>20</v>
      </c>
      <c r="V183" s="107">
        <v>4.3900000000000002E-2</v>
      </c>
      <c r="W183" s="106">
        <v>67</v>
      </c>
      <c r="X183" s="115">
        <v>0.1469</v>
      </c>
    </row>
    <row r="184" spans="1:24" x14ac:dyDescent="0.25">
      <c r="A184" s="114">
        <v>7</v>
      </c>
      <c r="B184" s="75" t="s">
        <v>50</v>
      </c>
      <c r="C184" s="105">
        <v>92</v>
      </c>
      <c r="D184" s="75" t="s">
        <v>141</v>
      </c>
      <c r="E184" s="75" t="s">
        <v>38</v>
      </c>
      <c r="F184" s="106">
        <v>280</v>
      </c>
      <c r="G184" s="106">
        <v>262</v>
      </c>
      <c r="H184" s="107">
        <v>0.93569999999999998</v>
      </c>
      <c r="I184" s="106">
        <v>230</v>
      </c>
      <c r="J184" s="107">
        <v>0.82140000000000002</v>
      </c>
      <c r="K184" s="106">
        <v>20</v>
      </c>
      <c r="L184" s="107">
        <v>7.1400000000000005E-2</v>
      </c>
      <c r="M184" s="106">
        <v>193</v>
      </c>
      <c r="N184" s="107">
        <v>0.68930000000000002</v>
      </c>
      <c r="O184" s="106">
        <v>16</v>
      </c>
      <c r="P184" s="107">
        <v>5.7099999999999998E-2</v>
      </c>
      <c r="Q184" s="106">
        <v>97</v>
      </c>
      <c r="R184" s="107">
        <v>0.34639999999999999</v>
      </c>
      <c r="S184" s="106">
        <v>113</v>
      </c>
      <c r="T184" s="107">
        <v>0.40360000000000001</v>
      </c>
      <c r="U184" s="106">
        <v>3</v>
      </c>
      <c r="V184" s="107">
        <v>1.0699999999999999E-2</v>
      </c>
      <c r="W184" s="106">
        <v>52</v>
      </c>
      <c r="X184" s="115">
        <v>0.1857</v>
      </c>
    </row>
    <row r="185" spans="1:24" x14ac:dyDescent="0.25">
      <c r="A185" s="114">
        <v>7</v>
      </c>
      <c r="B185" s="75" t="s">
        <v>50</v>
      </c>
      <c r="C185" s="105">
        <v>92</v>
      </c>
      <c r="D185" s="75" t="s">
        <v>141</v>
      </c>
      <c r="E185" s="75" t="s">
        <v>39</v>
      </c>
      <c r="F185" s="106">
        <v>966</v>
      </c>
      <c r="G185" s="106">
        <v>920</v>
      </c>
      <c r="H185" s="107">
        <v>0.95240000000000002</v>
      </c>
      <c r="I185" s="106">
        <v>854</v>
      </c>
      <c r="J185" s="107">
        <v>0.8841</v>
      </c>
      <c r="K185" s="106">
        <v>47</v>
      </c>
      <c r="L185" s="107">
        <v>4.87E-2</v>
      </c>
      <c r="M185" s="106">
        <v>803</v>
      </c>
      <c r="N185" s="107">
        <v>0.83130000000000004</v>
      </c>
      <c r="O185" s="106">
        <v>185</v>
      </c>
      <c r="P185" s="107">
        <v>0.1915</v>
      </c>
      <c r="Q185" s="106">
        <v>422</v>
      </c>
      <c r="R185" s="107">
        <v>0.43690000000000001</v>
      </c>
      <c r="S185" s="106">
        <v>607</v>
      </c>
      <c r="T185" s="107">
        <v>0.62839999999999996</v>
      </c>
      <c r="U185" s="106">
        <v>20</v>
      </c>
      <c r="V185" s="107">
        <v>2.07E-2</v>
      </c>
      <c r="W185" s="106">
        <v>314</v>
      </c>
      <c r="X185" s="115">
        <v>0.3251</v>
      </c>
    </row>
    <row r="186" spans="1:24" x14ac:dyDescent="0.25">
      <c r="A186" s="114">
        <v>7</v>
      </c>
      <c r="B186" s="75" t="s">
        <v>50</v>
      </c>
      <c r="C186" s="105">
        <v>92</v>
      </c>
      <c r="D186" s="75" t="s">
        <v>141</v>
      </c>
      <c r="E186" s="75" t="s">
        <v>40</v>
      </c>
      <c r="F186" s="106">
        <v>33</v>
      </c>
      <c r="G186" s="106">
        <v>31</v>
      </c>
      <c r="H186" s="107">
        <v>0.93940000000000001</v>
      </c>
      <c r="I186" s="106">
        <v>28</v>
      </c>
      <c r="J186" s="107">
        <v>0.84850000000000003</v>
      </c>
      <c r="K186" s="106">
        <v>0</v>
      </c>
      <c r="L186" s="107">
        <v>0</v>
      </c>
      <c r="M186" s="106">
        <v>27</v>
      </c>
      <c r="N186" s="107">
        <v>0.81820000000000004</v>
      </c>
      <c r="O186" s="106">
        <v>12</v>
      </c>
      <c r="P186" s="107">
        <v>0.36359999999999998</v>
      </c>
      <c r="Q186" s="106">
        <v>14</v>
      </c>
      <c r="R186" s="107">
        <v>0.42420000000000002</v>
      </c>
      <c r="S186" s="106">
        <v>26</v>
      </c>
      <c r="T186" s="107">
        <v>0.78790000000000004</v>
      </c>
      <c r="U186" s="106">
        <v>2</v>
      </c>
      <c r="V186" s="107">
        <v>6.0600000000000001E-2</v>
      </c>
      <c r="W186" s="106">
        <v>14</v>
      </c>
      <c r="X186" s="115">
        <v>0.42420000000000002</v>
      </c>
    </row>
    <row r="187" spans="1:24" x14ac:dyDescent="0.25">
      <c r="A187" s="114">
        <v>7</v>
      </c>
      <c r="B187" s="75" t="s">
        <v>50</v>
      </c>
      <c r="C187" s="105">
        <v>102</v>
      </c>
      <c r="D187" s="75" t="s">
        <v>142</v>
      </c>
      <c r="E187" s="75" t="s">
        <v>37</v>
      </c>
      <c r="F187" s="106">
        <v>237</v>
      </c>
      <c r="G187" s="106">
        <v>229</v>
      </c>
      <c r="H187" s="107">
        <v>0.96619999999999995</v>
      </c>
      <c r="I187" s="106">
        <v>212</v>
      </c>
      <c r="J187" s="107">
        <v>0.89449999999999996</v>
      </c>
      <c r="K187" s="106">
        <v>15</v>
      </c>
      <c r="L187" s="107">
        <v>6.3299999999999995E-2</v>
      </c>
      <c r="M187" s="106">
        <v>195</v>
      </c>
      <c r="N187" s="107">
        <v>0.82279999999999998</v>
      </c>
      <c r="O187" s="106">
        <v>48</v>
      </c>
      <c r="P187" s="107">
        <v>0.20250000000000001</v>
      </c>
      <c r="Q187" s="106">
        <v>96</v>
      </c>
      <c r="R187" s="107">
        <v>0.40510000000000002</v>
      </c>
      <c r="S187" s="106">
        <v>144</v>
      </c>
      <c r="T187" s="107">
        <v>0.60760000000000003</v>
      </c>
      <c r="U187" s="106">
        <v>12</v>
      </c>
      <c r="V187" s="107">
        <v>5.0599999999999999E-2</v>
      </c>
      <c r="W187" s="106">
        <v>31</v>
      </c>
      <c r="X187" s="115">
        <v>0.1308</v>
      </c>
    </row>
    <row r="188" spans="1:24" x14ac:dyDescent="0.25">
      <c r="A188" s="114">
        <v>7</v>
      </c>
      <c r="B188" s="75" t="s">
        <v>50</v>
      </c>
      <c r="C188" s="105">
        <v>102</v>
      </c>
      <c r="D188" s="75" t="s">
        <v>142</v>
      </c>
      <c r="E188" s="75" t="s">
        <v>38</v>
      </c>
      <c r="F188" s="106">
        <v>97</v>
      </c>
      <c r="G188" s="106">
        <v>90</v>
      </c>
      <c r="H188" s="107">
        <v>0.92779999999999996</v>
      </c>
      <c r="I188" s="106">
        <v>79</v>
      </c>
      <c r="J188" s="107">
        <v>0.81440000000000001</v>
      </c>
      <c r="K188" s="106">
        <v>5</v>
      </c>
      <c r="L188" s="107">
        <v>5.1499999999999997E-2</v>
      </c>
      <c r="M188" s="106">
        <v>64</v>
      </c>
      <c r="N188" s="107">
        <v>0.65980000000000005</v>
      </c>
      <c r="O188" s="106">
        <v>10</v>
      </c>
      <c r="P188" s="107">
        <v>0.1031</v>
      </c>
      <c r="Q188" s="106">
        <v>28</v>
      </c>
      <c r="R188" s="107">
        <v>0.28870000000000001</v>
      </c>
      <c r="S188" s="106">
        <v>38</v>
      </c>
      <c r="T188" s="107">
        <v>0.39179999999999998</v>
      </c>
      <c r="U188" s="106">
        <v>1</v>
      </c>
      <c r="V188" s="107">
        <v>1.03E-2</v>
      </c>
      <c r="W188" s="106">
        <v>17</v>
      </c>
      <c r="X188" s="115">
        <v>0.17530000000000001</v>
      </c>
    </row>
    <row r="189" spans="1:24" x14ac:dyDescent="0.25">
      <c r="A189" s="114">
        <v>7</v>
      </c>
      <c r="B189" s="75" t="s">
        <v>50</v>
      </c>
      <c r="C189" s="105">
        <v>102</v>
      </c>
      <c r="D189" s="75" t="s">
        <v>142</v>
      </c>
      <c r="E189" s="75" t="s">
        <v>39</v>
      </c>
      <c r="F189" s="106">
        <v>628</v>
      </c>
      <c r="G189" s="106">
        <v>601</v>
      </c>
      <c r="H189" s="107">
        <v>0.95699999999999996</v>
      </c>
      <c r="I189" s="106">
        <v>554</v>
      </c>
      <c r="J189" s="107">
        <v>0.88219999999999998</v>
      </c>
      <c r="K189" s="106">
        <v>24</v>
      </c>
      <c r="L189" s="107">
        <v>3.8199999999999998E-2</v>
      </c>
      <c r="M189" s="106">
        <v>500</v>
      </c>
      <c r="N189" s="107">
        <v>0.79620000000000002</v>
      </c>
      <c r="O189" s="106">
        <v>107</v>
      </c>
      <c r="P189" s="107">
        <v>0.1704</v>
      </c>
      <c r="Q189" s="106">
        <v>247</v>
      </c>
      <c r="R189" s="107">
        <v>0.39329999999999998</v>
      </c>
      <c r="S189" s="106">
        <v>354</v>
      </c>
      <c r="T189" s="107">
        <v>0.56369999999999998</v>
      </c>
      <c r="U189" s="106">
        <v>22</v>
      </c>
      <c r="V189" s="107">
        <v>3.5000000000000003E-2</v>
      </c>
      <c r="W189" s="106">
        <v>173</v>
      </c>
      <c r="X189" s="115">
        <v>0.27550000000000002</v>
      </c>
    </row>
    <row r="190" spans="1:24" x14ac:dyDescent="0.25">
      <c r="A190" s="114">
        <v>7</v>
      </c>
      <c r="B190" s="75" t="s">
        <v>50</v>
      </c>
      <c r="C190" s="105">
        <v>102</v>
      </c>
      <c r="D190" s="75" t="s">
        <v>142</v>
      </c>
      <c r="E190" s="75" t="s">
        <v>40</v>
      </c>
      <c r="F190" s="106">
        <v>10</v>
      </c>
      <c r="G190" s="106">
        <v>10</v>
      </c>
      <c r="H190" s="107">
        <v>1</v>
      </c>
      <c r="I190" s="106">
        <v>7</v>
      </c>
      <c r="J190" s="107">
        <v>0.7</v>
      </c>
      <c r="K190" s="106">
        <v>1</v>
      </c>
      <c r="L190" s="107">
        <v>0.1</v>
      </c>
      <c r="M190" s="106">
        <v>7</v>
      </c>
      <c r="N190" s="107">
        <v>0.7</v>
      </c>
      <c r="O190" s="106">
        <v>4</v>
      </c>
      <c r="P190" s="107">
        <v>0.4</v>
      </c>
      <c r="Q190" s="106">
        <v>3</v>
      </c>
      <c r="R190" s="107">
        <v>0.3</v>
      </c>
      <c r="S190" s="106">
        <v>7</v>
      </c>
      <c r="T190" s="107">
        <v>0.7</v>
      </c>
      <c r="U190" s="106">
        <v>0</v>
      </c>
      <c r="V190" s="107">
        <v>0</v>
      </c>
      <c r="W190" s="106">
        <v>3</v>
      </c>
      <c r="X190" s="115">
        <v>0.3</v>
      </c>
    </row>
    <row r="191" spans="1:24" x14ac:dyDescent="0.25">
      <c r="A191" s="114">
        <v>7</v>
      </c>
      <c r="B191" s="75" t="s">
        <v>50</v>
      </c>
      <c r="C191" s="105">
        <v>107</v>
      </c>
      <c r="D191" s="75" t="s">
        <v>143</v>
      </c>
      <c r="E191" s="75" t="s">
        <v>38</v>
      </c>
      <c r="F191" s="106">
        <v>128</v>
      </c>
      <c r="G191" s="106">
        <v>121</v>
      </c>
      <c r="H191" s="107">
        <v>0.94530000000000003</v>
      </c>
      <c r="I191" s="106">
        <v>107</v>
      </c>
      <c r="J191" s="107">
        <v>0.83589999999999998</v>
      </c>
      <c r="K191" s="106">
        <v>7</v>
      </c>
      <c r="L191" s="107">
        <v>5.4699999999999999E-2</v>
      </c>
      <c r="M191" s="106">
        <v>99</v>
      </c>
      <c r="N191" s="107">
        <v>0.77339999999999998</v>
      </c>
      <c r="O191" s="106">
        <v>3</v>
      </c>
      <c r="P191" s="107">
        <v>2.3400000000000001E-2</v>
      </c>
      <c r="Q191" s="106">
        <v>54</v>
      </c>
      <c r="R191" s="107">
        <v>0.4219</v>
      </c>
      <c r="S191" s="106">
        <v>57</v>
      </c>
      <c r="T191" s="107">
        <v>0.44529999999999997</v>
      </c>
      <c r="U191" s="106">
        <v>2</v>
      </c>
      <c r="V191" s="107">
        <v>1.5599999999999999E-2</v>
      </c>
      <c r="W191" s="106">
        <v>20</v>
      </c>
      <c r="X191" s="115">
        <v>0.15629999999999999</v>
      </c>
    </row>
    <row r="192" spans="1:24" x14ac:dyDescent="0.25">
      <c r="A192" s="114">
        <v>7</v>
      </c>
      <c r="B192" s="75" t="s">
        <v>50</v>
      </c>
      <c r="C192" s="105">
        <v>107</v>
      </c>
      <c r="D192" s="75" t="s">
        <v>143</v>
      </c>
      <c r="E192" s="75" t="s">
        <v>39</v>
      </c>
      <c r="F192" s="106">
        <v>587</v>
      </c>
      <c r="G192" s="106">
        <v>555</v>
      </c>
      <c r="H192" s="107">
        <v>0.94550000000000001</v>
      </c>
      <c r="I192" s="106">
        <v>512</v>
      </c>
      <c r="J192" s="107">
        <v>0.87219999999999998</v>
      </c>
      <c r="K192" s="106">
        <v>34</v>
      </c>
      <c r="L192" s="107">
        <v>5.79E-2</v>
      </c>
      <c r="M192" s="106">
        <v>456</v>
      </c>
      <c r="N192" s="107">
        <v>0.77680000000000005</v>
      </c>
      <c r="O192" s="106">
        <v>65</v>
      </c>
      <c r="P192" s="107">
        <v>0.11070000000000001</v>
      </c>
      <c r="Q192" s="106">
        <v>261</v>
      </c>
      <c r="R192" s="107">
        <v>0.4446</v>
      </c>
      <c r="S192" s="106">
        <v>326</v>
      </c>
      <c r="T192" s="107">
        <v>0.5554</v>
      </c>
      <c r="U192" s="106">
        <v>32</v>
      </c>
      <c r="V192" s="107">
        <v>5.45E-2</v>
      </c>
      <c r="W192" s="106">
        <v>143</v>
      </c>
      <c r="X192" s="115">
        <v>0.24360000000000001</v>
      </c>
    </row>
    <row r="193" spans="1:24" x14ac:dyDescent="0.25">
      <c r="A193" s="114">
        <v>7</v>
      </c>
      <c r="B193" s="75" t="s">
        <v>50</v>
      </c>
      <c r="C193" s="105">
        <v>107</v>
      </c>
      <c r="D193" s="75" t="s">
        <v>143</v>
      </c>
      <c r="E193" s="75" t="s">
        <v>339</v>
      </c>
      <c r="F193" s="106">
        <v>87</v>
      </c>
      <c r="G193" s="106">
        <v>85</v>
      </c>
      <c r="H193" s="107">
        <v>0.97699999999999998</v>
      </c>
      <c r="I193" s="106">
        <v>82</v>
      </c>
      <c r="J193" s="107">
        <v>0.9425</v>
      </c>
      <c r="K193" s="106">
        <v>4</v>
      </c>
      <c r="L193" s="107">
        <v>4.5999999999999999E-2</v>
      </c>
      <c r="M193" s="106">
        <v>73</v>
      </c>
      <c r="N193" s="107">
        <v>0.83909999999999996</v>
      </c>
      <c r="O193" s="106">
        <v>11</v>
      </c>
      <c r="P193" s="107">
        <v>0.12640000000000001</v>
      </c>
      <c r="Q193" s="106">
        <v>33</v>
      </c>
      <c r="R193" s="107">
        <v>0.37930000000000003</v>
      </c>
      <c r="S193" s="106">
        <v>44</v>
      </c>
      <c r="T193" s="107">
        <v>0.50570000000000004</v>
      </c>
      <c r="U193" s="106">
        <v>1</v>
      </c>
      <c r="V193" s="107">
        <v>1.15E-2</v>
      </c>
      <c r="W193" s="106">
        <v>16</v>
      </c>
      <c r="X193" s="115">
        <v>0.18390000000000001</v>
      </c>
    </row>
    <row r="194" spans="1:24" x14ac:dyDescent="0.25">
      <c r="A194" s="114">
        <v>7</v>
      </c>
      <c r="B194" s="75" t="s">
        <v>50</v>
      </c>
      <c r="C194" s="105">
        <v>174</v>
      </c>
      <c r="D194" s="75" t="s">
        <v>144</v>
      </c>
      <c r="E194" s="75" t="s">
        <v>37</v>
      </c>
      <c r="F194" s="106">
        <v>163</v>
      </c>
      <c r="G194" s="106">
        <v>155</v>
      </c>
      <c r="H194" s="107">
        <v>0.95089999999999997</v>
      </c>
      <c r="I194" s="106">
        <v>124</v>
      </c>
      <c r="J194" s="107">
        <v>0.76070000000000004</v>
      </c>
      <c r="K194" s="106">
        <v>21</v>
      </c>
      <c r="L194" s="107">
        <v>0.1288</v>
      </c>
      <c r="M194" s="106">
        <v>110</v>
      </c>
      <c r="N194" s="107">
        <v>0.67479999999999996</v>
      </c>
      <c r="O194" s="106">
        <v>19</v>
      </c>
      <c r="P194" s="107">
        <v>0.1166</v>
      </c>
      <c r="Q194" s="106">
        <v>54</v>
      </c>
      <c r="R194" s="107">
        <v>0.33129999999999998</v>
      </c>
      <c r="S194" s="106">
        <v>73</v>
      </c>
      <c r="T194" s="107">
        <v>0.44790000000000002</v>
      </c>
      <c r="U194" s="106">
        <v>5</v>
      </c>
      <c r="V194" s="107">
        <v>3.0700000000000002E-2</v>
      </c>
      <c r="W194" s="106">
        <v>18</v>
      </c>
      <c r="X194" s="115">
        <v>0.1104</v>
      </c>
    </row>
    <row r="195" spans="1:24" x14ac:dyDescent="0.25">
      <c r="A195" s="114">
        <v>7</v>
      </c>
      <c r="B195" s="75" t="s">
        <v>50</v>
      </c>
      <c r="C195" s="105">
        <v>174</v>
      </c>
      <c r="D195" s="75" t="s">
        <v>144</v>
      </c>
      <c r="E195" s="75" t="s">
        <v>38</v>
      </c>
      <c r="F195" s="106">
        <v>194</v>
      </c>
      <c r="G195" s="106">
        <v>182</v>
      </c>
      <c r="H195" s="107">
        <v>0.93810000000000004</v>
      </c>
      <c r="I195" s="106">
        <v>136</v>
      </c>
      <c r="J195" s="107">
        <v>0.70099999999999996</v>
      </c>
      <c r="K195" s="106">
        <v>35</v>
      </c>
      <c r="L195" s="107">
        <v>0.1804</v>
      </c>
      <c r="M195" s="106">
        <v>137</v>
      </c>
      <c r="N195" s="107">
        <v>0.70620000000000005</v>
      </c>
      <c r="O195" s="106">
        <v>16</v>
      </c>
      <c r="P195" s="107">
        <v>8.2500000000000004E-2</v>
      </c>
      <c r="Q195" s="106">
        <v>58</v>
      </c>
      <c r="R195" s="107">
        <v>0.29899999999999999</v>
      </c>
      <c r="S195" s="106">
        <v>74</v>
      </c>
      <c r="T195" s="107">
        <v>0.38140000000000002</v>
      </c>
      <c r="U195" s="106">
        <v>4</v>
      </c>
      <c r="V195" s="107">
        <v>2.06E-2</v>
      </c>
      <c r="W195" s="106">
        <v>20</v>
      </c>
      <c r="X195" s="115">
        <v>0.1031</v>
      </c>
    </row>
    <row r="196" spans="1:24" x14ac:dyDescent="0.25">
      <c r="A196" s="114">
        <v>7</v>
      </c>
      <c r="B196" s="75" t="s">
        <v>50</v>
      </c>
      <c r="C196" s="105">
        <v>174</v>
      </c>
      <c r="D196" s="75" t="s">
        <v>144</v>
      </c>
      <c r="E196" s="75" t="s">
        <v>39</v>
      </c>
      <c r="F196" s="106">
        <v>412</v>
      </c>
      <c r="G196" s="106">
        <v>396</v>
      </c>
      <c r="H196" s="107">
        <v>0.96120000000000005</v>
      </c>
      <c r="I196" s="106">
        <v>369</v>
      </c>
      <c r="J196" s="107">
        <v>0.89559999999999995</v>
      </c>
      <c r="K196" s="106">
        <v>21</v>
      </c>
      <c r="L196" s="107">
        <v>5.0999999999999997E-2</v>
      </c>
      <c r="M196" s="106">
        <v>341</v>
      </c>
      <c r="N196" s="107">
        <v>0.82769999999999999</v>
      </c>
      <c r="O196" s="106">
        <v>132</v>
      </c>
      <c r="P196" s="107">
        <v>0.32040000000000002</v>
      </c>
      <c r="Q196" s="106">
        <v>117</v>
      </c>
      <c r="R196" s="107">
        <v>0.28399999999999997</v>
      </c>
      <c r="S196" s="106">
        <v>249</v>
      </c>
      <c r="T196" s="107">
        <v>0.60440000000000005</v>
      </c>
      <c r="U196" s="106">
        <v>11</v>
      </c>
      <c r="V196" s="107">
        <v>2.6700000000000002E-2</v>
      </c>
      <c r="W196" s="106">
        <v>134</v>
      </c>
      <c r="X196" s="115">
        <v>0.32519999999999999</v>
      </c>
    </row>
    <row r="197" spans="1:24" x14ac:dyDescent="0.25">
      <c r="A197" s="114">
        <v>7</v>
      </c>
      <c r="B197" s="75" t="s">
        <v>50</v>
      </c>
      <c r="C197" s="105">
        <v>174</v>
      </c>
      <c r="D197" s="75" t="s">
        <v>144</v>
      </c>
      <c r="E197" s="75" t="s">
        <v>40</v>
      </c>
      <c r="F197" s="106">
        <v>6</v>
      </c>
      <c r="G197" s="106">
        <v>6</v>
      </c>
      <c r="H197" s="107">
        <v>1</v>
      </c>
      <c r="I197" s="106">
        <v>6</v>
      </c>
      <c r="J197" s="107">
        <v>1</v>
      </c>
      <c r="K197" s="106">
        <v>0</v>
      </c>
      <c r="L197" s="107">
        <v>0</v>
      </c>
      <c r="M197" s="106">
        <v>6</v>
      </c>
      <c r="N197" s="107">
        <v>1</v>
      </c>
      <c r="O197" s="106">
        <v>2</v>
      </c>
      <c r="P197" s="107">
        <v>0.33329999999999999</v>
      </c>
      <c r="Q197" s="106">
        <v>3</v>
      </c>
      <c r="R197" s="107">
        <v>0.5</v>
      </c>
      <c r="S197" s="106">
        <v>5</v>
      </c>
      <c r="T197" s="107">
        <v>0.83330000000000004</v>
      </c>
      <c r="U197" s="106">
        <v>0</v>
      </c>
      <c r="V197" s="107">
        <v>0</v>
      </c>
      <c r="W197" s="106">
        <v>3</v>
      </c>
      <c r="X197" s="115">
        <v>0.5</v>
      </c>
    </row>
    <row r="198" spans="1:24" x14ac:dyDescent="0.25">
      <c r="A198" s="114">
        <v>7</v>
      </c>
      <c r="B198" s="75" t="s">
        <v>50</v>
      </c>
      <c r="C198" s="105">
        <v>183</v>
      </c>
      <c r="D198" s="75" t="s">
        <v>145</v>
      </c>
      <c r="E198" s="75" t="s">
        <v>37</v>
      </c>
      <c r="F198" s="106">
        <v>69</v>
      </c>
      <c r="G198" s="106">
        <v>63</v>
      </c>
      <c r="H198" s="107">
        <v>0.91300000000000003</v>
      </c>
      <c r="I198" s="106">
        <v>57</v>
      </c>
      <c r="J198" s="107">
        <v>0.82609999999999995</v>
      </c>
      <c r="K198" s="106">
        <v>8</v>
      </c>
      <c r="L198" s="107">
        <v>0.1159</v>
      </c>
      <c r="M198" s="106">
        <v>54</v>
      </c>
      <c r="N198" s="107">
        <v>0.78259999999999996</v>
      </c>
      <c r="O198" s="106">
        <v>2</v>
      </c>
      <c r="P198" s="107">
        <v>2.9000000000000001E-2</v>
      </c>
      <c r="Q198" s="106">
        <v>43</v>
      </c>
      <c r="R198" s="107">
        <v>0.62319999999999998</v>
      </c>
      <c r="S198" s="106">
        <v>45</v>
      </c>
      <c r="T198" s="107">
        <v>0.6522</v>
      </c>
      <c r="U198" s="106">
        <v>2</v>
      </c>
      <c r="V198" s="107">
        <v>2.9000000000000001E-2</v>
      </c>
      <c r="W198" s="106">
        <v>8</v>
      </c>
      <c r="X198" s="115">
        <v>0.1159</v>
      </c>
    </row>
    <row r="199" spans="1:24" x14ac:dyDescent="0.25">
      <c r="A199" s="114">
        <v>7</v>
      </c>
      <c r="B199" s="75" t="s">
        <v>50</v>
      </c>
      <c r="C199" s="105">
        <v>183</v>
      </c>
      <c r="D199" s="75" t="s">
        <v>145</v>
      </c>
      <c r="E199" s="75" t="s">
        <v>39</v>
      </c>
      <c r="F199" s="106">
        <v>213</v>
      </c>
      <c r="G199" s="106">
        <v>203</v>
      </c>
      <c r="H199" s="107">
        <v>0.95309999999999995</v>
      </c>
      <c r="I199" s="106">
        <v>190</v>
      </c>
      <c r="J199" s="107">
        <v>0.89200000000000002</v>
      </c>
      <c r="K199" s="106">
        <v>13</v>
      </c>
      <c r="L199" s="107">
        <v>6.0999999999999999E-2</v>
      </c>
      <c r="M199" s="106">
        <v>170</v>
      </c>
      <c r="N199" s="107">
        <v>0.79810000000000003</v>
      </c>
      <c r="O199" s="106">
        <v>18</v>
      </c>
      <c r="P199" s="107">
        <v>8.4500000000000006E-2</v>
      </c>
      <c r="Q199" s="106">
        <v>104</v>
      </c>
      <c r="R199" s="107">
        <v>0.48830000000000001</v>
      </c>
      <c r="S199" s="106">
        <v>122</v>
      </c>
      <c r="T199" s="107">
        <v>0.57279999999999998</v>
      </c>
      <c r="U199" s="106">
        <v>5</v>
      </c>
      <c r="V199" s="107">
        <v>2.35E-2</v>
      </c>
      <c r="W199" s="106">
        <v>65</v>
      </c>
      <c r="X199" s="115">
        <v>0.30520000000000003</v>
      </c>
    </row>
    <row r="200" spans="1:24" x14ac:dyDescent="0.25">
      <c r="A200" s="114">
        <v>7</v>
      </c>
      <c r="B200" s="75" t="s">
        <v>50</v>
      </c>
      <c r="C200" s="105">
        <v>183</v>
      </c>
      <c r="D200" s="75" t="s">
        <v>145</v>
      </c>
      <c r="E200" s="75" t="s">
        <v>339</v>
      </c>
      <c r="F200" s="106">
        <v>24</v>
      </c>
      <c r="G200" s="106">
        <v>23</v>
      </c>
      <c r="H200" s="107">
        <v>0.95830000000000004</v>
      </c>
      <c r="I200" s="106">
        <v>22</v>
      </c>
      <c r="J200" s="107">
        <v>0.91669999999999996</v>
      </c>
      <c r="K200" s="106">
        <v>2</v>
      </c>
      <c r="L200" s="107">
        <v>8.3299999999999999E-2</v>
      </c>
      <c r="M200" s="106">
        <v>19</v>
      </c>
      <c r="N200" s="107">
        <v>0.79169999999999996</v>
      </c>
      <c r="O200" s="106">
        <v>1</v>
      </c>
      <c r="P200" s="107">
        <v>4.1700000000000001E-2</v>
      </c>
      <c r="Q200" s="106">
        <v>8</v>
      </c>
      <c r="R200" s="107">
        <v>0.33329999999999999</v>
      </c>
      <c r="S200" s="106">
        <v>9</v>
      </c>
      <c r="T200" s="107">
        <v>0.375</v>
      </c>
      <c r="U200" s="106">
        <v>1</v>
      </c>
      <c r="V200" s="107">
        <v>4.1700000000000001E-2</v>
      </c>
      <c r="W200" s="106">
        <v>3</v>
      </c>
      <c r="X200" s="115">
        <v>0.125</v>
      </c>
    </row>
    <row r="201" spans="1:24" x14ac:dyDescent="0.25">
      <c r="A201" s="114">
        <v>7</v>
      </c>
      <c r="B201" s="75" t="s">
        <v>50</v>
      </c>
      <c r="C201" s="105">
        <v>190</v>
      </c>
      <c r="D201" s="75" t="s">
        <v>146</v>
      </c>
      <c r="E201" s="75" t="s">
        <v>39</v>
      </c>
      <c r="F201" s="106">
        <v>101</v>
      </c>
      <c r="G201" s="106">
        <v>94</v>
      </c>
      <c r="H201" s="107">
        <v>0.93069999999999997</v>
      </c>
      <c r="I201" s="106">
        <v>88</v>
      </c>
      <c r="J201" s="107">
        <v>0.87129999999999996</v>
      </c>
      <c r="K201" s="106">
        <v>3</v>
      </c>
      <c r="L201" s="107">
        <v>2.9700000000000001E-2</v>
      </c>
      <c r="M201" s="106">
        <v>79</v>
      </c>
      <c r="N201" s="107">
        <v>0.78220000000000001</v>
      </c>
      <c r="O201" s="106">
        <v>10</v>
      </c>
      <c r="P201" s="107">
        <v>9.9000000000000005E-2</v>
      </c>
      <c r="Q201" s="106">
        <v>30</v>
      </c>
      <c r="R201" s="107">
        <v>0.29699999999999999</v>
      </c>
      <c r="S201" s="106">
        <v>40</v>
      </c>
      <c r="T201" s="107">
        <v>0.39600000000000002</v>
      </c>
      <c r="U201" s="106">
        <v>1</v>
      </c>
      <c r="V201" s="107">
        <v>9.9000000000000008E-3</v>
      </c>
      <c r="W201" s="106">
        <v>14</v>
      </c>
      <c r="X201" s="115">
        <v>0.1386</v>
      </c>
    </row>
    <row r="202" spans="1:24" x14ac:dyDescent="0.25">
      <c r="A202" s="114">
        <v>7</v>
      </c>
      <c r="B202" s="75" t="s">
        <v>50</v>
      </c>
      <c r="C202" s="105">
        <v>190</v>
      </c>
      <c r="D202" s="75" t="s">
        <v>146</v>
      </c>
      <c r="E202" s="75" t="s">
        <v>339</v>
      </c>
      <c r="F202" s="106">
        <v>22</v>
      </c>
      <c r="G202" s="106">
        <v>19</v>
      </c>
      <c r="H202" s="107">
        <v>0.86360000000000003</v>
      </c>
      <c r="I202" s="106">
        <v>15</v>
      </c>
      <c r="J202" s="107">
        <v>0.68179999999999996</v>
      </c>
      <c r="K202" s="106">
        <v>2</v>
      </c>
      <c r="L202" s="107">
        <v>9.0899999999999995E-2</v>
      </c>
      <c r="M202" s="106">
        <v>12</v>
      </c>
      <c r="N202" s="107">
        <v>0.54549999999999998</v>
      </c>
      <c r="O202" s="106">
        <v>4</v>
      </c>
      <c r="P202" s="107">
        <v>0.18179999999999999</v>
      </c>
      <c r="Q202" s="106">
        <v>3</v>
      </c>
      <c r="R202" s="107">
        <v>0.13639999999999999</v>
      </c>
      <c r="S202" s="106">
        <v>7</v>
      </c>
      <c r="T202" s="107">
        <v>0.31819999999999998</v>
      </c>
      <c r="U202" s="106">
        <v>0</v>
      </c>
      <c r="V202" s="107">
        <v>0</v>
      </c>
      <c r="W202" s="106">
        <v>4</v>
      </c>
      <c r="X202" s="115">
        <v>0.18179999999999999</v>
      </c>
    </row>
    <row r="203" spans="1:24" x14ac:dyDescent="0.25">
      <c r="A203" s="114">
        <v>7</v>
      </c>
      <c r="B203" s="75" t="s">
        <v>50</v>
      </c>
      <c r="C203" s="105">
        <v>201</v>
      </c>
      <c r="D203" s="75" t="s">
        <v>147</v>
      </c>
      <c r="E203" s="75" t="s">
        <v>37</v>
      </c>
      <c r="F203" s="106">
        <v>139</v>
      </c>
      <c r="G203" s="106">
        <v>136</v>
      </c>
      <c r="H203" s="107">
        <v>0.97840000000000005</v>
      </c>
      <c r="I203" s="106">
        <v>121</v>
      </c>
      <c r="J203" s="107">
        <v>0.87050000000000005</v>
      </c>
      <c r="K203" s="106">
        <v>10</v>
      </c>
      <c r="L203" s="107">
        <v>7.1900000000000006E-2</v>
      </c>
      <c r="M203" s="106">
        <v>105</v>
      </c>
      <c r="N203" s="107">
        <v>0.75539999999999996</v>
      </c>
      <c r="O203" s="106">
        <v>25</v>
      </c>
      <c r="P203" s="107">
        <v>0.1799</v>
      </c>
      <c r="Q203" s="106">
        <v>59</v>
      </c>
      <c r="R203" s="107">
        <v>0.42449999999999999</v>
      </c>
      <c r="S203" s="106">
        <v>84</v>
      </c>
      <c r="T203" s="107">
        <v>0.60429999999999995</v>
      </c>
      <c r="U203" s="106">
        <v>8</v>
      </c>
      <c r="V203" s="107">
        <v>5.7599999999999998E-2</v>
      </c>
      <c r="W203" s="106">
        <v>26</v>
      </c>
      <c r="X203" s="115">
        <v>0.18709999999999999</v>
      </c>
    </row>
    <row r="204" spans="1:24" x14ac:dyDescent="0.25">
      <c r="A204" s="114">
        <v>7</v>
      </c>
      <c r="B204" s="75" t="s">
        <v>50</v>
      </c>
      <c r="C204" s="105">
        <v>201</v>
      </c>
      <c r="D204" s="75" t="s">
        <v>147</v>
      </c>
      <c r="E204" s="75" t="s">
        <v>39</v>
      </c>
      <c r="F204" s="106">
        <v>362</v>
      </c>
      <c r="G204" s="106">
        <v>346</v>
      </c>
      <c r="H204" s="107">
        <v>0.95579999999999998</v>
      </c>
      <c r="I204" s="106">
        <v>321</v>
      </c>
      <c r="J204" s="107">
        <v>0.88670000000000004</v>
      </c>
      <c r="K204" s="106">
        <v>17</v>
      </c>
      <c r="L204" s="107">
        <v>4.7E-2</v>
      </c>
      <c r="M204" s="106">
        <v>289</v>
      </c>
      <c r="N204" s="107">
        <v>0.79830000000000001</v>
      </c>
      <c r="O204" s="106">
        <v>55</v>
      </c>
      <c r="P204" s="107">
        <v>0.15190000000000001</v>
      </c>
      <c r="Q204" s="106">
        <v>135</v>
      </c>
      <c r="R204" s="107">
        <v>0.37290000000000001</v>
      </c>
      <c r="S204" s="106">
        <v>190</v>
      </c>
      <c r="T204" s="107">
        <v>0.52490000000000003</v>
      </c>
      <c r="U204" s="106">
        <v>10</v>
      </c>
      <c r="V204" s="107">
        <v>2.76E-2</v>
      </c>
      <c r="W204" s="106">
        <v>101</v>
      </c>
      <c r="X204" s="115">
        <v>0.27900000000000003</v>
      </c>
    </row>
    <row r="205" spans="1:24" x14ac:dyDescent="0.25">
      <c r="A205" s="114">
        <v>7</v>
      </c>
      <c r="B205" s="75" t="s">
        <v>50</v>
      </c>
      <c r="C205" s="105">
        <v>201</v>
      </c>
      <c r="D205" s="75" t="s">
        <v>147</v>
      </c>
      <c r="E205" s="75" t="s">
        <v>339</v>
      </c>
      <c r="F205" s="106">
        <v>101</v>
      </c>
      <c r="G205" s="106">
        <v>96</v>
      </c>
      <c r="H205" s="107">
        <v>0.95050000000000001</v>
      </c>
      <c r="I205" s="106">
        <v>81</v>
      </c>
      <c r="J205" s="107">
        <v>0.80200000000000005</v>
      </c>
      <c r="K205" s="106">
        <v>8</v>
      </c>
      <c r="L205" s="107">
        <v>7.9200000000000007E-2</v>
      </c>
      <c r="M205" s="106">
        <v>78</v>
      </c>
      <c r="N205" s="107">
        <v>0.77229999999999999</v>
      </c>
      <c r="O205" s="106">
        <v>7</v>
      </c>
      <c r="P205" s="107">
        <v>6.93E-2</v>
      </c>
      <c r="Q205" s="106">
        <v>36</v>
      </c>
      <c r="R205" s="107">
        <v>0.35639999999999999</v>
      </c>
      <c r="S205" s="106">
        <v>43</v>
      </c>
      <c r="T205" s="107">
        <v>0.42570000000000002</v>
      </c>
      <c r="U205" s="106">
        <v>3</v>
      </c>
      <c r="V205" s="107">
        <v>2.9700000000000001E-2</v>
      </c>
      <c r="W205" s="106">
        <v>18</v>
      </c>
      <c r="X205" s="115">
        <v>0.1782</v>
      </c>
    </row>
    <row r="206" spans="1:24" x14ac:dyDescent="0.25">
      <c r="A206" s="114">
        <v>7</v>
      </c>
      <c r="B206" s="75" t="s">
        <v>50</v>
      </c>
      <c r="C206" s="105">
        <v>202</v>
      </c>
      <c r="D206" s="75" t="s">
        <v>148</v>
      </c>
      <c r="E206" s="75" t="s">
        <v>39</v>
      </c>
      <c r="F206" s="106">
        <v>119</v>
      </c>
      <c r="G206" s="106">
        <v>111</v>
      </c>
      <c r="H206" s="107">
        <v>0.93279999999999996</v>
      </c>
      <c r="I206" s="106">
        <v>100</v>
      </c>
      <c r="J206" s="107">
        <v>0.84030000000000005</v>
      </c>
      <c r="K206" s="106">
        <v>11</v>
      </c>
      <c r="L206" s="107">
        <v>9.2399999999999996E-2</v>
      </c>
      <c r="M206" s="106">
        <v>87</v>
      </c>
      <c r="N206" s="107">
        <v>0.73109999999999997</v>
      </c>
      <c r="O206" s="106">
        <v>26</v>
      </c>
      <c r="P206" s="107">
        <v>0.2185</v>
      </c>
      <c r="Q206" s="106">
        <v>28</v>
      </c>
      <c r="R206" s="107">
        <v>0.23530000000000001</v>
      </c>
      <c r="S206" s="106">
        <v>54</v>
      </c>
      <c r="T206" s="107">
        <v>0.45379999999999998</v>
      </c>
      <c r="U206" s="106">
        <v>3</v>
      </c>
      <c r="V206" s="107">
        <v>2.52E-2</v>
      </c>
      <c r="W206" s="106">
        <v>21</v>
      </c>
      <c r="X206" s="115">
        <v>0.17649999999999999</v>
      </c>
    </row>
    <row r="207" spans="1:24" x14ac:dyDescent="0.25">
      <c r="A207" s="114">
        <v>7</v>
      </c>
      <c r="B207" s="75" t="s">
        <v>50</v>
      </c>
      <c r="C207" s="105">
        <v>202</v>
      </c>
      <c r="D207" s="75" t="s">
        <v>148</v>
      </c>
      <c r="E207" s="75" t="s">
        <v>339</v>
      </c>
      <c r="F207" s="106">
        <v>21</v>
      </c>
      <c r="G207" s="106">
        <v>20</v>
      </c>
      <c r="H207" s="107">
        <v>0.95240000000000002</v>
      </c>
      <c r="I207" s="106">
        <v>15</v>
      </c>
      <c r="J207" s="107">
        <v>0.71430000000000005</v>
      </c>
      <c r="K207" s="106">
        <v>3</v>
      </c>
      <c r="L207" s="107">
        <v>0.1429</v>
      </c>
      <c r="M207" s="106">
        <v>15</v>
      </c>
      <c r="N207" s="107">
        <v>0.71430000000000005</v>
      </c>
      <c r="O207" s="106">
        <v>2</v>
      </c>
      <c r="P207" s="107">
        <v>9.5200000000000007E-2</v>
      </c>
      <c r="Q207" s="106">
        <v>7</v>
      </c>
      <c r="R207" s="107">
        <v>0.33329999999999999</v>
      </c>
      <c r="S207" s="106">
        <v>9</v>
      </c>
      <c r="T207" s="107">
        <v>0.42859999999999998</v>
      </c>
      <c r="U207" s="106">
        <v>1</v>
      </c>
      <c r="V207" s="107">
        <v>4.7600000000000003E-2</v>
      </c>
      <c r="W207" s="106">
        <v>2</v>
      </c>
      <c r="X207" s="115">
        <v>9.5200000000000007E-2</v>
      </c>
    </row>
    <row r="208" spans="1:24" x14ac:dyDescent="0.25">
      <c r="A208" s="114">
        <v>7</v>
      </c>
      <c r="B208" s="75" t="s">
        <v>50</v>
      </c>
      <c r="C208" s="105">
        <v>203</v>
      </c>
      <c r="D208" s="75" t="s">
        <v>149</v>
      </c>
      <c r="E208" s="75" t="s">
        <v>39</v>
      </c>
      <c r="F208" s="106">
        <v>56</v>
      </c>
      <c r="G208" s="106">
        <v>55</v>
      </c>
      <c r="H208" s="107">
        <v>0.98209999999999997</v>
      </c>
      <c r="I208" s="106">
        <v>50</v>
      </c>
      <c r="J208" s="107">
        <v>0.89290000000000003</v>
      </c>
      <c r="K208" s="106">
        <v>3</v>
      </c>
      <c r="L208" s="107">
        <v>5.3600000000000002E-2</v>
      </c>
      <c r="M208" s="106">
        <v>42</v>
      </c>
      <c r="N208" s="107">
        <v>0.75</v>
      </c>
      <c r="O208" s="106">
        <v>4</v>
      </c>
      <c r="P208" s="107">
        <v>7.1400000000000005E-2</v>
      </c>
      <c r="Q208" s="106">
        <v>11</v>
      </c>
      <c r="R208" s="107">
        <v>0.19639999999999999</v>
      </c>
      <c r="S208" s="106">
        <v>15</v>
      </c>
      <c r="T208" s="107">
        <v>0.26790000000000003</v>
      </c>
      <c r="U208" s="106">
        <v>0</v>
      </c>
      <c r="V208" s="107">
        <v>0</v>
      </c>
      <c r="W208" s="106">
        <v>5</v>
      </c>
      <c r="X208" s="115">
        <v>8.9300000000000004E-2</v>
      </c>
    </row>
    <row r="209" spans="1:24" x14ac:dyDescent="0.25">
      <c r="A209" s="114">
        <v>7</v>
      </c>
      <c r="B209" s="75" t="s">
        <v>50</v>
      </c>
      <c r="C209" s="105">
        <v>203</v>
      </c>
      <c r="D209" s="75" t="s">
        <v>149</v>
      </c>
      <c r="E209" s="75" t="s">
        <v>339</v>
      </c>
      <c r="F209" s="106">
        <v>53</v>
      </c>
      <c r="G209" s="106">
        <v>52</v>
      </c>
      <c r="H209" s="107">
        <v>0.98109999999999997</v>
      </c>
      <c r="I209" s="106">
        <v>48</v>
      </c>
      <c r="J209" s="107">
        <v>0.90569999999999995</v>
      </c>
      <c r="K209" s="106">
        <v>4</v>
      </c>
      <c r="L209" s="107">
        <v>7.5499999999999998E-2</v>
      </c>
      <c r="M209" s="106">
        <v>44</v>
      </c>
      <c r="N209" s="107">
        <v>0.83020000000000005</v>
      </c>
      <c r="O209" s="106">
        <v>15</v>
      </c>
      <c r="P209" s="107">
        <v>0.28299999999999997</v>
      </c>
      <c r="Q209" s="106">
        <v>7</v>
      </c>
      <c r="R209" s="107">
        <v>0.1321</v>
      </c>
      <c r="S209" s="106">
        <v>22</v>
      </c>
      <c r="T209" s="107">
        <v>0.41510000000000002</v>
      </c>
      <c r="U209" s="106">
        <v>0</v>
      </c>
      <c r="V209" s="107">
        <v>0</v>
      </c>
      <c r="W209" s="106">
        <v>13</v>
      </c>
      <c r="X209" s="115">
        <v>0.24529999999999999</v>
      </c>
    </row>
    <row r="210" spans="1:24" x14ac:dyDescent="0.25">
      <c r="A210" s="114">
        <v>7</v>
      </c>
      <c r="B210" s="75" t="s">
        <v>50</v>
      </c>
      <c r="C210" s="105">
        <v>210</v>
      </c>
      <c r="D210" s="75" t="s">
        <v>150</v>
      </c>
      <c r="E210" s="75" t="s">
        <v>37</v>
      </c>
      <c r="F210" s="106">
        <v>90</v>
      </c>
      <c r="G210" s="106">
        <v>85</v>
      </c>
      <c r="H210" s="107">
        <v>0.94440000000000002</v>
      </c>
      <c r="I210" s="106">
        <v>74</v>
      </c>
      <c r="J210" s="107">
        <v>0.82220000000000004</v>
      </c>
      <c r="K210" s="106">
        <v>7</v>
      </c>
      <c r="L210" s="107">
        <v>7.7799999999999994E-2</v>
      </c>
      <c r="M210" s="106">
        <v>63</v>
      </c>
      <c r="N210" s="107">
        <v>0.7</v>
      </c>
      <c r="O210" s="106">
        <v>9</v>
      </c>
      <c r="P210" s="107">
        <v>0.1</v>
      </c>
      <c r="Q210" s="106">
        <v>37</v>
      </c>
      <c r="R210" s="107">
        <v>0.41110000000000002</v>
      </c>
      <c r="S210" s="106">
        <v>46</v>
      </c>
      <c r="T210" s="107">
        <v>0.5111</v>
      </c>
      <c r="U210" s="106">
        <v>3</v>
      </c>
      <c r="V210" s="107">
        <v>3.3300000000000003E-2</v>
      </c>
      <c r="W210" s="106">
        <v>9</v>
      </c>
      <c r="X210" s="115">
        <v>0.1</v>
      </c>
    </row>
    <row r="211" spans="1:24" x14ac:dyDescent="0.25">
      <c r="A211" s="114">
        <v>7</v>
      </c>
      <c r="B211" s="75" t="s">
        <v>50</v>
      </c>
      <c r="C211" s="105">
        <v>210</v>
      </c>
      <c r="D211" s="75" t="s">
        <v>150</v>
      </c>
      <c r="E211" s="75" t="s">
        <v>39</v>
      </c>
      <c r="F211" s="106">
        <v>212</v>
      </c>
      <c r="G211" s="106">
        <v>204</v>
      </c>
      <c r="H211" s="107">
        <v>0.96230000000000004</v>
      </c>
      <c r="I211" s="106">
        <v>185</v>
      </c>
      <c r="J211" s="107">
        <v>0.87260000000000004</v>
      </c>
      <c r="K211" s="106">
        <v>9</v>
      </c>
      <c r="L211" s="107">
        <v>4.2500000000000003E-2</v>
      </c>
      <c r="M211" s="106">
        <v>167</v>
      </c>
      <c r="N211" s="107">
        <v>0.78769999999999996</v>
      </c>
      <c r="O211" s="106">
        <v>29</v>
      </c>
      <c r="P211" s="107">
        <v>0.1368</v>
      </c>
      <c r="Q211" s="106">
        <v>87</v>
      </c>
      <c r="R211" s="107">
        <v>0.41039999999999999</v>
      </c>
      <c r="S211" s="106">
        <v>116</v>
      </c>
      <c r="T211" s="107">
        <v>0.54720000000000002</v>
      </c>
      <c r="U211" s="106">
        <v>5</v>
      </c>
      <c r="V211" s="107">
        <v>2.3599999999999999E-2</v>
      </c>
      <c r="W211" s="106">
        <v>52</v>
      </c>
      <c r="X211" s="115">
        <v>0.24529999999999999</v>
      </c>
    </row>
    <row r="212" spans="1:24" x14ac:dyDescent="0.25">
      <c r="A212" s="114">
        <v>7</v>
      </c>
      <c r="B212" s="75" t="s">
        <v>50</v>
      </c>
      <c r="C212" s="105">
        <v>210</v>
      </c>
      <c r="D212" s="75" t="s">
        <v>150</v>
      </c>
      <c r="E212" s="75" t="s">
        <v>339</v>
      </c>
      <c r="F212" s="106">
        <v>68</v>
      </c>
      <c r="G212" s="106">
        <v>64</v>
      </c>
      <c r="H212" s="107">
        <v>0.94120000000000004</v>
      </c>
      <c r="I212" s="106">
        <v>54</v>
      </c>
      <c r="J212" s="107">
        <v>0.79410000000000003</v>
      </c>
      <c r="K212" s="106">
        <v>8</v>
      </c>
      <c r="L212" s="107">
        <v>0.1176</v>
      </c>
      <c r="M212" s="106">
        <v>55</v>
      </c>
      <c r="N212" s="107">
        <v>0.80879999999999996</v>
      </c>
      <c r="O212" s="106">
        <v>8</v>
      </c>
      <c r="P212" s="107">
        <v>0.1176</v>
      </c>
      <c r="Q212" s="106">
        <v>14</v>
      </c>
      <c r="R212" s="107">
        <v>0.2059</v>
      </c>
      <c r="S212" s="106">
        <v>22</v>
      </c>
      <c r="T212" s="107">
        <v>0.32350000000000001</v>
      </c>
      <c r="U212" s="106">
        <v>0</v>
      </c>
      <c r="V212" s="107">
        <v>0</v>
      </c>
      <c r="W212" s="106">
        <v>14</v>
      </c>
      <c r="X212" s="115">
        <v>0.2059</v>
      </c>
    </row>
    <row r="213" spans="1:24" x14ac:dyDescent="0.25">
      <c r="A213" s="114">
        <v>7</v>
      </c>
      <c r="B213" s="75" t="s">
        <v>50</v>
      </c>
      <c r="C213" s="105">
        <v>212</v>
      </c>
      <c r="D213" s="75" t="s">
        <v>151</v>
      </c>
      <c r="E213" s="75" t="s">
        <v>37</v>
      </c>
      <c r="F213" s="106">
        <v>599</v>
      </c>
      <c r="G213" s="106">
        <v>570</v>
      </c>
      <c r="H213" s="107">
        <v>0.9516</v>
      </c>
      <c r="I213" s="106">
        <v>424</v>
      </c>
      <c r="J213" s="107">
        <v>0.70779999999999998</v>
      </c>
      <c r="K213" s="106">
        <v>130</v>
      </c>
      <c r="L213" s="107">
        <v>0.217</v>
      </c>
      <c r="M213" s="106">
        <v>430</v>
      </c>
      <c r="N213" s="107">
        <v>0.71789999999999998</v>
      </c>
      <c r="O213" s="106">
        <v>80</v>
      </c>
      <c r="P213" s="107">
        <v>0.1336</v>
      </c>
      <c r="Q213" s="106">
        <v>257</v>
      </c>
      <c r="R213" s="107">
        <v>0.42899999999999999</v>
      </c>
      <c r="S213" s="106">
        <v>337</v>
      </c>
      <c r="T213" s="107">
        <v>0.56259999999999999</v>
      </c>
      <c r="U213" s="106">
        <v>28</v>
      </c>
      <c r="V213" s="107">
        <v>4.6699999999999998E-2</v>
      </c>
      <c r="W213" s="106">
        <v>96</v>
      </c>
      <c r="X213" s="115">
        <v>0.1603</v>
      </c>
    </row>
    <row r="214" spans="1:24" x14ac:dyDescent="0.25">
      <c r="A214" s="114">
        <v>7</v>
      </c>
      <c r="B214" s="75" t="s">
        <v>50</v>
      </c>
      <c r="C214" s="105">
        <v>212</v>
      </c>
      <c r="D214" s="75" t="s">
        <v>151</v>
      </c>
      <c r="E214" s="75" t="s">
        <v>38</v>
      </c>
      <c r="F214" s="106">
        <v>601</v>
      </c>
      <c r="G214" s="106">
        <v>559</v>
      </c>
      <c r="H214" s="107">
        <v>0.93010000000000004</v>
      </c>
      <c r="I214" s="106">
        <v>387</v>
      </c>
      <c r="J214" s="107">
        <v>0.64390000000000003</v>
      </c>
      <c r="K214" s="106">
        <v>136</v>
      </c>
      <c r="L214" s="107">
        <v>0.2263</v>
      </c>
      <c r="M214" s="106">
        <v>390</v>
      </c>
      <c r="N214" s="107">
        <v>0.64890000000000003</v>
      </c>
      <c r="O214" s="106">
        <v>22</v>
      </c>
      <c r="P214" s="107">
        <v>3.6600000000000001E-2</v>
      </c>
      <c r="Q214" s="106">
        <v>188</v>
      </c>
      <c r="R214" s="107">
        <v>0.31280000000000002</v>
      </c>
      <c r="S214" s="106">
        <v>210</v>
      </c>
      <c r="T214" s="107">
        <v>0.34939999999999999</v>
      </c>
      <c r="U214" s="106">
        <v>12</v>
      </c>
      <c r="V214" s="107">
        <v>0.02</v>
      </c>
      <c r="W214" s="106">
        <v>83</v>
      </c>
      <c r="X214" s="115">
        <v>0.1381</v>
      </c>
    </row>
    <row r="215" spans="1:24" x14ac:dyDescent="0.25">
      <c r="A215" s="114">
        <v>7</v>
      </c>
      <c r="B215" s="75" t="s">
        <v>50</v>
      </c>
      <c r="C215" s="105">
        <v>212</v>
      </c>
      <c r="D215" s="75" t="s">
        <v>151</v>
      </c>
      <c r="E215" s="75" t="s">
        <v>39</v>
      </c>
      <c r="F215" s="106">
        <v>1266</v>
      </c>
      <c r="G215" s="106">
        <v>1209</v>
      </c>
      <c r="H215" s="107">
        <v>0.95499999999999996</v>
      </c>
      <c r="I215" s="106">
        <v>1052</v>
      </c>
      <c r="J215" s="107">
        <v>0.83099999999999996</v>
      </c>
      <c r="K215" s="106">
        <v>109</v>
      </c>
      <c r="L215" s="107">
        <v>8.6099999999999996E-2</v>
      </c>
      <c r="M215" s="106">
        <v>977</v>
      </c>
      <c r="N215" s="107">
        <v>0.77170000000000005</v>
      </c>
      <c r="O215" s="106">
        <v>196</v>
      </c>
      <c r="P215" s="107">
        <v>0.15479999999999999</v>
      </c>
      <c r="Q215" s="106">
        <v>562</v>
      </c>
      <c r="R215" s="107">
        <v>0.44390000000000002</v>
      </c>
      <c r="S215" s="106">
        <v>758</v>
      </c>
      <c r="T215" s="107">
        <v>0.59870000000000001</v>
      </c>
      <c r="U215" s="106">
        <v>60</v>
      </c>
      <c r="V215" s="107">
        <v>4.7399999999999998E-2</v>
      </c>
      <c r="W215" s="106">
        <v>358</v>
      </c>
      <c r="X215" s="115">
        <v>0.2828</v>
      </c>
    </row>
    <row r="216" spans="1:24" x14ac:dyDescent="0.25">
      <c r="A216" s="114">
        <v>7</v>
      </c>
      <c r="B216" s="75" t="s">
        <v>50</v>
      </c>
      <c r="C216" s="105">
        <v>212</v>
      </c>
      <c r="D216" s="75" t="s">
        <v>151</v>
      </c>
      <c r="E216" s="75" t="s">
        <v>40</v>
      </c>
      <c r="F216" s="106">
        <v>35</v>
      </c>
      <c r="G216" s="106">
        <v>31</v>
      </c>
      <c r="H216" s="107">
        <v>0.88570000000000004</v>
      </c>
      <c r="I216" s="106">
        <v>27</v>
      </c>
      <c r="J216" s="107">
        <v>0.77139999999999997</v>
      </c>
      <c r="K216" s="106">
        <v>2</v>
      </c>
      <c r="L216" s="107">
        <v>5.7099999999999998E-2</v>
      </c>
      <c r="M216" s="106">
        <v>26</v>
      </c>
      <c r="N216" s="107">
        <v>0.7429</v>
      </c>
      <c r="O216" s="106">
        <v>7</v>
      </c>
      <c r="P216" s="107">
        <v>0.2</v>
      </c>
      <c r="Q216" s="106">
        <v>13</v>
      </c>
      <c r="R216" s="107">
        <v>0.37140000000000001</v>
      </c>
      <c r="S216" s="106">
        <v>20</v>
      </c>
      <c r="T216" s="107">
        <v>0.57140000000000002</v>
      </c>
      <c r="U216" s="106">
        <v>1</v>
      </c>
      <c r="V216" s="107">
        <v>2.86E-2</v>
      </c>
      <c r="W216" s="106">
        <v>9</v>
      </c>
      <c r="X216" s="115">
        <v>0.2571</v>
      </c>
    </row>
    <row r="217" spans="1:24" x14ac:dyDescent="0.25">
      <c r="A217" s="114">
        <v>7</v>
      </c>
      <c r="B217" s="75" t="s">
        <v>50</v>
      </c>
      <c r="C217" s="105">
        <v>230</v>
      </c>
      <c r="D217" s="75" t="s">
        <v>152</v>
      </c>
      <c r="E217" s="75" t="s">
        <v>37</v>
      </c>
      <c r="F217" s="106">
        <v>70</v>
      </c>
      <c r="G217" s="106">
        <v>67</v>
      </c>
      <c r="H217" s="107">
        <v>0.95709999999999995</v>
      </c>
      <c r="I217" s="106">
        <v>62</v>
      </c>
      <c r="J217" s="107">
        <v>0.88570000000000004</v>
      </c>
      <c r="K217" s="106">
        <v>5</v>
      </c>
      <c r="L217" s="107">
        <v>7.1400000000000005E-2</v>
      </c>
      <c r="M217" s="106">
        <v>59</v>
      </c>
      <c r="N217" s="107">
        <v>0.84289999999999998</v>
      </c>
      <c r="O217" s="106">
        <v>11</v>
      </c>
      <c r="P217" s="107">
        <v>0.15709999999999999</v>
      </c>
      <c r="Q217" s="106">
        <v>35</v>
      </c>
      <c r="R217" s="107">
        <v>0.5</v>
      </c>
      <c r="S217" s="106">
        <v>46</v>
      </c>
      <c r="T217" s="107">
        <v>0.65710000000000002</v>
      </c>
      <c r="U217" s="106">
        <v>1</v>
      </c>
      <c r="V217" s="107">
        <v>1.43E-2</v>
      </c>
      <c r="W217" s="106">
        <v>13</v>
      </c>
      <c r="X217" s="115">
        <v>0.1857</v>
      </c>
    </row>
    <row r="218" spans="1:24" x14ac:dyDescent="0.25">
      <c r="A218" s="114">
        <v>7</v>
      </c>
      <c r="B218" s="75" t="s">
        <v>50</v>
      </c>
      <c r="C218" s="105">
        <v>230</v>
      </c>
      <c r="D218" s="75" t="s">
        <v>152</v>
      </c>
      <c r="E218" s="75" t="s">
        <v>39</v>
      </c>
      <c r="F218" s="106">
        <v>458</v>
      </c>
      <c r="G218" s="106">
        <v>427</v>
      </c>
      <c r="H218" s="107">
        <v>0.93230000000000002</v>
      </c>
      <c r="I218" s="106">
        <v>384</v>
      </c>
      <c r="J218" s="107">
        <v>0.83840000000000003</v>
      </c>
      <c r="K218" s="106">
        <v>31</v>
      </c>
      <c r="L218" s="107">
        <v>6.7699999999999996E-2</v>
      </c>
      <c r="M218" s="106">
        <v>351</v>
      </c>
      <c r="N218" s="107">
        <v>0.76639999999999997</v>
      </c>
      <c r="O218" s="106">
        <v>62</v>
      </c>
      <c r="P218" s="107">
        <v>0.13539999999999999</v>
      </c>
      <c r="Q218" s="106">
        <v>182</v>
      </c>
      <c r="R218" s="107">
        <v>0.39739999999999998</v>
      </c>
      <c r="S218" s="106">
        <v>244</v>
      </c>
      <c r="T218" s="107">
        <v>0.53280000000000005</v>
      </c>
      <c r="U218" s="106">
        <v>17</v>
      </c>
      <c r="V218" s="107">
        <v>3.7100000000000001E-2</v>
      </c>
      <c r="W218" s="106">
        <v>107</v>
      </c>
      <c r="X218" s="115">
        <v>0.2336</v>
      </c>
    </row>
    <row r="219" spans="1:24" x14ac:dyDescent="0.25">
      <c r="A219" s="114">
        <v>7</v>
      </c>
      <c r="B219" s="75" t="s">
        <v>50</v>
      </c>
      <c r="C219" s="105">
        <v>230</v>
      </c>
      <c r="D219" s="75" t="s">
        <v>152</v>
      </c>
      <c r="E219" s="75" t="s">
        <v>339</v>
      </c>
      <c r="F219" s="106">
        <v>40</v>
      </c>
      <c r="G219" s="106">
        <v>36</v>
      </c>
      <c r="H219" s="107">
        <v>0.9</v>
      </c>
      <c r="I219" s="106">
        <v>34</v>
      </c>
      <c r="J219" s="107">
        <v>0.85</v>
      </c>
      <c r="K219" s="106">
        <v>1</v>
      </c>
      <c r="L219" s="107">
        <v>2.5000000000000001E-2</v>
      </c>
      <c r="M219" s="106">
        <v>31</v>
      </c>
      <c r="N219" s="107">
        <v>0.77500000000000002</v>
      </c>
      <c r="O219" s="106">
        <v>9</v>
      </c>
      <c r="P219" s="107">
        <v>0.22500000000000001</v>
      </c>
      <c r="Q219" s="106">
        <v>15</v>
      </c>
      <c r="R219" s="107">
        <v>0.375</v>
      </c>
      <c r="S219" s="106">
        <v>24</v>
      </c>
      <c r="T219" s="107">
        <v>0.6</v>
      </c>
      <c r="U219" s="106">
        <v>2</v>
      </c>
      <c r="V219" s="107">
        <v>0.05</v>
      </c>
      <c r="W219" s="106">
        <v>10</v>
      </c>
      <c r="X219" s="115">
        <v>0.25</v>
      </c>
    </row>
    <row r="220" spans="1:24" x14ac:dyDescent="0.25">
      <c r="A220" s="114">
        <v>7</v>
      </c>
      <c r="B220" s="75" t="s">
        <v>50</v>
      </c>
      <c r="C220" s="105">
        <v>234</v>
      </c>
      <c r="D220" s="75" t="s">
        <v>153</v>
      </c>
      <c r="E220" s="75" t="s">
        <v>38</v>
      </c>
      <c r="F220" s="106">
        <v>42</v>
      </c>
      <c r="G220" s="106">
        <v>38</v>
      </c>
      <c r="H220" s="107">
        <v>0.90480000000000005</v>
      </c>
      <c r="I220" s="106">
        <v>34</v>
      </c>
      <c r="J220" s="107">
        <v>0.8095</v>
      </c>
      <c r="K220" s="106">
        <v>1</v>
      </c>
      <c r="L220" s="107">
        <v>2.3800000000000002E-2</v>
      </c>
      <c r="M220" s="106">
        <v>32</v>
      </c>
      <c r="N220" s="107">
        <v>0.76190000000000002</v>
      </c>
      <c r="O220" s="106">
        <v>3</v>
      </c>
      <c r="P220" s="107">
        <v>7.1400000000000005E-2</v>
      </c>
      <c r="Q220" s="106">
        <v>11</v>
      </c>
      <c r="R220" s="107">
        <v>0.26190000000000002</v>
      </c>
      <c r="S220" s="106">
        <v>14</v>
      </c>
      <c r="T220" s="107">
        <v>0.33329999999999999</v>
      </c>
      <c r="U220" s="106">
        <v>0</v>
      </c>
      <c r="V220" s="107">
        <v>0</v>
      </c>
      <c r="W220" s="106">
        <v>5</v>
      </c>
      <c r="X220" s="115">
        <v>0.11899999999999999</v>
      </c>
    </row>
    <row r="221" spans="1:24" x14ac:dyDescent="0.25">
      <c r="A221" s="114">
        <v>7</v>
      </c>
      <c r="B221" s="75" t="s">
        <v>50</v>
      </c>
      <c r="C221" s="105">
        <v>234</v>
      </c>
      <c r="D221" s="75" t="s">
        <v>153</v>
      </c>
      <c r="E221" s="75" t="s">
        <v>39</v>
      </c>
      <c r="F221" s="106">
        <v>326</v>
      </c>
      <c r="G221" s="106">
        <v>308</v>
      </c>
      <c r="H221" s="107">
        <v>0.94479999999999997</v>
      </c>
      <c r="I221" s="106">
        <v>284</v>
      </c>
      <c r="J221" s="107">
        <v>0.87119999999999997</v>
      </c>
      <c r="K221" s="106">
        <v>16</v>
      </c>
      <c r="L221" s="107">
        <v>4.9099999999999998E-2</v>
      </c>
      <c r="M221" s="106">
        <v>256</v>
      </c>
      <c r="N221" s="107">
        <v>0.7853</v>
      </c>
      <c r="O221" s="106">
        <v>43</v>
      </c>
      <c r="P221" s="107">
        <v>0.13189999999999999</v>
      </c>
      <c r="Q221" s="106">
        <v>146</v>
      </c>
      <c r="R221" s="107">
        <v>0.44790000000000002</v>
      </c>
      <c r="S221" s="106">
        <v>189</v>
      </c>
      <c r="T221" s="107">
        <v>0.57979999999999998</v>
      </c>
      <c r="U221" s="106">
        <v>13</v>
      </c>
      <c r="V221" s="107">
        <v>3.9899999999999998E-2</v>
      </c>
      <c r="W221" s="106">
        <v>73</v>
      </c>
      <c r="X221" s="115">
        <v>0.22389999999999999</v>
      </c>
    </row>
    <row r="222" spans="1:24" x14ac:dyDescent="0.25">
      <c r="A222" s="114">
        <v>7</v>
      </c>
      <c r="B222" s="75" t="s">
        <v>50</v>
      </c>
      <c r="C222" s="105">
        <v>234</v>
      </c>
      <c r="D222" s="75" t="s">
        <v>153</v>
      </c>
      <c r="E222" s="75" t="s">
        <v>339</v>
      </c>
      <c r="F222" s="106">
        <v>10</v>
      </c>
      <c r="G222" s="106">
        <v>10</v>
      </c>
      <c r="H222" s="107">
        <v>1</v>
      </c>
      <c r="I222" s="106">
        <v>9</v>
      </c>
      <c r="J222" s="107">
        <v>0.9</v>
      </c>
      <c r="K222" s="106">
        <v>0</v>
      </c>
      <c r="L222" s="107">
        <v>0</v>
      </c>
      <c r="M222" s="106">
        <v>8</v>
      </c>
      <c r="N222" s="107">
        <v>0.8</v>
      </c>
      <c r="O222" s="106">
        <v>2</v>
      </c>
      <c r="P222" s="107">
        <v>0.2</v>
      </c>
      <c r="Q222" s="106">
        <v>6</v>
      </c>
      <c r="R222" s="107">
        <v>0.6</v>
      </c>
      <c r="S222" s="106">
        <v>8</v>
      </c>
      <c r="T222" s="107">
        <v>0.8</v>
      </c>
      <c r="U222" s="106">
        <v>0</v>
      </c>
      <c r="V222" s="107">
        <v>0</v>
      </c>
      <c r="W222" s="106">
        <v>2</v>
      </c>
      <c r="X222" s="115">
        <v>0.2</v>
      </c>
    </row>
    <row r="223" spans="1:24" x14ac:dyDescent="0.25">
      <c r="A223" s="114">
        <v>7</v>
      </c>
      <c r="B223" s="75" t="s">
        <v>50</v>
      </c>
      <c r="C223" s="105">
        <v>250</v>
      </c>
      <c r="D223" s="75" t="s">
        <v>154</v>
      </c>
      <c r="E223" s="75" t="s">
        <v>38</v>
      </c>
      <c r="F223" s="106">
        <v>69</v>
      </c>
      <c r="G223" s="106">
        <v>67</v>
      </c>
      <c r="H223" s="107">
        <v>0.97099999999999997</v>
      </c>
      <c r="I223" s="106">
        <v>61</v>
      </c>
      <c r="J223" s="107">
        <v>0.8841</v>
      </c>
      <c r="K223" s="106">
        <v>2</v>
      </c>
      <c r="L223" s="107">
        <v>2.9000000000000001E-2</v>
      </c>
      <c r="M223" s="106">
        <v>62</v>
      </c>
      <c r="N223" s="107">
        <v>0.89859999999999995</v>
      </c>
      <c r="O223" s="106">
        <v>8</v>
      </c>
      <c r="P223" s="107">
        <v>0.1159</v>
      </c>
      <c r="Q223" s="106">
        <v>26</v>
      </c>
      <c r="R223" s="107">
        <v>0.37680000000000002</v>
      </c>
      <c r="S223" s="106">
        <v>34</v>
      </c>
      <c r="T223" s="107">
        <v>0.49280000000000002</v>
      </c>
      <c r="U223" s="106">
        <v>1</v>
      </c>
      <c r="V223" s="107">
        <v>1.4500000000000001E-2</v>
      </c>
      <c r="W223" s="106">
        <v>14</v>
      </c>
      <c r="X223" s="115">
        <v>0.2029</v>
      </c>
    </row>
    <row r="224" spans="1:24" x14ac:dyDescent="0.25">
      <c r="A224" s="114">
        <v>7</v>
      </c>
      <c r="B224" s="75" t="s">
        <v>50</v>
      </c>
      <c r="C224" s="105">
        <v>250</v>
      </c>
      <c r="D224" s="75" t="s">
        <v>154</v>
      </c>
      <c r="E224" s="75" t="s">
        <v>39</v>
      </c>
      <c r="F224" s="106">
        <v>345</v>
      </c>
      <c r="G224" s="106">
        <v>325</v>
      </c>
      <c r="H224" s="107">
        <v>0.94199999999999995</v>
      </c>
      <c r="I224" s="106">
        <v>301</v>
      </c>
      <c r="J224" s="107">
        <v>0.87250000000000005</v>
      </c>
      <c r="K224" s="106">
        <v>21</v>
      </c>
      <c r="L224" s="107">
        <v>6.0900000000000003E-2</v>
      </c>
      <c r="M224" s="106">
        <v>280</v>
      </c>
      <c r="N224" s="107">
        <v>0.81159999999999999</v>
      </c>
      <c r="O224" s="106">
        <v>62</v>
      </c>
      <c r="P224" s="107">
        <v>0.1797</v>
      </c>
      <c r="Q224" s="106">
        <v>121</v>
      </c>
      <c r="R224" s="107">
        <v>0.35070000000000001</v>
      </c>
      <c r="S224" s="106">
        <v>183</v>
      </c>
      <c r="T224" s="107">
        <v>0.53039999999999998</v>
      </c>
      <c r="U224" s="106">
        <v>8</v>
      </c>
      <c r="V224" s="107">
        <v>2.3199999999999998E-2</v>
      </c>
      <c r="W224" s="106">
        <v>83</v>
      </c>
      <c r="X224" s="115">
        <v>0.24060000000000001</v>
      </c>
    </row>
    <row r="225" spans="1:24" x14ac:dyDescent="0.25">
      <c r="A225" s="114">
        <v>7</v>
      </c>
      <c r="B225" s="75" t="s">
        <v>50</v>
      </c>
      <c r="C225" s="105">
        <v>250</v>
      </c>
      <c r="D225" s="75" t="s">
        <v>154</v>
      </c>
      <c r="E225" s="75" t="s">
        <v>339</v>
      </c>
      <c r="F225" s="106">
        <v>33</v>
      </c>
      <c r="G225" s="106">
        <v>32</v>
      </c>
      <c r="H225" s="107">
        <v>0.96970000000000001</v>
      </c>
      <c r="I225" s="106">
        <v>30</v>
      </c>
      <c r="J225" s="107">
        <v>0.90910000000000002</v>
      </c>
      <c r="K225" s="106">
        <v>0</v>
      </c>
      <c r="L225" s="107">
        <v>0</v>
      </c>
      <c r="M225" s="106">
        <v>26</v>
      </c>
      <c r="N225" s="107">
        <v>0.78790000000000004</v>
      </c>
      <c r="O225" s="106">
        <v>5</v>
      </c>
      <c r="P225" s="107">
        <v>0.1515</v>
      </c>
      <c r="Q225" s="106">
        <v>11</v>
      </c>
      <c r="R225" s="107">
        <v>0.33329999999999999</v>
      </c>
      <c r="S225" s="106">
        <v>16</v>
      </c>
      <c r="T225" s="107">
        <v>0.48480000000000001</v>
      </c>
      <c r="U225" s="106">
        <v>0</v>
      </c>
      <c r="V225" s="107">
        <v>0</v>
      </c>
      <c r="W225" s="106">
        <v>2</v>
      </c>
      <c r="X225" s="115">
        <v>6.0600000000000001E-2</v>
      </c>
    </row>
    <row r="226" spans="1:24" x14ac:dyDescent="0.25">
      <c r="A226" s="114">
        <v>8</v>
      </c>
      <c r="B226" s="75" t="s">
        <v>51</v>
      </c>
      <c r="C226" s="105">
        <v>19</v>
      </c>
      <c r="D226" s="75" t="s">
        <v>155</v>
      </c>
      <c r="E226" s="75" t="s">
        <v>37</v>
      </c>
      <c r="F226" s="106">
        <v>391</v>
      </c>
      <c r="G226" s="106">
        <v>369</v>
      </c>
      <c r="H226" s="107">
        <v>0.94369999999999998</v>
      </c>
      <c r="I226" s="106">
        <v>336</v>
      </c>
      <c r="J226" s="107">
        <v>0.85929999999999995</v>
      </c>
      <c r="K226" s="106">
        <v>23</v>
      </c>
      <c r="L226" s="107">
        <v>5.8799999999999998E-2</v>
      </c>
      <c r="M226" s="106">
        <v>295</v>
      </c>
      <c r="N226" s="107">
        <v>0.75449999999999995</v>
      </c>
      <c r="O226" s="106">
        <v>58</v>
      </c>
      <c r="P226" s="107">
        <v>0.14829999999999999</v>
      </c>
      <c r="Q226" s="106">
        <v>138</v>
      </c>
      <c r="R226" s="107">
        <v>0.35289999999999999</v>
      </c>
      <c r="S226" s="106">
        <v>196</v>
      </c>
      <c r="T226" s="107">
        <v>0.50129999999999997</v>
      </c>
      <c r="U226" s="106">
        <v>17</v>
      </c>
      <c r="V226" s="107">
        <v>4.3499999999999997E-2</v>
      </c>
      <c r="W226" s="106">
        <v>43</v>
      </c>
      <c r="X226" s="115">
        <v>0.11</v>
      </c>
    </row>
    <row r="227" spans="1:24" x14ac:dyDescent="0.25">
      <c r="A227" s="114">
        <v>8</v>
      </c>
      <c r="B227" s="75" t="s">
        <v>51</v>
      </c>
      <c r="C227" s="105">
        <v>19</v>
      </c>
      <c r="D227" s="75" t="s">
        <v>155</v>
      </c>
      <c r="E227" s="75" t="s">
        <v>38</v>
      </c>
      <c r="F227" s="106">
        <v>49</v>
      </c>
      <c r="G227" s="106">
        <v>40</v>
      </c>
      <c r="H227" s="107">
        <v>0.81630000000000003</v>
      </c>
      <c r="I227" s="106">
        <v>41</v>
      </c>
      <c r="J227" s="107">
        <v>0.8367</v>
      </c>
      <c r="K227" s="106">
        <v>1</v>
      </c>
      <c r="L227" s="107">
        <v>2.0400000000000001E-2</v>
      </c>
      <c r="M227" s="106">
        <v>36</v>
      </c>
      <c r="N227" s="107">
        <v>0.73470000000000002</v>
      </c>
      <c r="O227" s="106">
        <v>4</v>
      </c>
      <c r="P227" s="107">
        <v>8.1600000000000006E-2</v>
      </c>
      <c r="Q227" s="106">
        <v>13</v>
      </c>
      <c r="R227" s="107">
        <v>0.26529999999999998</v>
      </c>
      <c r="S227" s="106">
        <v>17</v>
      </c>
      <c r="T227" s="107">
        <v>0.34689999999999999</v>
      </c>
      <c r="U227" s="106">
        <v>0</v>
      </c>
      <c r="V227" s="107">
        <v>0</v>
      </c>
      <c r="W227" s="106">
        <v>4</v>
      </c>
      <c r="X227" s="115">
        <v>8.1600000000000006E-2</v>
      </c>
    </row>
    <row r="228" spans="1:24" x14ac:dyDescent="0.25">
      <c r="A228" s="114">
        <v>8</v>
      </c>
      <c r="B228" s="75" t="s">
        <v>51</v>
      </c>
      <c r="C228" s="105">
        <v>19</v>
      </c>
      <c r="D228" s="75" t="s">
        <v>155</v>
      </c>
      <c r="E228" s="75" t="s">
        <v>39</v>
      </c>
      <c r="F228" s="106">
        <v>821</v>
      </c>
      <c r="G228" s="106">
        <v>765</v>
      </c>
      <c r="H228" s="107">
        <v>0.93179999999999996</v>
      </c>
      <c r="I228" s="106">
        <v>724</v>
      </c>
      <c r="J228" s="107">
        <v>0.88190000000000002</v>
      </c>
      <c r="K228" s="106">
        <v>10</v>
      </c>
      <c r="L228" s="107">
        <v>1.2200000000000001E-2</v>
      </c>
      <c r="M228" s="106">
        <v>651</v>
      </c>
      <c r="N228" s="107">
        <v>0.79290000000000005</v>
      </c>
      <c r="O228" s="106">
        <v>150</v>
      </c>
      <c r="P228" s="107">
        <v>0.1827</v>
      </c>
      <c r="Q228" s="106">
        <v>294</v>
      </c>
      <c r="R228" s="107">
        <v>0.35809999999999997</v>
      </c>
      <c r="S228" s="106">
        <v>444</v>
      </c>
      <c r="T228" s="107">
        <v>0.54079999999999995</v>
      </c>
      <c r="U228" s="106">
        <v>26</v>
      </c>
      <c r="V228" s="107">
        <v>3.1699999999999999E-2</v>
      </c>
      <c r="W228" s="106">
        <v>193</v>
      </c>
      <c r="X228" s="115">
        <v>0.2351</v>
      </c>
    </row>
    <row r="229" spans="1:24" x14ac:dyDescent="0.25">
      <c r="A229" s="114">
        <v>8</v>
      </c>
      <c r="B229" s="75" t="s">
        <v>51</v>
      </c>
      <c r="C229" s="105">
        <v>19</v>
      </c>
      <c r="D229" s="75" t="s">
        <v>155</v>
      </c>
      <c r="E229" s="75" t="s">
        <v>40</v>
      </c>
      <c r="F229" s="106">
        <v>25</v>
      </c>
      <c r="G229" s="106">
        <v>23</v>
      </c>
      <c r="H229" s="107">
        <v>0.92</v>
      </c>
      <c r="I229" s="106">
        <v>21</v>
      </c>
      <c r="J229" s="107">
        <v>0.84</v>
      </c>
      <c r="K229" s="106">
        <v>0</v>
      </c>
      <c r="L229" s="107">
        <v>0</v>
      </c>
      <c r="M229" s="106">
        <v>21</v>
      </c>
      <c r="N229" s="107">
        <v>0.84</v>
      </c>
      <c r="O229" s="106">
        <v>5</v>
      </c>
      <c r="P229" s="107">
        <v>0.2</v>
      </c>
      <c r="Q229" s="106">
        <v>5</v>
      </c>
      <c r="R229" s="107">
        <v>0.2</v>
      </c>
      <c r="S229" s="106">
        <v>10</v>
      </c>
      <c r="T229" s="107">
        <v>0.4</v>
      </c>
      <c r="U229" s="106">
        <v>0</v>
      </c>
      <c r="V229" s="107">
        <v>0</v>
      </c>
      <c r="W229" s="106">
        <v>5</v>
      </c>
      <c r="X229" s="115">
        <v>0.2</v>
      </c>
    </row>
    <row r="230" spans="1:24" x14ac:dyDescent="0.25">
      <c r="A230" s="114">
        <v>8</v>
      </c>
      <c r="B230" s="75" t="s">
        <v>51</v>
      </c>
      <c r="C230" s="105">
        <v>32</v>
      </c>
      <c r="D230" s="75" t="s">
        <v>156</v>
      </c>
      <c r="E230" s="75" t="s">
        <v>38</v>
      </c>
      <c r="F230" s="106">
        <v>58</v>
      </c>
      <c r="G230" s="106">
        <v>54</v>
      </c>
      <c r="H230" s="107">
        <v>0.93100000000000005</v>
      </c>
      <c r="I230" s="106">
        <v>45</v>
      </c>
      <c r="J230" s="107">
        <v>0.77590000000000003</v>
      </c>
      <c r="K230" s="106">
        <v>6</v>
      </c>
      <c r="L230" s="107">
        <v>0.10340000000000001</v>
      </c>
      <c r="M230" s="106">
        <v>41</v>
      </c>
      <c r="N230" s="107">
        <v>0.70689999999999997</v>
      </c>
      <c r="O230" s="106">
        <v>1</v>
      </c>
      <c r="P230" s="107">
        <v>1.72E-2</v>
      </c>
      <c r="Q230" s="106">
        <v>26</v>
      </c>
      <c r="R230" s="107">
        <v>0.44829999999999998</v>
      </c>
      <c r="S230" s="106">
        <v>27</v>
      </c>
      <c r="T230" s="107">
        <v>0.46550000000000002</v>
      </c>
      <c r="U230" s="106">
        <v>1</v>
      </c>
      <c r="V230" s="107">
        <v>1.72E-2</v>
      </c>
      <c r="W230" s="106">
        <v>11</v>
      </c>
      <c r="X230" s="115">
        <v>0.18970000000000001</v>
      </c>
    </row>
    <row r="231" spans="1:24" x14ac:dyDescent="0.25">
      <c r="A231" s="114">
        <v>8</v>
      </c>
      <c r="B231" s="75" t="s">
        <v>51</v>
      </c>
      <c r="C231" s="105">
        <v>32</v>
      </c>
      <c r="D231" s="75" t="s">
        <v>156</v>
      </c>
      <c r="E231" s="75" t="s">
        <v>39</v>
      </c>
      <c r="F231" s="106">
        <v>88</v>
      </c>
      <c r="G231" s="106">
        <v>83</v>
      </c>
      <c r="H231" s="107">
        <v>0.94320000000000004</v>
      </c>
      <c r="I231" s="106">
        <v>72</v>
      </c>
      <c r="J231" s="107">
        <v>0.81820000000000004</v>
      </c>
      <c r="K231" s="106">
        <v>9</v>
      </c>
      <c r="L231" s="107">
        <v>0.1023</v>
      </c>
      <c r="M231" s="106">
        <v>65</v>
      </c>
      <c r="N231" s="107">
        <v>0.73860000000000003</v>
      </c>
      <c r="O231" s="106">
        <v>8</v>
      </c>
      <c r="P231" s="107">
        <v>9.0899999999999995E-2</v>
      </c>
      <c r="Q231" s="106">
        <v>49</v>
      </c>
      <c r="R231" s="107">
        <v>0.55679999999999996</v>
      </c>
      <c r="S231" s="106">
        <v>57</v>
      </c>
      <c r="T231" s="107">
        <v>0.64770000000000005</v>
      </c>
      <c r="U231" s="106">
        <v>6</v>
      </c>
      <c r="V231" s="107">
        <v>6.8199999999999997E-2</v>
      </c>
      <c r="W231" s="106">
        <v>19</v>
      </c>
      <c r="X231" s="115">
        <v>0.21590000000000001</v>
      </c>
    </row>
    <row r="232" spans="1:24" x14ac:dyDescent="0.25">
      <c r="A232" s="114">
        <v>8</v>
      </c>
      <c r="B232" s="75" t="s">
        <v>51</v>
      </c>
      <c r="C232" s="105">
        <v>32</v>
      </c>
      <c r="D232" s="75" t="s">
        <v>156</v>
      </c>
      <c r="E232" s="75" t="s">
        <v>339</v>
      </c>
      <c r="F232" s="106">
        <v>42</v>
      </c>
      <c r="G232" s="106">
        <v>42</v>
      </c>
      <c r="H232" s="107">
        <v>1</v>
      </c>
      <c r="I232" s="106">
        <v>35</v>
      </c>
      <c r="J232" s="107">
        <v>0.83330000000000004</v>
      </c>
      <c r="K232" s="106">
        <v>5</v>
      </c>
      <c r="L232" s="107">
        <v>0.11899999999999999</v>
      </c>
      <c r="M232" s="106">
        <v>38</v>
      </c>
      <c r="N232" s="107">
        <v>0.90480000000000005</v>
      </c>
      <c r="O232" s="106">
        <v>1</v>
      </c>
      <c r="P232" s="107">
        <v>2.3800000000000002E-2</v>
      </c>
      <c r="Q232" s="106">
        <v>25</v>
      </c>
      <c r="R232" s="107">
        <v>0.59519999999999995</v>
      </c>
      <c r="S232" s="106">
        <v>26</v>
      </c>
      <c r="T232" s="107">
        <v>0.61899999999999999</v>
      </c>
      <c r="U232" s="106">
        <v>0</v>
      </c>
      <c r="V232" s="107">
        <v>0</v>
      </c>
      <c r="W232" s="106">
        <v>8</v>
      </c>
      <c r="X232" s="115">
        <v>0.1905</v>
      </c>
    </row>
    <row r="233" spans="1:24" x14ac:dyDescent="0.25">
      <c r="A233" s="114">
        <v>8</v>
      </c>
      <c r="B233" s="75" t="s">
        <v>51</v>
      </c>
      <c r="C233" s="105">
        <v>34</v>
      </c>
      <c r="D233" s="75" t="s">
        <v>157</v>
      </c>
      <c r="E233" s="75" t="s">
        <v>39</v>
      </c>
      <c r="F233" s="106">
        <v>323</v>
      </c>
      <c r="G233" s="106">
        <v>310</v>
      </c>
      <c r="H233" s="107">
        <v>0.95979999999999999</v>
      </c>
      <c r="I233" s="106">
        <v>283</v>
      </c>
      <c r="J233" s="107">
        <v>0.87619999999999998</v>
      </c>
      <c r="K233" s="106">
        <v>15</v>
      </c>
      <c r="L233" s="107">
        <v>4.6399999999999997E-2</v>
      </c>
      <c r="M233" s="106">
        <v>268</v>
      </c>
      <c r="N233" s="107">
        <v>0.82969999999999999</v>
      </c>
      <c r="O233" s="106">
        <v>45</v>
      </c>
      <c r="P233" s="107">
        <v>0.13930000000000001</v>
      </c>
      <c r="Q233" s="106">
        <v>121</v>
      </c>
      <c r="R233" s="107">
        <v>0.37459999999999999</v>
      </c>
      <c r="S233" s="106">
        <v>166</v>
      </c>
      <c r="T233" s="107">
        <v>0.51390000000000002</v>
      </c>
      <c r="U233" s="106">
        <v>6</v>
      </c>
      <c r="V233" s="107">
        <v>1.8599999999999998E-2</v>
      </c>
      <c r="W233" s="106">
        <v>73</v>
      </c>
      <c r="X233" s="115">
        <v>0.22600000000000001</v>
      </c>
    </row>
    <row r="234" spans="1:24" x14ac:dyDescent="0.25">
      <c r="A234" s="114">
        <v>8</v>
      </c>
      <c r="B234" s="75" t="s">
        <v>51</v>
      </c>
      <c r="C234" s="105">
        <v>34</v>
      </c>
      <c r="D234" s="75" t="s">
        <v>157</v>
      </c>
      <c r="E234" s="75" t="s">
        <v>339</v>
      </c>
      <c r="F234" s="106">
        <v>124</v>
      </c>
      <c r="G234" s="106">
        <v>120</v>
      </c>
      <c r="H234" s="107">
        <v>0.9677</v>
      </c>
      <c r="I234" s="106">
        <v>110</v>
      </c>
      <c r="J234" s="107">
        <v>0.8871</v>
      </c>
      <c r="K234" s="106">
        <v>7</v>
      </c>
      <c r="L234" s="107">
        <v>5.6500000000000002E-2</v>
      </c>
      <c r="M234" s="106">
        <v>100</v>
      </c>
      <c r="N234" s="107">
        <v>0.80649999999999999</v>
      </c>
      <c r="O234" s="106">
        <v>13</v>
      </c>
      <c r="P234" s="107">
        <v>0.1048</v>
      </c>
      <c r="Q234" s="106">
        <v>49</v>
      </c>
      <c r="R234" s="107">
        <v>0.3952</v>
      </c>
      <c r="S234" s="106">
        <v>62</v>
      </c>
      <c r="T234" s="107">
        <v>0.5</v>
      </c>
      <c r="U234" s="106">
        <v>5</v>
      </c>
      <c r="V234" s="107">
        <v>4.0300000000000002E-2</v>
      </c>
      <c r="W234" s="106">
        <v>18</v>
      </c>
      <c r="X234" s="115">
        <v>0.1452</v>
      </c>
    </row>
    <row r="235" spans="1:24" x14ac:dyDescent="0.25">
      <c r="A235" s="114">
        <v>8</v>
      </c>
      <c r="B235" s="75" t="s">
        <v>51</v>
      </c>
      <c r="C235" s="105">
        <v>60</v>
      </c>
      <c r="D235" s="75" t="s">
        <v>158</v>
      </c>
      <c r="E235" s="75" t="s">
        <v>39</v>
      </c>
      <c r="F235" s="106">
        <v>66</v>
      </c>
      <c r="G235" s="106">
        <v>63</v>
      </c>
      <c r="H235" s="107">
        <v>0.95450000000000002</v>
      </c>
      <c r="I235" s="106">
        <v>58</v>
      </c>
      <c r="J235" s="107">
        <v>0.87880000000000003</v>
      </c>
      <c r="K235" s="106">
        <v>3</v>
      </c>
      <c r="L235" s="107">
        <v>4.5499999999999999E-2</v>
      </c>
      <c r="M235" s="106">
        <v>51</v>
      </c>
      <c r="N235" s="107">
        <v>0.77270000000000005</v>
      </c>
      <c r="O235" s="106">
        <v>13</v>
      </c>
      <c r="P235" s="107">
        <v>0.19700000000000001</v>
      </c>
      <c r="Q235" s="106">
        <v>32</v>
      </c>
      <c r="R235" s="107">
        <v>0.48480000000000001</v>
      </c>
      <c r="S235" s="106">
        <v>45</v>
      </c>
      <c r="T235" s="107">
        <v>0.68179999999999996</v>
      </c>
      <c r="U235" s="106">
        <v>2</v>
      </c>
      <c r="V235" s="107">
        <v>3.0300000000000001E-2</v>
      </c>
      <c r="W235" s="106">
        <v>23</v>
      </c>
      <c r="X235" s="115">
        <v>0.34849999999999998</v>
      </c>
    </row>
    <row r="236" spans="1:24" x14ac:dyDescent="0.25">
      <c r="A236" s="114">
        <v>8</v>
      </c>
      <c r="B236" s="75" t="s">
        <v>51</v>
      </c>
      <c r="C236" s="105">
        <v>60</v>
      </c>
      <c r="D236" s="75" t="s">
        <v>158</v>
      </c>
      <c r="E236" s="75" t="s">
        <v>339</v>
      </c>
      <c r="F236" s="106">
        <v>24</v>
      </c>
      <c r="G236" s="106">
        <v>24</v>
      </c>
      <c r="H236" s="107">
        <v>1</v>
      </c>
      <c r="I236" s="106">
        <v>23</v>
      </c>
      <c r="J236" s="107">
        <v>0.95830000000000004</v>
      </c>
      <c r="K236" s="106">
        <v>1</v>
      </c>
      <c r="L236" s="107">
        <v>4.1700000000000001E-2</v>
      </c>
      <c r="M236" s="106">
        <v>23</v>
      </c>
      <c r="N236" s="107">
        <v>0.95830000000000004</v>
      </c>
      <c r="O236" s="106">
        <v>4</v>
      </c>
      <c r="P236" s="107">
        <v>0.16669999999999999</v>
      </c>
      <c r="Q236" s="106">
        <v>9</v>
      </c>
      <c r="R236" s="107">
        <v>0.375</v>
      </c>
      <c r="S236" s="106">
        <v>13</v>
      </c>
      <c r="T236" s="107">
        <v>0.54169999999999996</v>
      </c>
      <c r="U236" s="106">
        <v>1</v>
      </c>
      <c r="V236" s="107">
        <v>4.1700000000000001E-2</v>
      </c>
      <c r="W236" s="106">
        <v>4</v>
      </c>
      <c r="X236" s="115">
        <v>0.16669999999999999</v>
      </c>
    </row>
    <row r="237" spans="1:24" x14ac:dyDescent="0.25">
      <c r="A237" s="114">
        <v>8</v>
      </c>
      <c r="B237" s="75" t="s">
        <v>51</v>
      </c>
      <c r="C237" s="105">
        <v>80</v>
      </c>
      <c r="D237" s="75" t="s">
        <v>159</v>
      </c>
      <c r="E237" s="75" t="s">
        <v>38</v>
      </c>
      <c r="F237" s="106">
        <v>23</v>
      </c>
      <c r="G237" s="106">
        <v>23</v>
      </c>
      <c r="H237" s="107">
        <v>1</v>
      </c>
      <c r="I237" s="106">
        <v>22</v>
      </c>
      <c r="J237" s="107">
        <v>0.95650000000000002</v>
      </c>
      <c r="K237" s="106">
        <v>1</v>
      </c>
      <c r="L237" s="107">
        <v>4.3499999999999997E-2</v>
      </c>
      <c r="M237" s="106">
        <v>22</v>
      </c>
      <c r="N237" s="107">
        <v>0.95650000000000002</v>
      </c>
      <c r="O237" s="106">
        <v>0</v>
      </c>
      <c r="P237" s="107">
        <v>0</v>
      </c>
      <c r="Q237" s="106">
        <v>13</v>
      </c>
      <c r="R237" s="107">
        <v>0.56520000000000004</v>
      </c>
      <c r="S237" s="106">
        <v>13</v>
      </c>
      <c r="T237" s="107">
        <v>0.56520000000000004</v>
      </c>
      <c r="U237" s="106">
        <v>0</v>
      </c>
      <c r="V237" s="107">
        <v>0</v>
      </c>
      <c r="W237" s="106">
        <v>4</v>
      </c>
      <c r="X237" s="115">
        <v>0.1739</v>
      </c>
    </row>
    <row r="238" spans="1:24" x14ac:dyDescent="0.25">
      <c r="A238" s="114">
        <v>8</v>
      </c>
      <c r="B238" s="75" t="s">
        <v>51</v>
      </c>
      <c r="C238" s="105">
        <v>80</v>
      </c>
      <c r="D238" s="75" t="s">
        <v>159</v>
      </c>
      <c r="E238" s="75" t="s">
        <v>39</v>
      </c>
      <c r="F238" s="106">
        <v>98</v>
      </c>
      <c r="G238" s="106">
        <v>91</v>
      </c>
      <c r="H238" s="107">
        <v>0.92859999999999998</v>
      </c>
      <c r="I238" s="106">
        <v>87</v>
      </c>
      <c r="J238" s="107">
        <v>0.88780000000000003</v>
      </c>
      <c r="K238" s="106">
        <v>5</v>
      </c>
      <c r="L238" s="107">
        <v>5.0999999999999997E-2</v>
      </c>
      <c r="M238" s="106">
        <v>72</v>
      </c>
      <c r="N238" s="107">
        <v>0.73470000000000002</v>
      </c>
      <c r="O238" s="106">
        <v>14</v>
      </c>
      <c r="P238" s="107">
        <v>0.1429</v>
      </c>
      <c r="Q238" s="106">
        <v>49</v>
      </c>
      <c r="R238" s="107">
        <v>0.5</v>
      </c>
      <c r="S238" s="106">
        <v>63</v>
      </c>
      <c r="T238" s="107">
        <v>0.64290000000000003</v>
      </c>
      <c r="U238" s="106">
        <v>8</v>
      </c>
      <c r="V238" s="107">
        <v>8.1600000000000006E-2</v>
      </c>
      <c r="W238" s="106">
        <v>27</v>
      </c>
      <c r="X238" s="115">
        <v>0.27550000000000002</v>
      </c>
    </row>
    <row r="239" spans="1:24" x14ac:dyDescent="0.25">
      <c r="A239" s="114">
        <v>8</v>
      </c>
      <c r="B239" s="75" t="s">
        <v>51</v>
      </c>
      <c r="C239" s="105">
        <v>80</v>
      </c>
      <c r="D239" s="75" t="s">
        <v>159</v>
      </c>
      <c r="E239" s="75" t="s">
        <v>339</v>
      </c>
      <c r="F239" s="106">
        <v>15</v>
      </c>
      <c r="G239" s="106">
        <v>15</v>
      </c>
      <c r="H239" s="107">
        <v>1</v>
      </c>
      <c r="I239" s="106">
        <v>15</v>
      </c>
      <c r="J239" s="107">
        <v>1</v>
      </c>
      <c r="K239" s="106">
        <v>0</v>
      </c>
      <c r="L239" s="107">
        <v>0</v>
      </c>
      <c r="M239" s="106">
        <v>13</v>
      </c>
      <c r="N239" s="107">
        <v>0.86670000000000003</v>
      </c>
      <c r="O239" s="106">
        <v>6</v>
      </c>
      <c r="P239" s="107">
        <v>0.4</v>
      </c>
      <c r="Q239" s="106">
        <v>6</v>
      </c>
      <c r="R239" s="107">
        <v>0.4</v>
      </c>
      <c r="S239" s="106">
        <v>12</v>
      </c>
      <c r="T239" s="107">
        <v>0.8</v>
      </c>
      <c r="U239" s="106">
        <v>0</v>
      </c>
      <c r="V239" s="107">
        <v>0</v>
      </c>
      <c r="W239" s="106">
        <v>5</v>
      </c>
      <c r="X239" s="115">
        <v>0.33329999999999999</v>
      </c>
    </row>
    <row r="240" spans="1:24" x14ac:dyDescent="0.25">
      <c r="A240" s="114">
        <v>8</v>
      </c>
      <c r="B240" s="75" t="s">
        <v>51</v>
      </c>
      <c r="C240" s="105">
        <v>112</v>
      </c>
      <c r="D240" s="75" t="s">
        <v>160</v>
      </c>
      <c r="E240" s="75" t="s">
        <v>38</v>
      </c>
      <c r="F240" s="106">
        <v>85</v>
      </c>
      <c r="G240" s="106">
        <v>82</v>
      </c>
      <c r="H240" s="107">
        <v>0.9647</v>
      </c>
      <c r="I240" s="106">
        <v>78</v>
      </c>
      <c r="J240" s="107">
        <v>0.91759999999999997</v>
      </c>
      <c r="K240" s="106">
        <v>3</v>
      </c>
      <c r="L240" s="107">
        <v>3.5299999999999998E-2</v>
      </c>
      <c r="M240" s="106">
        <v>76</v>
      </c>
      <c r="N240" s="107">
        <v>0.89410000000000001</v>
      </c>
      <c r="O240" s="106">
        <v>8</v>
      </c>
      <c r="P240" s="107">
        <v>9.4100000000000003E-2</v>
      </c>
      <c r="Q240" s="106">
        <v>35</v>
      </c>
      <c r="R240" s="107">
        <v>0.4118</v>
      </c>
      <c r="S240" s="106">
        <v>43</v>
      </c>
      <c r="T240" s="107">
        <v>0.50590000000000002</v>
      </c>
      <c r="U240" s="106">
        <v>2</v>
      </c>
      <c r="V240" s="107">
        <v>2.35E-2</v>
      </c>
      <c r="W240" s="106">
        <v>16</v>
      </c>
      <c r="X240" s="115">
        <v>0.18820000000000001</v>
      </c>
    </row>
    <row r="241" spans="1:24" x14ac:dyDescent="0.25">
      <c r="A241" s="114">
        <v>8</v>
      </c>
      <c r="B241" s="75" t="s">
        <v>51</v>
      </c>
      <c r="C241" s="105">
        <v>112</v>
      </c>
      <c r="D241" s="75" t="s">
        <v>160</v>
      </c>
      <c r="E241" s="75" t="s">
        <v>39</v>
      </c>
      <c r="F241" s="106">
        <v>336</v>
      </c>
      <c r="G241" s="106">
        <v>313</v>
      </c>
      <c r="H241" s="107">
        <v>0.93149999999999999</v>
      </c>
      <c r="I241" s="106">
        <v>294</v>
      </c>
      <c r="J241" s="107">
        <v>0.875</v>
      </c>
      <c r="K241" s="106">
        <v>16</v>
      </c>
      <c r="L241" s="107">
        <v>4.7600000000000003E-2</v>
      </c>
      <c r="M241" s="106">
        <v>271</v>
      </c>
      <c r="N241" s="107">
        <v>0.80649999999999999</v>
      </c>
      <c r="O241" s="106">
        <v>63</v>
      </c>
      <c r="P241" s="107">
        <v>0.1875</v>
      </c>
      <c r="Q241" s="106">
        <v>131</v>
      </c>
      <c r="R241" s="107">
        <v>0.38990000000000002</v>
      </c>
      <c r="S241" s="106">
        <v>194</v>
      </c>
      <c r="T241" s="107">
        <v>0.57740000000000002</v>
      </c>
      <c r="U241" s="106">
        <v>11</v>
      </c>
      <c r="V241" s="107">
        <v>3.27E-2</v>
      </c>
      <c r="W241" s="106">
        <v>83</v>
      </c>
      <c r="X241" s="115">
        <v>0.247</v>
      </c>
    </row>
    <row r="242" spans="1:24" x14ac:dyDescent="0.25">
      <c r="A242" s="114">
        <v>8</v>
      </c>
      <c r="B242" s="75" t="s">
        <v>51</v>
      </c>
      <c r="C242" s="105">
        <v>112</v>
      </c>
      <c r="D242" s="75" t="s">
        <v>160</v>
      </c>
      <c r="E242" s="75" t="s">
        <v>339</v>
      </c>
      <c r="F242" s="106">
        <v>54</v>
      </c>
      <c r="G242" s="106">
        <v>53</v>
      </c>
      <c r="H242" s="107">
        <v>0.98150000000000004</v>
      </c>
      <c r="I242" s="106">
        <v>43</v>
      </c>
      <c r="J242" s="107">
        <v>0.79630000000000001</v>
      </c>
      <c r="K242" s="106">
        <v>8</v>
      </c>
      <c r="L242" s="107">
        <v>0.14810000000000001</v>
      </c>
      <c r="M242" s="106">
        <v>36</v>
      </c>
      <c r="N242" s="107">
        <v>0.66669999999999996</v>
      </c>
      <c r="O242" s="106">
        <v>3</v>
      </c>
      <c r="P242" s="107">
        <v>5.5599999999999997E-2</v>
      </c>
      <c r="Q242" s="106">
        <v>19</v>
      </c>
      <c r="R242" s="107">
        <v>0.35189999999999999</v>
      </c>
      <c r="S242" s="106">
        <v>22</v>
      </c>
      <c r="T242" s="107">
        <v>0.40739999999999998</v>
      </c>
      <c r="U242" s="106">
        <v>1</v>
      </c>
      <c r="V242" s="107">
        <v>1.8499999999999999E-2</v>
      </c>
      <c r="W242" s="106">
        <v>3</v>
      </c>
      <c r="X242" s="115">
        <v>5.5599999999999997E-2</v>
      </c>
    </row>
    <row r="243" spans="1:24" x14ac:dyDescent="0.25">
      <c r="A243" s="114">
        <v>8</v>
      </c>
      <c r="B243" s="75" t="s">
        <v>51</v>
      </c>
      <c r="C243" s="105">
        <v>139</v>
      </c>
      <c r="D243" s="75" t="s">
        <v>161</v>
      </c>
      <c r="E243" s="75" t="s">
        <v>37</v>
      </c>
      <c r="F243" s="106">
        <v>144</v>
      </c>
      <c r="G243" s="106">
        <v>137</v>
      </c>
      <c r="H243" s="107">
        <v>0.95140000000000002</v>
      </c>
      <c r="I243" s="106">
        <v>108</v>
      </c>
      <c r="J243" s="107">
        <v>0.75</v>
      </c>
      <c r="K243" s="106">
        <v>21</v>
      </c>
      <c r="L243" s="107">
        <v>0.14580000000000001</v>
      </c>
      <c r="M243" s="106">
        <v>106</v>
      </c>
      <c r="N243" s="107">
        <v>0.73609999999999998</v>
      </c>
      <c r="O243" s="106">
        <v>12</v>
      </c>
      <c r="P243" s="107">
        <v>8.3299999999999999E-2</v>
      </c>
      <c r="Q243" s="106">
        <v>71</v>
      </c>
      <c r="R243" s="107">
        <v>0.49309999999999998</v>
      </c>
      <c r="S243" s="106">
        <v>83</v>
      </c>
      <c r="T243" s="107">
        <v>0.57640000000000002</v>
      </c>
      <c r="U243" s="106">
        <v>7</v>
      </c>
      <c r="V243" s="107">
        <v>4.8599999999999997E-2</v>
      </c>
      <c r="W243" s="106">
        <v>23</v>
      </c>
      <c r="X243" s="115">
        <v>0.15970000000000001</v>
      </c>
    </row>
    <row r="244" spans="1:24" x14ac:dyDescent="0.25">
      <c r="A244" s="114">
        <v>8</v>
      </c>
      <c r="B244" s="75" t="s">
        <v>51</v>
      </c>
      <c r="C244" s="105">
        <v>139</v>
      </c>
      <c r="D244" s="75" t="s">
        <v>161</v>
      </c>
      <c r="E244" s="75" t="s">
        <v>38</v>
      </c>
      <c r="F244" s="106">
        <v>36</v>
      </c>
      <c r="G244" s="106">
        <v>31</v>
      </c>
      <c r="H244" s="107">
        <v>0.86109999999999998</v>
      </c>
      <c r="I244" s="106">
        <v>26</v>
      </c>
      <c r="J244" s="107">
        <v>0.72219999999999995</v>
      </c>
      <c r="K244" s="106">
        <v>4</v>
      </c>
      <c r="L244" s="107">
        <v>0.1111</v>
      </c>
      <c r="M244" s="106">
        <v>26</v>
      </c>
      <c r="N244" s="107">
        <v>0.72219999999999995</v>
      </c>
      <c r="O244" s="106">
        <v>0</v>
      </c>
      <c r="P244" s="107">
        <v>0</v>
      </c>
      <c r="Q244" s="106">
        <v>14</v>
      </c>
      <c r="R244" s="107">
        <v>0.38890000000000002</v>
      </c>
      <c r="S244" s="106">
        <v>14</v>
      </c>
      <c r="T244" s="107">
        <v>0.38890000000000002</v>
      </c>
      <c r="U244" s="106">
        <v>1</v>
      </c>
      <c r="V244" s="107">
        <v>2.7799999999999998E-2</v>
      </c>
      <c r="W244" s="106">
        <v>6</v>
      </c>
      <c r="X244" s="115">
        <v>0.16669999999999999</v>
      </c>
    </row>
    <row r="245" spans="1:24" x14ac:dyDescent="0.25">
      <c r="A245" s="114">
        <v>8</v>
      </c>
      <c r="B245" s="75" t="s">
        <v>51</v>
      </c>
      <c r="C245" s="105">
        <v>139</v>
      </c>
      <c r="D245" s="75" t="s">
        <v>161</v>
      </c>
      <c r="E245" s="75" t="s">
        <v>39</v>
      </c>
      <c r="F245" s="106">
        <v>453</v>
      </c>
      <c r="G245" s="106">
        <v>420</v>
      </c>
      <c r="H245" s="107">
        <v>0.92720000000000002</v>
      </c>
      <c r="I245" s="106">
        <v>388</v>
      </c>
      <c r="J245" s="107">
        <v>0.85650000000000004</v>
      </c>
      <c r="K245" s="106">
        <v>20</v>
      </c>
      <c r="L245" s="107">
        <v>4.4200000000000003E-2</v>
      </c>
      <c r="M245" s="106">
        <v>357</v>
      </c>
      <c r="N245" s="107">
        <v>0.78810000000000002</v>
      </c>
      <c r="O245" s="106">
        <v>51</v>
      </c>
      <c r="P245" s="107">
        <v>0.11260000000000001</v>
      </c>
      <c r="Q245" s="106">
        <v>225</v>
      </c>
      <c r="R245" s="107">
        <v>0.49669999999999997</v>
      </c>
      <c r="S245" s="106">
        <v>276</v>
      </c>
      <c r="T245" s="107">
        <v>0.60929999999999995</v>
      </c>
      <c r="U245" s="106">
        <v>23</v>
      </c>
      <c r="V245" s="107">
        <v>5.0799999999999998E-2</v>
      </c>
      <c r="W245" s="106">
        <v>134</v>
      </c>
      <c r="X245" s="115">
        <v>0.29580000000000001</v>
      </c>
    </row>
    <row r="246" spans="1:24" x14ac:dyDescent="0.25">
      <c r="A246" s="114">
        <v>8</v>
      </c>
      <c r="B246" s="75" t="s">
        <v>51</v>
      </c>
      <c r="C246" s="105">
        <v>139</v>
      </c>
      <c r="D246" s="75" t="s">
        <v>161</v>
      </c>
      <c r="E246" s="75" t="s">
        <v>40</v>
      </c>
      <c r="F246" s="106">
        <v>16</v>
      </c>
      <c r="G246" s="106">
        <v>15</v>
      </c>
      <c r="H246" s="107">
        <v>0.9375</v>
      </c>
      <c r="I246" s="106">
        <v>15</v>
      </c>
      <c r="J246" s="107">
        <v>0.9375</v>
      </c>
      <c r="K246" s="106">
        <v>0</v>
      </c>
      <c r="L246" s="107">
        <v>0</v>
      </c>
      <c r="M246" s="106">
        <v>11</v>
      </c>
      <c r="N246" s="107">
        <v>0.6875</v>
      </c>
      <c r="O246" s="106">
        <v>3</v>
      </c>
      <c r="P246" s="107">
        <v>0.1875</v>
      </c>
      <c r="Q246" s="106">
        <v>7</v>
      </c>
      <c r="R246" s="107">
        <v>0.4375</v>
      </c>
      <c r="S246" s="106">
        <v>10</v>
      </c>
      <c r="T246" s="107">
        <v>0.625</v>
      </c>
      <c r="U246" s="106">
        <v>2</v>
      </c>
      <c r="V246" s="107">
        <v>0.125</v>
      </c>
      <c r="W246" s="106">
        <v>8</v>
      </c>
      <c r="X246" s="115">
        <v>0.5</v>
      </c>
    </row>
    <row r="247" spans="1:24" x14ac:dyDescent="0.25">
      <c r="A247" s="114">
        <v>8</v>
      </c>
      <c r="B247" s="75" t="s">
        <v>51</v>
      </c>
      <c r="C247" s="105">
        <v>155</v>
      </c>
      <c r="D247" s="75" t="s">
        <v>162</v>
      </c>
      <c r="E247" s="75" t="s">
        <v>39</v>
      </c>
      <c r="F247" s="106">
        <v>57</v>
      </c>
      <c r="G247" s="106">
        <v>54</v>
      </c>
      <c r="H247" s="107">
        <v>0.94740000000000002</v>
      </c>
      <c r="I247" s="106">
        <v>37</v>
      </c>
      <c r="J247" s="107">
        <v>0.64910000000000001</v>
      </c>
      <c r="K247" s="106">
        <v>11</v>
      </c>
      <c r="L247" s="107">
        <v>0.193</v>
      </c>
      <c r="M247" s="106">
        <v>36</v>
      </c>
      <c r="N247" s="107">
        <v>0.63160000000000005</v>
      </c>
      <c r="O247" s="106">
        <v>7</v>
      </c>
      <c r="P247" s="107">
        <v>0.12280000000000001</v>
      </c>
      <c r="Q247" s="106">
        <v>19</v>
      </c>
      <c r="R247" s="107">
        <v>0.33329999999999999</v>
      </c>
      <c r="S247" s="106">
        <v>26</v>
      </c>
      <c r="T247" s="107">
        <v>0.45610000000000001</v>
      </c>
      <c r="U247" s="106">
        <v>4</v>
      </c>
      <c r="V247" s="107">
        <v>7.0199999999999999E-2</v>
      </c>
      <c r="W247" s="106">
        <v>15</v>
      </c>
      <c r="X247" s="115">
        <v>0.26319999999999999</v>
      </c>
    </row>
    <row r="248" spans="1:24" x14ac:dyDescent="0.25">
      <c r="A248" s="114">
        <v>8</v>
      </c>
      <c r="B248" s="75" t="s">
        <v>51</v>
      </c>
      <c r="C248" s="105">
        <v>155</v>
      </c>
      <c r="D248" s="75" t="s">
        <v>162</v>
      </c>
      <c r="E248" s="75" t="s">
        <v>339</v>
      </c>
      <c r="F248" s="106">
        <v>46</v>
      </c>
      <c r="G248" s="106">
        <v>46</v>
      </c>
      <c r="H248" s="107">
        <v>1</v>
      </c>
      <c r="I248" s="106">
        <v>42</v>
      </c>
      <c r="J248" s="107">
        <v>0.91300000000000003</v>
      </c>
      <c r="K248" s="106">
        <v>2</v>
      </c>
      <c r="L248" s="107">
        <v>4.3499999999999997E-2</v>
      </c>
      <c r="M248" s="106">
        <v>43</v>
      </c>
      <c r="N248" s="107">
        <v>0.93479999999999996</v>
      </c>
      <c r="O248" s="106">
        <v>10</v>
      </c>
      <c r="P248" s="107">
        <v>0.21740000000000001</v>
      </c>
      <c r="Q248" s="106">
        <v>20</v>
      </c>
      <c r="R248" s="107">
        <v>0.43480000000000002</v>
      </c>
      <c r="S248" s="106">
        <v>30</v>
      </c>
      <c r="T248" s="107">
        <v>0.6522</v>
      </c>
      <c r="U248" s="106">
        <v>1</v>
      </c>
      <c r="V248" s="107">
        <v>2.1700000000000001E-2</v>
      </c>
      <c r="W248" s="106">
        <v>6</v>
      </c>
      <c r="X248" s="115">
        <v>0.13039999999999999</v>
      </c>
    </row>
    <row r="249" spans="1:24" x14ac:dyDescent="0.25">
      <c r="A249" s="114">
        <v>8</v>
      </c>
      <c r="B249" s="75" t="s">
        <v>51</v>
      </c>
      <c r="C249" s="105">
        <v>172</v>
      </c>
      <c r="D249" s="75" t="s">
        <v>163</v>
      </c>
      <c r="E249" s="75" t="s">
        <v>37</v>
      </c>
      <c r="F249" s="106">
        <v>58</v>
      </c>
      <c r="G249" s="106">
        <v>53</v>
      </c>
      <c r="H249" s="107">
        <v>0.91379999999999995</v>
      </c>
      <c r="I249" s="106">
        <v>53</v>
      </c>
      <c r="J249" s="107">
        <v>0.91379999999999995</v>
      </c>
      <c r="K249" s="106">
        <v>1</v>
      </c>
      <c r="L249" s="107">
        <v>1.72E-2</v>
      </c>
      <c r="M249" s="106">
        <v>44</v>
      </c>
      <c r="N249" s="107">
        <v>0.75860000000000005</v>
      </c>
      <c r="O249" s="106">
        <v>11</v>
      </c>
      <c r="P249" s="107">
        <v>0.18970000000000001</v>
      </c>
      <c r="Q249" s="106">
        <v>25</v>
      </c>
      <c r="R249" s="107">
        <v>0.43099999999999999</v>
      </c>
      <c r="S249" s="106">
        <v>36</v>
      </c>
      <c r="T249" s="107">
        <v>0.62070000000000003</v>
      </c>
      <c r="U249" s="106">
        <v>1</v>
      </c>
      <c r="V249" s="107">
        <v>1.72E-2</v>
      </c>
      <c r="W249" s="106">
        <v>9</v>
      </c>
      <c r="X249" s="115">
        <v>0.1552</v>
      </c>
    </row>
    <row r="250" spans="1:24" x14ac:dyDescent="0.25">
      <c r="A250" s="114">
        <v>8</v>
      </c>
      <c r="B250" s="75" t="s">
        <v>51</v>
      </c>
      <c r="C250" s="105">
        <v>172</v>
      </c>
      <c r="D250" s="75" t="s">
        <v>163</v>
      </c>
      <c r="E250" s="75" t="s">
        <v>39</v>
      </c>
      <c r="F250" s="106">
        <v>95</v>
      </c>
      <c r="G250" s="106">
        <v>89</v>
      </c>
      <c r="H250" s="107">
        <v>0.93679999999999997</v>
      </c>
      <c r="I250" s="106">
        <v>82</v>
      </c>
      <c r="J250" s="107">
        <v>0.86319999999999997</v>
      </c>
      <c r="K250" s="106">
        <v>5</v>
      </c>
      <c r="L250" s="107">
        <v>5.2600000000000001E-2</v>
      </c>
      <c r="M250" s="106">
        <v>72</v>
      </c>
      <c r="N250" s="107">
        <v>0.75790000000000002</v>
      </c>
      <c r="O250" s="106">
        <v>12</v>
      </c>
      <c r="P250" s="107">
        <v>0.1263</v>
      </c>
      <c r="Q250" s="106">
        <v>37</v>
      </c>
      <c r="R250" s="107">
        <v>0.38950000000000001</v>
      </c>
      <c r="S250" s="106">
        <v>49</v>
      </c>
      <c r="T250" s="107">
        <v>0.51580000000000004</v>
      </c>
      <c r="U250" s="106">
        <v>3</v>
      </c>
      <c r="V250" s="107">
        <v>3.1600000000000003E-2</v>
      </c>
      <c r="W250" s="106">
        <v>22</v>
      </c>
      <c r="X250" s="115">
        <v>0.2316</v>
      </c>
    </row>
    <row r="251" spans="1:24" x14ac:dyDescent="0.25">
      <c r="A251" s="114">
        <v>8</v>
      </c>
      <c r="B251" s="75" t="s">
        <v>51</v>
      </c>
      <c r="C251" s="105">
        <v>172</v>
      </c>
      <c r="D251" s="75" t="s">
        <v>163</v>
      </c>
      <c r="E251" s="75" t="s">
        <v>339</v>
      </c>
      <c r="F251" s="106">
        <v>15</v>
      </c>
      <c r="G251" s="106">
        <v>14</v>
      </c>
      <c r="H251" s="107">
        <v>0.93330000000000002</v>
      </c>
      <c r="I251" s="106">
        <v>14</v>
      </c>
      <c r="J251" s="107">
        <v>0.93330000000000002</v>
      </c>
      <c r="K251" s="106">
        <v>0</v>
      </c>
      <c r="L251" s="107">
        <v>0</v>
      </c>
      <c r="M251" s="106">
        <v>14</v>
      </c>
      <c r="N251" s="107">
        <v>0.93330000000000002</v>
      </c>
      <c r="O251" s="106">
        <v>2</v>
      </c>
      <c r="P251" s="107">
        <v>0.1333</v>
      </c>
      <c r="Q251" s="106">
        <v>6</v>
      </c>
      <c r="R251" s="107">
        <v>0.4</v>
      </c>
      <c r="S251" s="106">
        <v>8</v>
      </c>
      <c r="T251" s="107">
        <v>0.5333</v>
      </c>
      <c r="U251" s="106">
        <v>0</v>
      </c>
      <c r="V251" s="107">
        <v>0</v>
      </c>
      <c r="W251" s="106">
        <v>3</v>
      </c>
      <c r="X251" s="115">
        <v>0.2</v>
      </c>
    </row>
    <row r="252" spans="1:24" x14ac:dyDescent="0.25">
      <c r="A252" s="114">
        <v>8</v>
      </c>
      <c r="B252" s="75" t="s">
        <v>51</v>
      </c>
      <c r="C252" s="105">
        <v>194</v>
      </c>
      <c r="D252" s="75" t="s">
        <v>164</v>
      </c>
      <c r="E252" s="75" t="s">
        <v>37</v>
      </c>
      <c r="F252" s="106">
        <v>43</v>
      </c>
      <c r="G252" s="106">
        <v>42</v>
      </c>
      <c r="H252" s="107">
        <v>0.97670000000000001</v>
      </c>
      <c r="I252" s="106">
        <v>37</v>
      </c>
      <c r="J252" s="107">
        <v>0.86050000000000004</v>
      </c>
      <c r="K252" s="106">
        <v>3</v>
      </c>
      <c r="L252" s="107">
        <v>6.9800000000000001E-2</v>
      </c>
      <c r="M252" s="106">
        <v>34</v>
      </c>
      <c r="N252" s="107">
        <v>0.79069999999999996</v>
      </c>
      <c r="O252" s="106">
        <v>2</v>
      </c>
      <c r="P252" s="107">
        <v>4.65E-2</v>
      </c>
      <c r="Q252" s="106">
        <v>24</v>
      </c>
      <c r="R252" s="107">
        <v>0.55810000000000004</v>
      </c>
      <c r="S252" s="106">
        <v>26</v>
      </c>
      <c r="T252" s="107">
        <v>0.60470000000000002</v>
      </c>
      <c r="U252" s="106">
        <v>1</v>
      </c>
      <c r="V252" s="107">
        <v>2.3300000000000001E-2</v>
      </c>
      <c r="W252" s="106">
        <v>5</v>
      </c>
      <c r="X252" s="115">
        <v>0.1163</v>
      </c>
    </row>
    <row r="253" spans="1:24" x14ac:dyDescent="0.25">
      <c r="A253" s="114">
        <v>8</v>
      </c>
      <c r="B253" s="75" t="s">
        <v>51</v>
      </c>
      <c r="C253" s="105">
        <v>194</v>
      </c>
      <c r="D253" s="75" t="s">
        <v>164</v>
      </c>
      <c r="E253" s="75" t="s">
        <v>39</v>
      </c>
      <c r="F253" s="106">
        <v>119</v>
      </c>
      <c r="G253" s="106">
        <v>118</v>
      </c>
      <c r="H253" s="107">
        <v>0.99160000000000004</v>
      </c>
      <c r="I253" s="106">
        <v>109</v>
      </c>
      <c r="J253" s="107">
        <v>0.91600000000000004</v>
      </c>
      <c r="K253" s="106">
        <v>2</v>
      </c>
      <c r="L253" s="107">
        <v>1.6799999999999999E-2</v>
      </c>
      <c r="M253" s="106">
        <v>100</v>
      </c>
      <c r="N253" s="107">
        <v>0.84030000000000005</v>
      </c>
      <c r="O253" s="106">
        <v>12</v>
      </c>
      <c r="P253" s="107">
        <v>0.1008</v>
      </c>
      <c r="Q253" s="106">
        <v>62</v>
      </c>
      <c r="R253" s="107">
        <v>0.52100000000000002</v>
      </c>
      <c r="S253" s="106">
        <v>74</v>
      </c>
      <c r="T253" s="107">
        <v>0.62180000000000002</v>
      </c>
      <c r="U253" s="106">
        <v>3</v>
      </c>
      <c r="V253" s="107">
        <v>2.52E-2</v>
      </c>
      <c r="W253" s="106">
        <v>38</v>
      </c>
      <c r="X253" s="115">
        <v>0.31929999999999997</v>
      </c>
    </row>
    <row r="254" spans="1:24" x14ac:dyDescent="0.25">
      <c r="A254" s="114">
        <v>8</v>
      </c>
      <c r="B254" s="75" t="s">
        <v>51</v>
      </c>
      <c r="C254" s="105">
        <v>194</v>
      </c>
      <c r="D254" s="75" t="s">
        <v>164</v>
      </c>
      <c r="E254" s="75" t="s">
        <v>339</v>
      </c>
      <c r="F254" s="106">
        <v>21</v>
      </c>
      <c r="G254" s="106">
        <v>20</v>
      </c>
      <c r="H254" s="107">
        <v>0.95240000000000002</v>
      </c>
      <c r="I254" s="106">
        <v>19</v>
      </c>
      <c r="J254" s="107">
        <v>0.90480000000000005</v>
      </c>
      <c r="K254" s="106">
        <v>0</v>
      </c>
      <c r="L254" s="107">
        <v>0</v>
      </c>
      <c r="M254" s="106">
        <v>17</v>
      </c>
      <c r="N254" s="107">
        <v>0.8095</v>
      </c>
      <c r="O254" s="106">
        <v>0</v>
      </c>
      <c r="P254" s="107">
        <v>0</v>
      </c>
      <c r="Q254" s="106">
        <v>8</v>
      </c>
      <c r="R254" s="107">
        <v>0.38100000000000001</v>
      </c>
      <c r="S254" s="106">
        <v>8</v>
      </c>
      <c r="T254" s="107">
        <v>0.38100000000000001</v>
      </c>
      <c r="U254" s="106">
        <v>0</v>
      </c>
      <c r="V254" s="107">
        <v>0</v>
      </c>
      <c r="W254" s="106">
        <v>2</v>
      </c>
      <c r="X254" s="115">
        <v>9.5200000000000007E-2</v>
      </c>
    </row>
    <row r="255" spans="1:24" x14ac:dyDescent="0.25">
      <c r="A255" s="114">
        <v>8</v>
      </c>
      <c r="B255" s="75" t="s">
        <v>51</v>
      </c>
      <c r="C255" s="105">
        <v>225</v>
      </c>
      <c r="D255" s="75" t="s">
        <v>165</v>
      </c>
      <c r="E255" s="75" t="s">
        <v>38</v>
      </c>
      <c r="F255" s="106">
        <v>275</v>
      </c>
      <c r="G255" s="106">
        <v>251</v>
      </c>
      <c r="H255" s="107">
        <v>0.91269999999999996</v>
      </c>
      <c r="I255" s="106">
        <v>226</v>
      </c>
      <c r="J255" s="107">
        <v>0.82179999999999997</v>
      </c>
      <c r="K255" s="106">
        <v>23</v>
      </c>
      <c r="L255" s="107">
        <v>8.3599999999999994E-2</v>
      </c>
      <c r="M255" s="106">
        <v>218</v>
      </c>
      <c r="N255" s="107">
        <v>0.79269999999999996</v>
      </c>
      <c r="O255" s="106">
        <v>5</v>
      </c>
      <c r="P255" s="107">
        <v>1.8200000000000001E-2</v>
      </c>
      <c r="Q255" s="106">
        <v>132</v>
      </c>
      <c r="R255" s="107">
        <v>0.48</v>
      </c>
      <c r="S255" s="106">
        <v>137</v>
      </c>
      <c r="T255" s="107">
        <v>0.49819999999999998</v>
      </c>
      <c r="U255" s="106">
        <v>8</v>
      </c>
      <c r="V255" s="107">
        <v>2.9100000000000001E-2</v>
      </c>
      <c r="W255" s="106">
        <v>46</v>
      </c>
      <c r="X255" s="115">
        <v>0.1673</v>
      </c>
    </row>
    <row r="256" spans="1:24" x14ac:dyDescent="0.25">
      <c r="A256" s="114">
        <v>8</v>
      </c>
      <c r="B256" s="75" t="s">
        <v>51</v>
      </c>
      <c r="C256" s="105">
        <v>225</v>
      </c>
      <c r="D256" s="75" t="s">
        <v>165</v>
      </c>
      <c r="E256" s="75" t="s">
        <v>39</v>
      </c>
      <c r="F256" s="106">
        <v>168</v>
      </c>
      <c r="G256" s="106">
        <v>155</v>
      </c>
      <c r="H256" s="107">
        <v>0.92259999999999998</v>
      </c>
      <c r="I256" s="106">
        <v>141</v>
      </c>
      <c r="J256" s="107">
        <v>0.83930000000000005</v>
      </c>
      <c r="K256" s="106">
        <v>15</v>
      </c>
      <c r="L256" s="107">
        <v>8.9300000000000004E-2</v>
      </c>
      <c r="M256" s="106">
        <v>129</v>
      </c>
      <c r="N256" s="107">
        <v>0.76790000000000003</v>
      </c>
      <c r="O256" s="106">
        <v>34</v>
      </c>
      <c r="P256" s="107">
        <v>0.2024</v>
      </c>
      <c r="Q256" s="106">
        <v>77</v>
      </c>
      <c r="R256" s="107">
        <v>0.45829999999999999</v>
      </c>
      <c r="S256" s="106">
        <v>111</v>
      </c>
      <c r="T256" s="107">
        <v>0.66069999999999995</v>
      </c>
      <c r="U256" s="106">
        <v>11</v>
      </c>
      <c r="V256" s="107">
        <v>6.5500000000000003E-2</v>
      </c>
      <c r="W256" s="106">
        <v>65</v>
      </c>
      <c r="X256" s="115">
        <v>0.38690000000000002</v>
      </c>
    </row>
    <row r="257" spans="1:24" x14ac:dyDescent="0.25">
      <c r="A257" s="114">
        <v>8</v>
      </c>
      <c r="B257" s="75" t="s">
        <v>51</v>
      </c>
      <c r="C257" s="105">
        <v>225</v>
      </c>
      <c r="D257" s="75" t="s">
        <v>165</v>
      </c>
      <c r="E257" s="75" t="s">
        <v>339</v>
      </c>
      <c r="F257" s="106">
        <v>57</v>
      </c>
      <c r="G257" s="106">
        <v>54</v>
      </c>
      <c r="H257" s="107">
        <v>0.94740000000000002</v>
      </c>
      <c r="I257" s="106">
        <v>49</v>
      </c>
      <c r="J257" s="107">
        <v>0.85960000000000003</v>
      </c>
      <c r="K257" s="106">
        <v>3</v>
      </c>
      <c r="L257" s="107">
        <v>5.2600000000000001E-2</v>
      </c>
      <c r="M257" s="106">
        <v>46</v>
      </c>
      <c r="N257" s="107">
        <v>0.80700000000000005</v>
      </c>
      <c r="O257" s="106">
        <v>8</v>
      </c>
      <c r="P257" s="107">
        <v>0.1404</v>
      </c>
      <c r="Q257" s="106">
        <v>33</v>
      </c>
      <c r="R257" s="107">
        <v>0.57889999999999997</v>
      </c>
      <c r="S257" s="106">
        <v>41</v>
      </c>
      <c r="T257" s="107">
        <v>0.71930000000000005</v>
      </c>
      <c r="U257" s="106">
        <v>4</v>
      </c>
      <c r="V257" s="107">
        <v>7.0199999999999999E-2</v>
      </c>
      <c r="W257" s="106">
        <v>13</v>
      </c>
      <c r="X257" s="115">
        <v>0.2281</v>
      </c>
    </row>
    <row r="258" spans="1:24" x14ac:dyDescent="0.25">
      <c r="A258" s="114">
        <v>9</v>
      </c>
      <c r="B258" s="75" t="s">
        <v>52</v>
      </c>
      <c r="C258" s="105">
        <v>5</v>
      </c>
      <c r="D258" s="75" t="s">
        <v>166</v>
      </c>
      <c r="E258" s="75" t="s">
        <v>338</v>
      </c>
      <c r="F258" s="106">
        <v>125</v>
      </c>
      <c r="G258" s="106">
        <v>118</v>
      </c>
      <c r="H258" s="107">
        <v>0.94399999999999995</v>
      </c>
      <c r="I258" s="106">
        <v>112</v>
      </c>
      <c r="J258" s="107">
        <v>0.89600000000000002</v>
      </c>
      <c r="K258" s="106">
        <v>4</v>
      </c>
      <c r="L258" s="107">
        <v>3.2000000000000001E-2</v>
      </c>
      <c r="M258" s="106">
        <v>109</v>
      </c>
      <c r="N258" s="107">
        <v>0.872</v>
      </c>
      <c r="O258" s="106">
        <v>46</v>
      </c>
      <c r="P258" s="107">
        <v>0.36799999999999999</v>
      </c>
      <c r="Q258" s="106">
        <v>32</v>
      </c>
      <c r="R258" s="107">
        <v>0.25600000000000001</v>
      </c>
      <c r="S258" s="106">
        <v>78</v>
      </c>
      <c r="T258" s="107">
        <v>0.624</v>
      </c>
      <c r="U258" s="106">
        <v>2</v>
      </c>
      <c r="V258" s="107">
        <v>1.6E-2</v>
      </c>
      <c r="W258" s="106">
        <v>40</v>
      </c>
      <c r="X258" s="115">
        <v>0.32</v>
      </c>
    </row>
    <row r="259" spans="1:24" x14ac:dyDescent="0.25">
      <c r="A259" s="114">
        <v>9</v>
      </c>
      <c r="B259" s="75" t="s">
        <v>52</v>
      </c>
      <c r="C259" s="105">
        <v>12</v>
      </c>
      <c r="D259" s="75" t="s">
        <v>167</v>
      </c>
      <c r="E259" s="75" t="s">
        <v>38</v>
      </c>
      <c r="F259" s="106">
        <v>7</v>
      </c>
      <c r="G259" s="106">
        <v>7</v>
      </c>
      <c r="H259" s="107">
        <v>1</v>
      </c>
      <c r="I259" s="106">
        <v>7</v>
      </c>
      <c r="J259" s="107">
        <v>1</v>
      </c>
      <c r="K259" s="106">
        <v>0</v>
      </c>
      <c r="L259" s="107">
        <v>0</v>
      </c>
      <c r="M259" s="106">
        <v>7</v>
      </c>
      <c r="N259" s="107">
        <v>1</v>
      </c>
      <c r="O259" s="106">
        <v>3</v>
      </c>
      <c r="P259" s="107">
        <v>0.42859999999999998</v>
      </c>
      <c r="Q259" s="106">
        <v>2</v>
      </c>
      <c r="R259" s="107">
        <v>0.28570000000000001</v>
      </c>
      <c r="S259" s="106">
        <v>5</v>
      </c>
      <c r="T259" s="107">
        <v>0.71430000000000005</v>
      </c>
      <c r="U259" s="106">
        <v>0</v>
      </c>
      <c r="V259" s="107">
        <v>0</v>
      </c>
      <c r="W259" s="106">
        <v>3</v>
      </c>
      <c r="X259" s="115">
        <v>0.42859999999999998</v>
      </c>
    </row>
    <row r="260" spans="1:24" x14ac:dyDescent="0.25">
      <c r="A260" s="114">
        <v>9</v>
      </c>
      <c r="B260" s="75" t="s">
        <v>52</v>
      </c>
      <c r="C260" s="105">
        <v>12</v>
      </c>
      <c r="D260" s="75" t="s">
        <v>167</v>
      </c>
      <c r="E260" s="75" t="s">
        <v>39</v>
      </c>
      <c r="F260" s="106">
        <v>33</v>
      </c>
      <c r="G260" s="106">
        <v>31</v>
      </c>
      <c r="H260" s="107">
        <v>0.93940000000000001</v>
      </c>
      <c r="I260" s="106">
        <v>27</v>
      </c>
      <c r="J260" s="107">
        <v>0.81820000000000004</v>
      </c>
      <c r="K260" s="106">
        <v>0</v>
      </c>
      <c r="L260" s="107">
        <v>0</v>
      </c>
      <c r="M260" s="106">
        <v>24</v>
      </c>
      <c r="N260" s="107">
        <v>0.72729999999999995</v>
      </c>
      <c r="O260" s="106">
        <v>10</v>
      </c>
      <c r="P260" s="107">
        <v>0.30299999999999999</v>
      </c>
      <c r="Q260" s="106">
        <v>10</v>
      </c>
      <c r="R260" s="107">
        <v>0.30299999999999999</v>
      </c>
      <c r="S260" s="106">
        <v>20</v>
      </c>
      <c r="T260" s="107">
        <v>0.60609999999999997</v>
      </c>
      <c r="U260" s="106">
        <v>1</v>
      </c>
      <c r="V260" s="107">
        <v>3.0300000000000001E-2</v>
      </c>
      <c r="W260" s="106">
        <v>11</v>
      </c>
      <c r="X260" s="115">
        <v>0.33329999999999999</v>
      </c>
    </row>
    <row r="261" spans="1:24" x14ac:dyDescent="0.25">
      <c r="A261" s="114">
        <v>9</v>
      </c>
      <c r="B261" s="75" t="s">
        <v>52</v>
      </c>
      <c r="C261" s="105">
        <v>39</v>
      </c>
      <c r="D261" s="75" t="s">
        <v>168</v>
      </c>
      <c r="E261" s="75" t="s">
        <v>39</v>
      </c>
      <c r="F261" s="106">
        <v>137</v>
      </c>
      <c r="G261" s="106">
        <v>132</v>
      </c>
      <c r="H261" s="107">
        <v>0.96350000000000002</v>
      </c>
      <c r="I261" s="106">
        <v>122</v>
      </c>
      <c r="J261" s="107">
        <v>0.89049999999999996</v>
      </c>
      <c r="K261" s="106">
        <v>7</v>
      </c>
      <c r="L261" s="107">
        <v>5.11E-2</v>
      </c>
      <c r="M261" s="106">
        <v>114</v>
      </c>
      <c r="N261" s="107">
        <v>0.83209999999999995</v>
      </c>
      <c r="O261" s="106">
        <v>29</v>
      </c>
      <c r="P261" s="107">
        <v>0.2117</v>
      </c>
      <c r="Q261" s="106">
        <v>36</v>
      </c>
      <c r="R261" s="107">
        <v>0.26279999999999998</v>
      </c>
      <c r="S261" s="106">
        <v>65</v>
      </c>
      <c r="T261" s="107">
        <v>0.47449999999999998</v>
      </c>
      <c r="U261" s="106">
        <v>4</v>
      </c>
      <c r="V261" s="107">
        <v>2.92E-2</v>
      </c>
      <c r="W261" s="106">
        <v>31</v>
      </c>
      <c r="X261" s="115">
        <v>0.2263</v>
      </c>
    </row>
    <row r="262" spans="1:24" x14ac:dyDescent="0.25">
      <c r="A262" s="114">
        <v>9</v>
      </c>
      <c r="B262" s="75" t="s">
        <v>52</v>
      </c>
      <c r="C262" s="105">
        <v>39</v>
      </c>
      <c r="D262" s="75" t="s">
        <v>168</v>
      </c>
      <c r="E262" s="75" t="s">
        <v>339</v>
      </c>
      <c r="F262" s="106">
        <v>15</v>
      </c>
      <c r="G262" s="106">
        <v>15</v>
      </c>
      <c r="H262" s="107">
        <v>1</v>
      </c>
      <c r="I262" s="106">
        <v>14</v>
      </c>
      <c r="J262" s="107">
        <v>0.93330000000000002</v>
      </c>
      <c r="K262" s="106">
        <v>1</v>
      </c>
      <c r="L262" s="107">
        <v>6.6699999999999995E-2</v>
      </c>
      <c r="M262" s="106">
        <v>14</v>
      </c>
      <c r="N262" s="107">
        <v>0.93330000000000002</v>
      </c>
      <c r="O262" s="106">
        <v>4</v>
      </c>
      <c r="P262" s="107">
        <v>0.26669999999999999</v>
      </c>
      <c r="Q262" s="106">
        <v>3</v>
      </c>
      <c r="R262" s="107">
        <v>0.2</v>
      </c>
      <c r="S262" s="106">
        <v>7</v>
      </c>
      <c r="T262" s="107">
        <v>0.4667</v>
      </c>
      <c r="U262" s="106">
        <v>0</v>
      </c>
      <c r="V262" s="107">
        <v>0</v>
      </c>
      <c r="W262" s="106">
        <v>4</v>
      </c>
      <c r="X262" s="115">
        <v>0.26669999999999999</v>
      </c>
    </row>
    <row r="263" spans="1:24" x14ac:dyDescent="0.25">
      <c r="A263" s="114">
        <v>9</v>
      </c>
      <c r="B263" s="75" t="s">
        <v>52</v>
      </c>
      <c r="C263" s="105">
        <v>78</v>
      </c>
      <c r="D263" s="75" t="s">
        <v>169</v>
      </c>
      <c r="E263" s="75" t="s">
        <v>338</v>
      </c>
      <c r="F263" s="106">
        <v>25</v>
      </c>
      <c r="G263" s="106">
        <v>25</v>
      </c>
      <c r="H263" s="107">
        <v>1</v>
      </c>
      <c r="I263" s="106">
        <v>25</v>
      </c>
      <c r="J263" s="107">
        <v>1</v>
      </c>
      <c r="K263" s="106">
        <v>0</v>
      </c>
      <c r="L263" s="107">
        <v>0</v>
      </c>
      <c r="M263" s="106">
        <v>22</v>
      </c>
      <c r="N263" s="107">
        <v>0.88</v>
      </c>
      <c r="O263" s="106">
        <v>5</v>
      </c>
      <c r="P263" s="107">
        <v>0.2</v>
      </c>
      <c r="Q263" s="106">
        <v>9</v>
      </c>
      <c r="R263" s="107">
        <v>0.36</v>
      </c>
      <c r="S263" s="106">
        <v>14</v>
      </c>
      <c r="T263" s="107">
        <v>0.56000000000000005</v>
      </c>
      <c r="U263" s="106">
        <v>1</v>
      </c>
      <c r="V263" s="107">
        <v>0.04</v>
      </c>
      <c r="W263" s="106">
        <v>6</v>
      </c>
      <c r="X263" s="115">
        <v>0.24</v>
      </c>
    </row>
    <row r="264" spans="1:24" x14ac:dyDescent="0.25">
      <c r="A264" s="114">
        <v>9</v>
      </c>
      <c r="B264" s="75" t="s">
        <v>52</v>
      </c>
      <c r="C264" s="105">
        <v>99</v>
      </c>
      <c r="D264" s="75" t="s">
        <v>170</v>
      </c>
      <c r="E264" s="75" t="s">
        <v>39</v>
      </c>
      <c r="F264" s="106">
        <v>31</v>
      </c>
      <c r="G264" s="106">
        <v>31</v>
      </c>
      <c r="H264" s="107">
        <v>1</v>
      </c>
      <c r="I264" s="106">
        <v>31</v>
      </c>
      <c r="J264" s="107">
        <v>1</v>
      </c>
      <c r="K264" s="106">
        <v>0</v>
      </c>
      <c r="L264" s="107">
        <v>0</v>
      </c>
      <c r="M264" s="106">
        <v>30</v>
      </c>
      <c r="N264" s="107">
        <v>0.9677</v>
      </c>
      <c r="O264" s="106">
        <v>7</v>
      </c>
      <c r="P264" s="107">
        <v>0.2258</v>
      </c>
      <c r="Q264" s="106">
        <v>16</v>
      </c>
      <c r="R264" s="107">
        <v>0.5161</v>
      </c>
      <c r="S264" s="106">
        <v>23</v>
      </c>
      <c r="T264" s="107">
        <v>0.7419</v>
      </c>
      <c r="U264" s="106">
        <v>1</v>
      </c>
      <c r="V264" s="107">
        <v>3.2300000000000002E-2</v>
      </c>
      <c r="W264" s="106">
        <v>11</v>
      </c>
      <c r="X264" s="115">
        <v>0.3548</v>
      </c>
    </row>
    <row r="265" spans="1:24" x14ac:dyDescent="0.25">
      <c r="A265" s="114">
        <v>9</v>
      </c>
      <c r="B265" s="75" t="s">
        <v>52</v>
      </c>
      <c r="C265" s="105">
        <v>99</v>
      </c>
      <c r="D265" s="75" t="s">
        <v>170</v>
      </c>
      <c r="E265" s="75" t="s">
        <v>339</v>
      </c>
      <c r="F265" s="106">
        <v>27</v>
      </c>
      <c r="G265" s="106">
        <v>27</v>
      </c>
      <c r="H265" s="107">
        <v>1</v>
      </c>
      <c r="I265" s="106">
        <v>23</v>
      </c>
      <c r="J265" s="107">
        <v>0.85189999999999999</v>
      </c>
      <c r="K265" s="106">
        <v>2</v>
      </c>
      <c r="L265" s="107">
        <v>7.4099999999999999E-2</v>
      </c>
      <c r="M265" s="106">
        <v>23</v>
      </c>
      <c r="N265" s="107">
        <v>0.85189999999999999</v>
      </c>
      <c r="O265" s="106">
        <v>1</v>
      </c>
      <c r="P265" s="107">
        <v>3.6999999999999998E-2</v>
      </c>
      <c r="Q265" s="106">
        <v>9</v>
      </c>
      <c r="R265" s="107">
        <v>0.33329999999999999</v>
      </c>
      <c r="S265" s="106">
        <v>10</v>
      </c>
      <c r="T265" s="107">
        <v>0.37040000000000001</v>
      </c>
      <c r="U265" s="106">
        <v>0</v>
      </c>
      <c r="V265" s="107">
        <v>0</v>
      </c>
      <c r="W265" s="106">
        <v>2</v>
      </c>
      <c r="X265" s="115">
        <v>7.4099999999999999E-2</v>
      </c>
    </row>
    <row r="266" spans="1:24" x14ac:dyDescent="0.25">
      <c r="A266" s="114">
        <v>9</v>
      </c>
      <c r="B266" s="75" t="s">
        <v>52</v>
      </c>
      <c r="C266" s="105">
        <v>119</v>
      </c>
      <c r="D266" s="75" t="s">
        <v>171</v>
      </c>
      <c r="E266" s="75" t="s">
        <v>39</v>
      </c>
      <c r="F266" s="106">
        <v>91</v>
      </c>
      <c r="G266" s="106">
        <v>88</v>
      </c>
      <c r="H266" s="107">
        <v>0.96699999999999997</v>
      </c>
      <c r="I266" s="106">
        <v>79</v>
      </c>
      <c r="J266" s="107">
        <v>0.86809999999999998</v>
      </c>
      <c r="K266" s="106">
        <v>3</v>
      </c>
      <c r="L266" s="107">
        <v>3.3000000000000002E-2</v>
      </c>
      <c r="M266" s="106">
        <v>75</v>
      </c>
      <c r="N266" s="107">
        <v>0.82420000000000004</v>
      </c>
      <c r="O266" s="106">
        <v>15</v>
      </c>
      <c r="P266" s="107">
        <v>0.1648</v>
      </c>
      <c r="Q266" s="106">
        <v>33</v>
      </c>
      <c r="R266" s="107">
        <v>0.36259999999999998</v>
      </c>
      <c r="S266" s="106">
        <v>48</v>
      </c>
      <c r="T266" s="107">
        <v>0.52749999999999997</v>
      </c>
      <c r="U266" s="106">
        <v>1</v>
      </c>
      <c r="V266" s="107">
        <v>1.0999999999999999E-2</v>
      </c>
      <c r="W266" s="106">
        <v>15</v>
      </c>
      <c r="X266" s="115">
        <v>0.1648</v>
      </c>
    </row>
    <row r="267" spans="1:24" x14ac:dyDescent="0.25">
      <c r="A267" s="114">
        <v>9</v>
      </c>
      <c r="B267" s="75" t="s">
        <v>52</v>
      </c>
      <c r="C267" s="105">
        <v>119</v>
      </c>
      <c r="D267" s="75" t="s">
        <v>171</v>
      </c>
      <c r="E267" s="75" t="s">
        <v>339</v>
      </c>
      <c r="F267" s="106">
        <v>19</v>
      </c>
      <c r="G267" s="106">
        <v>19</v>
      </c>
      <c r="H267" s="107">
        <v>1</v>
      </c>
      <c r="I267" s="106">
        <v>18</v>
      </c>
      <c r="J267" s="107">
        <v>0.94740000000000002</v>
      </c>
      <c r="K267" s="106">
        <v>0</v>
      </c>
      <c r="L267" s="107">
        <v>0</v>
      </c>
      <c r="M267" s="106">
        <v>17</v>
      </c>
      <c r="N267" s="107">
        <v>0.89470000000000005</v>
      </c>
      <c r="O267" s="106">
        <v>3</v>
      </c>
      <c r="P267" s="107">
        <v>0.15790000000000001</v>
      </c>
      <c r="Q267" s="106">
        <v>5</v>
      </c>
      <c r="R267" s="107">
        <v>0.26319999999999999</v>
      </c>
      <c r="S267" s="106">
        <v>8</v>
      </c>
      <c r="T267" s="107">
        <v>0.42109999999999997</v>
      </c>
      <c r="U267" s="106">
        <v>0</v>
      </c>
      <c r="V267" s="107">
        <v>0</v>
      </c>
      <c r="W267" s="106">
        <v>1</v>
      </c>
      <c r="X267" s="115">
        <v>5.2600000000000001E-2</v>
      </c>
    </row>
    <row r="268" spans="1:24" x14ac:dyDescent="0.25">
      <c r="A268" s="114">
        <v>9</v>
      </c>
      <c r="B268" s="75" t="s">
        <v>52</v>
      </c>
      <c r="C268" s="105">
        <v>138</v>
      </c>
      <c r="D268" s="75" t="s">
        <v>172</v>
      </c>
      <c r="E268" s="75" t="s">
        <v>39</v>
      </c>
      <c r="F268" s="106">
        <v>27</v>
      </c>
      <c r="G268" s="106">
        <v>27</v>
      </c>
      <c r="H268" s="107">
        <v>1</v>
      </c>
      <c r="I268" s="106">
        <v>26</v>
      </c>
      <c r="J268" s="107">
        <v>0.96299999999999997</v>
      </c>
      <c r="K268" s="106">
        <v>0</v>
      </c>
      <c r="L268" s="107">
        <v>0</v>
      </c>
      <c r="M268" s="106">
        <v>26</v>
      </c>
      <c r="N268" s="107">
        <v>0.96299999999999997</v>
      </c>
      <c r="O268" s="106">
        <v>12</v>
      </c>
      <c r="P268" s="107">
        <v>0.44440000000000002</v>
      </c>
      <c r="Q268" s="106">
        <v>12</v>
      </c>
      <c r="R268" s="107">
        <v>0.44440000000000002</v>
      </c>
      <c r="S268" s="106">
        <v>24</v>
      </c>
      <c r="T268" s="107">
        <v>0.88890000000000002</v>
      </c>
      <c r="U268" s="106">
        <v>0</v>
      </c>
      <c r="V268" s="107">
        <v>0</v>
      </c>
      <c r="W268" s="106">
        <v>11</v>
      </c>
      <c r="X268" s="115">
        <v>0.40739999999999998</v>
      </c>
    </row>
    <row r="269" spans="1:24" x14ac:dyDescent="0.25">
      <c r="A269" s="114">
        <v>9</v>
      </c>
      <c r="B269" s="75" t="s">
        <v>52</v>
      </c>
      <c r="C269" s="105">
        <v>138</v>
      </c>
      <c r="D269" s="75" t="s">
        <v>172</v>
      </c>
      <c r="E269" s="75" t="s">
        <v>339</v>
      </c>
      <c r="F269" s="106">
        <v>28</v>
      </c>
      <c r="G269" s="106">
        <v>28</v>
      </c>
      <c r="H269" s="107">
        <v>1</v>
      </c>
      <c r="I269" s="106">
        <v>26</v>
      </c>
      <c r="J269" s="107">
        <v>0.92859999999999998</v>
      </c>
      <c r="K269" s="106">
        <v>2</v>
      </c>
      <c r="L269" s="107">
        <v>7.1400000000000005E-2</v>
      </c>
      <c r="M269" s="106">
        <v>23</v>
      </c>
      <c r="N269" s="107">
        <v>0.82140000000000002</v>
      </c>
      <c r="O269" s="106">
        <v>0</v>
      </c>
      <c r="P269" s="107">
        <v>0</v>
      </c>
      <c r="Q269" s="106">
        <v>14</v>
      </c>
      <c r="R269" s="107">
        <v>0.5</v>
      </c>
      <c r="S269" s="106">
        <v>14</v>
      </c>
      <c r="T269" s="107">
        <v>0.5</v>
      </c>
      <c r="U269" s="106">
        <v>1</v>
      </c>
      <c r="V269" s="107">
        <v>3.5700000000000003E-2</v>
      </c>
      <c r="W269" s="106">
        <v>7</v>
      </c>
      <c r="X269" s="115">
        <v>0.25</v>
      </c>
    </row>
    <row r="270" spans="1:24" x14ac:dyDescent="0.25">
      <c r="A270" s="114">
        <v>9</v>
      </c>
      <c r="B270" s="75" t="s">
        <v>52</v>
      </c>
      <c r="C270" s="105">
        <v>169</v>
      </c>
      <c r="D270" s="75" t="s">
        <v>173</v>
      </c>
      <c r="E270" s="75" t="s">
        <v>39</v>
      </c>
      <c r="F270" s="106">
        <v>192</v>
      </c>
      <c r="G270" s="106">
        <v>183</v>
      </c>
      <c r="H270" s="107">
        <v>0.95309999999999995</v>
      </c>
      <c r="I270" s="106">
        <v>166</v>
      </c>
      <c r="J270" s="107">
        <v>0.86460000000000004</v>
      </c>
      <c r="K270" s="106">
        <v>8</v>
      </c>
      <c r="L270" s="107">
        <v>4.1700000000000001E-2</v>
      </c>
      <c r="M270" s="106">
        <v>148</v>
      </c>
      <c r="N270" s="107">
        <v>0.77080000000000004</v>
      </c>
      <c r="O270" s="106">
        <v>33</v>
      </c>
      <c r="P270" s="107">
        <v>0.1719</v>
      </c>
      <c r="Q270" s="106">
        <v>63</v>
      </c>
      <c r="R270" s="107">
        <v>0.3281</v>
      </c>
      <c r="S270" s="106">
        <v>96</v>
      </c>
      <c r="T270" s="107">
        <v>0.5</v>
      </c>
      <c r="U270" s="106">
        <v>7</v>
      </c>
      <c r="V270" s="107">
        <v>3.6499999999999998E-2</v>
      </c>
      <c r="W270" s="106">
        <v>40</v>
      </c>
      <c r="X270" s="115">
        <v>0.20830000000000001</v>
      </c>
    </row>
    <row r="271" spans="1:24" x14ac:dyDescent="0.25">
      <c r="A271" s="114">
        <v>9</v>
      </c>
      <c r="B271" s="75" t="s">
        <v>52</v>
      </c>
      <c r="C271" s="105">
        <v>169</v>
      </c>
      <c r="D271" s="75" t="s">
        <v>173</v>
      </c>
      <c r="E271" s="75" t="s">
        <v>339</v>
      </c>
      <c r="F271" s="106">
        <v>36</v>
      </c>
      <c r="G271" s="106">
        <v>33</v>
      </c>
      <c r="H271" s="107">
        <v>0.91669999999999996</v>
      </c>
      <c r="I271" s="106">
        <v>30</v>
      </c>
      <c r="J271" s="107">
        <v>0.83330000000000004</v>
      </c>
      <c r="K271" s="106">
        <v>2</v>
      </c>
      <c r="L271" s="107">
        <v>5.5599999999999997E-2</v>
      </c>
      <c r="M271" s="106">
        <v>25</v>
      </c>
      <c r="N271" s="107">
        <v>0.69440000000000002</v>
      </c>
      <c r="O271" s="106">
        <v>2</v>
      </c>
      <c r="P271" s="107">
        <v>5.5599999999999997E-2</v>
      </c>
      <c r="Q271" s="106">
        <v>10</v>
      </c>
      <c r="R271" s="107">
        <v>0.27779999999999999</v>
      </c>
      <c r="S271" s="106">
        <v>12</v>
      </c>
      <c r="T271" s="107">
        <v>0.33329999999999999</v>
      </c>
      <c r="U271" s="106">
        <v>1</v>
      </c>
      <c r="V271" s="107">
        <v>2.7799999999999998E-2</v>
      </c>
      <c r="W271" s="106">
        <v>3</v>
      </c>
      <c r="X271" s="115">
        <v>8.3299999999999999E-2</v>
      </c>
    </row>
    <row r="272" spans="1:24" x14ac:dyDescent="0.25">
      <c r="A272" s="114">
        <v>9</v>
      </c>
      <c r="B272" s="75" t="s">
        <v>52</v>
      </c>
      <c r="C272" s="105">
        <v>224</v>
      </c>
      <c r="D272" s="75" t="s">
        <v>174</v>
      </c>
      <c r="E272" s="75" t="s">
        <v>338</v>
      </c>
      <c r="F272" s="106">
        <v>27</v>
      </c>
      <c r="G272" s="106">
        <v>27</v>
      </c>
      <c r="H272" s="107">
        <v>1</v>
      </c>
      <c r="I272" s="106">
        <v>25</v>
      </c>
      <c r="J272" s="107">
        <v>0.92589999999999995</v>
      </c>
      <c r="K272" s="106">
        <v>1</v>
      </c>
      <c r="L272" s="107">
        <v>3.6999999999999998E-2</v>
      </c>
      <c r="M272" s="106">
        <v>23</v>
      </c>
      <c r="N272" s="107">
        <v>0.85189999999999999</v>
      </c>
      <c r="O272" s="106">
        <v>8</v>
      </c>
      <c r="P272" s="107">
        <v>0.29630000000000001</v>
      </c>
      <c r="Q272" s="106">
        <v>10</v>
      </c>
      <c r="R272" s="107">
        <v>0.37040000000000001</v>
      </c>
      <c r="S272" s="106">
        <v>18</v>
      </c>
      <c r="T272" s="107">
        <v>0.66669999999999996</v>
      </c>
      <c r="U272" s="106">
        <v>0</v>
      </c>
      <c r="V272" s="107">
        <v>0</v>
      </c>
      <c r="W272" s="106">
        <v>12</v>
      </c>
      <c r="X272" s="115">
        <v>0.44440000000000002</v>
      </c>
    </row>
    <row r="273" spans="1:24" x14ac:dyDescent="0.25">
      <c r="A273" s="114">
        <v>9</v>
      </c>
      <c r="B273" s="75" t="s">
        <v>52</v>
      </c>
      <c r="C273" s="105">
        <v>243</v>
      </c>
      <c r="D273" s="75" t="s">
        <v>175</v>
      </c>
      <c r="E273" s="75" t="s">
        <v>37</v>
      </c>
      <c r="F273" s="106">
        <v>234</v>
      </c>
      <c r="G273" s="106">
        <v>205</v>
      </c>
      <c r="H273" s="107">
        <v>0.87609999999999999</v>
      </c>
      <c r="I273" s="106">
        <v>180</v>
      </c>
      <c r="J273" s="107">
        <v>0.76919999999999999</v>
      </c>
      <c r="K273" s="106">
        <v>20</v>
      </c>
      <c r="L273" s="107">
        <v>8.5500000000000007E-2</v>
      </c>
      <c r="M273" s="106">
        <v>168</v>
      </c>
      <c r="N273" s="107">
        <v>0.71789999999999998</v>
      </c>
      <c r="O273" s="106">
        <v>20</v>
      </c>
      <c r="P273" s="107">
        <v>8.5500000000000007E-2</v>
      </c>
      <c r="Q273" s="106">
        <v>61</v>
      </c>
      <c r="R273" s="107">
        <v>0.26069999999999999</v>
      </c>
      <c r="S273" s="106">
        <v>81</v>
      </c>
      <c r="T273" s="107">
        <v>0.34620000000000001</v>
      </c>
      <c r="U273" s="106">
        <v>5</v>
      </c>
      <c r="V273" s="107">
        <v>2.1399999999999999E-2</v>
      </c>
      <c r="W273" s="106">
        <v>21</v>
      </c>
      <c r="X273" s="115">
        <v>8.9700000000000002E-2</v>
      </c>
    </row>
    <row r="274" spans="1:24" x14ac:dyDescent="0.25">
      <c r="A274" s="114">
        <v>9</v>
      </c>
      <c r="B274" s="75" t="s">
        <v>52</v>
      </c>
      <c r="C274" s="105">
        <v>243</v>
      </c>
      <c r="D274" s="75" t="s">
        <v>175</v>
      </c>
      <c r="E274" s="75" t="s">
        <v>38</v>
      </c>
      <c r="F274" s="106">
        <v>304</v>
      </c>
      <c r="G274" s="106">
        <v>293</v>
      </c>
      <c r="H274" s="107">
        <v>0.96379999999999999</v>
      </c>
      <c r="I274" s="106">
        <v>250</v>
      </c>
      <c r="J274" s="107">
        <v>0.82240000000000002</v>
      </c>
      <c r="K274" s="106">
        <v>37</v>
      </c>
      <c r="L274" s="107">
        <v>0.1217</v>
      </c>
      <c r="M274" s="106">
        <v>236</v>
      </c>
      <c r="N274" s="107">
        <v>0.77629999999999999</v>
      </c>
      <c r="O274" s="106">
        <v>33</v>
      </c>
      <c r="P274" s="107">
        <v>0.1086</v>
      </c>
      <c r="Q274" s="106">
        <v>81</v>
      </c>
      <c r="R274" s="107">
        <v>0.26640000000000003</v>
      </c>
      <c r="S274" s="106">
        <v>114</v>
      </c>
      <c r="T274" s="107">
        <v>0.375</v>
      </c>
      <c r="U274" s="106">
        <v>4</v>
      </c>
      <c r="V274" s="107">
        <v>1.32E-2</v>
      </c>
      <c r="W274" s="106">
        <v>36</v>
      </c>
      <c r="X274" s="115">
        <v>0.11840000000000001</v>
      </c>
    </row>
    <row r="275" spans="1:24" x14ac:dyDescent="0.25">
      <c r="A275" s="114">
        <v>9</v>
      </c>
      <c r="B275" s="75" t="s">
        <v>52</v>
      </c>
      <c r="C275" s="105">
        <v>243</v>
      </c>
      <c r="D275" s="75" t="s">
        <v>175</v>
      </c>
      <c r="E275" s="75" t="s">
        <v>39</v>
      </c>
      <c r="F275" s="106">
        <v>1003</v>
      </c>
      <c r="G275" s="106">
        <v>939</v>
      </c>
      <c r="H275" s="107">
        <v>0.93620000000000003</v>
      </c>
      <c r="I275" s="106">
        <v>843</v>
      </c>
      <c r="J275" s="107">
        <v>0.84050000000000002</v>
      </c>
      <c r="K275" s="106">
        <v>74</v>
      </c>
      <c r="L275" s="107">
        <v>7.3800000000000004E-2</v>
      </c>
      <c r="M275" s="106">
        <v>783</v>
      </c>
      <c r="N275" s="107">
        <v>0.78069999999999995</v>
      </c>
      <c r="O275" s="106">
        <v>253</v>
      </c>
      <c r="P275" s="107">
        <v>0.25219999999999998</v>
      </c>
      <c r="Q275" s="106">
        <v>261</v>
      </c>
      <c r="R275" s="107">
        <v>0.26019999999999999</v>
      </c>
      <c r="S275" s="106">
        <v>514</v>
      </c>
      <c r="T275" s="107">
        <v>0.51249999999999996</v>
      </c>
      <c r="U275" s="106">
        <v>25</v>
      </c>
      <c r="V275" s="107">
        <v>2.4899999999999999E-2</v>
      </c>
      <c r="W275" s="106">
        <v>225</v>
      </c>
      <c r="X275" s="115">
        <v>0.2243</v>
      </c>
    </row>
    <row r="276" spans="1:24" x14ac:dyDescent="0.25">
      <c r="A276" s="114">
        <v>9</v>
      </c>
      <c r="B276" s="75" t="s">
        <v>52</v>
      </c>
      <c r="C276" s="105">
        <v>243</v>
      </c>
      <c r="D276" s="75" t="s">
        <v>175</v>
      </c>
      <c r="E276" s="75" t="s">
        <v>40</v>
      </c>
      <c r="F276" s="106">
        <v>54</v>
      </c>
      <c r="G276" s="106">
        <v>52</v>
      </c>
      <c r="H276" s="107">
        <v>0.96299999999999997</v>
      </c>
      <c r="I276" s="106">
        <v>50</v>
      </c>
      <c r="J276" s="107">
        <v>0.92589999999999995</v>
      </c>
      <c r="K276" s="106">
        <v>0</v>
      </c>
      <c r="L276" s="107">
        <v>0</v>
      </c>
      <c r="M276" s="106">
        <v>46</v>
      </c>
      <c r="N276" s="107">
        <v>0.85189999999999999</v>
      </c>
      <c r="O276" s="106">
        <v>20</v>
      </c>
      <c r="P276" s="107">
        <v>0.37040000000000001</v>
      </c>
      <c r="Q276" s="106">
        <v>17</v>
      </c>
      <c r="R276" s="107">
        <v>0.31480000000000002</v>
      </c>
      <c r="S276" s="106">
        <v>37</v>
      </c>
      <c r="T276" s="107">
        <v>0.68520000000000003</v>
      </c>
      <c r="U276" s="106">
        <v>2</v>
      </c>
      <c r="V276" s="107">
        <v>3.6999999999999998E-2</v>
      </c>
      <c r="W276" s="106">
        <v>22</v>
      </c>
      <c r="X276" s="115">
        <v>0.40739999999999998</v>
      </c>
    </row>
    <row r="277" spans="1:24" x14ac:dyDescent="0.25">
      <c r="A277" s="114">
        <v>9</v>
      </c>
      <c r="B277" s="75" t="s">
        <v>52</v>
      </c>
      <c r="C277" s="105">
        <v>244</v>
      </c>
      <c r="D277" s="75" t="s">
        <v>176</v>
      </c>
      <c r="E277" s="75" t="s">
        <v>38</v>
      </c>
      <c r="F277" s="106">
        <v>67</v>
      </c>
      <c r="G277" s="106">
        <v>66</v>
      </c>
      <c r="H277" s="107">
        <v>0.98509999999999998</v>
      </c>
      <c r="I277" s="106">
        <v>54</v>
      </c>
      <c r="J277" s="107">
        <v>0.80600000000000005</v>
      </c>
      <c r="K277" s="106">
        <v>10</v>
      </c>
      <c r="L277" s="107">
        <v>0.14929999999999999</v>
      </c>
      <c r="M277" s="106">
        <v>44</v>
      </c>
      <c r="N277" s="107">
        <v>0.65669999999999995</v>
      </c>
      <c r="O277" s="106">
        <v>6</v>
      </c>
      <c r="P277" s="107">
        <v>8.9599999999999999E-2</v>
      </c>
      <c r="Q277" s="106">
        <v>23</v>
      </c>
      <c r="R277" s="107">
        <v>0.34329999999999999</v>
      </c>
      <c r="S277" s="106">
        <v>29</v>
      </c>
      <c r="T277" s="107">
        <v>0.43280000000000002</v>
      </c>
      <c r="U277" s="106">
        <v>2</v>
      </c>
      <c r="V277" s="107">
        <v>2.9899999999999999E-2</v>
      </c>
      <c r="W277" s="106">
        <v>13</v>
      </c>
      <c r="X277" s="115">
        <v>0.19400000000000001</v>
      </c>
    </row>
    <row r="278" spans="1:24" x14ac:dyDescent="0.25">
      <c r="A278" s="114">
        <v>9</v>
      </c>
      <c r="B278" s="75" t="s">
        <v>52</v>
      </c>
      <c r="C278" s="105">
        <v>244</v>
      </c>
      <c r="D278" s="75" t="s">
        <v>176</v>
      </c>
      <c r="E278" s="75" t="s">
        <v>39</v>
      </c>
      <c r="F278" s="106">
        <v>113</v>
      </c>
      <c r="G278" s="106">
        <v>103</v>
      </c>
      <c r="H278" s="107">
        <v>0.91149999999999998</v>
      </c>
      <c r="I278" s="106">
        <v>96</v>
      </c>
      <c r="J278" s="107">
        <v>0.84960000000000002</v>
      </c>
      <c r="K278" s="106">
        <v>6</v>
      </c>
      <c r="L278" s="107">
        <v>5.3100000000000001E-2</v>
      </c>
      <c r="M278" s="106">
        <v>82</v>
      </c>
      <c r="N278" s="107">
        <v>0.72570000000000001</v>
      </c>
      <c r="O278" s="106">
        <v>24</v>
      </c>
      <c r="P278" s="107">
        <v>0.21240000000000001</v>
      </c>
      <c r="Q278" s="106">
        <v>39</v>
      </c>
      <c r="R278" s="107">
        <v>0.34510000000000002</v>
      </c>
      <c r="S278" s="106">
        <v>63</v>
      </c>
      <c r="T278" s="107">
        <v>0.5575</v>
      </c>
      <c r="U278" s="106">
        <v>2</v>
      </c>
      <c r="V278" s="107">
        <v>1.77E-2</v>
      </c>
      <c r="W278" s="106">
        <v>33</v>
      </c>
      <c r="X278" s="115">
        <v>0.29199999999999998</v>
      </c>
    </row>
    <row r="279" spans="1:24" x14ac:dyDescent="0.25">
      <c r="A279" s="114">
        <v>9</v>
      </c>
      <c r="B279" s="75" t="s">
        <v>52</v>
      </c>
      <c r="C279" s="105">
        <v>244</v>
      </c>
      <c r="D279" s="75" t="s">
        <v>176</v>
      </c>
      <c r="E279" s="75" t="s">
        <v>339</v>
      </c>
      <c r="F279" s="106">
        <v>14</v>
      </c>
      <c r="G279" s="106">
        <v>14</v>
      </c>
      <c r="H279" s="107">
        <v>1</v>
      </c>
      <c r="I279" s="106">
        <v>11</v>
      </c>
      <c r="J279" s="107">
        <v>0.78569999999999995</v>
      </c>
      <c r="K279" s="106">
        <v>3</v>
      </c>
      <c r="L279" s="107">
        <v>0.21429999999999999</v>
      </c>
      <c r="M279" s="106">
        <v>9</v>
      </c>
      <c r="N279" s="107">
        <v>0.64290000000000003</v>
      </c>
      <c r="O279" s="106">
        <v>0</v>
      </c>
      <c r="P279" s="107">
        <v>0</v>
      </c>
      <c r="Q279" s="106">
        <v>6</v>
      </c>
      <c r="R279" s="107">
        <v>0.42859999999999998</v>
      </c>
      <c r="S279" s="106">
        <v>6</v>
      </c>
      <c r="T279" s="107">
        <v>0.42859999999999998</v>
      </c>
      <c r="U279" s="106">
        <v>0</v>
      </c>
      <c r="V279" s="107">
        <v>0</v>
      </c>
      <c r="W279" s="106">
        <v>4</v>
      </c>
      <c r="X279" s="115">
        <v>0.28570000000000001</v>
      </c>
    </row>
    <row r="280" spans="1:24" x14ac:dyDescent="0.25">
      <c r="A280" s="114">
        <v>9</v>
      </c>
      <c r="B280" s="75" t="s">
        <v>52</v>
      </c>
      <c r="C280" s="105">
        <v>252</v>
      </c>
      <c r="D280" s="75" t="s">
        <v>177</v>
      </c>
      <c r="E280" s="75" t="s">
        <v>38</v>
      </c>
      <c r="F280" s="106">
        <v>40</v>
      </c>
      <c r="G280" s="106">
        <v>38</v>
      </c>
      <c r="H280" s="107">
        <v>0.95</v>
      </c>
      <c r="I280" s="106">
        <v>37</v>
      </c>
      <c r="J280" s="107">
        <v>0.92500000000000004</v>
      </c>
      <c r="K280" s="106">
        <v>1</v>
      </c>
      <c r="L280" s="107">
        <v>2.5000000000000001E-2</v>
      </c>
      <c r="M280" s="106">
        <v>31</v>
      </c>
      <c r="N280" s="107">
        <v>0.77500000000000002</v>
      </c>
      <c r="O280" s="106">
        <v>6</v>
      </c>
      <c r="P280" s="107">
        <v>0.15</v>
      </c>
      <c r="Q280" s="106">
        <v>11</v>
      </c>
      <c r="R280" s="107">
        <v>0.27500000000000002</v>
      </c>
      <c r="S280" s="106">
        <v>17</v>
      </c>
      <c r="T280" s="107">
        <v>0.42499999999999999</v>
      </c>
      <c r="U280" s="106">
        <v>0</v>
      </c>
      <c r="V280" s="107">
        <v>0</v>
      </c>
      <c r="W280" s="106">
        <v>5</v>
      </c>
      <c r="X280" s="115">
        <v>0.125</v>
      </c>
    </row>
    <row r="281" spans="1:24" x14ac:dyDescent="0.25">
      <c r="A281" s="114">
        <v>9</v>
      </c>
      <c r="B281" s="75" t="s">
        <v>52</v>
      </c>
      <c r="C281" s="105">
        <v>252</v>
      </c>
      <c r="D281" s="75" t="s">
        <v>177</v>
      </c>
      <c r="E281" s="75" t="s">
        <v>39</v>
      </c>
      <c r="F281" s="106">
        <v>226</v>
      </c>
      <c r="G281" s="106">
        <v>213</v>
      </c>
      <c r="H281" s="107">
        <v>0.9425</v>
      </c>
      <c r="I281" s="106">
        <v>202</v>
      </c>
      <c r="J281" s="107">
        <v>0.89380000000000004</v>
      </c>
      <c r="K281" s="106">
        <v>7</v>
      </c>
      <c r="L281" s="107">
        <v>3.1E-2</v>
      </c>
      <c r="M281" s="106">
        <v>187</v>
      </c>
      <c r="N281" s="107">
        <v>0.82740000000000002</v>
      </c>
      <c r="O281" s="106">
        <v>73</v>
      </c>
      <c r="P281" s="107">
        <v>0.32300000000000001</v>
      </c>
      <c r="Q281" s="106">
        <v>58</v>
      </c>
      <c r="R281" s="107">
        <v>0.25659999999999999</v>
      </c>
      <c r="S281" s="106">
        <v>131</v>
      </c>
      <c r="T281" s="107">
        <v>0.5796</v>
      </c>
      <c r="U281" s="106">
        <v>1</v>
      </c>
      <c r="V281" s="107">
        <v>4.4000000000000003E-3</v>
      </c>
      <c r="W281" s="106">
        <v>67</v>
      </c>
      <c r="X281" s="115">
        <v>0.29649999999999999</v>
      </c>
    </row>
    <row r="282" spans="1:24" x14ac:dyDescent="0.25">
      <c r="A282" s="114">
        <v>9</v>
      </c>
      <c r="B282" s="75" t="s">
        <v>52</v>
      </c>
      <c r="C282" s="105">
        <v>252</v>
      </c>
      <c r="D282" s="75" t="s">
        <v>177</v>
      </c>
      <c r="E282" s="75" t="s">
        <v>339</v>
      </c>
      <c r="F282" s="106">
        <v>8</v>
      </c>
      <c r="G282" s="106">
        <v>6</v>
      </c>
      <c r="H282" s="107">
        <v>0.75</v>
      </c>
      <c r="I282" s="106">
        <v>6</v>
      </c>
      <c r="J282" s="107">
        <v>0.75</v>
      </c>
      <c r="K282" s="106">
        <v>0</v>
      </c>
      <c r="L282" s="107">
        <v>0</v>
      </c>
      <c r="M282" s="106">
        <v>6</v>
      </c>
      <c r="N282" s="107">
        <v>0.75</v>
      </c>
      <c r="O282" s="106">
        <v>2</v>
      </c>
      <c r="P282" s="107">
        <v>0.25</v>
      </c>
      <c r="Q282" s="106">
        <v>3</v>
      </c>
      <c r="R282" s="107">
        <v>0.375</v>
      </c>
      <c r="S282" s="106">
        <v>5</v>
      </c>
      <c r="T282" s="107">
        <v>0.625</v>
      </c>
      <c r="U282" s="106">
        <v>0</v>
      </c>
      <c r="V282" s="107">
        <v>0</v>
      </c>
      <c r="W282" s="106">
        <v>2</v>
      </c>
      <c r="X282" s="115">
        <v>0.25</v>
      </c>
    </row>
    <row r="283" spans="1:24" x14ac:dyDescent="0.25">
      <c r="A283" s="114">
        <v>10</v>
      </c>
      <c r="B283" s="75" t="s">
        <v>53</v>
      </c>
      <c r="C283" s="105">
        <v>43</v>
      </c>
      <c r="D283" s="75" t="s">
        <v>178</v>
      </c>
      <c r="E283" s="75" t="s">
        <v>37</v>
      </c>
      <c r="F283" s="106">
        <v>1153</v>
      </c>
      <c r="G283" s="106">
        <v>1079</v>
      </c>
      <c r="H283" s="107">
        <v>0.93579999999999997</v>
      </c>
      <c r="I283" s="106">
        <v>925</v>
      </c>
      <c r="J283" s="107">
        <v>0.80230000000000001</v>
      </c>
      <c r="K283" s="106">
        <v>133</v>
      </c>
      <c r="L283" s="107">
        <v>0.1154</v>
      </c>
      <c r="M283" s="106">
        <v>907</v>
      </c>
      <c r="N283" s="107">
        <v>0.78659999999999997</v>
      </c>
      <c r="O283" s="106">
        <v>220</v>
      </c>
      <c r="P283" s="107">
        <v>0.1908</v>
      </c>
      <c r="Q283" s="106">
        <v>450</v>
      </c>
      <c r="R283" s="107">
        <v>0.39029999999999998</v>
      </c>
      <c r="S283" s="106">
        <v>670</v>
      </c>
      <c r="T283" s="107">
        <v>0.58109999999999995</v>
      </c>
      <c r="U283" s="106">
        <v>37</v>
      </c>
      <c r="V283" s="107">
        <v>3.2099999999999997E-2</v>
      </c>
      <c r="W283" s="106">
        <v>214</v>
      </c>
      <c r="X283" s="115">
        <v>0.18559999999999999</v>
      </c>
    </row>
    <row r="284" spans="1:24" x14ac:dyDescent="0.25">
      <c r="A284" s="114">
        <v>10</v>
      </c>
      <c r="B284" s="75" t="s">
        <v>53</v>
      </c>
      <c r="C284" s="105">
        <v>43</v>
      </c>
      <c r="D284" s="75" t="s">
        <v>178</v>
      </c>
      <c r="E284" s="75" t="s">
        <v>38</v>
      </c>
      <c r="F284" s="106">
        <v>1626</v>
      </c>
      <c r="G284" s="106">
        <v>1542</v>
      </c>
      <c r="H284" s="107">
        <v>0.94830000000000003</v>
      </c>
      <c r="I284" s="106">
        <v>1293</v>
      </c>
      <c r="J284" s="107">
        <v>0.79520000000000002</v>
      </c>
      <c r="K284" s="106">
        <v>224</v>
      </c>
      <c r="L284" s="107">
        <v>0.13780000000000001</v>
      </c>
      <c r="M284" s="106">
        <v>1283</v>
      </c>
      <c r="N284" s="107">
        <v>0.78910000000000002</v>
      </c>
      <c r="O284" s="106">
        <v>188</v>
      </c>
      <c r="P284" s="107">
        <v>0.11559999999999999</v>
      </c>
      <c r="Q284" s="106">
        <v>503</v>
      </c>
      <c r="R284" s="107">
        <v>0.30930000000000002</v>
      </c>
      <c r="S284" s="106">
        <v>691</v>
      </c>
      <c r="T284" s="107">
        <v>0.42499999999999999</v>
      </c>
      <c r="U284" s="106">
        <v>26</v>
      </c>
      <c r="V284" s="107">
        <v>1.6E-2</v>
      </c>
      <c r="W284" s="106">
        <v>257</v>
      </c>
      <c r="X284" s="115">
        <v>0.15809999999999999</v>
      </c>
    </row>
    <row r="285" spans="1:24" x14ac:dyDescent="0.25">
      <c r="A285" s="114">
        <v>10</v>
      </c>
      <c r="B285" s="75" t="s">
        <v>53</v>
      </c>
      <c r="C285" s="105">
        <v>43</v>
      </c>
      <c r="D285" s="75" t="s">
        <v>178</v>
      </c>
      <c r="E285" s="75" t="s">
        <v>39</v>
      </c>
      <c r="F285" s="106">
        <v>6468</v>
      </c>
      <c r="G285" s="106">
        <v>6123</v>
      </c>
      <c r="H285" s="107">
        <v>0.94669999999999999</v>
      </c>
      <c r="I285" s="106">
        <v>5741</v>
      </c>
      <c r="J285" s="107">
        <v>0.88759999999999994</v>
      </c>
      <c r="K285" s="106">
        <v>264</v>
      </c>
      <c r="L285" s="107">
        <v>4.0800000000000003E-2</v>
      </c>
      <c r="M285" s="106">
        <v>5538</v>
      </c>
      <c r="N285" s="107">
        <v>0.85619999999999996</v>
      </c>
      <c r="O285" s="106">
        <v>1689</v>
      </c>
      <c r="P285" s="107">
        <v>0.2611</v>
      </c>
      <c r="Q285" s="106">
        <v>2543</v>
      </c>
      <c r="R285" s="107">
        <v>0.39319999999999999</v>
      </c>
      <c r="S285" s="106">
        <v>4232</v>
      </c>
      <c r="T285" s="107">
        <v>0.65429999999999999</v>
      </c>
      <c r="U285" s="106">
        <v>252</v>
      </c>
      <c r="V285" s="107">
        <v>3.9E-2</v>
      </c>
      <c r="W285" s="106">
        <v>2058</v>
      </c>
      <c r="X285" s="115">
        <v>0.31819999999999998</v>
      </c>
    </row>
    <row r="286" spans="1:24" x14ac:dyDescent="0.25">
      <c r="A286" s="114">
        <v>10</v>
      </c>
      <c r="B286" s="75" t="s">
        <v>53</v>
      </c>
      <c r="C286" s="105">
        <v>43</v>
      </c>
      <c r="D286" s="75" t="s">
        <v>178</v>
      </c>
      <c r="E286" s="75" t="s">
        <v>40</v>
      </c>
      <c r="F286" s="106">
        <v>1036</v>
      </c>
      <c r="G286" s="106">
        <v>971</v>
      </c>
      <c r="H286" s="107">
        <v>0.93730000000000002</v>
      </c>
      <c r="I286" s="106">
        <v>932</v>
      </c>
      <c r="J286" s="107">
        <v>0.89959999999999996</v>
      </c>
      <c r="K286" s="106">
        <v>26</v>
      </c>
      <c r="L286" s="107">
        <v>2.5100000000000001E-2</v>
      </c>
      <c r="M286" s="106">
        <v>860</v>
      </c>
      <c r="N286" s="107">
        <v>0.83009999999999995</v>
      </c>
      <c r="O286" s="106">
        <v>435</v>
      </c>
      <c r="P286" s="107">
        <v>0.4199</v>
      </c>
      <c r="Q286" s="106">
        <v>222</v>
      </c>
      <c r="R286" s="107">
        <v>0.21429999999999999</v>
      </c>
      <c r="S286" s="106">
        <v>657</v>
      </c>
      <c r="T286" s="107">
        <v>0.63419999999999999</v>
      </c>
      <c r="U286" s="106">
        <v>53</v>
      </c>
      <c r="V286" s="107">
        <v>5.1200000000000002E-2</v>
      </c>
      <c r="W286" s="106">
        <v>459</v>
      </c>
      <c r="X286" s="115">
        <v>0.44309999999999999</v>
      </c>
    </row>
    <row r="287" spans="1:24" x14ac:dyDescent="0.25">
      <c r="A287" s="114">
        <v>10</v>
      </c>
      <c r="B287" s="75" t="s">
        <v>53</v>
      </c>
      <c r="C287" s="105">
        <v>57</v>
      </c>
      <c r="D287" s="75" t="s">
        <v>179</v>
      </c>
      <c r="E287" s="75" t="s">
        <v>37</v>
      </c>
      <c r="F287" s="106">
        <v>9105</v>
      </c>
      <c r="G287" s="106">
        <v>8391</v>
      </c>
      <c r="H287" s="107">
        <v>0.92159999999999997</v>
      </c>
      <c r="I287" s="106">
        <v>6788</v>
      </c>
      <c r="J287" s="107">
        <v>0.74550000000000005</v>
      </c>
      <c r="K287" s="106">
        <v>1480</v>
      </c>
      <c r="L287" s="107">
        <v>0.16250000000000001</v>
      </c>
      <c r="M287" s="106">
        <v>6435</v>
      </c>
      <c r="N287" s="107">
        <v>0.70679999999999998</v>
      </c>
      <c r="O287" s="106">
        <v>2038</v>
      </c>
      <c r="P287" s="107">
        <v>0.2238</v>
      </c>
      <c r="Q287" s="106">
        <v>2947</v>
      </c>
      <c r="R287" s="107">
        <v>0.32369999999999999</v>
      </c>
      <c r="S287" s="106">
        <v>4985</v>
      </c>
      <c r="T287" s="107">
        <v>0.54749999999999999</v>
      </c>
      <c r="U287" s="106">
        <v>466</v>
      </c>
      <c r="V287" s="107">
        <v>5.1200000000000002E-2</v>
      </c>
      <c r="W287" s="106">
        <v>1215</v>
      </c>
      <c r="X287" s="115">
        <v>0.13339999999999999</v>
      </c>
    </row>
    <row r="288" spans="1:24" x14ac:dyDescent="0.25">
      <c r="A288" s="114">
        <v>10</v>
      </c>
      <c r="B288" s="75" t="s">
        <v>53</v>
      </c>
      <c r="C288" s="105">
        <v>57</v>
      </c>
      <c r="D288" s="75" t="s">
        <v>179</v>
      </c>
      <c r="E288" s="75" t="s">
        <v>38</v>
      </c>
      <c r="F288" s="106">
        <v>14567</v>
      </c>
      <c r="G288" s="106">
        <v>13458</v>
      </c>
      <c r="H288" s="107">
        <v>0.92390000000000005</v>
      </c>
      <c r="I288" s="106">
        <v>10646</v>
      </c>
      <c r="J288" s="107">
        <v>0.73080000000000001</v>
      </c>
      <c r="K288" s="106">
        <v>2612</v>
      </c>
      <c r="L288" s="107">
        <v>0.17929999999999999</v>
      </c>
      <c r="M288" s="106">
        <v>10257</v>
      </c>
      <c r="N288" s="107">
        <v>0.70409999999999995</v>
      </c>
      <c r="O288" s="106">
        <v>1175</v>
      </c>
      <c r="P288" s="107">
        <v>8.0699999999999994E-2</v>
      </c>
      <c r="Q288" s="106">
        <v>4299</v>
      </c>
      <c r="R288" s="107">
        <v>0.29509999999999997</v>
      </c>
      <c r="S288" s="106">
        <v>5474</v>
      </c>
      <c r="T288" s="107">
        <v>0.37580000000000002</v>
      </c>
      <c r="U288" s="106">
        <v>280</v>
      </c>
      <c r="V288" s="107">
        <v>1.9199999999999998E-2</v>
      </c>
      <c r="W288" s="106">
        <v>1659</v>
      </c>
      <c r="X288" s="115">
        <v>0.1139</v>
      </c>
    </row>
    <row r="289" spans="1:24" x14ac:dyDescent="0.25">
      <c r="A289" s="114">
        <v>10</v>
      </c>
      <c r="B289" s="75" t="s">
        <v>53</v>
      </c>
      <c r="C289" s="105">
        <v>57</v>
      </c>
      <c r="D289" s="75" t="s">
        <v>179</v>
      </c>
      <c r="E289" s="75" t="s">
        <v>39</v>
      </c>
      <c r="F289" s="106">
        <v>6804</v>
      </c>
      <c r="G289" s="106">
        <v>6431</v>
      </c>
      <c r="H289" s="107">
        <v>0.94520000000000004</v>
      </c>
      <c r="I289" s="106">
        <v>5872</v>
      </c>
      <c r="J289" s="107">
        <v>0.86299999999999999</v>
      </c>
      <c r="K289" s="106">
        <v>426</v>
      </c>
      <c r="L289" s="107">
        <v>6.2600000000000003E-2</v>
      </c>
      <c r="M289" s="106">
        <v>5650</v>
      </c>
      <c r="N289" s="107">
        <v>0.83040000000000003</v>
      </c>
      <c r="O289" s="106">
        <v>1878</v>
      </c>
      <c r="P289" s="107">
        <v>0.27600000000000002</v>
      </c>
      <c r="Q289" s="106">
        <v>2370</v>
      </c>
      <c r="R289" s="107">
        <v>0.3483</v>
      </c>
      <c r="S289" s="106">
        <v>4248</v>
      </c>
      <c r="T289" s="107">
        <v>0.62429999999999997</v>
      </c>
      <c r="U289" s="106">
        <v>235</v>
      </c>
      <c r="V289" s="107">
        <v>3.4500000000000003E-2</v>
      </c>
      <c r="W289" s="106">
        <v>2005</v>
      </c>
      <c r="X289" s="115">
        <v>0.29470000000000002</v>
      </c>
    </row>
    <row r="290" spans="1:24" x14ac:dyDescent="0.25">
      <c r="A290" s="114">
        <v>10</v>
      </c>
      <c r="B290" s="75" t="s">
        <v>53</v>
      </c>
      <c r="C290" s="105">
        <v>57</v>
      </c>
      <c r="D290" s="75" t="s">
        <v>179</v>
      </c>
      <c r="E290" s="75" t="s">
        <v>40</v>
      </c>
      <c r="F290" s="106">
        <v>1441</v>
      </c>
      <c r="G290" s="106">
        <v>1381</v>
      </c>
      <c r="H290" s="107">
        <v>0.95840000000000003</v>
      </c>
      <c r="I290" s="106">
        <v>1306</v>
      </c>
      <c r="J290" s="107">
        <v>0.90629999999999999</v>
      </c>
      <c r="K290" s="106">
        <v>47</v>
      </c>
      <c r="L290" s="107">
        <v>3.2599999999999997E-2</v>
      </c>
      <c r="M290" s="106">
        <v>1250</v>
      </c>
      <c r="N290" s="107">
        <v>0.86750000000000005</v>
      </c>
      <c r="O290" s="106">
        <v>538</v>
      </c>
      <c r="P290" s="107">
        <v>0.37340000000000001</v>
      </c>
      <c r="Q290" s="106">
        <v>484</v>
      </c>
      <c r="R290" s="107">
        <v>0.33589999999999998</v>
      </c>
      <c r="S290" s="106">
        <v>1022</v>
      </c>
      <c r="T290" s="107">
        <v>0.70920000000000005</v>
      </c>
      <c r="U290" s="106">
        <v>38</v>
      </c>
      <c r="V290" s="107">
        <v>2.64E-2</v>
      </c>
      <c r="W290" s="106">
        <v>603</v>
      </c>
      <c r="X290" s="115">
        <v>0.41849999999999998</v>
      </c>
    </row>
    <row r="291" spans="1:24" x14ac:dyDescent="0.25">
      <c r="A291" s="114">
        <v>10</v>
      </c>
      <c r="B291" s="75" t="s">
        <v>53</v>
      </c>
      <c r="C291" s="105">
        <v>70</v>
      </c>
      <c r="D291" s="75" t="s">
        <v>180</v>
      </c>
      <c r="E291" s="75" t="s">
        <v>37</v>
      </c>
      <c r="F291" s="106">
        <v>232</v>
      </c>
      <c r="G291" s="106">
        <v>221</v>
      </c>
      <c r="H291" s="107">
        <v>0.9526</v>
      </c>
      <c r="I291" s="106">
        <v>202</v>
      </c>
      <c r="J291" s="107">
        <v>0.87070000000000003</v>
      </c>
      <c r="K291" s="106">
        <v>19</v>
      </c>
      <c r="L291" s="107">
        <v>8.1900000000000001E-2</v>
      </c>
      <c r="M291" s="106">
        <v>191</v>
      </c>
      <c r="N291" s="107">
        <v>0.82330000000000003</v>
      </c>
      <c r="O291" s="106">
        <v>52</v>
      </c>
      <c r="P291" s="107">
        <v>0.22409999999999999</v>
      </c>
      <c r="Q291" s="106">
        <v>101</v>
      </c>
      <c r="R291" s="107">
        <v>0.43530000000000002</v>
      </c>
      <c r="S291" s="106">
        <v>153</v>
      </c>
      <c r="T291" s="107">
        <v>0.65949999999999998</v>
      </c>
      <c r="U291" s="106">
        <v>7</v>
      </c>
      <c r="V291" s="107">
        <v>3.0200000000000001E-2</v>
      </c>
      <c r="W291" s="106">
        <v>39</v>
      </c>
      <c r="X291" s="115">
        <v>0.1681</v>
      </c>
    </row>
    <row r="292" spans="1:24" x14ac:dyDescent="0.25">
      <c r="A292" s="114">
        <v>10</v>
      </c>
      <c r="B292" s="75" t="s">
        <v>53</v>
      </c>
      <c r="C292" s="105">
        <v>70</v>
      </c>
      <c r="D292" s="75" t="s">
        <v>180</v>
      </c>
      <c r="E292" s="75" t="s">
        <v>38</v>
      </c>
      <c r="F292" s="106">
        <v>603</v>
      </c>
      <c r="G292" s="106">
        <v>555</v>
      </c>
      <c r="H292" s="107">
        <v>0.9204</v>
      </c>
      <c r="I292" s="106">
        <v>482</v>
      </c>
      <c r="J292" s="107">
        <v>0.79930000000000001</v>
      </c>
      <c r="K292" s="106">
        <v>69</v>
      </c>
      <c r="L292" s="107">
        <v>0.1144</v>
      </c>
      <c r="M292" s="106">
        <v>474</v>
      </c>
      <c r="N292" s="107">
        <v>0.78610000000000002</v>
      </c>
      <c r="O292" s="106">
        <v>49</v>
      </c>
      <c r="P292" s="107">
        <v>8.1299999999999997E-2</v>
      </c>
      <c r="Q292" s="106">
        <v>235</v>
      </c>
      <c r="R292" s="107">
        <v>0.38969999999999999</v>
      </c>
      <c r="S292" s="106">
        <v>284</v>
      </c>
      <c r="T292" s="107">
        <v>0.47099999999999997</v>
      </c>
      <c r="U292" s="106">
        <v>14</v>
      </c>
      <c r="V292" s="107">
        <v>2.3199999999999998E-2</v>
      </c>
      <c r="W292" s="106">
        <v>85</v>
      </c>
      <c r="X292" s="115">
        <v>0.14099999999999999</v>
      </c>
    </row>
    <row r="293" spans="1:24" x14ac:dyDescent="0.25">
      <c r="A293" s="114">
        <v>10</v>
      </c>
      <c r="B293" s="75" t="s">
        <v>53</v>
      </c>
      <c r="C293" s="105">
        <v>70</v>
      </c>
      <c r="D293" s="75" t="s">
        <v>180</v>
      </c>
      <c r="E293" s="75" t="s">
        <v>39</v>
      </c>
      <c r="F293" s="106">
        <v>1367</v>
      </c>
      <c r="G293" s="106">
        <v>1315</v>
      </c>
      <c r="H293" s="107">
        <v>0.96199999999999997</v>
      </c>
      <c r="I293" s="106">
        <v>1212</v>
      </c>
      <c r="J293" s="107">
        <v>0.88660000000000005</v>
      </c>
      <c r="K293" s="106">
        <v>84</v>
      </c>
      <c r="L293" s="107">
        <v>6.1400000000000003E-2</v>
      </c>
      <c r="M293" s="106">
        <v>1161</v>
      </c>
      <c r="N293" s="107">
        <v>0.84930000000000005</v>
      </c>
      <c r="O293" s="106">
        <v>326</v>
      </c>
      <c r="P293" s="107">
        <v>0.23849999999999999</v>
      </c>
      <c r="Q293" s="106">
        <v>600</v>
      </c>
      <c r="R293" s="107">
        <v>0.43890000000000001</v>
      </c>
      <c r="S293" s="106">
        <v>926</v>
      </c>
      <c r="T293" s="107">
        <v>0.6774</v>
      </c>
      <c r="U293" s="106">
        <v>41</v>
      </c>
      <c r="V293" s="107">
        <v>0.03</v>
      </c>
      <c r="W293" s="106">
        <v>472</v>
      </c>
      <c r="X293" s="115">
        <v>0.3453</v>
      </c>
    </row>
    <row r="294" spans="1:24" x14ac:dyDescent="0.25">
      <c r="A294" s="114">
        <v>10</v>
      </c>
      <c r="B294" s="75" t="s">
        <v>53</v>
      </c>
      <c r="C294" s="105">
        <v>70</v>
      </c>
      <c r="D294" s="75" t="s">
        <v>180</v>
      </c>
      <c r="E294" s="75" t="s">
        <v>40</v>
      </c>
      <c r="F294" s="106">
        <v>25</v>
      </c>
      <c r="G294" s="106">
        <v>23</v>
      </c>
      <c r="H294" s="107">
        <v>0.92</v>
      </c>
      <c r="I294" s="106">
        <v>21</v>
      </c>
      <c r="J294" s="107">
        <v>0.84</v>
      </c>
      <c r="K294" s="106">
        <v>1</v>
      </c>
      <c r="L294" s="107">
        <v>0.04</v>
      </c>
      <c r="M294" s="106">
        <v>20</v>
      </c>
      <c r="N294" s="107">
        <v>0.8</v>
      </c>
      <c r="O294" s="106">
        <v>3</v>
      </c>
      <c r="P294" s="107">
        <v>0.12</v>
      </c>
      <c r="Q294" s="106">
        <v>8</v>
      </c>
      <c r="R294" s="107">
        <v>0.32</v>
      </c>
      <c r="S294" s="106">
        <v>11</v>
      </c>
      <c r="T294" s="107">
        <v>0.44</v>
      </c>
      <c r="U294" s="106">
        <v>0</v>
      </c>
      <c r="V294" s="107">
        <v>0</v>
      </c>
      <c r="W294" s="106">
        <v>8</v>
      </c>
      <c r="X294" s="115">
        <v>0.32</v>
      </c>
    </row>
    <row r="295" spans="1:24" x14ac:dyDescent="0.25">
      <c r="A295" s="114">
        <v>10</v>
      </c>
      <c r="B295" s="75" t="s">
        <v>53</v>
      </c>
      <c r="C295" s="105">
        <v>74</v>
      </c>
      <c r="D295" s="75" t="s">
        <v>181</v>
      </c>
      <c r="E295" s="75" t="s">
        <v>38</v>
      </c>
      <c r="F295" s="106">
        <v>38</v>
      </c>
      <c r="G295" s="106">
        <v>35</v>
      </c>
      <c r="H295" s="107">
        <v>0.92110000000000003</v>
      </c>
      <c r="I295" s="106">
        <v>32</v>
      </c>
      <c r="J295" s="107">
        <v>0.84209999999999996</v>
      </c>
      <c r="K295" s="106">
        <v>2</v>
      </c>
      <c r="L295" s="107">
        <v>5.2600000000000001E-2</v>
      </c>
      <c r="M295" s="106">
        <v>28</v>
      </c>
      <c r="N295" s="107">
        <v>0.73680000000000001</v>
      </c>
      <c r="O295" s="106">
        <v>2</v>
      </c>
      <c r="P295" s="107">
        <v>5.2600000000000001E-2</v>
      </c>
      <c r="Q295" s="106">
        <v>9</v>
      </c>
      <c r="R295" s="107">
        <v>0.23680000000000001</v>
      </c>
      <c r="S295" s="106">
        <v>11</v>
      </c>
      <c r="T295" s="107">
        <v>0.28949999999999998</v>
      </c>
      <c r="U295" s="106">
        <v>0</v>
      </c>
      <c r="V295" s="107">
        <v>0</v>
      </c>
      <c r="W295" s="106">
        <v>5</v>
      </c>
      <c r="X295" s="115">
        <v>0.13159999999999999</v>
      </c>
    </row>
    <row r="296" spans="1:24" x14ac:dyDescent="0.25">
      <c r="A296" s="114">
        <v>10</v>
      </c>
      <c r="B296" s="75" t="s">
        <v>53</v>
      </c>
      <c r="C296" s="105">
        <v>74</v>
      </c>
      <c r="D296" s="75" t="s">
        <v>181</v>
      </c>
      <c r="E296" s="75" t="s">
        <v>39</v>
      </c>
      <c r="F296" s="106">
        <v>342</v>
      </c>
      <c r="G296" s="106">
        <v>329</v>
      </c>
      <c r="H296" s="107">
        <v>0.96199999999999997</v>
      </c>
      <c r="I296" s="106">
        <v>302</v>
      </c>
      <c r="J296" s="107">
        <v>0.88300000000000001</v>
      </c>
      <c r="K296" s="106">
        <v>12</v>
      </c>
      <c r="L296" s="107">
        <v>3.5099999999999999E-2</v>
      </c>
      <c r="M296" s="106">
        <v>286</v>
      </c>
      <c r="N296" s="107">
        <v>0.83630000000000004</v>
      </c>
      <c r="O296" s="106">
        <v>41</v>
      </c>
      <c r="P296" s="107">
        <v>0.11990000000000001</v>
      </c>
      <c r="Q296" s="106">
        <v>144</v>
      </c>
      <c r="R296" s="107">
        <v>0.42109999999999997</v>
      </c>
      <c r="S296" s="106">
        <v>185</v>
      </c>
      <c r="T296" s="107">
        <v>0.54090000000000005</v>
      </c>
      <c r="U296" s="106">
        <v>5</v>
      </c>
      <c r="V296" s="107">
        <v>1.46E-2</v>
      </c>
      <c r="W296" s="106">
        <v>73</v>
      </c>
      <c r="X296" s="115">
        <v>0.2135</v>
      </c>
    </row>
    <row r="297" spans="1:24" x14ac:dyDescent="0.25">
      <c r="A297" s="114">
        <v>10</v>
      </c>
      <c r="B297" s="75" t="s">
        <v>53</v>
      </c>
      <c r="C297" s="105">
        <v>74</v>
      </c>
      <c r="D297" s="75" t="s">
        <v>181</v>
      </c>
      <c r="E297" s="75" t="s">
        <v>339</v>
      </c>
      <c r="F297" s="106">
        <v>24</v>
      </c>
      <c r="G297" s="106">
        <v>24</v>
      </c>
      <c r="H297" s="107">
        <v>1</v>
      </c>
      <c r="I297" s="106">
        <v>21</v>
      </c>
      <c r="J297" s="107">
        <v>0.875</v>
      </c>
      <c r="K297" s="106">
        <v>2</v>
      </c>
      <c r="L297" s="107">
        <v>8.3299999999999999E-2</v>
      </c>
      <c r="M297" s="106">
        <v>19</v>
      </c>
      <c r="N297" s="107">
        <v>0.79169999999999996</v>
      </c>
      <c r="O297" s="106">
        <v>4</v>
      </c>
      <c r="P297" s="107">
        <v>0.16669999999999999</v>
      </c>
      <c r="Q297" s="106">
        <v>7</v>
      </c>
      <c r="R297" s="107">
        <v>0.29170000000000001</v>
      </c>
      <c r="S297" s="106">
        <v>11</v>
      </c>
      <c r="T297" s="107">
        <v>0.45829999999999999</v>
      </c>
      <c r="U297" s="106">
        <v>1</v>
      </c>
      <c r="V297" s="107">
        <v>4.1700000000000001E-2</v>
      </c>
      <c r="W297" s="106">
        <v>3</v>
      </c>
      <c r="X297" s="115">
        <v>0.125</v>
      </c>
    </row>
    <row r="298" spans="1:24" x14ac:dyDescent="0.25">
      <c r="A298" s="114">
        <v>10</v>
      </c>
      <c r="B298" s="75" t="s">
        <v>53</v>
      </c>
      <c r="C298" s="105">
        <v>91</v>
      </c>
      <c r="D298" s="75" t="s">
        <v>182</v>
      </c>
      <c r="E298" s="75" t="s">
        <v>37</v>
      </c>
      <c r="F298" s="106">
        <v>118</v>
      </c>
      <c r="G298" s="106">
        <v>110</v>
      </c>
      <c r="H298" s="107">
        <v>0.93220000000000003</v>
      </c>
      <c r="I298" s="106">
        <v>93</v>
      </c>
      <c r="J298" s="107">
        <v>0.78810000000000002</v>
      </c>
      <c r="K298" s="106">
        <v>18</v>
      </c>
      <c r="L298" s="107">
        <v>0.1525</v>
      </c>
      <c r="M298" s="106">
        <v>89</v>
      </c>
      <c r="N298" s="107">
        <v>0.75419999999999998</v>
      </c>
      <c r="O298" s="106">
        <v>17</v>
      </c>
      <c r="P298" s="107">
        <v>0.14410000000000001</v>
      </c>
      <c r="Q298" s="106">
        <v>45</v>
      </c>
      <c r="R298" s="107">
        <v>0.38140000000000002</v>
      </c>
      <c r="S298" s="106">
        <v>62</v>
      </c>
      <c r="T298" s="107">
        <v>0.52539999999999998</v>
      </c>
      <c r="U298" s="106">
        <v>4</v>
      </c>
      <c r="V298" s="107">
        <v>3.39E-2</v>
      </c>
      <c r="W298" s="106">
        <v>16</v>
      </c>
      <c r="X298" s="115">
        <v>0.1356</v>
      </c>
    </row>
    <row r="299" spans="1:24" x14ac:dyDescent="0.25">
      <c r="A299" s="114">
        <v>10</v>
      </c>
      <c r="B299" s="75" t="s">
        <v>53</v>
      </c>
      <c r="C299" s="105">
        <v>91</v>
      </c>
      <c r="D299" s="75" t="s">
        <v>182</v>
      </c>
      <c r="E299" s="75" t="s">
        <v>38</v>
      </c>
      <c r="F299" s="106">
        <v>182</v>
      </c>
      <c r="G299" s="106">
        <v>174</v>
      </c>
      <c r="H299" s="107">
        <v>0.95599999999999996</v>
      </c>
      <c r="I299" s="106">
        <v>150</v>
      </c>
      <c r="J299" s="107">
        <v>0.82420000000000004</v>
      </c>
      <c r="K299" s="106">
        <v>19</v>
      </c>
      <c r="L299" s="107">
        <v>0.10440000000000001</v>
      </c>
      <c r="M299" s="106">
        <v>149</v>
      </c>
      <c r="N299" s="107">
        <v>0.81869999999999998</v>
      </c>
      <c r="O299" s="106">
        <v>17</v>
      </c>
      <c r="P299" s="107">
        <v>9.3399999999999997E-2</v>
      </c>
      <c r="Q299" s="106">
        <v>77</v>
      </c>
      <c r="R299" s="107">
        <v>0.42309999999999998</v>
      </c>
      <c r="S299" s="106">
        <v>94</v>
      </c>
      <c r="T299" s="107">
        <v>0.51649999999999996</v>
      </c>
      <c r="U299" s="106">
        <v>8</v>
      </c>
      <c r="V299" s="107">
        <v>4.3999999999999997E-2</v>
      </c>
      <c r="W299" s="106">
        <v>37</v>
      </c>
      <c r="X299" s="115">
        <v>0.20330000000000001</v>
      </c>
    </row>
    <row r="300" spans="1:24" x14ac:dyDescent="0.25">
      <c r="A300" s="114">
        <v>10</v>
      </c>
      <c r="B300" s="75" t="s">
        <v>53</v>
      </c>
      <c r="C300" s="105">
        <v>91</v>
      </c>
      <c r="D300" s="75" t="s">
        <v>182</v>
      </c>
      <c r="E300" s="75" t="s">
        <v>39</v>
      </c>
      <c r="F300" s="106">
        <v>1236</v>
      </c>
      <c r="G300" s="106">
        <v>1173</v>
      </c>
      <c r="H300" s="107">
        <v>0.94899999999999995</v>
      </c>
      <c r="I300" s="106">
        <v>1059</v>
      </c>
      <c r="J300" s="107">
        <v>0.85680000000000001</v>
      </c>
      <c r="K300" s="106">
        <v>81</v>
      </c>
      <c r="L300" s="107">
        <v>6.5500000000000003E-2</v>
      </c>
      <c r="M300" s="106">
        <v>989</v>
      </c>
      <c r="N300" s="107">
        <v>0.80020000000000002</v>
      </c>
      <c r="O300" s="106">
        <v>191</v>
      </c>
      <c r="P300" s="107">
        <v>0.1545</v>
      </c>
      <c r="Q300" s="106">
        <v>534</v>
      </c>
      <c r="R300" s="107">
        <v>0.432</v>
      </c>
      <c r="S300" s="106">
        <v>725</v>
      </c>
      <c r="T300" s="107">
        <v>0.58660000000000001</v>
      </c>
      <c r="U300" s="106">
        <v>36</v>
      </c>
      <c r="V300" s="107">
        <v>2.9100000000000001E-2</v>
      </c>
      <c r="W300" s="106">
        <v>306</v>
      </c>
      <c r="X300" s="115">
        <v>0.24759999999999999</v>
      </c>
    </row>
    <row r="301" spans="1:24" x14ac:dyDescent="0.25">
      <c r="A301" s="114">
        <v>10</v>
      </c>
      <c r="B301" s="75" t="s">
        <v>53</v>
      </c>
      <c r="C301" s="105">
        <v>91</v>
      </c>
      <c r="D301" s="75" t="s">
        <v>182</v>
      </c>
      <c r="E301" s="75" t="s">
        <v>40</v>
      </c>
      <c r="F301" s="106">
        <v>35</v>
      </c>
      <c r="G301" s="106">
        <v>28</v>
      </c>
      <c r="H301" s="107">
        <v>0.8</v>
      </c>
      <c r="I301" s="106">
        <v>26</v>
      </c>
      <c r="J301" s="107">
        <v>0.7429</v>
      </c>
      <c r="K301" s="106">
        <v>1</v>
      </c>
      <c r="L301" s="107">
        <v>2.86E-2</v>
      </c>
      <c r="M301" s="106">
        <v>20</v>
      </c>
      <c r="N301" s="107">
        <v>0.57140000000000002</v>
      </c>
      <c r="O301" s="106">
        <v>5</v>
      </c>
      <c r="P301" s="107">
        <v>0.1429</v>
      </c>
      <c r="Q301" s="106">
        <v>9</v>
      </c>
      <c r="R301" s="107">
        <v>0.2571</v>
      </c>
      <c r="S301" s="106">
        <v>14</v>
      </c>
      <c r="T301" s="107">
        <v>0.4</v>
      </c>
      <c r="U301" s="106">
        <v>3</v>
      </c>
      <c r="V301" s="107">
        <v>8.5699999999999998E-2</v>
      </c>
      <c r="W301" s="106">
        <v>5</v>
      </c>
      <c r="X301" s="115">
        <v>0.1429</v>
      </c>
    </row>
    <row r="302" spans="1:24" x14ac:dyDescent="0.25">
      <c r="A302" s="114">
        <v>10</v>
      </c>
      <c r="B302" s="75" t="s">
        <v>53</v>
      </c>
      <c r="C302" s="105">
        <v>116</v>
      </c>
      <c r="D302" s="75" t="s">
        <v>183</v>
      </c>
      <c r="E302" s="75" t="s">
        <v>37</v>
      </c>
      <c r="F302" s="106">
        <v>125</v>
      </c>
      <c r="G302" s="106">
        <v>120</v>
      </c>
      <c r="H302" s="107">
        <v>0.96</v>
      </c>
      <c r="I302" s="106">
        <v>103</v>
      </c>
      <c r="J302" s="107">
        <v>0.82399999999999995</v>
      </c>
      <c r="K302" s="106">
        <v>16</v>
      </c>
      <c r="L302" s="107">
        <v>0.128</v>
      </c>
      <c r="M302" s="106">
        <v>92</v>
      </c>
      <c r="N302" s="107">
        <v>0.73599999999999999</v>
      </c>
      <c r="O302" s="106">
        <v>27</v>
      </c>
      <c r="P302" s="107">
        <v>0.216</v>
      </c>
      <c r="Q302" s="106">
        <v>41</v>
      </c>
      <c r="R302" s="107">
        <v>0.32800000000000001</v>
      </c>
      <c r="S302" s="106">
        <v>68</v>
      </c>
      <c r="T302" s="107">
        <v>0.54400000000000004</v>
      </c>
      <c r="U302" s="106">
        <v>2</v>
      </c>
      <c r="V302" s="107">
        <v>1.6E-2</v>
      </c>
      <c r="W302" s="106">
        <v>13</v>
      </c>
      <c r="X302" s="115">
        <v>0.104</v>
      </c>
    </row>
    <row r="303" spans="1:24" x14ac:dyDescent="0.25">
      <c r="A303" s="114">
        <v>10</v>
      </c>
      <c r="B303" s="75" t="s">
        <v>53</v>
      </c>
      <c r="C303" s="105">
        <v>116</v>
      </c>
      <c r="D303" s="75" t="s">
        <v>183</v>
      </c>
      <c r="E303" s="75" t="s">
        <v>38</v>
      </c>
      <c r="F303" s="106">
        <v>188</v>
      </c>
      <c r="G303" s="106">
        <v>173</v>
      </c>
      <c r="H303" s="107">
        <v>0.92020000000000002</v>
      </c>
      <c r="I303" s="106">
        <v>148</v>
      </c>
      <c r="J303" s="107">
        <v>0.78720000000000001</v>
      </c>
      <c r="K303" s="106">
        <v>24</v>
      </c>
      <c r="L303" s="107">
        <v>0.12770000000000001</v>
      </c>
      <c r="M303" s="106">
        <v>141</v>
      </c>
      <c r="N303" s="107">
        <v>0.75</v>
      </c>
      <c r="O303" s="106">
        <v>16</v>
      </c>
      <c r="P303" s="107">
        <v>8.5099999999999995E-2</v>
      </c>
      <c r="Q303" s="106">
        <v>59</v>
      </c>
      <c r="R303" s="107">
        <v>0.31380000000000002</v>
      </c>
      <c r="S303" s="106">
        <v>75</v>
      </c>
      <c r="T303" s="107">
        <v>0.39889999999999998</v>
      </c>
      <c r="U303" s="106">
        <v>4</v>
      </c>
      <c r="V303" s="107">
        <v>2.1299999999999999E-2</v>
      </c>
      <c r="W303" s="106">
        <v>26</v>
      </c>
      <c r="X303" s="115">
        <v>0.13830000000000001</v>
      </c>
    </row>
    <row r="304" spans="1:24" x14ac:dyDescent="0.25">
      <c r="A304" s="114">
        <v>10</v>
      </c>
      <c r="B304" s="75" t="s">
        <v>53</v>
      </c>
      <c r="C304" s="105">
        <v>116</v>
      </c>
      <c r="D304" s="75" t="s">
        <v>183</v>
      </c>
      <c r="E304" s="75" t="s">
        <v>39</v>
      </c>
      <c r="F304" s="106">
        <v>752</v>
      </c>
      <c r="G304" s="106">
        <v>725</v>
      </c>
      <c r="H304" s="107">
        <v>0.96409999999999996</v>
      </c>
      <c r="I304" s="106">
        <v>631</v>
      </c>
      <c r="J304" s="107">
        <v>0.83909999999999996</v>
      </c>
      <c r="K304" s="106">
        <v>59</v>
      </c>
      <c r="L304" s="107">
        <v>7.85E-2</v>
      </c>
      <c r="M304" s="106">
        <v>593</v>
      </c>
      <c r="N304" s="107">
        <v>0.78859999999999997</v>
      </c>
      <c r="O304" s="106">
        <v>158</v>
      </c>
      <c r="P304" s="107">
        <v>0.21010000000000001</v>
      </c>
      <c r="Q304" s="106">
        <v>231</v>
      </c>
      <c r="R304" s="107">
        <v>0.30719999999999997</v>
      </c>
      <c r="S304" s="106">
        <v>389</v>
      </c>
      <c r="T304" s="107">
        <v>0.51729999999999998</v>
      </c>
      <c r="U304" s="106">
        <v>27</v>
      </c>
      <c r="V304" s="107">
        <v>3.5900000000000001E-2</v>
      </c>
      <c r="W304" s="106">
        <v>158</v>
      </c>
      <c r="X304" s="115">
        <v>0.21010000000000001</v>
      </c>
    </row>
    <row r="305" spans="1:24" x14ac:dyDescent="0.25">
      <c r="A305" s="114">
        <v>10</v>
      </c>
      <c r="B305" s="75" t="s">
        <v>53</v>
      </c>
      <c r="C305" s="105">
        <v>116</v>
      </c>
      <c r="D305" s="75" t="s">
        <v>183</v>
      </c>
      <c r="E305" s="75" t="s">
        <v>40</v>
      </c>
      <c r="F305" s="106">
        <v>25</v>
      </c>
      <c r="G305" s="106">
        <v>25</v>
      </c>
      <c r="H305" s="107">
        <v>1</v>
      </c>
      <c r="I305" s="106">
        <v>24</v>
      </c>
      <c r="J305" s="107">
        <v>0.96</v>
      </c>
      <c r="K305" s="106">
        <v>0</v>
      </c>
      <c r="L305" s="107">
        <v>0</v>
      </c>
      <c r="M305" s="106">
        <v>22</v>
      </c>
      <c r="N305" s="107">
        <v>0.88</v>
      </c>
      <c r="O305" s="106">
        <v>11</v>
      </c>
      <c r="P305" s="107">
        <v>0.44</v>
      </c>
      <c r="Q305" s="106">
        <v>8</v>
      </c>
      <c r="R305" s="107">
        <v>0.32</v>
      </c>
      <c r="S305" s="106">
        <v>19</v>
      </c>
      <c r="T305" s="107">
        <v>0.76</v>
      </c>
      <c r="U305" s="106">
        <v>1</v>
      </c>
      <c r="V305" s="107">
        <v>0.04</v>
      </c>
      <c r="W305" s="106">
        <v>8</v>
      </c>
      <c r="X305" s="115">
        <v>0.32</v>
      </c>
    </row>
    <row r="306" spans="1:24" x14ac:dyDescent="0.25">
      <c r="A306" s="114">
        <v>10</v>
      </c>
      <c r="B306" s="75" t="s">
        <v>53</v>
      </c>
      <c r="C306" s="105">
        <v>129</v>
      </c>
      <c r="D306" s="75" t="s">
        <v>184</v>
      </c>
      <c r="E306" s="75" t="s">
        <v>37</v>
      </c>
      <c r="F306" s="106">
        <v>205</v>
      </c>
      <c r="G306" s="106">
        <v>199</v>
      </c>
      <c r="H306" s="107">
        <v>0.97070000000000001</v>
      </c>
      <c r="I306" s="106">
        <v>162</v>
      </c>
      <c r="J306" s="107">
        <v>0.79020000000000001</v>
      </c>
      <c r="K306" s="106">
        <v>31</v>
      </c>
      <c r="L306" s="107">
        <v>0.1512</v>
      </c>
      <c r="M306" s="106">
        <v>157</v>
      </c>
      <c r="N306" s="107">
        <v>0.76590000000000003</v>
      </c>
      <c r="O306" s="106">
        <v>48</v>
      </c>
      <c r="P306" s="107">
        <v>0.2341</v>
      </c>
      <c r="Q306" s="106">
        <v>63</v>
      </c>
      <c r="R306" s="107">
        <v>0.30730000000000002</v>
      </c>
      <c r="S306" s="106">
        <v>111</v>
      </c>
      <c r="T306" s="107">
        <v>0.54149999999999998</v>
      </c>
      <c r="U306" s="106">
        <v>7</v>
      </c>
      <c r="V306" s="107">
        <v>3.4099999999999998E-2</v>
      </c>
      <c r="W306" s="106">
        <v>22</v>
      </c>
      <c r="X306" s="115">
        <v>0.10730000000000001</v>
      </c>
    </row>
    <row r="307" spans="1:24" x14ac:dyDescent="0.25">
      <c r="A307" s="114">
        <v>10</v>
      </c>
      <c r="B307" s="75" t="s">
        <v>53</v>
      </c>
      <c r="C307" s="105">
        <v>129</v>
      </c>
      <c r="D307" s="75" t="s">
        <v>184</v>
      </c>
      <c r="E307" s="75" t="s">
        <v>38</v>
      </c>
      <c r="F307" s="106">
        <v>291</v>
      </c>
      <c r="G307" s="106">
        <v>277</v>
      </c>
      <c r="H307" s="107">
        <v>0.95189999999999997</v>
      </c>
      <c r="I307" s="106">
        <v>229</v>
      </c>
      <c r="J307" s="107">
        <v>0.78690000000000004</v>
      </c>
      <c r="K307" s="106">
        <v>39</v>
      </c>
      <c r="L307" s="107">
        <v>0.13400000000000001</v>
      </c>
      <c r="M307" s="106">
        <v>218</v>
      </c>
      <c r="N307" s="107">
        <v>0.74909999999999999</v>
      </c>
      <c r="O307" s="106">
        <v>30</v>
      </c>
      <c r="P307" s="107">
        <v>0.1031</v>
      </c>
      <c r="Q307" s="106">
        <v>104</v>
      </c>
      <c r="R307" s="107">
        <v>0.3574</v>
      </c>
      <c r="S307" s="106">
        <v>134</v>
      </c>
      <c r="T307" s="107">
        <v>0.46050000000000002</v>
      </c>
      <c r="U307" s="106">
        <v>9</v>
      </c>
      <c r="V307" s="107">
        <v>3.09E-2</v>
      </c>
      <c r="W307" s="106">
        <v>44</v>
      </c>
      <c r="X307" s="115">
        <v>0.1512</v>
      </c>
    </row>
    <row r="308" spans="1:24" x14ac:dyDescent="0.25">
      <c r="A308" s="114">
        <v>10</v>
      </c>
      <c r="B308" s="75" t="s">
        <v>53</v>
      </c>
      <c r="C308" s="105">
        <v>129</v>
      </c>
      <c r="D308" s="75" t="s">
        <v>184</v>
      </c>
      <c r="E308" s="75" t="s">
        <v>39</v>
      </c>
      <c r="F308" s="106">
        <v>1146</v>
      </c>
      <c r="G308" s="106">
        <v>1082</v>
      </c>
      <c r="H308" s="107">
        <v>0.94420000000000004</v>
      </c>
      <c r="I308" s="106">
        <v>939</v>
      </c>
      <c r="J308" s="107">
        <v>0.81940000000000002</v>
      </c>
      <c r="K308" s="106">
        <v>127</v>
      </c>
      <c r="L308" s="107">
        <v>0.1108</v>
      </c>
      <c r="M308" s="106">
        <v>923</v>
      </c>
      <c r="N308" s="107">
        <v>0.8054</v>
      </c>
      <c r="O308" s="106">
        <v>203</v>
      </c>
      <c r="P308" s="107">
        <v>0.17710000000000001</v>
      </c>
      <c r="Q308" s="106">
        <v>426</v>
      </c>
      <c r="R308" s="107">
        <v>0.37169999999999997</v>
      </c>
      <c r="S308" s="106">
        <v>629</v>
      </c>
      <c r="T308" s="107">
        <v>0.54890000000000005</v>
      </c>
      <c r="U308" s="106">
        <v>32</v>
      </c>
      <c r="V308" s="107">
        <v>2.7900000000000001E-2</v>
      </c>
      <c r="W308" s="106">
        <v>265</v>
      </c>
      <c r="X308" s="115">
        <v>0.23119999999999999</v>
      </c>
    </row>
    <row r="309" spans="1:24" x14ac:dyDescent="0.25">
      <c r="A309" s="114">
        <v>10</v>
      </c>
      <c r="B309" s="75" t="s">
        <v>53</v>
      </c>
      <c r="C309" s="105">
        <v>129</v>
      </c>
      <c r="D309" s="75" t="s">
        <v>184</v>
      </c>
      <c r="E309" s="75" t="s">
        <v>40</v>
      </c>
      <c r="F309" s="106">
        <v>24</v>
      </c>
      <c r="G309" s="106">
        <v>23</v>
      </c>
      <c r="H309" s="107">
        <v>0.95830000000000004</v>
      </c>
      <c r="I309" s="106">
        <v>21</v>
      </c>
      <c r="J309" s="107">
        <v>0.875</v>
      </c>
      <c r="K309" s="106">
        <v>0</v>
      </c>
      <c r="L309" s="107">
        <v>0</v>
      </c>
      <c r="M309" s="106">
        <v>19</v>
      </c>
      <c r="N309" s="107">
        <v>0.79169999999999996</v>
      </c>
      <c r="O309" s="106">
        <v>5</v>
      </c>
      <c r="P309" s="107">
        <v>0.20830000000000001</v>
      </c>
      <c r="Q309" s="106">
        <v>13</v>
      </c>
      <c r="R309" s="107">
        <v>0.54169999999999996</v>
      </c>
      <c r="S309" s="106">
        <v>18</v>
      </c>
      <c r="T309" s="107">
        <v>0.75</v>
      </c>
      <c r="U309" s="106">
        <v>3</v>
      </c>
      <c r="V309" s="107">
        <v>0.125</v>
      </c>
      <c r="W309" s="106">
        <v>8</v>
      </c>
      <c r="X309" s="115">
        <v>0.33329999999999999</v>
      </c>
    </row>
    <row r="310" spans="1:24" x14ac:dyDescent="0.25">
      <c r="A310" s="114">
        <v>10</v>
      </c>
      <c r="B310" s="75" t="s">
        <v>53</v>
      </c>
      <c r="C310" s="105">
        <v>199</v>
      </c>
      <c r="D310" s="75" t="s">
        <v>185</v>
      </c>
      <c r="E310" s="75" t="s">
        <v>37</v>
      </c>
      <c r="F310" s="106">
        <v>99</v>
      </c>
      <c r="G310" s="106">
        <v>94</v>
      </c>
      <c r="H310" s="107">
        <v>0.94950000000000001</v>
      </c>
      <c r="I310" s="106">
        <v>80</v>
      </c>
      <c r="J310" s="107">
        <v>0.80810000000000004</v>
      </c>
      <c r="K310" s="106">
        <v>11</v>
      </c>
      <c r="L310" s="107">
        <v>0.1111</v>
      </c>
      <c r="M310" s="106">
        <v>75</v>
      </c>
      <c r="N310" s="107">
        <v>0.75760000000000005</v>
      </c>
      <c r="O310" s="106">
        <v>20</v>
      </c>
      <c r="P310" s="107">
        <v>0.20200000000000001</v>
      </c>
      <c r="Q310" s="106">
        <v>38</v>
      </c>
      <c r="R310" s="107">
        <v>0.38379999999999997</v>
      </c>
      <c r="S310" s="106">
        <v>58</v>
      </c>
      <c r="T310" s="107">
        <v>0.58589999999999998</v>
      </c>
      <c r="U310" s="106">
        <v>3</v>
      </c>
      <c r="V310" s="107">
        <v>3.0300000000000001E-2</v>
      </c>
      <c r="W310" s="106">
        <v>22</v>
      </c>
      <c r="X310" s="115">
        <v>0.22220000000000001</v>
      </c>
    </row>
    <row r="311" spans="1:24" x14ac:dyDescent="0.25">
      <c r="A311" s="114">
        <v>10</v>
      </c>
      <c r="B311" s="75" t="s">
        <v>53</v>
      </c>
      <c r="C311" s="105">
        <v>199</v>
      </c>
      <c r="D311" s="75" t="s">
        <v>185</v>
      </c>
      <c r="E311" s="75" t="s">
        <v>38</v>
      </c>
      <c r="F311" s="106">
        <v>209</v>
      </c>
      <c r="G311" s="106">
        <v>196</v>
      </c>
      <c r="H311" s="107">
        <v>0.93779999999999997</v>
      </c>
      <c r="I311" s="106">
        <v>161</v>
      </c>
      <c r="J311" s="107">
        <v>0.77029999999999998</v>
      </c>
      <c r="K311" s="106">
        <v>32</v>
      </c>
      <c r="L311" s="107">
        <v>0.15310000000000001</v>
      </c>
      <c r="M311" s="106">
        <v>157</v>
      </c>
      <c r="N311" s="107">
        <v>0.75119999999999998</v>
      </c>
      <c r="O311" s="106">
        <v>34</v>
      </c>
      <c r="P311" s="107">
        <v>0.16270000000000001</v>
      </c>
      <c r="Q311" s="106">
        <v>63</v>
      </c>
      <c r="R311" s="107">
        <v>0.3014</v>
      </c>
      <c r="S311" s="106">
        <v>97</v>
      </c>
      <c r="T311" s="107">
        <v>0.46410000000000001</v>
      </c>
      <c r="U311" s="106">
        <v>2</v>
      </c>
      <c r="V311" s="107">
        <v>9.5999999999999992E-3</v>
      </c>
      <c r="W311" s="106">
        <v>36</v>
      </c>
      <c r="X311" s="115">
        <v>0.17219999999999999</v>
      </c>
    </row>
    <row r="312" spans="1:24" x14ac:dyDescent="0.25">
      <c r="A312" s="114">
        <v>10</v>
      </c>
      <c r="B312" s="75" t="s">
        <v>53</v>
      </c>
      <c r="C312" s="105">
        <v>199</v>
      </c>
      <c r="D312" s="75" t="s">
        <v>185</v>
      </c>
      <c r="E312" s="75" t="s">
        <v>39</v>
      </c>
      <c r="F312" s="106">
        <v>941</v>
      </c>
      <c r="G312" s="106">
        <v>907</v>
      </c>
      <c r="H312" s="107">
        <v>0.96389999999999998</v>
      </c>
      <c r="I312" s="106">
        <v>821</v>
      </c>
      <c r="J312" s="107">
        <v>0.87250000000000005</v>
      </c>
      <c r="K312" s="106">
        <v>55</v>
      </c>
      <c r="L312" s="107">
        <v>5.8400000000000001E-2</v>
      </c>
      <c r="M312" s="106">
        <v>788</v>
      </c>
      <c r="N312" s="107">
        <v>0.83740000000000003</v>
      </c>
      <c r="O312" s="106">
        <v>274</v>
      </c>
      <c r="P312" s="107">
        <v>0.29120000000000001</v>
      </c>
      <c r="Q312" s="106">
        <v>344</v>
      </c>
      <c r="R312" s="107">
        <v>0.36559999999999998</v>
      </c>
      <c r="S312" s="106">
        <v>618</v>
      </c>
      <c r="T312" s="107">
        <v>0.65669999999999995</v>
      </c>
      <c r="U312" s="106">
        <v>38</v>
      </c>
      <c r="V312" s="107">
        <v>4.0399999999999998E-2</v>
      </c>
      <c r="W312" s="106">
        <v>298</v>
      </c>
      <c r="X312" s="115">
        <v>0.31669999999999998</v>
      </c>
    </row>
    <row r="313" spans="1:24" x14ac:dyDescent="0.25">
      <c r="A313" s="114">
        <v>10</v>
      </c>
      <c r="B313" s="75" t="s">
        <v>53</v>
      </c>
      <c r="C313" s="105">
        <v>199</v>
      </c>
      <c r="D313" s="75" t="s">
        <v>185</v>
      </c>
      <c r="E313" s="75" t="s">
        <v>40</v>
      </c>
      <c r="F313" s="106">
        <v>22</v>
      </c>
      <c r="G313" s="106">
        <v>20</v>
      </c>
      <c r="H313" s="107">
        <v>0.90910000000000002</v>
      </c>
      <c r="I313" s="106">
        <v>20</v>
      </c>
      <c r="J313" s="107">
        <v>0.90910000000000002</v>
      </c>
      <c r="K313" s="106">
        <v>1</v>
      </c>
      <c r="L313" s="107">
        <v>4.5499999999999999E-2</v>
      </c>
      <c r="M313" s="106">
        <v>17</v>
      </c>
      <c r="N313" s="107">
        <v>0.77270000000000005</v>
      </c>
      <c r="O313" s="106">
        <v>5</v>
      </c>
      <c r="P313" s="107">
        <v>0.2273</v>
      </c>
      <c r="Q313" s="106">
        <v>11</v>
      </c>
      <c r="R313" s="107">
        <v>0.5</v>
      </c>
      <c r="S313" s="106">
        <v>16</v>
      </c>
      <c r="T313" s="107">
        <v>0.72729999999999995</v>
      </c>
      <c r="U313" s="106">
        <v>2</v>
      </c>
      <c r="V313" s="107">
        <v>9.0899999999999995E-2</v>
      </c>
      <c r="W313" s="106">
        <v>10</v>
      </c>
      <c r="X313" s="115">
        <v>0.45450000000000002</v>
      </c>
    </row>
    <row r="314" spans="1:24" x14ac:dyDescent="0.25">
      <c r="A314" s="114">
        <v>10</v>
      </c>
      <c r="B314" s="75" t="s">
        <v>53</v>
      </c>
      <c r="C314" s="105">
        <v>234</v>
      </c>
      <c r="D314" s="75" t="s">
        <v>153</v>
      </c>
      <c r="E314" s="75" t="s">
        <v>38</v>
      </c>
      <c r="F314" s="106">
        <v>35</v>
      </c>
      <c r="G314" s="106">
        <v>35</v>
      </c>
      <c r="H314" s="107">
        <v>1</v>
      </c>
      <c r="I314" s="106">
        <v>30</v>
      </c>
      <c r="J314" s="107">
        <v>0.85709999999999997</v>
      </c>
      <c r="K314" s="106">
        <v>5</v>
      </c>
      <c r="L314" s="107">
        <v>0.1429</v>
      </c>
      <c r="M314" s="106">
        <v>32</v>
      </c>
      <c r="N314" s="107">
        <v>0.9143</v>
      </c>
      <c r="O314" s="106">
        <v>5</v>
      </c>
      <c r="P314" s="107">
        <v>0.1429</v>
      </c>
      <c r="Q314" s="106">
        <v>11</v>
      </c>
      <c r="R314" s="107">
        <v>0.31430000000000002</v>
      </c>
      <c r="S314" s="106">
        <v>16</v>
      </c>
      <c r="T314" s="107">
        <v>0.45710000000000001</v>
      </c>
      <c r="U314" s="106">
        <v>0</v>
      </c>
      <c r="V314" s="107">
        <v>0</v>
      </c>
      <c r="W314" s="106">
        <v>4</v>
      </c>
      <c r="X314" s="115">
        <v>0.1143</v>
      </c>
    </row>
    <row r="315" spans="1:24" x14ac:dyDescent="0.25">
      <c r="A315" s="114">
        <v>10</v>
      </c>
      <c r="B315" s="75" t="s">
        <v>53</v>
      </c>
      <c r="C315" s="105">
        <v>234</v>
      </c>
      <c r="D315" s="75" t="s">
        <v>153</v>
      </c>
      <c r="E315" s="75" t="s">
        <v>39</v>
      </c>
      <c r="F315" s="106">
        <v>289</v>
      </c>
      <c r="G315" s="106">
        <v>279</v>
      </c>
      <c r="H315" s="107">
        <v>0.96540000000000004</v>
      </c>
      <c r="I315" s="106">
        <v>250</v>
      </c>
      <c r="J315" s="107">
        <v>0.86509999999999998</v>
      </c>
      <c r="K315" s="106">
        <v>20</v>
      </c>
      <c r="L315" s="107">
        <v>6.9199999999999998E-2</v>
      </c>
      <c r="M315" s="106">
        <v>240</v>
      </c>
      <c r="N315" s="107">
        <v>0.83040000000000003</v>
      </c>
      <c r="O315" s="106">
        <v>54</v>
      </c>
      <c r="P315" s="107">
        <v>0.18690000000000001</v>
      </c>
      <c r="Q315" s="106">
        <v>116</v>
      </c>
      <c r="R315" s="107">
        <v>0.40139999999999998</v>
      </c>
      <c r="S315" s="106">
        <v>170</v>
      </c>
      <c r="T315" s="107">
        <v>0.58819999999999995</v>
      </c>
      <c r="U315" s="106">
        <v>14</v>
      </c>
      <c r="V315" s="107">
        <v>4.8399999999999999E-2</v>
      </c>
      <c r="W315" s="106">
        <v>68</v>
      </c>
      <c r="X315" s="115">
        <v>0.23530000000000001</v>
      </c>
    </row>
    <row r="316" spans="1:24" x14ac:dyDescent="0.25">
      <c r="A316" s="114">
        <v>10</v>
      </c>
      <c r="B316" s="75" t="s">
        <v>53</v>
      </c>
      <c r="C316" s="105">
        <v>234</v>
      </c>
      <c r="D316" s="75" t="s">
        <v>153</v>
      </c>
      <c r="E316" s="75" t="s">
        <v>339</v>
      </c>
      <c r="F316" s="106">
        <v>26</v>
      </c>
      <c r="G316" s="106">
        <v>25</v>
      </c>
      <c r="H316" s="107">
        <v>0.96150000000000002</v>
      </c>
      <c r="I316" s="106">
        <v>23</v>
      </c>
      <c r="J316" s="107">
        <v>0.88460000000000005</v>
      </c>
      <c r="K316" s="106">
        <v>2</v>
      </c>
      <c r="L316" s="107">
        <v>7.6899999999999996E-2</v>
      </c>
      <c r="M316" s="106">
        <v>23</v>
      </c>
      <c r="N316" s="107">
        <v>0.88460000000000005</v>
      </c>
      <c r="O316" s="106">
        <v>4</v>
      </c>
      <c r="P316" s="107">
        <v>0.15379999999999999</v>
      </c>
      <c r="Q316" s="106">
        <v>9</v>
      </c>
      <c r="R316" s="107">
        <v>0.34620000000000001</v>
      </c>
      <c r="S316" s="106">
        <v>13</v>
      </c>
      <c r="T316" s="107">
        <v>0.5</v>
      </c>
      <c r="U316" s="106">
        <v>1</v>
      </c>
      <c r="V316" s="107">
        <v>3.85E-2</v>
      </c>
      <c r="W316" s="106">
        <v>5</v>
      </c>
      <c r="X316" s="115">
        <v>0.1923</v>
      </c>
    </row>
    <row r="317" spans="1:24" x14ac:dyDescent="0.25">
      <c r="A317" s="114">
        <v>11</v>
      </c>
      <c r="B317" s="75" t="s">
        <v>54</v>
      </c>
      <c r="C317" s="105">
        <v>49</v>
      </c>
      <c r="D317" s="75" t="s">
        <v>186</v>
      </c>
      <c r="E317" s="75" t="s">
        <v>39</v>
      </c>
      <c r="F317" s="106">
        <v>362</v>
      </c>
      <c r="G317" s="106">
        <v>332</v>
      </c>
      <c r="H317" s="107">
        <v>0.91710000000000003</v>
      </c>
      <c r="I317" s="106">
        <v>294</v>
      </c>
      <c r="J317" s="107">
        <v>0.81220000000000003</v>
      </c>
      <c r="K317" s="106">
        <v>22</v>
      </c>
      <c r="L317" s="107">
        <v>6.08E-2</v>
      </c>
      <c r="M317" s="106">
        <v>281</v>
      </c>
      <c r="N317" s="107">
        <v>0.7762</v>
      </c>
      <c r="O317" s="106">
        <v>71</v>
      </c>
      <c r="P317" s="107">
        <v>0.1961</v>
      </c>
      <c r="Q317" s="106">
        <v>137</v>
      </c>
      <c r="R317" s="107">
        <v>0.3785</v>
      </c>
      <c r="S317" s="106">
        <v>208</v>
      </c>
      <c r="T317" s="107">
        <v>0.5746</v>
      </c>
      <c r="U317" s="106">
        <v>11</v>
      </c>
      <c r="V317" s="107">
        <v>3.04E-2</v>
      </c>
      <c r="W317" s="106">
        <v>100</v>
      </c>
      <c r="X317" s="115">
        <v>0.2762</v>
      </c>
    </row>
    <row r="318" spans="1:24" x14ac:dyDescent="0.25">
      <c r="A318" s="114">
        <v>11</v>
      </c>
      <c r="B318" s="75" t="s">
        <v>54</v>
      </c>
      <c r="C318" s="105">
        <v>49</v>
      </c>
      <c r="D318" s="75" t="s">
        <v>186</v>
      </c>
      <c r="E318" s="75" t="s">
        <v>339</v>
      </c>
      <c r="F318" s="106">
        <v>97</v>
      </c>
      <c r="G318" s="106">
        <v>89</v>
      </c>
      <c r="H318" s="107">
        <v>0.91749999999999998</v>
      </c>
      <c r="I318" s="106">
        <v>69</v>
      </c>
      <c r="J318" s="107">
        <v>0.71130000000000004</v>
      </c>
      <c r="K318" s="106">
        <v>20</v>
      </c>
      <c r="L318" s="107">
        <v>0.20619999999999999</v>
      </c>
      <c r="M318" s="106">
        <v>66</v>
      </c>
      <c r="N318" s="107">
        <v>0.6804</v>
      </c>
      <c r="O318" s="106">
        <v>10</v>
      </c>
      <c r="P318" s="107">
        <v>0.1031</v>
      </c>
      <c r="Q318" s="106">
        <v>30</v>
      </c>
      <c r="R318" s="107">
        <v>0.30930000000000002</v>
      </c>
      <c r="S318" s="106">
        <v>40</v>
      </c>
      <c r="T318" s="107">
        <v>0.41239999999999999</v>
      </c>
      <c r="U318" s="106">
        <v>2</v>
      </c>
      <c r="V318" s="107">
        <v>2.06E-2</v>
      </c>
      <c r="W318" s="106">
        <v>18</v>
      </c>
      <c r="X318" s="115">
        <v>0.18559999999999999</v>
      </c>
    </row>
    <row r="319" spans="1:24" x14ac:dyDescent="0.25">
      <c r="A319" s="114">
        <v>11</v>
      </c>
      <c r="B319" s="75" t="s">
        <v>54</v>
      </c>
      <c r="C319" s="105">
        <v>61</v>
      </c>
      <c r="D319" s="75" t="s">
        <v>187</v>
      </c>
      <c r="E319" s="75" t="s">
        <v>37</v>
      </c>
      <c r="F319" s="106">
        <v>668</v>
      </c>
      <c r="G319" s="106">
        <v>628</v>
      </c>
      <c r="H319" s="107">
        <v>0.94010000000000005</v>
      </c>
      <c r="I319" s="106">
        <v>541</v>
      </c>
      <c r="J319" s="107">
        <v>0.80989999999999995</v>
      </c>
      <c r="K319" s="106">
        <v>71</v>
      </c>
      <c r="L319" s="107">
        <v>0.10630000000000001</v>
      </c>
      <c r="M319" s="106">
        <v>531</v>
      </c>
      <c r="N319" s="107">
        <v>0.79490000000000005</v>
      </c>
      <c r="O319" s="106">
        <v>123</v>
      </c>
      <c r="P319" s="107">
        <v>0.18410000000000001</v>
      </c>
      <c r="Q319" s="106">
        <v>263</v>
      </c>
      <c r="R319" s="107">
        <v>0.39369999999999999</v>
      </c>
      <c r="S319" s="106">
        <v>386</v>
      </c>
      <c r="T319" s="107">
        <v>0.57779999999999998</v>
      </c>
      <c r="U319" s="106">
        <v>21</v>
      </c>
      <c r="V319" s="107">
        <v>3.1399999999999997E-2</v>
      </c>
      <c r="W319" s="106">
        <v>111</v>
      </c>
      <c r="X319" s="115">
        <v>0.16619999999999999</v>
      </c>
    </row>
    <row r="320" spans="1:24" x14ac:dyDescent="0.25">
      <c r="A320" s="114">
        <v>11</v>
      </c>
      <c r="B320" s="75" t="s">
        <v>54</v>
      </c>
      <c r="C320" s="105">
        <v>61</v>
      </c>
      <c r="D320" s="75" t="s">
        <v>187</v>
      </c>
      <c r="E320" s="75" t="s">
        <v>38</v>
      </c>
      <c r="F320" s="106">
        <v>1480</v>
      </c>
      <c r="G320" s="106">
        <v>1389</v>
      </c>
      <c r="H320" s="107">
        <v>0.9385</v>
      </c>
      <c r="I320" s="106">
        <v>1105</v>
      </c>
      <c r="J320" s="107">
        <v>0.74660000000000004</v>
      </c>
      <c r="K320" s="106">
        <v>251</v>
      </c>
      <c r="L320" s="107">
        <v>0.1696</v>
      </c>
      <c r="M320" s="106">
        <v>1099</v>
      </c>
      <c r="N320" s="107">
        <v>0.74260000000000004</v>
      </c>
      <c r="O320" s="106">
        <v>145</v>
      </c>
      <c r="P320" s="107">
        <v>9.8000000000000004E-2</v>
      </c>
      <c r="Q320" s="106">
        <v>428</v>
      </c>
      <c r="R320" s="107">
        <v>0.28920000000000001</v>
      </c>
      <c r="S320" s="106">
        <v>573</v>
      </c>
      <c r="T320" s="107">
        <v>0.38719999999999999</v>
      </c>
      <c r="U320" s="106">
        <v>34</v>
      </c>
      <c r="V320" s="107">
        <v>2.3E-2</v>
      </c>
      <c r="W320" s="106">
        <v>174</v>
      </c>
      <c r="X320" s="115">
        <v>0.1176</v>
      </c>
    </row>
    <row r="321" spans="1:24" x14ac:dyDescent="0.25">
      <c r="A321" s="114">
        <v>11</v>
      </c>
      <c r="B321" s="75" t="s">
        <v>54</v>
      </c>
      <c r="C321" s="105">
        <v>61</v>
      </c>
      <c r="D321" s="75" t="s">
        <v>187</v>
      </c>
      <c r="E321" s="75" t="s">
        <v>39</v>
      </c>
      <c r="F321" s="106">
        <v>4828</v>
      </c>
      <c r="G321" s="106">
        <v>4560</v>
      </c>
      <c r="H321" s="107">
        <v>0.94450000000000001</v>
      </c>
      <c r="I321" s="106">
        <v>4085</v>
      </c>
      <c r="J321" s="107">
        <v>0.84609999999999996</v>
      </c>
      <c r="K321" s="106">
        <v>403</v>
      </c>
      <c r="L321" s="107">
        <v>8.3500000000000005E-2</v>
      </c>
      <c r="M321" s="106">
        <v>4034</v>
      </c>
      <c r="N321" s="107">
        <v>0.83550000000000002</v>
      </c>
      <c r="O321" s="106">
        <v>1257</v>
      </c>
      <c r="P321" s="107">
        <v>0.26040000000000002</v>
      </c>
      <c r="Q321" s="106">
        <v>1761</v>
      </c>
      <c r="R321" s="107">
        <v>0.36470000000000002</v>
      </c>
      <c r="S321" s="106">
        <v>3018</v>
      </c>
      <c r="T321" s="107">
        <v>0.62509999999999999</v>
      </c>
      <c r="U321" s="106">
        <v>154</v>
      </c>
      <c r="V321" s="107">
        <v>3.1899999999999998E-2</v>
      </c>
      <c r="W321" s="106">
        <v>1408</v>
      </c>
      <c r="X321" s="115">
        <v>0.29160000000000003</v>
      </c>
    </row>
    <row r="322" spans="1:24" x14ac:dyDescent="0.25">
      <c r="A322" s="114">
        <v>11</v>
      </c>
      <c r="B322" s="75" t="s">
        <v>54</v>
      </c>
      <c r="C322" s="105">
        <v>61</v>
      </c>
      <c r="D322" s="75" t="s">
        <v>187</v>
      </c>
      <c r="E322" s="75" t="s">
        <v>40</v>
      </c>
      <c r="F322" s="106">
        <v>431</v>
      </c>
      <c r="G322" s="106">
        <v>408</v>
      </c>
      <c r="H322" s="107">
        <v>0.9466</v>
      </c>
      <c r="I322" s="106">
        <v>375</v>
      </c>
      <c r="J322" s="107">
        <v>0.87009999999999998</v>
      </c>
      <c r="K322" s="106">
        <v>26</v>
      </c>
      <c r="L322" s="107">
        <v>6.0299999999999999E-2</v>
      </c>
      <c r="M322" s="106">
        <v>372</v>
      </c>
      <c r="N322" s="107">
        <v>0.86309999999999998</v>
      </c>
      <c r="O322" s="106">
        <v>170</v>
      </c>
      <c r="P322" s="107">
        <v>0.39439999999999997</v>
      </c>
      <c r="Q322" s="106">
        <v>123</v>
      </c>
      <c r="R322" s="107">
        <v>0.28539999999999999</v>
      </c>
      <c r="S322" s="106">
        <v>293</v>
      </c>
      <c r="T322" s="107">
        <v>0.67979999999999996</v>
      </c>
      <c r="U322" s="106">
        <v>15</v>
      </c>
      <c r="V322" s="107">
        <v>3.4799999999999998E-2</v>
      </c>
      <c r="W322" s="106">
        <v>169</v>
      </c>
      <c r="X322" s="115">
        <v>0.3921</v>
      </c>
    </row>
    <row r="323" spans="1:24" x14ac:dyDescent="0.25">
      <c r="A323" s="114">
        <v>11</v>
      </c>
      <c r="B323" s="75" t="s">
        <v>54</v>
      </c>
      <c r="C323" s="105">
        <v>72</v>
      </c>
      <c r="D323" s="75" t="s">
        <v>188</v>
      </c>
      <c r="E323" s="75" t="s">
        <v>38</v>
      </c>
      <c r="F323" s="106">
        <v>124</v>
      </c>
      <c r="G323" s="106">
        <v>120</v>
      </c>
      <c r="H323" s="107">
        <v>0.9677</v>
      </c>
      <c r="I323" s="106">
        <v>98</v>
      </c>
      <c r="J323" s="107">
        <v>0.7903</v>
      </c>
      <c r="K323" s="106">
        <v>21</v>
      </c>
      <c r="L323" s="107">
        <v>0.1694</v>
      </c>
      <c r="M323" s="106">
        <v>92</v>
      </c>
      <c r="N323" s="107">
        <v>0.7419</v>
      </c>
      <c r="O323" s="106">
        <v>27</v>
      </c>
      <c r="P323" s="107">
        <v>0.2177</v>
      </c>
      <c r="Q323" s="106">
        <v>25</v>
      </c>
      <c r="R323" s="107">
        <v>0.2016</v>
      </c>
      <c r="S323" s="106">
        <v>52</v>
      </c>
      <c r="T323" s="107">
        <v>0.4194</v>
      </c>
      <c r="U323" s="106">
        <v>2</v>
      </c>
      <c r="V323" s="107">
        <v>1.61E-2</v>
      </c>
      <c r="W323" s="106">
        <v>19</v>
      </c>
      <c r="X323" s="115">
        <v>0.1532</v>
      </c>
    </row>
    <row r="324" spans="1:24" x14ac:dyDescent="0.25">
      <c r="A324" s="114">
        <v>11</v>
      </c>
      <c r="B324" s="75" t="s">
        <v>54</v>
      </c>
      <c r="C324" s="105">
        <v>72</v>
      </c>
      <c r="D324" s="75" t="s">
        <v>188</v>
      </c>
      <c r="E324" s="75" t="s">
        <v>39</v>
      </c>
      <c r="F324" s="106">
        <v>307</v>
      </c>
      <c r="G324" s="106">
        <v>294</v>
      </c>
      <c r="H324" s="107">
        <v>0.9577</v>
      </c>
      <c r="I324" s="106">
        <v>267</v>
      </c>
      <c r="J324" s="107">
        <v>0.86970000000000003</v>
      </c>
      <c r="K324" s="106">
        <v>25</v>
      </c>
      <c r="L324" s="107">
        <v>8.14E-2</v>
      </c>
      <c r="M324" s="106">
        <v>263</v>
      </c>
      <c r="N324" s="107">
        <v>0.85670000000000002</v>
      </c>
      <c r="O324" s="106">
        <v>120</v>
      </c>
      <c r="P324" s="107">
        <v>0.39090000000000003</v>
      </c>
      <c r="Q324" s="106">
        <v>77</v>
      </c>
      <c r="R324" s="107">
        <v>0.25080000000000002</v>
      </c>
      <c r="S324" s="106">
        <v>197</v>
      </c>
      <c r="T324" s="107">
        <v>0.64170000000000005</v>
      </c>
      <c r="U324" s="106">
        <v>4</v>
      </c>
      <c r="V324" s="107">
        <v>1.2999999999999999E-2</v>
      </c>
      <c r="W324" s="106">
        <v>100</v>
      </c>
      <c r="X324" s="115">
        <v>0.32569999999999999</v>
      </c>
    </row>
    <row r="325" spans="1:24" x14ac:dyDescent="0.25">
      <c r="A325" s="114">
        <v>11</v>
      </c>
      <c r="B325" s="75" t="s">
        <v>54</v>
      </c>
      <c r="C325" s="105">
        <v>72</v>
      </c>
      <c r="D325" s="75" t="s">
        <v>188</v>
      </c>
      <c r="E325" s="75" t="s">
        <v>339</v>
      </c>
      <c r="F325" s="106">
        <v>12</v>
      </c>
      <c r="G325" s="106">
        <v>10</v>
      </c>
      <c r="H325" s="107">
        <v>0.83330000000000004</v>
      </c>
      <c r="I325" s="106">
        <v>7</v>
      </c>
      <c r="J325" s="107">
        <v>0.58330000000000004</v>
      </c>
      <c r="K325" s="106">
        <v>3</v>
      </c>
      <c r="L325" s="107">
        <v>0.25</v>
      </c>
      <c r="M325" s="106">
        <v>7</v>
      </c>
      <c r="N325" s="107">
        <v>0.58330000000000004</v>
      </c>
      <c r="O325" s="106">
        <v>3</v>
      </c>
      <c r="P325" s="107">
        <v>0.25</v>
      </c>
      <c r="Q325" s="106">
        <v>3</v>
      </c>
      <c r="R325" s="107">
        <v>0.25</v>
      </c>
      <c r="S325" s="106">
        <v>6</v>
      </c>
      <c r="T325" s="107">
        <v>0.5</v>
      </c>
      <c r="U325" s="106">
        <v>0</v>
      </c>
      <c r="V325" s="107">
        <v>0</v>
      </c>
      <c r="W325" s="106">
        <v>2</v>
      </c>
      <c r="X325" s="115">
        <v>0.16669999999999999</v>
      </c>
    </row>
    <row r="326" spans="1:24" x14ac:dyDescent="0.25">
      <c r="A326" s="114">
        <v>11</v>
      </c>
      <c r="B326" s="75" t="s">
        <v>54</v>
      </c>
      <c r="C326" s="105">
        <v>111</v>
      </c>
      <c r="D326" s="75" t="s">
        <v>189</v>
      </c>
      <c r="E326" s="75" t="s">
        <v>38</v>
      </c>
      <c r="F326" s="106">
        <v>77</v>
      </c>
      <c r="G326" s="106">
        <v>74</v>
      </c>
      <c r="H326" s="107">
        <v>0.96099999999999997</v>
      </c>
      <c r="I326" s="106">
        <v>68</v>
      </c>
      <c r="J326" s="107">
        <v>0.8831</v>
      </c>
      <c r="K326" s="106">
        <v>4</v>
      </c>
      <c r="L326" s="107">
        <v>5.1900000000000002E-2</v>
      </c>
      <c r="M326" s="106">
        <v>63</v>
      </c>
      <c r="N326" s="107">
        <v>0.81820000000000004</v>
      </c>
      <c r="O326" s="106">
        <v>7</v>
      </c>
      <c r="P326" s="107">
        <v>9.0899999999999995E-2</v>
      </c>
      <c r="Q326" s="106">
        <v>19</v>
      </c>
      <c r="R326" s="107">
        <v>0.24679999999999999</v>
      </c>
      <c r="S326" s="106">
        <v>26</v>
      </c>
      <c r="T326" s="107">
        <v>0.3377</v>
      </c>
      <c r="U326" s="106">
        <v>0</v>
      </c>
      <c r="V326" s="107">
        <v>0</v>
      </c>
      <c r="W326" s="106">
        <v>6</v>
      </c>
      <c r="X326" s="115">
        <v>7.7899999999999997E-2</v>
      </c>
    </row>
    <row r="327" spans="1:24" x14ac:dyDescent="0.25">
      <c r="A327" s="114">
        <v>11</v>
      </c>
      <c r="B327" s="75" t="s">
        <v>54</v>
      </c>
      <c r="C327" s="105">
        <v>111</v>
      </c>
      <c r="D327" s="75" t="s">
        <v>189</v>
      </c>
      <c r="E327" s="75" t="s">
        <v>39</v>
      </c>
      <c r="F327" s="106">
        <v>554</v>
      </c>
      <c r="G327" s="106">
        <v>529</v>
      </c>
      <c r="H327" s="107">
        <v>0.95489999999999997</v>
      </c>
      <c r="I327" s="106">
        <v>487</v>
      </c>
      <c r="J327" s="107">
        <v>0.87909999999999999</v>
      </c>
      <c r="K327" s="106">
        <v>20</v>
      </c>
      <c r="L327" s="107">
        <v>3.61E-2</v>
      </c>
      <c r="M327" s="106">
        <v>434</v>
      </c>
      <c r="N327" s="107">
        <v>0.78339999999999999</v>
      </c>
      <c r="O327" s="106">
        <v>144</v>
      </c>
      <c r="P327" s="107">
        <v>0.25990000000000002</v>
      </c>
      <c r="Q327" s="106">
        <v>159</v>
      </c>
      <c r="R327" s="107">
        <v>0.28699999999999998</v>
      </c>
      <c r="S327" s="106">
        <v>303</v>
      </c>
      <c r="T327" s="107">
        <v>0.54690000000000005</v>
      </c>
      <c r="U327" s="106">
        <v>20</v>
      </c>
      <c r="V327" s="107">
        <v>3.61E-2</v>
      </c>
      <c r="W327" s="106">
        <v>125</v>
      </c>
      <c r="X327" s="115">
        <v>0.22559999999999999</v>
      </c>
    </row>
    <row r="328" spans="1:24" x14ac:dyDescent="0.25">
      <c r="A328" s="114">
        <v>11</v>
      </c>
      <c r="B328" s="75" t="s">
        <v>54</v>
      </c>
      <c r="C328" s="105">
        <v>111</v>
      </c>
      <c r="D328" s="75" t="s">
        <v>189</v>
      </c>
      <c r="E328" s="75" t="s">
        <v>339</v>
      </c>
      <c r="F328" s="106">
        <v>15</v>
      </c>
      <c r="G328" s="106">
        <v>14</v>
      </c>
      <c r="H328" s="107">
        <v>0.93330000000000002</v>
      </c>
      <c r="I328" s="106">
        <v>13</v>
      </c>
      <c r="J328" s="107">
        <v>0.86670000000000003</v>
      </c>
      <c r="K328" s="106">
        <v>1</v>
      </c>
      <c r="L328" s="107">
        <v>6.6699999999999995E-2</v>
      </c>
      <c r="M328" s="106">
        <v>12</v>
      </c>
      <c r="N328" s="107">
        <v>0.8</v>
      </c>
      <c r="O328" s="106">
        <v>5</v>
      </c>
      <c r="P328" s="107">
        <v>0.33329999999999999</v>
      </c>
      <c r="Q328" s="106">
        <v>1</v>
      </c>
      <c r="R328" s="107">
        <v>6.6699999999999995E-2</v>
      </c>
      <c r="S328" s="106">
        <v>6</v>
      </c>
      <c r="T328" s="107">
        <v>0.4</v>
      </c>
      <c r="U328" s="106">
        <v>0</v>
      </c>
      <c r="V328" s="107">
        <v>0</v>
      </c>
      <c r="W328" s="106">
        <v>4</v>
      </c>
      <c r="X328" s="115">
        <v>0.26669999999999999</v>
      </c>
    </row>
    <row r="329" spans="1:24" x14ac:dyDescent="0.25">
      <c r="A329" s="114">
        <v>11</v>
      </c>
      <c r="B329" s="75" t="s">
        <v>54</v>
      </c>
      <c r="C329" s="105">
        <v>126</v>
      </c>
      <c r="D329" s="75" t="s">
        <v>190</v>
      </c>
      <c r="E329" s="75" t="s">
        <v>37</v>
      </c>
      <c r="F329" s="106">
        <v>74</v>
      </c>
      <c r="G329" s="106">
        <v>67</v>
      </c>
      <c r="H329" s="107">
        <v>0.90539999999999998</v>
      </c>
      <c r="I329" s="106">
        <v>58</v>
      </c>
      <c r="J329" s="107">
        <v>0.78380000000000005</v>
      </c>
      <c r="K329" s="106">
        <v>10</v>
      </c>
      <c r="L329" s="107">
        <v>0.1351</v>
      </c>
      <c r="M329" s="106">
        <v>49</v>
      </c>
      <c r="N329" s="107">
        <v>0.66220000000000001</v>
      </c>
      <c r="O329" s="106">
        <v>13</v>
      </c>
      <c r="P329" s="107">
        <v>0.1757</v>
      </c>
      <c r="Q329" s="106">
        <v>26</v>
      </c>
      <c r="R329" s="107">
        <v>0.35139999999999999</v>
      </c>
      <c r="S329" s="106">
        <v>39</v>
      </c>
      <c r="T329" s="107">
        <v>0.52700000000000002</v>
      </c>
      <c r="U329" s="106">
        <v>4</v>
      </c>
      <c r="V329" s="107">
        <v>5.4100000000000002E-2</v>
      </c>
      <c r="W329" s="106">
        <v>8</v>
      </c>
      <c r="X329" s="115">
        <v>0.1081</v>
      </c>
    </row>
    <row r="330" spans="1:24" x14ac:dyDescent="0.25">
      <c r="A330" s="114">
        <v>11</v>
      </c>
      <c r="B330" s="75" t="s">
        <v>54</v>
      </c>
      <c r="C330" s="105">
        <v>126</v>
      </c>
      <c r="D330" s="75" t="s">
        <v>190</v>
      </c>
      <c r="E330" s="75" t="s">
        <v>38</v>
      </c>
      <c r="F330" s="106">
        <v>437</v>
      </c>
      <c r="G330" s="106">
        <v>408</v>
      </c>
      <c r="H330" s="107">
        <v>0.93359999999999999</v>
      </c>
      <c r="I330" s="106">
        <v>342</v>
      </c>
      <c r="J330" s="107">
        <v>0.78259999999999996</v>
      </c>
      <c r="K330" s="106">
        <v>56</v>
      </c>
      <c r="L330" s="107">
        <v>0.12809999999999999</v>
      </c>
      <c r="M330" s="106">
        <v>318</v>
      </c>
      <c r="N330" s="107">
        <v>0.72770000000000001</v>
      </c>
      <c r="O330" s="106">
        <v>41</v>
      </c>
      <c r="P330" s="107">
        <v>9.3799999999999994E-2</v>
      </c>
      <c r="Q330" s="106">
        <v>127</v>
      </c>
      <c r="R330" s="107">
        <v>0.29060000000000002</v>
      </c>
      <c r="S330" s="106">
        <v>168</v>
      </c>
      <c r="T330" s="107">
        <v>0.38440000000000002</v>
      </c>
      <c r="U330" s="106">
        <v>16</v>
      </c>
      <c r="V330" s="107">
        <v>3.6600000000000001E-2</v>
      </c>
      <c r="W330" s="106">
        <v>49</v>
      </c>
      <c r="X330" s="115">
        <v>0.11210000000000001</v>
      </c>
    </row>
    <row r="331" spans="1:24" x14ac:dyDescent="0.25">
      <c r="A331" s="114">
        <v>11</v>
      </c>
      <c r="B331" s="75" t="s">
        <v>54</v>
      </c>
      <c r="C331" s="105">
        <v>126</v>
      </c>
      <c r="D331" s="75" t="s">
        <v>190</v>
      </c>
      <c r="E331" s="75" t="s">
        <v>39</v>
      </c>
      <c r="F331" s="106">
        <v>1681</v>
      </c>
      <c r="G331" s="106">
        <v>1590</v>
      </c>
      <c r="H331" s="107">
        <v>0.94589999999999996</v>
      </c>
      <c r="I331" s="106">
        <v>1401</v>
      </c>
      <c r="J331" s="107">
        <v>0.83340000000000003</v>
      </c>
      <c r="K331" s="106">
        <v>159</v>
      </c>
      <c r="L331" s="107">
        <v>9.4600000000000004E-2</v>
      </c>
      <c r="M331" s="106">
        <v>1354</v>
      </c>
      <c r="N331" s="107">
        <v>0.80549999999999999</v>
      </c>
      <c r="O331" s="106">
        <v>326</v>
      </c>
      <c r="P331" s="107">
        <v>0.19389999999999999</v>
      </c>
      <c r="Q331" s="106">
        <v>597</v>
      </c>
      <c r="R331" s="107">
        <v>0.35510000000000003</v>
      </c>
      <c r="S331" s="106">
        <v>923</v>
      </c>
      <c r="T331" s="107">
        <v>0.54910000000000003</v>
      </c>
      <c r="U331" s="106">
        <v>56</v>
      </c>
      <c r="V331" s="107">
        <v>3.3300000000000003E-2</v>
      </c>
      <c r="W331" s="106">
        <v>380</v>
      </c>
      <c r="X331" s="115">
        <v>0.2261</v>
      </c>
    </row>
    <row r="332" spans="1:24" x14ac:dyDescent="0.25">
      <c r="A332" s="114">
        <v>11</v>
      </c>
      <c r="B332" s="75" t="s">
        <v>54</v>
      </c>
      <c r="C332" s="105">
        <v>126</v>
      </c>
      <c r="D332" s="75" t="s">
        <v>190</v>
      </c>
      <c r="E332" s="75" t="s">
        <v>40</v>
      </c>
      <c r="F332" s="106">
        <v>31</v>
      </c>
      <c r="G332" s="106">
        <v>26</v>
      </c>
      <c r="H332" s="107">
        <v>0.8387</v>
      </c>
      <c r="I332" s="106">
        <v>23</v>
      </c>
      <c r="J332" s="107">
        <v>0.7419</v>
      </c>
      <c r="K332" s="106">
        <v>2</v>
      </c>
      <c r="L332" s="107">
        <v>6.4500000000000002E-2</v>
      </c>
      <c r="M332" s="106">
        <v>23</v>
      </c>
      <c r="N332" s="107">
        <v>0.7419</v>
      </c>
      <c r="O332" s="106">
        <v>2</v>
      </c>
      <c r="P332" s="107">
        <v>6.4500000000000002E-2</v>
      </c>
      <c r="Q332" s="106">
        <v>17</v>
      </c>
      <c r="R332" s="107">
        <v>0.5484</v>
      </c>
      <c r="S332" s="106">
        <v>19</v>
      </c>
      <c r="T332" s="107">
        <v>0.6129</v>
      </c>
      <c r="U332" s="106">
        <v>3</v>
      </c>
      <c r="V332" s="107">
        <v>9.6799999999999997E-2</v>
      </c>
      <c r="W332" s="106">
        <v>6</v>
      </c>
      <c r="X332" s="115">
        <v>0.19350000000000001</v>
      </c>
    </row>
    <row r="333" spans="1:24" x14ac:dyDescent="0.25">
      <c r="A333" s="114">
        <v>11</v>
      </c>
      <c r="B333" s="75" t="s">
        <v>54</v>
      </c>
      <c r="C333" s="105">
        <v>182</v>
      </c>
      <c r="D333" s="75" t="s">
        <v>191</v>
      </c>
      <c r="E333" s="75" t="s">
        <v>38</v>
      </c>
      <c r="F333" s="106">
        <v>92</v>
      </c>
      <c r="G333" s="106">
        <v>84</v>
      </c>
      <c r="H333" s="107">
        <v>0.91300000000000003</v>
      </c>
      <c r="I333" s="106">
        <v>78</v>
      </c>
      <c r="J333" s="107">
        <v>0.8478</v>
      </c>
      <c r="K333" s="106">
        <v>6</v>
      </c>
      <c r="L333" s="107">
        <v>6.5199999999999994E-2</v>
      </c>
      <c r="M333" s="106">
        <v>72</v>
      </c>
      <c r="N333" s="107">
        <v>0.78259999999999996</v>
      </c>
      <c r="O333" s="106">
        <v>6</v>
      </c>
      <c r="P333" s="107">
        <v>6.5199999999999994E-2</v>
      </c>
      <c r="Q333" s="106">
        <v>32</v>
      </c>
      <c r="R333" s="107">
        <v>0.3478</v>
      </c>
      <c r="S333" s="106">
        <v>38</v>
      </c>
      <c r="T333" s="107">
        <v>0.41299999999999998</v>
      </c>
      <c r="U333" s="106">
        <v>3</v>
      </c>
      <c r="V333" s="107">
        <v>3.2599999999999997E-2</v>
      </c>
      <c r="W333" s="106">
        <v>8</v>
      </c>
      <c r="X333" s="115">
        <v>8.6999999999999994E-2</v>
      </c>
    </row>
    <row r="334" spans="1:24" x14ac:dyDescent="0.25">
      <c r="A334" s="114">
        <v>11</v>
      </c>
      <c r="B334" s="75" t="s">
        <v>54</v>
      </c>
      <c r="C334" s="105">
        <v>182</v>
      </c>
      <c r="D334" s="75" t="s">
        <v>191</v>
      </c>
      <c r="E334" s="75" t="s">
        <v>39</v>
      </c>
      <c r="F334" s="106">
        <v>252</v>
      </c>
      <c r="G334" s="106">
        <v>225</v>
      </c>
      <c r="H334" s="107">
        <v>0.89290000000000003</v>
      </c>
      <c r="I334" s="106">
        <v>200</v>
      </c>
      <c r="J334" s="107">
        <v>0.79369999999999996</v>
      </c>
      <c r="K334" s="106">
        <v>20</v>
      </c>
      <c r="L334" s="107">
        <v>7.9399999999999998E-2</v>
      </c>
      <c r="M334" s="106">
        <v>176</v>
      </c>
      <c r="N334" s="107">
        <v>0.69840000000000002</v>
      </c>
      <c r="O334" s="106">
        <v>53</v>
      </c>
      <c r="P334" s="107">
        <v>0.21029999999999999</v>
      </c>
      <c r="Q334" s="106">
        <v>63</v>
      </c>
      <c r="R334" s="107">
        <v>0.25</v>
      </c>
      <c r="S334" s="106">
        <v>116</v>
      </c>
      <c r="T334" s="107">
        <v>0.46029999999999999</v>
      </c>
      <c r="U334" s="106">
        <v>9</v>
      </c>
      <c r="V334" s="107">
        <v>3.5700000000000003E-2</v>
      </c>
      <c r="W334" s="106">
        <v>46</v>
      </c>
      <c r="X334" s="115">
        <v>0.1825</v>
      </c>
    </row>
    <row r="335" spans="1:24" x14ac:dyDescent="0.25">
      <c r="A335" s="114">
        <v>11</v>
      </c>
      <c r="B335" s="75" t="s">
        <v>54</v>
      </c>
      <c r="C335" s="105">
        <v>182</v>
      </c>
      <c r="D335" s="75" t="s">
        <v>191</v>
      </c>
      <c r="E335" s="75" t="s">
        <v>339</v>
      </c>
      <c r="F335" s="106">
        <v>23</v>
      </c>
      <c r="G335" s="106">
        <v>22</v>
      </c>
      <c r="H335" s="107">
        <v>0.95650000000000002</v>
      </c>
      <c r="I335" s="106">
        <v>16</v>
      </c>
      <c r="J335" s="107">
        <v>0.69569999999999999</v>
      </c>
      <c r="K335" s="106">
        <v>1</v>
      </c>
      <c r="L335" s="107">
        <v>4.3499999999999997E-2</v>
      </c>
      <c r="M335" s="106">
        <v>19</v>
      </c>
      <c r="N335" s="107">
        <v>0.82609999999999995</v>
      </c>
      <c r="O335" s="106">
        <v>4</v>
      </c>
      <c r="P335" s="107">
        <v>0.1739</v>
      </c>
      <c r="Q335" s="106">
        <v>8</v>
      </c>
      <c r="R335" s="107">
        <v>0.3478</v>
      </c>
      <c r="S335" s="106">
        <v>12</v>
      </c>
      <c r="T335" s="107">
        <v>0.52170000000000005</v>
      </c>
      <c r="U335" s="106">
        <v>0</v>
      </c>
      <c r="V335" s="107">
        <v>0</v>
      </c>
      <c r="W335" s="106">
        <v>4</v>
      </c>
      <c r="X335" s="115">
        <v>0.1739</v>
      </c>
    </row>
    <row r="336" spans="1:24" x14ac:dyDescent="0.25">
      <c r="A336" s="114">
        <v>11</v>
      </c>
      <c r="B336" s="75" t="s">
        <v>54</v>
      </c>
      <c r="C336" s="105">
        <v>184</v>
      </c>
      <c r="D336" s="75" t="s">
        <v>192</v>
      </c>
      <c r="E336" s="75" t="s">
        <v>37</v>
      </c>
      <c r="F336" s="106">
        <v>22</v>
      </c>
      <c r="G336" s="106">
        <v>21</v>
      </c>
      <c r="H336" s="107">
        <v>0.95450000000000002</v>
      </c>
      <c r="I336" s="106">
        <v>17</v>
      </c>
      <c r="J336" s="107">
        <v>0.77270000000000005</v>
      </c>
      <c r="K336" s="106">
        <v>3</v>
      </c>
      <c r="L336" s="107">
        <v>0.13639999999999999</v>
      </c>
      <c r="M336" s="106">
        <v>17</v>
      </c>
      <c r="N336" s="107">
        <v>0.77270000000000005</v>
      </c>
      <c r="O336" s="106">
        <v>4</v>
      </c>
      <c r="P336" s="107">
        <v>0.18179999999999999</v>
      </c>
      <c r="Q336" s="106">
        <v>9</v>
      </c>
      <c r="R336" s="107">
        <v>0.40910000000000002</v>
      </c>
      <c r="S336" s="106">
        <v>13</v>
      </c>
      <c r="T336" s="107">
        <v>0.59089999999999998</v>
      </c>
      <c r="U336" s="106">
        <v>0</v>
      </c>
      <c r="V336" s="107">
        <v>0</v>
      </c>
      <c r="W336" s="106">
        <v>2</v>
      </c>
      <c r="X336" s="115">
        <v>9.0899999999999995E-2</v>
      </c>
    </row>
    <row r="337" spans="1:24" x14ac:dyDescent="0.25">
      <c r="A337" s="114">
        <v>11</v>
      </c>
      <c r="B337" s="75" t="s">
        <v>54</v>
      </c>
      <c r="C337" s="105">
        <v>184</v>
      </c>
      <c r="D337" s="75" t="s">
        <v>192</v>
      </c>
      <c r="E337" s="75" t="s">
        <v>38</v>
      </c>
      <c r="F337" s="106">
        <v>178</v>
      </c>
      <c r="G337" s="106">
        <v>169</v>
      </c>
      <c r="H337" s="107">
        <v>0.94940000000000002</v>
      </c>
      <c r="I337" s="106">
        <v>148</v>
      </c>
      <c r="J337" s="107">
        <v>0.83150000000000002</v>
      </c>
      <c r="K337" s="106">
        <v>14</v>
      </c>
      <c r="L337" s="107">
        <v>7.8700000000000006E-2</v>
      </c>
      <c r="M337" s="106">
        <v>136</v>
      </c>
      <c r="N337" s="107">
        <v>0.76400000000000001</v>
      </c>
      <c r="O337" s="106">
        <v>12</v>
      </c>
      <c r="P337" s="107">
        <v>6.7400000000000002E-2</v>
      </c>
      <c r="Q337" s="106">
        <v>62</v>
      </c>
      <c r="R337" s="107">
        <v>0.3483</v>
      </c>
      <c r="S337" s="106">
        <v>74</v>
      </c>
      <c r="T337" s="107">
        <v>0.41570000000000001</v>
      </c>
      <c r="U337" s="106">
        <v>8</v>
      </c>
      <c r="V337" s="107">
        <v>4.4900000000000002E-2</v>
      </c>
      <c r="W337" s="106">
        <v>20</v>
      </c>
      <c r="X337" s="115">
        <v>0.1124</v>
      </c>
    </row>
    <row r="338" spans="1:24" x14ac:dyDescent="0.25">
      <c r="A338" s="114">
        <v>11</v>
      </c>
      <c r="B338" s="75" t="s">
        <v>54</v>
      </c>
      <c r="C338" s="105">
        <v>184</v>
      </c>
      <c r="D338" s="75" t="s">
        <v>192</v>
      </c>
      <c r="E338" s="75" t="s">
        <v>39</v>
      </c>
      <c r="F338" s="106">
        <v>1315</v>
      </c>
      <c r="G338" s="106">
        <v>1256</v>
      </c>
      <c r="H338" s="107">
        <v>0.95509999999999995</v>
      </c>
      <c r="I338" s="106">
        <v>1141</v>
      </c>
      <c r="J338" s="107">
        <v>0.86770000000000003</v>
      </c>
      <c r="K338" s="106">
        <v>67</v>
      </c>
      <c r="L338" s="107">
        <v>5.0999999999999997E-2</v>
      </c>
      <c r="M338" s="106">
        <v>1079</v>
      </c>
      <c r="N338" s="107">
        <v>0.82050000000000001</v>
      </c>
      <c r="O338" s="106">
        <v>292</v>
      </c>
      <c r="P338" s="107">
        <v>0.22209999999999999</v>
      </c>
      <c r="Q338" s="106">
        <v>510</v>
      </c>
      <c r="R338" s="107">
        <v>0.38779999999999998</v>
      </c>
      <c r="S338" s="106">
        <v>802</v>
      </c>
      <c r="T338" s="107">
        <v>0.6099</v>
      </c>
      <c r="U338" s="106">
        <v>51</v>
      </c>
      <c r="V338" s="107">
        <v>3.8800000000000001E-2</v>
      </c>
      <c r="W338" s="106">
        <v>405</v>
      </c>
      <c r="X338" s="115">
        <v>0.308</v>
      </c>
    </row>
    <row r="339" spans="1:24" x14ac:dyDescent="0.25">
      <c r="A339" s="114">
        <v>11</v>
      </c>
      <c r="B339" s="75" t="s">
        <v>54</v>
      </c>
      <c r="C339" s="105">
        <v>184</v>
      </c>
      <c r="D339" s="75" t="s">
        <v>192</v>
      </c>
      <c r="E339" s="75" t="s">
        <v>40</v>
      </c>
      <c r="F339" s="106">
        <v>29</v>
      </c>
      <c r="G339" s="106">
        <v>25</v>
      </c>
      <c r="H339" s="107">
        <v>0.86209999999999998</v>
      </c>
      <c r="I339" s="106">
        <v>22</v>
      </c>
      <c r="J339" s="107">
        <v>0.75860000000000005</v>
      </c>
      <c r="K339" s="106">
        <v>4</v>
      </c>
      <c r="L339" s="107">
        <v>0.13789999999999999</v>
      </c>
      <c r="M339" s="106">
        <v>20</v>
      </c>
      <c r="N339" s="107">
        <v>0.68969999999999998</v>
      </c>
      <c r="O339" s="106">
        <v>5</v>
      </c>
      <c r="P339" s="107">
        <v>0.1724</v>
      </c>
      <c r="Q339" s="106">
        <v>9</v>
      </c>
      <c r="R339" s="107">
        <v>0.31030000000000002</v>
      </c>
      <c r="S339" s="106">
        <v>14</v>
      </c>
      <c r="T339" s="107">
        <v>0.48280000000000001</v>
      </c>
      <c r="U339" s="106">
        <v>1</v>
      </c>
      <c r="V339" s="107">
        <v>3.4500000000000003E-2</v>
      </c>
      <c r="W339" s="106">
        <v>6</v>
      </c>
      <c r="X339" s="115">
        <v>0.2069</v>
      </c>
    </row>
    <row r="340" spans="1:24" x14ac:dyDescent="0.25">
      <c r="A340" s="114">
        <v>11</v>
      </c>
      <c r="B340" s="75" t="s">
        <v>54</v>
      </c>
      <c r="C340" s="105">
        <v>213</v>
      </c>
      <c r="D340" s="75" t="s">
        <v>193</v>
      </c>
      <c r="E340" s="75" t="s">
        <v>39</v>
      </c>
      <c r="F340" s="106">
        <v>108</v>
      </c>
      <c r="G340" s="106">
        <v>105</v>
      </c>
      <c r="H340" s="107">
        <v>0.97219999999999995</v>
      </c>
      <c r="I340" s="106">
        <v>98</v>
      </c>
      <c r="J340" s="107">
        <v>0.90739999999999998</v>
      </c>
      <c r="K340" s="106">
        <v>7</v>
      </c>
      <c r="L340" s="107">
        <v>6.4799999999999996E-2</v>
      </c>
      <c r="M340" s="106">
        <v>100</v>
      </c>
      <c r="N340" s="107">
        <v>0.92589999999999995</v>
      </c>
      <c r="O340" s="106">
        <v>48</v>
      </c>
      <c r="P340" s="107">
        <v>0.44440000000000002</v>
      </c>
      <c r="Q340" s="106">
        <v>20</v>
      </c>
      <c r="R340" s="107">
        <v>0.1852</v>
      </c>
      <c r="S340" s="106">
        <v>68</v>
      </c>
      <c r="T340" s="107">
        <v>0.62960000000000005</v>
      </c>
      <c r="U340" s="106">
        <v>1</v>
      </c>
      <c r="V340" s="107">
        <v>9.2999999999999992E-3</v>
      </c>
      <c r="W340" s="106">
        <v>30</v>
      </c>
      <c r="X340" s="115">
        <v>0.27779999999999999</v>
      </c>
    </row>
    <row r="341" spans="1:24" x14ac:dyDescent="0.25">
      <c r="A341" s="114">
        <v>11</v>
      </c>
      <c r="B341" s="75" t="s">
        <v>54</v>
      </c>
      <c r="C341" s="105">
        <v>213</v>
      </c>
      <c r="D341" s="75" t="s">
        <v>193</v>
      </c>
      <c r="E341" s="75" t="s">
        <v>339</v>
      </c>
      <c r="F341" s="106">
        <v>30</v>
      </c>
      <c r="G341" s="106">
        <v>29</v>
      </c>
      <c r="H341" s="107">
        <v>0.9667</v>
      </c>
      <c r="I341" s="106">
        <v>23</v>
      </c>
      <c r="J341" s="107">
        <v>0.76670000000000005</v>
      </c>
      <c r="K341" s="106">
        <v>5</v>
      </c>
      <c r="L341" s="107">
        <v>0.16669999999999999</v>
      </c>
      <c r="M341" s="106">
        <v>25</v>
      </c>
      <c r="N341" s="107">
        <v>0.83330000000000004</v>
      </c>
      <c r="O341" s="106">
        <v>8</v>
      </c>
      <c r="P341" s="107">
        <v>0.26669999999999999</v>
      </c>
      <c r="Q341" s="106">
        <v>12</v>
      </c>
      <c r="R341" s="107">
        <v>0.4</v>
      </c>
      <c r="S341" s="106">
        <v>20</v>
      </c>
      <c r="T341" s="107">
        <v>0.66669999999999996</v>
      </c>
      <c r="U341" s="106">
        <v>0</v>
      </c>
      <c r="V341" s="107">
        <v>0</v>
      </c>
      <c r="W341" s="106">
        <v>8</v>
      </c>
      <c r="X341" s="115">
        <v>0.26669999999999999</v>
      </c>
    </row>
    <row r="342" spans="1:24" x14ac:dyDescent="0.25">
      <c r="A342" s="114">
        <v>11</v>
      </c>
      <c r="B342" s="75" t="s">
        <v>54</v>
      </c>
      <c r="C342" s="105">
        <v>220</v>
      </c>
      <c r="D342" s="75" t="s">
        <v>194</v>
      </c>
      <c r="E342" s="75" t="s">
        <v>37</v>
      </c>
      <c r="F342" s="106">
        <v>4625</v>
      </c>
      <c r="G342" s="106">
        <v>4246</v>
      </c>
      <c r="H342" s="107">
        <v>0.91810000000000003</v>
      </c>
      <c r="I342" s="106">
        <v>3367</v>
      </c>
      <c r="J342" s="107">
        <v>0.72799999999999998</v>
      </c>
      <c r="K342" s="106">
        <v>746</v>
      </c>
      <c r="L342" s="107">
        <v>0.1613</v>
      </c>
      <c r="M342" s="106">
        <v>3131</v>
      </c>
      <c r="N342" s="107">
        <v>0.67700000000000005</v>
      </c>
      <c r="O342" s="106">
        <v>863</v>
      </c>
      <c r="P342" s="107">
        <v>0.18659999999999999</v>
      </c>
      <c r="Q342" s="106">
        <v>1662</v>
      </c>
      <c r="R342" s="107">
        <v>0.3594</v>
      </c>
      <c r="S342" s="106">
        <v>2525</v>
      </c>
      <c r="T342" s="107">
        <v>0.54590000000000005</v>
      </c>
      <c r="U342" s="106">
        <v>284</v>
      </c>
      <c r="V342" s="107">
        <v>6.1400000000000003E-2</v>
      </c>
      <c r="W342" s="106">
        <v>623</v>
      </c>
      <c r="X342" s="115">
        <v>0.13469999999999999</v>
      </c>
    </row>
    <row r="343" spans="1:24" x14ac:dyDescent="0.25">
      <c r="A343" s="114">
        <v>11</v>
      </c>
      <c r="B343" s="75" t="s">
        <v>54</v>
      </c>
      <c r="C343" s="105">
        <v>220</v>
      </c>
      <c r="D343" s="75" t="s">
        <v>194</v>
      </c>
      <c r="E343" s="75" t="s">
        <v>38</v>
      </c>
      <c r="F343" s="106">
        <v>7117</v>
      </c>
      <c r="G343" s="106">
        <v>6659</v>
      </c>
      <c r="H343" s="107">
        <v>0.93559999999999999</v>
      </c>
      <c r="I343" s="106">
        <v>5310</v>
      </c>
      <c r="J343" s="107">
        <v>0.74609999999999999</v>
      </c>
      <c r="K343" s="106">
        <v>1128</v>
      </c>
      <c r="L343" s="107">
        <v>0.1585</v>
      </c>
      <c r="M343" s="106">
        <v>4970</v>
      </c>
      <c r="N343" s="107">
        <v>0.69830000000000003</v>
      </c>
      <c r="O343" s="106">
        <v>660</v>
      </c>
      <c r="P343" s="107">
        <v>9.2700000000000005E-2</v>
      </c>
      <c r="Q343" s="106">
        <v>2187</v>
      </c>
      <c r="R343" s="107">
        <v>0.30730000000000002</v>
      </c>
      <c r="S343" s="106">
        <v>2847</v>
      </c>
      <c r="T343" s="107">
        <v>0.4</v>
      </c>
      <c r="U343" s="106">
        <v>178</v>
      </c>
      <c r="V343" s="107">
        <v>2.5000000000000001E-2</v>
      </c>
      <c r="W343" s="106">
        <v>969</v>
      </c>
      <c r="X343" s="115">
        <v>0.13619999999999999</v>
      </c>
    </row>
    <row r="344" spans="1:24" x14ac:dyDescent="0.25">
      <c r="A344" s="114">
        <v>11</v>
      </c>
      <c r="B344" s="75" t="s">
        <v>54</v>
      </c>
      <c r="C344" s="105">
        <v>220</v>
      </c>
      <c r="D344" s="75" t="s">
        <v>194</v>
      </c>
      <c r="E344" s="75" t="s">
        <v>39</v>
      </c>
      <c r="F344" s="106">
        <v>10215</v>
      </c>
      <c r="G344" s="106">
        <v>9641</v>
      </c>
      <c r="H344" s="107">
        <v>0.94379999999999997</v>
      </c>
      <c r="I344" s="106">
        <v>8537</v>
      </c>
      <c r="J344" s="107">
        <v>0.8357</v>
      </c>
      <c r="K344" s="106">
        <v>849</v>
      </c>
      <c r="L344" s="107">
        <v>8.3099999999999993E-2</v>
      </c>
      <c r="M344" s="106">
        <v>8119</v>
      </c>
      <c r="N344" s="107">
        <v>0.79479999999999995</v>
      </c>
      <c r="O344" s="106">
        <v>2708</v>
      </c>
      <c r="P344" s="107">
        <v>0.2651</v>
      </c>
      <c r="Q344" s="106">
        <v>3535</v>
      </c>
      <c r="R344" s="107">
        <v>0.34610000000000002</v>
      </c>
      <c r="S344" s="106">
        <v>6243</v>
      </c>
      <c r="T344" s="107">
        <v>0.61119999999999997</v>
      </c>
      <c r="U344" s="106">
        <v>412</v>
      </c>
      <c r="V344" s="107">
        <v>4.0300000000000002E-2</v>
      </c>
      <c r="W344" s="106">
        <v>2970</v>
      </c>
      <c r="X344" s="115">
        <v>0.29070000000000001</v>
      </c>
    </row>
    <row r="345" spans="1:24" x14ac:dyDescent="0.25">
      <c r="A345" s="114">
        <v>11</v>
      </c>
      <c r="B345" s="75" t="s">
        <v>54</v>
      </c>
      <c r="C345" s="105">
        <v>220</v>
      </c>
      <c r="D345" s="75" t="s">
        <v>194</v>
      </c>
      <c r="E345" s="75" t="s">
        <v>40</v>
      </c>
      <c r="F345" s="106">
        <v>1350</v>
      </c>
      <c r="G345" s="106">
        <v>1297</v>
      </c>
      <c r="H345" s="107">
        <v>0.9607</v>
      </c>
      <c r="I345" s="106">
        <v>1202</v>
      </c>
      <c r="J345" s="107">
        <v>0.89039999999999997</v>
      </c>
      <c r="K345" s="106">
        <v>81</v>
      </c>
      <c r="L345" s="107">
        <v>0.06</v>
      </c>
      <c r="M345" s="106">
        <v>1166</v>
      </c>
      <c r="N345" s="107">
        <v>0.86370000000000002</v>
      </c>
      <c r="O345" s="106">
        <v>483</v>
      </c>
      <c r="P345" s="107">
        <v>0.35780000000000001</v>
      </c>
      <c r="Q345" s="106">
        <v>466</v>
      </c>
      <c r="R345" s="107">
        <v>0.34520000000000001</v>
      </c>
      <c r="S345" s="106">
        <v>949</v>
      </c>
      <c r="T345" s="107">
        <v>0.70299999999999996</v>
      </c>
      <c r="U345" s="106">
        <v>35</v>
      </c>
      <c r="V345" s="107">
        <v>2.5899999999999999E-2</v>
      </c>
      <c r="W345" s="106">
        <v>512</v>
      </c>
      <c r="X345" s="115">
        <v>0.37930000000000003</v>
      </c>
    </row>
    <row r="346" spans="1:24" x14ac:dyDescent="0.25">
      <c r="A346" s="114">
        <v>11</v>
      </c>
      <c r="B346" s="75" t="s">
        <v>54</v>
      </c>
      <c r="C346" s="105">
        <v>249</v>
      </c>
      <c r="D346" s="75" t="s">
        <v>195</v>
      </c>
      <c r="E346" s="75" t="s">
        <v>38</v>
      </c>
      <c r="F346" s="106">
        <v>151</v>
      </c>
      <c r="G346" s="106">
        <v>142</v>
      </c>
      <c r="H346" s="107">
        <v>0.94040000000000001</v>
      </c>
      <c r="I346" s="106">
        <v>129</v>
      </c>
      <c r="J346" s="107">
        <v>0.85429999999999995</v>
      </c>
      <c r="K346" s="106">
        <v>12</v>
      </c>
      <c r="L346" s="107">
        <v>7.9500000000000001E-2</v>
      </c>
      <c r="M346" s="106">
        <v>124</v>
      </c>
      <c r="N346" s="107">
        <v>0.82120000000000004</v>
      </c>
      <c r="O346" s="106">
        <v>11</v>
      </c>
      <c r="P346" s="107">
        <v>7.2800000000000004E-2</v>
      </c>
      <c r="Q346" s="106">
        <v>52</v>
      </c>
      <c r="R346" s="107">
        <v>0.34439999999999998</v>
      </c>
      <c r="S346" s="106">
        <v>63</v>
      </c>
      <c r="T346" s="107">
        <v>0.41720000000000002</v>
      </c>
      <c r="U346" s="106">
        <v>1</v>
      </c>
      <c r="V346" s="107">
        <v>6.6E-3</v>
      </c>
      <c r="W346" s="106">
        <v>26</v>
      </c>
      <c r="X346" s="115">
        <v>0.17219999999999999</v>
      </c>
    </row>
    <row r="347" spans="1:24" x14ac:dyDescent="0.25">
      <c r="A347" s="114">
        <v>11</v>
      </c>
      <c r="B347" s="75" t="s">
        <v>54</v>
      </c>
      <c r="C347" s="105">
        <v>249</v>
      </c>
      <c r="D347" s="75" t="s">
        <v>195</v>
      </c>
      <c r="E347" s="75" t="s">
        <v>39</v>
      </c>
      <c r="F347" s="106">
        <v>527</v>
      </c>
      <c r="G347" s="106">
        <v>506</v>
      </c>
      <c r="H347" s="107">
        <v>0.96020000000000005</v>
      </c>
      <c r="I347" s="106">
        <v>466</v>
      </c>
      <c r="J347" s="107">
        <v>0.88429999999999997</v>
      </c>
      <c r="K347" s="106">
        <v>22</v>
      </c>
      <c r="L347" s="107">
        <v>4.1700000000000001E-2</v>
      </c>
      <c r="M347" s="106">
        <v>430</v>
      </c>
      <c r="N347" s="107">
        <v>0.81589999999999996</v>
      </c>
      <c r="O347" s="106">
        <v>125</v>
      </c>
      <c r="P347" s="107">
        <v>0.23719999999999999</v>
      </c>
      <c r="Q347" s="106">
        <v>164</v>
      </c>
      <c r="R347" s="107">
        <v>0.31119999999999998</v>
      </c>
      <c r="S347" s="106">
        <v>289</v>
      </c>
      <c r="T347" s="107">
        <v>0.5484</v>
      </c>
      <c r="U347" s="106">
        <v>15</v>
      </c>
      <c r="V347" s="107">
        <v>2.8500000000000001E-2</v>
      </c>
      <c r="W347" s="106">
        <v>126</v>
      </c>
      <c r="X347" s="115">
        <v>0.23910000000000001</v>
      </c>
    </row>
    <row r="348" spans="1:24" x14ac:dyDescent="0.25">
      <c r="A348" s="114">
        <v>11</v>
      </c>
      <c r="B348" s="75" t="s">
        <v>54</v>
      </c>
      <c r="C348" s="105">
        <v>249</v>
      </c>
      <c r="D348" s="75" t="s">
        <v>195</v>
      </c>
      <c r="E348" s="75" t="s">
        <v>339</v>
      </c>
      <c r="F348" s="106">
        <v>20</v>
      </c>
      <c r="G348" s="106">
        <v>18</v>
      </c>
      <c r="H348" s="107">
        <v>0.9</v>
      </c>
      <c r="I348" s="106">
        <v>15</v>
      </c>
      <c r="J348" s="107">
        <v>0.75</v>
      </c>
      <c r="K348" s="106">
        <v>1</v>
      </c>
      <c r="L348" s="107">
        <v>0.05</v>
      </c>
      <c r="M348" s="106">
        <v>13</v>
      </c>
      <c r="N348" s="107">
        <v>0.65</v>
      </c>
      <c r="O348" s="106">
        <v>5</v>
      </c>
      <c r="P348" s="107">
        <v>0.25</v>
      </c>
      <c r="Q348" s="106">
        <v>7</v>
      </c>
      <c r="R348" s="107">
        <v>0.35</v>
      </c>
      <c r="S348" s="106">
        <v>12</v>
      </c>
      <c r="T348" s="107">
        <v>0.6</v>
      </c>
      <c r="U348" s="106">
        <v>3</v>
      </c>
      <c r="V348" s="107">
        <v>0.15</v>
      </c>
      <c r="W348" s="106">
        <v>6</v>
      </c>
      <c r="X348" s="115">
        <v>0.3</v>
      </c>
    </row>
    <row r="349" spans="1:24" x14ac:dyDescent="0.25">
      <c r="A349" s="114">
        <v>12</v>
      </c>
      <c r="B349" s="75" t="s">
        <v>55</v>
      </c>
      <c r="C349" s="105">
        <v>14</v>
      </c>
      <c r="D349" s="75" t="s">
        <v>196</v>
      </c>
      <c r="E349" s="75" t="s">
        <v>37</v>
      </c>
      <c r="F349" s="106">
        <v>1271</v>
      </c>
      <c r="G349" s="106">
        <v>1114</v>
      </c>
      <c r="H349" s="107">
        <v>0.87649999999999995</v>
      </c>
      <c r="I349" s="106">
        <v>819</v>
      </c>
      <c r="J349" s="107">
        <v>0.64439999999999997</v>
      </c>
      <c r="K349" s="106">
        <v>248</v>
      </c>
      <c r="L349" s="107">
        <v>0.1951</v>
      </c>
      <c r="M349" s="106">
        <v>845</v>
      </c>
      <c r="N349" s="107">
        <v>0.66479999999999995</v>
      </c>
      <c r="O349" s="106">
        <v>196</v>
      </c>
      <c r="P349" s="107">
        <v>0.1542</v>
      </c>
      <c r="Q349" s="106">
        <v>460</v>
      </c>
      <c r="R349" s="107">
        <v>0.3619</v>
      </c>
      <c r="S349" s="106">
        <v>656</v>
      </c>
      <c r="T349" s="107">
        <v>0.5161</v>
      </c>
      <c r="U349" s="106">
        <v>61</v>
      </c>
      <c r="V349" s="107">
        <v>4.8000000000000001E-2</v>
      </c>
      <c r="W349" s="106">
        <v>160</v>
      </c>
      <c r="X349" s="115">
        <v>0.12590000000000001</v>
      </c>
    </row>
    <row r="350" spans="1:24" x14ac:dyDescent="0.25">
      <c r="A350" s="114">
        <v>12</v>
      </c>
      <c r="B350" s="75" t="s">
        <v>55</v>
      </c>
      <c r="C350" s="105">
        <v>14</v>
      </c>
      <c r="D350" s="75" t="s">
        <v>196</v>
      </c>
      <c r="E350" s="75" t="s">
        <v>38</v>
      </c>
      <c r="F350" s="106">
        <v>821</v>
      </c>
      <c r="G350" s="106">
        <v>757</v>
      </c>
      <c r="H350" s="107">
        <v>0.92200000000000004</v>
      </c>
      <c r="I350" s="106">
        <v>586</v>
      </c>
      <c r="J350" s="107">
        <v>0.71379999999999999</v>
      </c>
      <c r="K350" s="106">
        <v>132</v>
      </c>
      <c r="L350" s="107">
        <v>0.1608</v>
      </c>
      <c r="M350" s="106">
        <v>586</v>
      </c>
      <c r="N350" s="107">
        <v>0.71379999999999999</v>
      </c>
      <c r="O350" s="106">
        <v>97</v>
      </c>
      <c r="P350" s="107">
        <v>0.1181</v>
      </c>
      <c r="Q350" s="106">
        <v>275</v>
      </c>
      <c r="R350" s="107">
        <v>0.33500000000000002</v>
      </c>
      <c r="S350" s="106">
        <v>372</v>
      </c>
      <c r="T350" s="107">
        <v>0.4531</v>
      </c>
      <c r="U350" s="106">
        <v>30</v>
      </c>
      <c r="V350" s="107">
        <v>3.6499999999999998E-2</v>
      </c>
      <c r="W350" s="106">
        <v>137</v>
      </c>
      <c r="X350" s="115">
        <v>0.16689999999999999</v>
      </c>
    </row>
    <row r="351" spans="1:24" x14ac:dyDescent="0.25">
      <c r="A351" s="114">
        <v>12</v>
      </c>
      <c r="B351" s="75" t="s">
        <v>55</v>
      </c>
      <c r="C351" s="105">
        <v>14</v>
      </c>
      <c r="D351" s="75" t="s">
        <v>196</v>
      </c>
      <c r="E351" s="75" t="s">
        <v>39</v>
      </c>
      <c r="F351" s="106">
        <v>1867</v>
      </c>
      <c r="G351" s="106">
        <v>1679</v>
      </c>
      <c r="H351" s="107">
        <v>0.89929999999999999</v>
      </c>
      <c r="I351" s="106">
        <v>1413</v>
      </c>
      <c r="J351" s="107">
        <v>0.75680000000000003</v>
      </c>
      <c r="K351" s="106">
        <v>184</v>
      </c>
      <c r="L351" s="107">
        <v>9.8599999999999993E-2</v>
      </c>
      <c r="M351" s="106">
        <v>1370</v>
      </c>
      <c r="N351" s="107">
        <v>0.73380000000000001</v>
      </c>
      <c r="O351" s="106">
        <v>376</v>
      </c>
      <c r="P351" s="107">
        <v>0.2014</v>
      </c>
      <c r="Q351" s="106">
        <v>658</v>
      </c>
      <c r="R351" s="107">
        <v>0.35239999999999999</v>
      </c>
      <c r="S351" s="106">
        <v>1034</v>
      </c>
      <c r="T351" s="107">
        <v>0.55379999999999996</v>
      </c>
      <c r="U351" s="106">
        <v>75</v>
      </c>
      <c r="V351" s="107">
        <v>4.02E-2</v>
      </c>
      <c r="W351" s="106">
        <v>479</v>
      </c>
      <c r="X351" s="115">
        <v>0.25659999999999999</v>
      </c>
    </row>
    <row r="352" spans="1:24" x14ac:dyDescent="0.25">
      <c r="A352" s="114">
        <v>12</v>
      </c>
      <c r="B352" s="75" t="s">
        <v>55</v>
      </c>
      <c r="C352" s="105">
        <v>14</v>
      </c>
      <c r="D352" s="75" t="s">
        <v>196</v>
      </c>
      <c r="E352" s="75" t="s">
        <v>40</v>
      </c>
      <c r="F352" s="106">
        <v>147</v>
      </c>
      <c r="G352" s="106">
        <v>132</v>
      </c>
      <c r="H352" s="107">
        <v>0.89800000000000002</v>
      </c>
      <c r="I352" s="106">
        <v>106</v>
      </c>
      <c r="J352" s="107">
        <v>0.72109999999999996</v>
      </c>
      <c r="K352" s="106">
        <v>19</v>
      </c>
      <c r="L352" s="107">
        <v>0.1293</v>
      </c>
      <c r="M352" s="106">
        <v>103</v>
      </c>
      <c r="N352" s="107">
        <v>0.70069999999999999</v>
      </c>
      <c r="O352" s="106">
        <v>46</v>
      </c>
      <c r="P352" s="107">
        <v>0.31290000000000001</v>
      </c>
      <c r="Q352" s="106">
        <v>40</v>
      </c>
      <c r="R352" s="107">
        <v>0.27210000000000001</v>
      </c>
      <c r="S352" s="106">
        <v>86</v>
      </c>
      <c r="T352" s="107">
        <v>0.58499999999999996</v>
      </c>
      <c r="U352" s="106">
        <v>7</v>
      </c>
      <c r="V352" s="107">
        <v>4.7600000000000003E-2</v>
      </c>
      <c r="W352" s="106">
        <v>41</v>
      </c>
      <c r="X352" s="115">
        <v>0.27889999999999998</v>
      </c>
    </row>
    <row r="353" spans="1:24" x14ac:dyDescent="0.25">
      <c r="A353" s="114">
        <v>12</v>
      </c>
      <c r="B353" s="75" t="s">
        <v>55</v>
      </c>
      <c r="C353" s="105">
        <v>18</v>
      </c>
      <c r="D353" s="75" t="s">
        <v>197</v>
      </c>
      <c r="E353" s="75" t="s">
        <v>39</v>
      </c>
      <c r="F353" s="106">
        <v>166</v>
      </c>
      <c r="G353" s="106">
        <v>163</v>
      </c>
      <c r="H353" s="107">
        <v>0.9819</v>
      </c>
      <c r="I353" s="106">
        <v>152</v>
      </c>
      <c r="J353" s="107">
        <v>0.91569999999999996</v>
      </c>
      <c r="K353" s="106">
        <v>4</v>
      </c>
      <c r="L353" s="107">
        <v>2.41E-2</v>
      </c>
      <c r="M353" s="106">
        <v>141</v>
      </c>
      <c r="N353" s="107">
        <v>0.84940000000000004</v>
      </c>
      <c r="O353" s="106">
        <v>31</v>
      </c>
      <c r="P353" s="107">
        <v>0.1867</v>
      </c>
      <c r="Q353" s="106">
        <v>76</v>
      </c>
      <c r="R353" s="107">
        <v>0.45779999999999998</v>
      </c>
      <c r="S353" s="106">
        <v>107</v>
      </c>
      <c r="T353" s="107">
        <v>0.64459999999999995</v>
      </c>
      <c r="U353" s="106">
        <v>4</v>
      </c>
      <c r="V353" s="107">
        <v>2.41E-2</v>
      </c>
      <c r="W353" s="106">
        <v>49</v>
      </c>
      <c r="X353" s="115">
        <v>0.29520000000000002</v>
      </c>
    </row>
    <row r="354" spans="1:24" x14ac:dyDescent="0.25">
      <c r="A354" s="114">
        <v>12</v>
      </c>
      <c r="B354" s="75" t="s">
        <v>55</v>
      </c>
      <c r="C354" s="105">
        <v>18</v>
      </c>
      <c r="D354" s="75" t="s">
        <v>197</v>
      </c>
      <c r="E354" s="75" t="s">
        <v>339</v>
      </c>
      <c r="F354" s="106">
        <v>75</v>
      </c>
      <c r="G354" s="106">
        <v>73</v>
      </c>
      <c r="H354" s="107">
        <v>0.97330000000000005</v>
      </c>
      <c r="I354" s="106">
        <v>68</v>
      </c>
      <c r="J354" s="107">
        <v>0.90669999999999995</v>
      </c>
      <c r="K354" s="106">
        <v>1</v>
      </c>
      <c r="L354" s="107">
        <v>1.3299999999999999E-2</v>
      </c>
      <c r="M354" s="106">
        <v>54</v>
      </c>
      <c r="N354" s="107">
        <v>0.72</v>
      </c>
      <c r="O354" s="106">
        <v>7</v>
      </c>
      <c r="P354" s="107">
        <v>9.3299999999999994E-2</v>
      </c>
      <c r="Q354" s="106">
        <v>24</v>
      </c>
      <c r="R354" s="107">
        <v>0.32</v>
      </c>
      <c r="S354" s="106">
        <v>31</v>
      </c>
      <c r="T354" s="107">
        <v>0.4133</v>
      </c>
      <c r="U354" s="106">
        <v>1</v>
      </c>
      <c r="V354" s="107">
        <v>1.3299999999999999E-2</v>
      </c>
      <c r="W354" s="106">
        <v>9</v>
      </c>
      <c r="X354" s="115">
        <v>0.12</v>
      </c>
    </row>
    <row r="355" spans="1:24" x14ac:dyDescent="0.25">
      <c r="A355" s="114">
        <v>12</v>
      </c>
      <c r="B355" s="75" t="s">
        <v>55</v>
      </c>
      <c r="C355" s="105">
        <v>50</v>
      </c>
      <c r="D355" s="75" t="s">
        <v>198</v>
      </c>
      <c r="E355" s="75" t="s">
        <v>37</v>
      </c>
      <c r="F355" s="106">
        <v>165</v>
      </c>
      <c r="G355" s="106">
        <v>142</v>
      </c>
      <c r="H355" s="107">
        <v>0.86060000000000003</v>
      </c>
      <c r="I355" s="106">
        <v>118</v>
      </c>
      <c r="J355" s="107">
        <v>0.71519999999999995</v>
      </c>
      <c r="K355" s="106">
        <v>21</v>
      </c>
      <c r="L355" s="107">
        <v>0.1273</v>
      </c>
      <c r="M355" s="106">
        <v>112</v>
      </c>
      <c r="N355" s="107">
        <v>0.67879999999999996</v>
      </c>
      <c r="O355" s="106">
        <v>30</v>
      </c>
      <c r="P355" s="107">
        <v>0.18179999999999999</v>
      </c>
      <c r="Q355" s="106">
        <v>61</v>
      </c>
      <c r="R355" s="107">
        <v>0.36969999999999997</v>
      </c>
      <c r="S355" s="106">
        <v>91</v>
      </c>
      <c r="T355" s="107">
        <v>0.55149999999999999</v>
      </c>
      <c r="U355" s="106">
        <v>14</v>
      </c>
      <c r="V355" s="107">
        <v>8.48E-2</v>
      </c>
      <c r="W355" s="106">
        <v>30</v>
      </c>
      <c r="X355" s="115">
        <v>0.18179999999999999</v>
      </c>
    </row>
    <row r="356" spans="1:24" x14ac:dyDescent="0.25">
      <c r="A356" s="114">
        <v>12</v>
      </c>
      <c r="B356" s="75" t="s">
        <v>55</v>
      </c>
      <c r="C356" s="105">
        <v>50</v>
      </c>
      <c r="D356" s="75" t="s">
        <v>198</v>
      </c>
      <c r="E356" s="75" t="s">
        <v>38</v>
      </c>
      <c r="F356" s="106">
        <v>96</v>
      </c>
      <c r="G356" s="106">
        <v>88</v>
      </c>
      <c r="H356" s="107">
        <v>0.91669999999999996</v>
      </c>
      <c r="I356" s="106">
        <v>78</v>
      </c>
      <c r="J356" s="107">
        <v>0.8125</v>
      </c>
      <c r="K356" s="106">
        <v>8</v>
      </c>
      <c r="L356" s="107">
        <v>8.3299999999999999E-2</v>
      </c>
      <c r="M356" s="106">
        <v>71</v>
      </c>
      <c r="N356" s="107">
        <v>0.73960000000000004</v>
      </c>
      <c r="O356" s="106">
        <v>8</v>
      </c>
      <c r="P356" s="107">
        <v>8.3299999999999999E-2</v>
      </c>
      <c r="Q356" s="106">
        <v>37</v>
      </c>
      <c r="R356" s="107">
        <v>0.38540000000000002</v>
      </c>
      <c r="S356" s="106">
        <v>45</v>
      </c>
      <c r="T356" s="107">
        <v>0.46879999999999999</v>
      </c>
      <c r="U356" s="106">
        <v>5</v>
      </c>
      <c r="V356" s="107">
        <v>5.21E-2</v>
      </c>
      <c r="W356" s="106">
        <v>17</v>
      </c>
      <c r="X356" s="115">
        <v>0.17710000000000001</v>
      </c>
    </row>
    <row r="357" spans="1:24" x14ac:dyDescent="0.25">
      <c r="A357" s="114">
        <v>12</v>
      </c>
      <c r="B357" s="75" t="s">
        <v>55</v>
      </c>
      <c r="C357" s="105">
        <v>50</v>
      </c>
      <c r="D357" s="75" t="s">
        <v>198</v>
      </c>
      <c r="E357" s="75" t="s">
        <v>39</v>
      </c>
      <c r="F357" s="106">
        <v>509</v>
      </c>
      <c r="G357" s="106">
        <v>468</v>
      </c>
      <c r="H357" s="107">
        <v>0.9194</v>
      </c>
      <c r="I357" s="106">
        <v>405</v>
      </c>
      <c r="J357" s="107">
        <v>0.79569999999999996</v>
      </c>
      <c r="K357" s="106">
        <v>50</v>
      </c>
      <c r="L357" s="107">
        <v>9.8199999999999996E-2</v>
      </c>
      <c r="M357" s="106">
        <v>381</v>
      </c>
      <c r="N357" s="107">
        <v>0.74850000000000005</v>
      </c>
      <c r="O357" s="106">
        <v>83</v>
      </c>
      <c r="P357" s="107">
        <v>0.16309999999999999</v>
      </c>
      <c r="Q357" s="106">
        <v>192</v>
      </c>
      <c r="R357" s="107">
        <v>0.37719999999999998</v>
      </c>
      <c r="S357" s="106">
        <v>275</v>
      </c>
      <c r="T357" s="107">
        <v>0.5403</v>
      </c>
      <c r="U357" s="106">
        <v>25</v>
      </c>
      <c r="V357" s="107">
        <v>4.9099999999999998E-2</v>
      </c>
      <c r="W357" s="106">
        <v>103</v>
      </c>
      <c r="X357" s="115">
        <v>0.2024</v>
      </c>
    </row>
    <row r="358" spans="1:24" x14ac:dyDescent="0.25">
      <c r="A358" s="114">
        <v>12</v>
      </c>
      <c r="B358" s="75" t="s">
        <v>55</v>
      </c>
      <c r="C358" s="105">
        <v>50</v>
      </c>
      <c r="D358" s="75" t="s">
        <v>198</v>
      </c>
      <c r="E358" s="75" t="s">
        <v>40</v>
      </c>
      <c r="F358" s="106">
        <v>29</v>
      </c>
      <c r="G358" s="106">
        <v>28</v>
      </c>
      <c r="H358" s="107">
        <v>0.96550000000000002</v>
      </c>
      <c r="I358" s="106">
        <v>23</v>
      </c>
      <c r="J358" s="107">
        <v>0.79310000000000003</v>
      </c>
      <c r="K358" s="106">
        <v>3</v>
      </c>
      <c r="L358" s="107">
        <v>0.10340000000000001</v>
      </c>
      <c r="M358" s="106">
        <v>18</v>
      </c>
      <c r="N358" s="107">
        <v>0.62070000000000003</v>
      </c>
      <c r="O358" s="106">
        <v>6</v>
      </c>
      <c r="P358" s="107">
        <v>0.2069</v>
      </c>
      <c r="Q358" s="106">
        <v>10</v>
      </c>
      <c r="R358" s="107">
        <v>0.3448</v>
      </c>
      <c r="S358" s="106">
        <v>16</v>
      </c>
      <c r="T358" s="107">
        <v>0.55169999999999997</v>
      </c>
      <c r="U358" s="106">
        <v>2</v>
      </c>
      <c r="V358" s="107">
        <v>6.9000000000000006E-2</v>
      </c>
      <c r="W358" s="106">
        <v>5</v>
      </c>
      <c r="X358" s="115">
        <v>0.1724</v>
      </c>
    </row>
    <row r="359" spans="1:24" x14ac:dyDescent="0.25">
      <c r="A359" s="114">
        <v>12</v>
      </c>
      <c r="B359" s="75" t="s">
        <v>55</v>
      </c>
      <c r="C359" s="105">
        <v>73</v>
      </c>
      <c r="D359" s="75" t="s">
        <v>199</v>
      </c>
      <c r="E359" s="75" t="s">
        <v>37</v>
      </c>
      <c r="F359" s="106">
        <v>82</v>
      </c>
      <c r="G359" s="106">
        <v>80</v>
      </c>
      <c r="H359" s="107">
        <v>0.97560000000000002</v>
      </c>
      <c r="I359" s="106">
        <v>70</v>
      </c>
      <c r="J359" s="107">
        <v>0.85370000000000001</v>
      </c>
      <c r="K359" s="106">
        <v>9</v>
      </c>
      <c r="L359" s="107">
        <v>0.10979999999999999</v>
      </c>
      <c r="M359" s="106">
        <v>67</v>
      </c>
      <c r="N359" s="107">
        <v>0.81710000000000005</v>
      </c>
      <c r="O359" s="106">
        <v>15</v>
      </c>
      <c r="P359" s="107">
        <v>0.18290000000000001</v>
      </c>
      <c r="Q359" s="106">
        <v>44</v>
      </c>
      <c r="R359" s="107">
        <v>0.53659999999999997</v>
      </c>
      <c r="S359" s="106">
        <v>59</v>
      </c>
      <c r="T359" s="107">
        <v>0.71950000000000003</v>
      </c>
      <c r="U359" s="106">
        <v>2</v>
      </c>
      <c r="V359" s="107">
        <v>2.4400000000000002E-2</v>
      </c>
      <c r="W359" s="106">
        <v>15</v>
      </c>
      <c r="X359" s="115">
        <v>0.18290000000000001</v>
      </c>
    </row>
    <row r="360" spans="1:24" x14ac:dyDescent="0.25">
      <c r="A360" s="114">
        <v>12</v>
      </c>
      <c r="B360" s="75" t="s">
        <v>55</v>
      </c>
      <c r="C360" s="105">
        <v>73</v>
      </c>
      <c r="D360" s="75" t="s">
        <v>199</v>
      </c>
      <c r="E360" s="75" t="s">
        <v>38</v>
      </c>
      <c r="F360" s="106">
        <v>58</v>
      </c>
      <c r="G360" s="106">
        <v>54</v>
      </c>
      <c r="H360" s="107">
        <v>0.93100000000000005</v>
      </c>
      <c r="I360" s="106">
        <v>50</v>
      </c>
      <c r="J360" s="107">
        <v>0.86209999999999998</v>
      </c>
      <c r="K360" s="106">
        <v>2</v>
      </c>
      <c r="L360" s="107">
        <v>3.4500000000000003E-2</v>
      </c>
      <c r="M360" s="106">
        <v>41</v>
      </c>
      <c r="N360" s="107">
        <v>0.70689999999999997</v>
      </c>
      <c r="O360" s="106">
        <v>3</v>
      </c>
      <c r="P360" s="107">
        <v>5.1700000000000003E-2</v>
      </c>
      <c r="Q360" s="106">
        <v>24</v>
      </c>
      <c r="R360" s="107">
        <v>0.4138</v>
      </c>
      <c r="S360" s="106">
        <v>27</v>
      </c>
      <c r="T360" s="107">
        <v>0.46550000000000002</v>
      </c>
      <c r="U360" s="106">
        <v>2</v>
      </c>
      <c r="V360" s="107">
        <v>3.4500000000000003E-2</v>
      </c>
      <c r="W360" s="106">
        <v>8</v>
      </c>
      <c r="X360" s="115">
        <v>0.13789999999999999</v>
      </c>
    </row>
    <row r="361" spans="1:24" x14ac:dyDescent="0.25">
      <c r="A361" s="114">
        <v>12</v>
      </c>
      <c r="B361" s="75" t="s">
        <v>55</v>
      </c>
      <c r="C361" s="105">
        <v>73</v>
      </c>
      <c r="D361" s="75" t="s">
        <v>199</v>
      </c>
      <c r="E361" s="75" t="s">
        <v>39</v>
      </c>
      <c r="F361" s="106">
        <v>62</v>
      </c>
      <c r="G361" s="106">
        <v>56</v>
      </c>
      <c r="H361" s="107">
        <v>0.9032</v>
      </c>
      <c r="I361" s="106">
        <v>56</v>
      </c>
      <c r="J361" s="107">
        <v>0.9032</v>
      </c>
      <c r="K361" s="106">
        <v>0</v>
      </c>
      <c r="L361" s="107">
        <v>0</v>
      </c>
      <c r="M361" s="106">
        <v>46</v>
      </c>
      <c r="N361" s="107">
        <v>0.7419</v>
      </c>
      <c r="O361" s="106">
        <v>12</v>
      </c>
      <c r="P361" s="107">
        <v>0.19350000000000001</v>
      </c>
      <c r="Q361" s="106">
        <v>23</v>
      </c>
      <c r="R361" s="107">
        <v>0.371</v>
      </c>
      <c r="S361" s="106">
        <v>35</v>
      </c>
      <c r="T361" s="107">
        <v>0.5645</v>
      </c>
      <c r="U361" s="106">
        <v>0</v>
      </c>
      <c r="V361" s="107">
        <v>0</v>
      </c>
      <c r="W361" s="106">
        <v>18</v>
      </c>
      <c r="X361" s="115">
        <v>0.2903</v>
      </c>
    </row>
    <row r="362" spans="1:24" x14ac:dyDescent="0.25">
      <c r="A362" s="114">
        <v>12</v>
      </c>
      <c r="B362" s="75" t="s">
        <v>55</v>
      </c>
      <c r="C362" s="105">
        <v>81</v>
      </c>
      <c r="D362" s="75" t="s">
        <v>200</v>
      </c>
      <c r="E362" s="75" t="s">
        <v>37</v>
      </c>
      <c r="F362" s="106">
        <v>53</v>
      </c>
      <c r="G362" s="106">
        <v>53</v>
      </c>
      <c r="H362" s="107">
        <v>1</v>
      </c>
      <c r="I362" s="106">
        <v>48</v>
      </c>
      <c r="J362" s="107">
        <v>0.90569999999999995</v>
      </c>
      <c r="K362" s="106">
        <v>4</v>
      </c>
      <c r="L362" s="107">
        <v>7.5499999999999998E-2</v>
      </c>
      <c r="M362" s="106">
        <v>49</v>
      </c>
      <c r="N362" s="107">
        <v>0.92449999999999999</v>
      </c>
      <c r="O362" s="106">
        <v>3</v>
      </c>
      <c r="P362" s="107">
        <v>5.6599999999999998E-2</v>
      </c>
      <c r="Q362" s="106">
        <v>35</v>
      </c>
      <c r="R362" s="107">
        <v>0.66039999999999999</v>
      </c>
      <c r="S362" s="106">
        <v>38</v>
      </c>
      <c r="T362" s="107">
        <v>0.71699999999999997</v>
      </c>
      <c r="U362" s="106">
        <v>0</v>
      </c>
      <c r="V362" s="107">
        <v>0</v>
      </c>
      <c r="W362" s="106">
        <v>6</v>
      </c>
      <c r="X362" s="115">
        <v>0.1132</v>
      </c>
    </row>
    <row r="363" spans="1:24" x14ac:dyDescent="0.25">
      <c r="A363" s="114">
        <v>12</v>
      </c>
      <c r="B363" s="75" t="s">
        <v>55</v>
      </c>
      <c r="C363" s="105">
        <v>81</v>
      </c>
      <c r="D363" s="75" t="s">
        <v>200</v>
      </c>
      <c r="E363" s="75" t="s">
        <v>39</v>
      </c>
      <c r="F363" s="106">
        <v>189</v>
      </c>
      <c r="G363" s="106">
        <v>176</v>
      </c>
      <c r="H363" s="107">
        <v>0.93120000000000003</v>
      </c>
      <c r="I363" s="106">
        <v>156</v>
      </c>
      <c r="J363" s="107">
        <v>0.82540000000000002</v>
      </c>
      <c r="K363" s="106">
        <v>11</v>
      </c>
      <c r="L363" s="107">
        <v>5.8200000000000002E-2</v>
      </c>
      <c r="M363" s="106">
        <v>150</v>
      </c>
      <c r="N363" s="107">
        <v>0.79369999999999996</v>
      </c>
      <c r="O363" s="106">
        <v>37</v>
      </c>
      <c r="P363" s="107">
        <v>0.1958</v>
      </c>
      <c r="Q363" s="106">
        <v>86</v>
      </c>
      <c r="R363" s="107">
        <v>0.45500000000000002</v>
      </c>
      <c r="S363" s="106">
        <v>123</v>
      </c>
      <c r="T363" s="107">
        <v>0.65080000000000005</v>
      </c>
      <c r="U363" s="106">
        <v>10</v>
      </c>
      <c r="V363" s="107">
        <v>5.2900000000000003E-2</v>
      </c>
      <c r="W363" s="106">
        <v>52</v>
      </c>
      <c r="X363" s="115">
        <v>0.27510000000000001</v>
      </c>
    </row>
    <row r="364" spans="1:24" x14ac:dyDescent="0.25">
      <c r="A364" s="114">
        <v>12</v>
      </c>
      <c r="B364" s="75" t="s">
        <v>55</v>
      </c>
      <c r="C364" s="105">
        <v>81</v>
      </c>
      <c r="D364" s="75" t="s">
        <v>200</v>
      </c>
      <c r="E364" s="75" t="s">
        <v>339</v>
      </c>
      <c r="F364" s="106">
        <v>49</v>
      </c>
      <c r="G364" s="106">
        <v>47</v>
      </c>
      <c r="H364" s="107">
        <v>0.95920000000000005</v>
      </c>
      <c r="I364" s="106">
        <v>40</v>
      </c>
      <c r="J364" s="107">
        <v>0.81630000000000003</v>
      </c>
      <c r="K364" s="106">
        <v>8</v>
      </c>
      <c r="L364" s="107">
        <v>0.1633</v>
      </c>
      <c r="M364" s="106">
        <v>40</v>
      </c>
      <c r="N364" s="107">
        <v>0.81630000000000003</v>
      </c>
      <c r="O364" s="106">
        <v>4</v>
      </c>
      <c r="P364" s="107">
        <v>8.1600000000000006E-2</v>
      </c>
      <c r="Q364" s="106">
        <v>17</v>
      </c>
      <c r="R364" s="107">
        <v>0.34689999999999999</v>
      </c>
      <c r="S364" s="106">
        <v>21</v>
      </c>
      <c r="T364" s="107">
        <v>0.42859999999999998</v>
      </c>
      <c r="U364" s="106">
        <v>0</v>
      </c>
      <c r="V364" s="107">
        <v>0</v>
      </c>
      <c r="W364" s="106">
        <v>6</v>
      </c>
      <c r="X364" s="115">
        <v>0.12239999999999999</v>
      </c>
    </row>
    <row r="365" spans="1:24" x14ac:dyDescent="0.25">
      <c r="A365" s="114">
        <v>12</v>
      </c>
      <c r="B365" s="75" t="s">
        <v>55</v>
      </c>
      <c r="C365" s="105">
        <v>97</v>
      </c>
      <c r="D365" s="75" t="s">
        <v>201</v>
      </c>
      <c r="E365" s="75" t="s">
        <v>39</v>
      </c>
      <c r="F365" s="106">
        <v>112</v>
      </c>
      <c r="G365" s="106">
        <v>107</v>
      </c>
      <c r="H365" s="107">
        <v>0.95540000000000003</v>
      </c>
      <c r="I365" s="106">
        <v>103</v>
      </c>
      <c r="J365" s="107">
        <v>0.91959999999999997</v>
      </c>
      <c r="K365" s="106">
        <v>1</v>
      </c>
      <c r="L365" s="107">
        <v>8.8999999999999999E-3</v>
      </c>
      <c r="M365" s="106">
        <v>96</v>
      </c>
      <c r="N365" s="107">
        <v>0.85709999999999997</v>
      </c>
      <c r="O365" s="106">
        <v>44</v>
      </c>
      <c r="P365" s="107">
        <v>0.39290000000000003</v>
      </c>
      <c r="Q365" s="106">
        <v>27</v>
      </c>
      <c r="R365" s="107">
        <v>0.24110000000000001</v>
      </c>
      <c r="S365" s="106">
        <v>71</v>
      </c>
      <c r="T365" s="107">
        <v>0.63390000000000002</v>
      </c>
      <c r="U365" s="106">
        <v>2</v>
      </c>
      <c r="V365" s="107">
        <v>1.7899999999999999E-2</v>
      </c>
      <c r="W365" s="106">
        <v>38</v>
      </c>
      <c r="X365" s="115">
        <v>0.33929999999999999</v>
      </c>
    </row>
    <row r="366" spans="1:24" x14ac:dyDescent="0.25">
      <c r="A366" s="114">
        <v>12</v>
      </c>
      <c r="B366" s="75" t="s">
        <v>55</v>
      </c>
      <c r="C366" s="105">
        <v>97</v>
      </c>
      <c r="D366" s="75" t="s">
        <v>201</v>
      </c>
      <c r="E366" s="75" t="s">
        <v>339</v>
      </c>
      <c r="F366" s="106">
        <v>18</v>
      </c>
      <c r="G366" s="106">
        <v>17</v>
      </c>
      <c r="H366" s="107">
        <v>0.94440000000000002</v>
      </c>
      <c r="I366" s="106">
        <v>17</v>
      </c>
      <c r="J366" s="107">
        <v>0.94440000000000002</v>
      </c>
      <c r="K366" s="106">
        <v>1</v>
      </c>
      <c r="L366" s="107">
        <v>5.5599999999999997E-2</v>
      </c>
      <c r="M366" s="106">
        <v>16</v>
      </c>
      <c r="N366" s="107">
        <v>0.88890000000000002</v>
      </c>
      <c r="O366" s="106">
        <v>3</v>
      </c>
      <c r="P366" s="107">
        <v>0.16669999999999999</v>
      </c>
      <c r="Q366" s="106">
        <v>6</v>
      </c>
      <c r="R366" s="107">
        <v>0.33329999999999999</v>
      </c>
      <c r="S366" s="106">
        <v>9</v>
      </c>
      <c r="T366" s="107">
        <v>0.5</v>
      </c>
      <c r="U366" s="106">
        <v>0</v>
      </c>
      <c r="V366" s="107">
        <v>0</v>
      </c>
      <c r="W366" s="106">
        <v>2</v>
      </c>
      <c r="X366" s="115">
        <v>0.1111</v>
      </c>
    </row>
    <row r="367" spans="1:24" x14ac:dyDescent="0.25">
      <c r="A367" s="114">
        <v>12</v>
      </c>
      <c r="B367" s="75" t="s">
        <v>55</v>
      </c>
      <c r="C367" s="105">
        <v>109</v>
      </c>
      <c r="D367" s="75" t="s">
        <v>202</v>
      </c>
      <c r="E367" s="75" t="s">
        <v>37</v>
      </c>
      <c r="F367" s="106">
        <v>46</v>
      </c>
      <c r="G367" s="106">
        <v>45</v>
      </c>
      <c r="H367" s="107">
        <v>0.97829999999999995</v>
      </c>
      <c r="I367" s="106">
        <v>42</v>
      </c>
      <c r="J367" s="107">
        <v>0.91300000000000003</v>
      </c>
      <c r="K367" s="106">
        <v>3</v>
      </c>
      <c r="L367" s="107">
        <v>6.5199999999999994E-2</v>
      </c>
      <c r="M367" s="106">
        <v>39</v>
      </c>
      <c r="N367" s="107">
        <v>0.8478</v>
      </c>
      <c r="O367" s="106">
        <v>6</v>
      </c>
      <c r="P367" s="107">
        <v>0.13039999999999999</v>
      </c>
      <c r="Q367" s="106">
        <v>29</v>
      </c>
      <c r="R367" s="107">
        <v>0.63039999999999996</v>
      </c>
      <c r="S367" s="106">
        <v>35</v>
      </c>
      <c r="T367" s="107">
        <v>0.76090000000000002</v>
      </c>
      <c r="U367" s="106">
        <v>2</v>
      </c>
      <c r="V367" s="107">
        <v>4.3499999999999997E-2</v>
      </c>
      <c r="W367" s="106">
        <v>7</v>
      </c>
      <c r="X367" s="115">
        <v>0.1522</v>
      </c>
    </row>
    <row r="368" spans="1:24" x14ac:dyDescent="0.25">
      <c r="A368" s="114">
        <v>12</v>
      </c>
      <c r="B368" s="75" t="s">
        <v>55</v>
      </c>
      <c r="C368" s="105">
        <v>109</v>
      </c>
      <c r="D368" s="75" t="s">
        <v>202</v>
      </c>
      <c r="E368" s="75" t="s">
        <v>38</v>
      </c>
      <c r="F368" s="106">
        <v>108</v>
      </c>
      <c r="G368" s="106">
        <v>106</v>
      </c>
      <c r="H368" s="107">
        <v>0.98150000000000004</v>
      </c>
      <c r="I368" s="106">
        <v>98</v>
      </c>
      <c r="J368" s="107">
        <v>0.90739999999999998</v>
      </c>
      <c r="K368" s="106">
        <v>5</v>
      </c>
      <c r="L368" s="107">
        <v>4.6300000000000001E-2</v>
      </c>
      <c r="M368" s="106">
        <v>95</v>
      </c>
      <c r="N368" s="107">
        <v>0.87960000000000005</v>
      </c>
      <c r="O368" s="106">
        <v>7</v>
      </c>
      <c r="P368" s="107">
        <v>6.4799999999999996E-2</v>
      </c>
      <c r="Q368" s="106">
        <v>40</v>
      </c>
      <c r="R368" s="107">
        <v>0.37040000000000001</v>
      </c>
      <c r="S368" s="106">
        <v>47</v>
      </c>
      <c r="T368" s="107">
        <v>0.43519999999999998</v>
      </c>
      <c r="U368" s="106">
        <v>1</v>
      </c>
      <c r="V368" s="107">
        <v>9.2999999999999992E-3</v>
      </c>
      <c r="W368" s="106">
        <v>16</v>
      </c>
      <c r="X368" s="115">
        <v>0.14810000000000001</v>
      </c>
    </row>
    <row r="369" spans="1:24" x14ac:dyDescent="0.25">
      <c r="A369" s="114">
        <v>12</v>
      </c>
      <c r="B369" s="75" t="s">
        <v>55</v>
      </c>
      <c r="C369" s="105">
        <v>109</v>
      </c>
      <c r="D369" s="75" t="s">
        <v>202</v>
      </c>
      <c r="E369" s="75" t="s">
        <v>39</v>
      </c>
      <c r="F369" s="106">
        <v>276</v>
      </c>
      <c r="G369" s="106">
        <v>268</v>
      </c>
      <c r="H369" s="107">
        <v>0.97099999999999997</v>
      </c>
      <c r="I369" s="106">
        <v>238</v>
      </c>
      <c r="J369" s="107">
        <v>0.86229999999999996</v>
      </c>
      <c r="K369" s="106">
        <v>19</v>
      </c>
      <c r="L369" s="107">
        <v>6.88E-2</v>
      </c>
      <c r="M369" s="106">
        <v>213</v>
      </c>
      <c r="N369" s="107">
        <v>0.77170000000000005</v>
      </c>
      <c r="O369" s="106">
        <v>32</v>
      </c>
      <c r="P369" s="107">
        <v>0.1159</v>
      </c>
      <c r="Q369" s="106">
        <v>127</v>
      </c>
      <c r="R369" s="107">
        <v>0.46010000000000001</v>
      </c>
      <c r="S369" s="106">
        <v>159</v>
      </c>
      <c r="T369" s="107">
        <v>0.57609999999999995</v>
      </c>
      <c r="U369" s="106">
        <v>12</v>
      </c>
      <c r="V369" s="107">
        <v>4.3499999999999997E-2</v>
      </c>
      <c r="W369" s="106">
        <v>53</v>
      </c>
      <c r="X369" s="115">
        <v>0.192</v>
      </c>
    </row>
    <row r="370" spans="1:24" x14ac:dyDescent="0.25">
      <c r="A370" s="114">
        <v>12</v>
      </c>
      <c r="B370" s="75" t="s">
        <v>55</v>
      </c>
      <c r="C370" s="105">
        <v>109</v>
      </c>
      <c r="D370" s="75" t="s">
        <v>202</v>
      </c>
      <c r="E370" s="75" t="s">
        <v>40</v>
      </c>
      <c r="F370" s="106">
        <v>6</v>
      </c>
      <c r="G370" s="106">
        <v>5</v>
      </c>
      <c r="H370" s="107">
        <v>0.83330000000000004</v>
      </c>
      <c r="I370" s="106">
        <v>5</v>
      </c>
      <c r="J370" s="107">
        <v>0.83330000000000004</v>
      </c>
      <c r="K370" s="106">
        <v>1</v>
      </c>
      <c r="L370" s="107">
        <v>0.16669999999999999</v>
      </c>
      <c r="M370" s="106">
        <v>5</v>
      </c>
      <c r="N370" s="107">
        <v>0.83330000000000004</v>
      </c>
      <c r="O370" s="106">
        <v>3</v>
      </c>
      <c r="P370" s="107">
        <v>0.5</v>
      </c>
      <c r="Q370" s="106">
        <v>2</v>
      </c>
      <c r="R370" s="107">
        <v>0.33329999999999999</v>
      </c>
      <c r="S370" s="106">
        <v>5</v>
      </c>
      <c r="T370" s="107">
        <v>0.83330000000000004</v>
      </c>
      <c r="U370" s="106">
        <v>0</v>
      </c>
      <c r="V370" s="107">
        <v>0</v>
      </c>
      <c r="W370" s="106">
        <v>4</v>
      </c>
      <c r="X370" s="115">
        <v>0.66669999999999996</v>
      </c>
    </row>
    <row r="371" spans="1:24" x14ac:dyDescent="0.25">
      <c r="A371" s="114">
        <v>12</v>
      </c>
      <c r="B371" s="75" t="s">
        <v>55</v>
      </c>
      <c r="C371" s="105">
        <v>141</v>
      </c>
      <c r="D371" s="75" t="s">
        <v>203</v>
      </c>
      <c r="E371" s="75" t="s">
        <v>38</v>
      </c>
      <c r="F371" s="106">
        <v>62</v>
      </c>
      <c r="G371" s="106">
        <v>60</v>
      </c>
      <c r="H371" s="107">
        <v>0.9677</v>
      </c>
      <c r="I371" s="106">
        <v>53</v>
      </c>
      <c r="J371" s="107">
        <v>0.8548</v>
      </c>
      <c r="K371" s="106">
        <v>3</v>
      </c>
      <c r="L371" s="107">
        <v>4.8399999999999999E-2</v>
      </c>
      <c r="M371" s="106">
        <v>51</v>
      </c>
      <c r="N371" s="107">
        <v>0.8226</v>
      </c>
      <c r="O371" s="106">
        <v>10</v>
      </c>
      <c r="P371" s="107">
        <v>0.1613</v>
      </c>
      <c r="Q371" s="106">
        <v>18</v>
      </c>
      <c r="R371" s="107">
        <v>0.2903</v>
      </c>
      <c r="S371" s="106">
        <v>28</v>
      </c>
      <c r="T371" s="107">
        <v>0.4516</v>
      </c>
      <c r="U371" s="106">
        <v>1</v>
      </c>
      <c r="V371" s="107">
        <v>1.61E-2</v>
      </c>
      <c r="W371" s="106">
        <v>10</v>
      </c>
      <c r="X371" s="115">
        <v>0.1613</v>
      </c>
    </row>
    <row r="372" spans="1:24" x14ac:dyDescent="0.25">
      <c r="A372" s="114">
        <v>12</v>
      </c>
      <c r="B372" s="75" t="s">
        <v>55</v>
      </c>
      <c r="C372" s="105">
        <v>141</v>
      </c>
      <c r="D372" s="75" t="s">
        <v>203</v>
      </c>
      <c r="E372" s="75" t="s">
        <v>39</v>
      </c>
      <c r="F372" s="106">
        <v>198</v>
      </c>
      <c r="G372" s="106">
        <v>184</v>
      </c>
      <c r="H372" s="107">
        <v>0.92930000000000001</v>
      </c>
      <c r="I372" s="106">
        <v>174</v>
      </c>
      <c r="J372" s="107">
        <v>0.87880000000000003</v>
      </c>
      <c r="K372" s="106">
        <v>11</v>
      </c>
      <c r="L372" s="107">
        <v>5.5599999999999997E-2</v>
      </c>
      <c r="M372" s="106">
        <v>156</v>
      </c>
      <c r="N372" s="107">
        <v>0.78790000000000004</v>
      </c>
      <c r="O372" s="106">
        <v>53</v>
      </c>
      <c r="P372" s="107">
        <v>0.26769999999999999</v>
      </c>
      <c r="Q372" s="106">
        <v>57</v>
      </c>
      <c r="R372" s="107">
        <v>0.28789999999999999</v>
      </c>
      <c r="S372" s="106">
        <v>110</v>
      </c>
      <c r="T372" s="107">
        <v>0.55559999999999998</v>
      </c>
      <c r="U372" s="106">
        <v>6</v>
      </c>
      <c r="V372" s="107">
        <v>3.0300000000000001E-2</v>
      </c>
      <c r="W372" s="106">
        <v>41</v>
      </c>
      <c r="X372" s="115">
        <v>0.20710000000000001</v>
      </c>
    </row>
    <row r="373" spans="1:24" x14ac:dyDescent="0.25">
      <c r="A373" s="114">
        <v>12</v>
      </c>
      <c r="B373" s="75" t="s">
        <v>55</v>
      </c>
      <c r="C373" s="105">
        <v>141</v>
      </c>
      <c r="D373" s="75" t="s">
        <v>203</v>
      </c>
      <c r="E373" s="75" t="s">
        <v>339</v>
      </c>
      <c r="F373" s="106">
        <v>24</v>
      </c>
      <c r="G373" s="106">
        <v>23</v>
      </c>
      <c r="H373" s="107">
        <v>0.95830000000000004</v>
      </c>
      <c r="I373" s="106">
        <v>20</v>
      </c>
      <c r="J373" s="107">
        <v>0.83330000000000004</v>
      </c>
      <c r="K373" s="106">
        <v>1</v>
      </c>
      <c r="L373" s="107">
        <v>4.1700000000000001E-2</v>
      </c>
      <c r="M373" s="106">
        <v>17</v>
      </c>
      <c r="N373" s="107">
        <v>0.70830000000000004</v>
      </c>
      <c r="O373" s="106">
        <v>4</v>
      </c>
      <c r="P373" s="107">
        <v>0.16669999999999999</v>
      </c>
      <c r="Q373" s="106">
        <v>9</v>
      </c>
      <c r="R373" s="107">
        <v>0.375</v>
      </c>
      <c r="S373" s="106">
        <v>13</v>
      </c>
      <c r="T373" s="107">
        <v>0.54169999999999996</v>
      </c>
      <c r="U373" s="106">
        <v>2</v>
      </c>
      <c r="V373" s="107">
        <v>8.3299999999999999E-2</v>
      </c>
      <c r="W373" s="106">
        <v>0</v>
      </c>
      <c r="X373" s="115">
        <v>0</v>
      </c>
    </row>
    <row r="374" spans="1:24" x14ac:dyDescent="0.25">
      <c r="A374" s="114">
        <v>12</v>
      </c>
      <c r="B374" s="75" t="s">
        <v>55</v>
      </c>
      <c r="C374" s="105">
        <v>147</v>
      </c>
      <c r="D374" s="75" t="s">
        <v>204</v>
      </c>
      <c r="E374" s="75" t="s">
        <v>38</v>
      </c>
      <c r="F374" s="106">
        <v>81</v>
      </c>
      <c r="G374" s="106">
        <v>72</v>
      </c>
      <c r="H374" s="107">
        <v>0.88890000000000002</v>
      </c>
      <c r="I374" s="106">
        <v>60</v>
      </c>
      <c r="J374" s="107">
        <v>0.74070000000000003</v>
      </c>
      <c r="K374" s="106">
        <v>11</v>
      </c>
      <c r="L374" s="107">
        <v>0.1358</v>
      </c>
      <c r="M374" s="106">
        <v>52</v>
      </c>
      <c r="N374" s="107">
        <v>0.64200000000000002</v>
      </c>
      <c r="O374" s="106">
        <v>5</v>
      </c>
      <c r="P374" s="107">
        <v>6.1699999999999998E-2</v>
      </c>
      <c r="Q374" s="106">
        <v>31</v>
      </c>
      <c r="R374" s="107">
        <v>0.38269999999999998</v>
      </c>
      <c r="S374" s="106">
        <v>36</v>
      </c>
      <c r="T374" s="107">
        <v>0.44440000000000002</v>
      </c>
      <c r="U374" s="106">
        <v>3</v>
      </c>
      <c r="V374" s="107">
        <v>3.6999999999999998E-2</v>
      </c>
      <c r="W374" s="106">
        <v>14</v>
      </c>
      <c r="X374" s="115">
        <v>0.17280000000000001</v>
      </c>
    </row>
    <row r="375" spans="1:24" x14ac:dyDescent="0.25">
      <c r="A375" s="114">
        <v>12</v>
      </c>
      <c r="B375" s="75" t="s">
        <v>55</v>
      </c>
      <c r="C375" s="105">
        <v>147</v>
      </c>
      <c r="D375" s="75" t="s">
        <v>204</v>
      </c>
      <c r="E375" s="75" t="s">
        <v>39</v>
      </c>
      <c r="F375" s="106">
        <v>161</v>
      </c>
      <c r="G375" s="106">
        <v>145</v>
      </c>
      <c r="H375" s="107">
        <v>0.90059999999999996</v>
      </c>
      <c r="I375" s="106">
        <v>134</v>
      </c>
      <c r="J375" s="107">
        <v>0.83230000000000004</v>
      </c>
      <c r="K375" s="106">
        <v>7</v>
      </c>
      <c r="L375" s="107">
        <v>4.3499999999999997E-2</v>
      </c>
      <c r="M375" s="106">
        <v>118</v>
      </c>
      <c r="N375" s="107">
        <v>0.7329</v>
      </c>
      <c r="O375" s="106">
        <v>22</v>
      </c>
      <c r="P375" s="107">
        <v>0.1366</v>
      </c>
      <c r="Q375" s="106">
        <v>73</v>
      </c>
      <c r="R375" s="107">
        <v>0.45340000000000003</v>
      </c>
      <c r="S375" s="106">
        <v>95</v>
      </c>
      <c r="T375" s="107">
        <v>0.59009999999999996</v>
      </c>
      <c r="U375" s="106">
        <v>5</v>
      </c>
      <c r="V375" s="107">
        <v>3.1099999999999999E-2</v>
      </c>
      <c r="W375" s="106">
        <v>40</v>
      </c>
      <c r="X375" s="115">
        <v>0.24840000000000001</v>
      </c>
    </row>
    <row r="376" spans="1:24" x14ac:dyDescent="0.25">
      <c r="A376" s="114">
        <v>12</v>
      </c>
      <c r="B376" s="75" t="s">
        <v>55</v>
      </c>
      <c r="C376" s="105">
        <v>147</v>
      </c>
      <c r="D376" s="75" t="s">
        <v>204</v>
      </c>
      <c r="E376" s="75" t="s">
        <v>339</v>
      </c>
      <c r="F376" s="106">
        <v>74</v>
      </c>
      <c r="G376" s="106">
        <v>71</v>
      </c>
      <c r="H376" s="107">
        <v>0.95950000000000002</v>
      </c>
      <c r="I376" s="106">
        <v>65</v>
      </c>
      <c r="J376" s="107">
        <v>0.87839999999999996</v>
      </c>
      <c r="K376" s="106">
        <v>6</v>
      </c>
      <c r="L376" s="107">
        <v>8.1100000000000005E-2</v>
      </c>
      <c r="M376" s="106">
        <v>55</v>
      </c>
      <c r="N376" s="107">
        <v>0.74319999999999997</v>
      </c>
      <c r="O376" s="106">
        <v>10</v>
      </c>
      <c r="P376" s="107">
        <v>0.1351</v>
      </c>
      <c r="Q376" s="106">
        <v>40</v>
      </c>
      <c r="R376" s="107">
        <v>0.54049999999999998</v>
      </c>
      <c r="S376" s="106">
        <v>50</v>
      </c>
      <c r="T376" s="107">
        <v>0.67569999999999997</v>
      </c>
      <c r="U376" s="106">
        <v>6</v>
      </c>
      <c r="V376" s="107">
        <v>8.1100000000000005E-2</v>
      </c>
      <c r="W376" s="106">
        <v>10</v>
      </c>
      <c r="X376" s="115">
        <v>0.1351</v>
      </c>
    </row>
    <row r="377" spans="1:24" x14ac:dyDescent="0.25">
      <c r="A377" s="114">
        <v>12</v>
      </c>
      <c r="B377" s="75" t="s">
        <v>55</v>
      </c>
      <c r="C377" s="105">
        <v>161</v>
      </c>
      <c r="D377" s="75" t="s">
        <v>205</v>
      </c>
      <c r="E377" s="75" t="s">
        <v>37</v>
      </c>
      <c r="F377" s="106">
        <v>567</v>
      </c>
      <c r="G377" s="106">
        <v>541</v>
      </c>
      <c r="H377" s="107">
        <v>0.95409999999999995</v>
      </c>
      <c r="I377" s="106">
        <v>423</v>
      </c>
      <c r="J377" s="107">
        <v>0.746</v>
      </c>
      <c r="K377" s="106">
        <v>109</v>
      </c>
      <c r="L377" s="107">
        <v>0.19220000000000001</v>
      </c>
      <c r="M377" s="106">
        <v>404</v>
      </c>
      <c r="N377" s="107">
        <v>0.71250000000000002</v>
      </c>
      <c r="O377" s="106">
        <v>90</v>
      </c>
      <c r="P377" s="107">
        <v>0.15870000000000001</v>
      </c>
      <c r="Q377" s="106">
        <v>278</v>
      </c>
      <c r="R377" s="107">
        <v>0.49030000000000001</v>
      </c>
      <c r="S377" s="106">
        <v>368</v>
      </c>
      <c r="T377" s="107">
        <v>0.64900000000000002</v>
      </c>
      <c r="U377" s="106">
        <v>28</v>
      </c>
      <c r="V377" s="107">
        <v>4.9399999999999999E-2</v>
      </c>
      <c r="W377" s="106">
        <v>69</v>
      </c>
      <c r="X377" s="115">
        <v>0.1217</v>
      </c>
    </row>
    <row r="378" spans="1:24" x14ac:dyDescent="0.25">
      <c r="A378" s="114">
        <v>12</v>
      </c>
      <c r="B378" s="75" t="s">
        <v>55</v>
      </c>
      <c r="C378" s="105">
        <v>161</v>
      </c>
      <c r="D378" s="75" t="s">
        <v>205</v>
      </c>
      <c r="E378" s="75" t="s">
        <v>38</v>
      </c>
      <c r="F378" s="106">
        <v>833</v>
      </c>
      <c r="G378" s="106">
        <v>782</v>
      </c>
      <c r="H378" s="107">
        <v>0.93879999999999997</v>
      </c>
      <c r="I378" s="106">
        <v>642</v>
      </c>
      <c r="J378" s="107">
        <v>0.77070000000000005</v>
      </c>
      <c r="K378" s="106">
        <v>128</v>
      </c>
      <c r="L378" s="107">
        <v>0.1537</v>
      </c>
      <c r="M378" s="106">
        <v>617</v>
      </c>
      <c r="N378" s="107">
        <v>0.74070000000000003</v>
      </c>
      <c r="O378" s="106">
        <v>59</v>
      </c>
      <c r="P378" s="107">
        <v>7.0800000000000002E-2</v>
      </c>
      <c r="Q378" s="106">
        <v>373</v>
      </c>
      <c r="R378" s="107">
        <v>0.44779999999999998</v>
      </c>
      <c r="S378" s="106">
        <v>432</v>
      </c>
      <c r="T378" s="107">
        <v>0.51859999999999995</v>
      </c>
      <c r="U378" s="106">
        <v>24</v>
      </c>
      <c r="V378" s="107">
        <v>2.8799999999999999E-2</v>
      </c>
      <c r="W378" s="106">
        <v>158</v>
      </c>
      <c r="X378" s="115">
        <v>0.18970000000000001</v>
      </c>
    </row>
    <row r="379" spans="1:24" x14ac:dyDescent="0.25">
      <c r="A379" s="114">
        <v>12</v>
      </c>
      <c r="B379" s="75" t="s">
        <v>55</v>
      </c>
      <c r="C379" s="105">
        <v>161</v>
      </c>
      <c r="D379" s="75" t="s">
        <v>205</v>
      </c>
      <c r="E379" s="75" t="s">
        <v>39</v>
      </c>
      <c r="F379" s="106">
        <v>1477</v>
      </c>
      <c r="G379" s="106">
        <v>1414</v>
      </c>
      <c r="H379" s="107">
        <v>0.95730000000000004</v>
      </c>
      <c r="I379" s="106">
        <v>1294</v>
      </c>
      <c r="J379" s="107">
        <v>0.87609999999999999</v>
      </c>
      <c r="K379" s="106">
        <v>97</v>
      </c>
      <c r="L379" s="107">
        <v>6.5699999999999995E-2</v>
      </c>
      <c r="M379" s="106">
        <v>1217</v>
      </c>
      <c r="N379" s="107">
        <v>0.82399999999999995</v>
      </c>
      <c r="O379" s="106">
        <v>322</v>
      </c>
      <c r="P379" s="107">
        <v>0.218</v>
      </c>
      <c r="Q379" s="106">
        <v>695</v>
      </c>
      <c r="R379" s="107">
        <v>0.47049999999999997</v>
      </c>
      <c r="S379" s="106">
        <v>1017</v>
      </c>
      <c r="T379" s="107">
        <v>0.68859999999999999</v>
      </c>
      <c r="U379" s="106">
        <v>64</v>
      </c>
      <c r="V379" s="107">
        <v>4.3299999999999998E-2</v>
      </c>
      <c r="W379" s="106">
        <v>518</v>
      </c>
      <c r="X379" s="115">
        <v>0.35070000000000001</v>
      </c>
    </row>
    <row r="380" spans="1:24" x14ac:dyDescent="0.25">
      <c r="A380" s="114">
        <v>12</v>
      </c>
      <c r="B380" s="75" t="s">
        <v>55</v>
      </c>
      <c r="C380" s="105">
        <v>161</v>
      </c>
      <c r="D380" s="75" t="s">
        <v>205</v>
      </c>
      <c r="E380" s="75" t="s">
        <v>40</v>
      </c>
      <c r="F380" s="106">
        <v>37</v>
      </c>
      <c r="G380" s="106">
        <v>35</v>
      </c>
      <c r="H380" s="107">
        <v>0.94589999999999996</v>
      </c>
      <c r="I380" s="106">
        <v>34</v>
      </c>
      <c r="J380" s="107">
        <v>0.91890000000000005</v>
      </c>
      <c r="K380" s="106">
        <v>0</v>
      </c>
      <c r="L380" s="107">
        <v>0</v>
      </c>
      <c r="M380" s="106">
        <v>29</v>
      </c>
      <c r="N380" s="107">
        <v>0.78380000000000005</v>
      </c>
      <c r="O380" s="106">
        <v>8</v>
      </c>
      <c r="P380" s="107">
        <v>0.2162</v>
      </c>
      <c r="Q380" s="106">
        <v>17</v>
      </c>
      <c r="R380" s="107">
        <v>0.45950000000000002</v>
      </c>
      <c r="S380" s="106">
        <v>25</v>
      </c>
      <c r="T380" s="107">
        <v>0.67569999999999997</v>
      </c>
      <c r="U380" s="106">
        <v>1</v>
      </c>
      <c r="V380" s="107">
        <v>2.7E-2</v>
      </c>
      <c r="W380" s="106">
        <v>16</v>
      </c>
      <c r="X380" s="115">
        <v>0.43240000000000001</v>
      </c>
    </row>
    <row r="381" spans="1:24" x14ac:dyDescent="0.25">
      <c r="A381" s="114">
        <v>12</v>
      </c>
      <c r="B381" s="75" t="s">
        <v>55</v>
      </c>
      <c r="C381" s="105">
        <v>167</v>
      </c>
      <c r="D381" s="75" t="s">
        <v>206</v>
      </c>
      <c r="E381" s="75" t="s">
        <v>39</v>
      </c>
      <c r="F381" s="106">
        <v>59</v>
      </c>
      <c r="G381" s="106">
        <v>57</v>
      </c>
      <c r="H381" s="107">
        <v>0.96609999999999996</v>
      </c>
      <c r="I381" s="106">
        <v>50</v>
      </c>
      <c r="J381" s="107">
        <v>0.84750000000000003</v>
      </c>
      <c r="K381" s="106">
        <v>5</v>
      </c>
      <c r="L381" s="107">
        <v>8.4699999999999998E-2</v>
      </c>
      <c r="M381" s="106">
        <v>48</v>
      </c>
      <c r="N381" s="107">
        <v>0.81359999999999999</v>
      </c>
      <c r="O381" s="106">
        <v>16</v>
      </c>
      <c r="P381" s="107">
        <v>0.2712</v>
      </c>
      <c r="Q381" s="106">
        <v>17</v>
      </c>
      <c r="R381" s="107">
        <v>0.28810000000000002</v>
      </c>
      <c r="S381" s="106">
        <v>33</v>
      </c>
      <c r="T381" s="107">
        <v>0.55930000000000002</v>
      </c>
      <c r="U381" s="106">
        <v>2</v>
      </c>
      <c r="V381" s="107">
        <v>3.39E-2</v>
      </c>
      <c r="W381" s="106">
        <v>15</v>
      </c>
      <c r="X381" s="115">
        <v>0.25419999999999998</v>
      </c>
    </row>
    <row r="382" spans="1:24" x14ac:dyDescent="0.25">
      <c r="A382" s="114">
        <v>12</v>
      </c>
      <c r="B382" s="75" t="s">
        <v>55</v>
      </c>
      <c r="C382" s="105">
        <v>167</v>
      </c>
      <c r="D382" s="75" t="s">
        <v>206</v>
      </c>
      <c r="E382" s="75" t="s">
        <v>339</v>
      </c>
      <c r="F382" s="106">
        <v>22</v>
      </c>
      <c r="G382" s="106">
        <v>21</v>
      </c>
      <c r="H382" s="107">
        <v>0.95450000000000002</v>
      </c>
      <c r="I382" s="106">
        <v>19</v>
      </c>
      <c r="J382" s="107">
        <v>0.86360000000000003</v>
      </c>
      <c r="K382" s="106">
        <v>2</v>
      </c>
      <c r="L382" s="107">
        <v>9.0899999999999995E-2</v>
      </c>
      <c r="M382" s="106">
        <v>18</v>
      </c>
      <c r="N382" s="107">
        <v>0.81820000000000004</v>
      </c>
      <c r="O382" s="106">
        <v>1</v>
      </c>
      <c r="P382" s="107">
        <v>4.5499999999999999E-2</v>
      </c>
      <c r="Q382" s="106">
        <v>9</v>
      </c>
      <c r="R382" s="107">
        <v>0.40910000000000002</v>
      </c>
      <c r="S382" s="106">
        <v>10</v>
      </c>
      <c r="T382" s="107">
        <v>0.45450000000000002</v>
      </c>
      <c r="U382" s="106">
        <v>0</v>
      </c>
      <c r="V382" s="107">
        <v>0</v>
      </c>
      <c r="W382" s="106">
        <v>4</v>
      </c>
      <c r="X382" s="115">
        <v>0.18179999999999999</v>
      </c>
    </row>
    <row r="383" spans="1:24" x14ac:dyDescent="0.25">
      <c r="A383" s="114">
        <v>12</v>
      </c>
      <c r="B383" s="75" t="s">
        <v>55</v>
      </c>
      <c r="C383" s="105">
        <v>175</v>
      </c>
      <c r="D383" s="75" t="s">
        <v>207</v>
      </c>
      <c r="E383" s="75" t="s">
        <v>37</v>
      </c>
      <c r="F383" s="106">
        <v>152</v>
      </c>
      <c r="G383" s="106">
        <v>149</v>
      </c>
      <c r="H383" s="107">
        <v>0.98029999999999995</v>
      </c>
      <c r="I383" s="106">
        <v>127</v>
      </c>
      <c r="J383" s="107">
        <v>0.83550000000000002</v>
      </c>
      <c r="K383" s="106">
        <v>14</v>
      </c>
      <c r="L383" s="107">
        <v>9.2100000000000001E-2</v>
      </c>
      <c r="M383" s="106">
        <v>101</v>
      </c>
      <c r="N383" s="107">
        <v>0.66449999999999998</v>
      </c>
      <c r="O383" s="106">
        <v>14</v>
      </c>
      <c r="P383" s="107">
        <v>9.2100000000000001E-2</v>
      </c>
      <c r="Q383" s="106">
        <v>87</v>
      </c>
      <c r="R383" s="107">
        <v>0.57240000000000002</v>
      </c>
      <c r="S383" s="106">
        <v>101</v>
      </c>
      <c r="T383" s="107">
        <v>0.66449999999999998</v>
      </c>
      <c r="U383" s="106">
        <v>20</v>
      </c>
      <c r="V383" s="107">
        <v>0.13159999999999999</v>
      </c>
      <c r="W383" s="106">
        <v>20</v>
      </c>
      <c r="X383" s="115">
        <v>0.13159999999999999</v>
      </c>
    </row>
    <row r="384" spans="1:24" x14ac:dyDescent="0.25">
      <c r="A384" s="114">
        <v>12</v>
      </c>
      <c r="B384" s="75" t="s">
        <v>55</v>
      </c>
      <c r="C384" s="105">
        <v>175</v>
      </c>
      <c r="D384" s="75" t="s">
        <v>207</v>
      </c>
      <c r="E384" s="75" t="s">
        <v>38</v>
      </c>
      <c r="F384" s="106">
        <v>187</v>
      </c>
      <c r="G384" s="106">
        <v>180</v>
      </c>
      <c r="H384" s="107">
        <v>0.96260000000000001</v>
      </c>
      <c r="I384" s="106">
        <v>162</v>
      </c>
      <c r="J384" s="107">
        <v>0.86629999999999996</v>
      </c>
      <c r="K384" s="106">
        <v>11</v>
      </c>
      <c r="L384" s="107">
        <v>5.8799999999999998E-2</v>
      </c>
      <c r="M384" s="106">
        <v>139</v>
      </c>
      <c r="N384" s="107">
        <v>0.74329999999999996</v>
      </c>
      <c r="O384" s="106">
        <v>9</v>
      </c>
      <c r="P384" s="107">
        <v>4.8099999999999997E-2</v>
      </c>
      <c r="Q384" s="106">
        <v>63</v>
      </c>
      <c r="R384" s="107">
        <v>0.33689999999999998</v>
      </c>
      <c r="S384" s="106">
        <v>72</v>
      </c>
      <c r="T384" s="107">
        <v>0.38500000000000001</v>
      </c>
      <c r="U384" s="106">
        <v>4</v>
      </c>
      <c r="V384" s="107">
        <v>2.1399999999999999E-2</v>
      </c>
      <c r="W384" s="106">
        <v>27</v>
      </c>
      <c r="X384" s="115">
        <v>0.1444</v>
      </c>
    </row>
    <row r="385" spans="1:24" x14ac:dyDescent="0.25">
      <c r="A385" s="114">
        <v>12</v>
      </c>
      <c r="B385" s="75" t="s">
        <v>55</v>
      </c>
      <c r="C385" s="105">
        <v>175</v>
      </c>
      <c r="D385" s="75" t="s">
        <v>207</v>
      </c>
      <c r="E385" s="75" t="s">
        <v>39</v>
      </c>
      <c r="F385" s="106">
        <v>389</v>
      </c>
      <c r="G385" s="106">
        <v>372</v>
      </c>
      <c r="H385" s="107">
        <v>0.95630000000000004</v>
      </c>
      <c r="I385" s="106">
        <v>337</v>
      </c>
      <c r="J385" s="107">
        <v>0.86629999999999996</v>
      </c>
      <c r="K385" s="106">
        <v>18</v>
      </c>
      <c r="L385" s="107">
        <v>4.6300000000000001E-2</v>
      </c>
      <c r="M385" s="106">
        <v>303</v>
      </c>
      <c r="N385" s="107">
        <v>0.77890000000000004</v>
      </c>
      <c r="O385" s="106">
        <v>58</v>
      </c>
      <c r="P385" s="107">
        <v>0.14910000000000001</v>
      </c>
      <c r="Q385" s="106">
        <v>208</v>
      </c>
      <c r="R385" s="107">
        <v>0.53469999999999995</v>
      </c>
      <c r="S385" s="106">
        <v>266</v>
      </c>
      <c r="T385" s="107">
        <v>0.68379999999999996</v>
      </c>
      <c r="U385" s="106">
        <v>22</v>
      </c>
      <c r="V385" s="107">
        <v>5.6599999999999998E-2</v>
      </c>
      <c r="W385" s="106">
        <v>132</v>
      </c>
      <c r="X385" s="115">
        <v>0.33929999999999999</v>
      </c>
    </row>
    <row r="386" spans="1:24" x14ac:dyDescent="0.25">
      <c r="A386" s="114">
        <v>12</v>
      </c>
      <c r="B386" s="75" t="s">
        <v>55</v>
      </c>
      <c r="C386" s="105">
        <v>175</v>
      </c>
      <c r="D386" s="75" t="s">
        <v>207</v>
      </c>
      <c r="E386" s="75" t="s">
        <v>40</v>
      </c>
      <c r="F386" s="106">
        <v>13</v>
      </c>
      <c r="G386" s="106">
        <v>12</v>
      </c>
      <c r="H386" s="107">
        <v>0.92310000000000003</v>
      </c>
      <c r="I386" s="106">
        <v>11</v>
      </c>
      <c r="J386" s="107">
        <v>0.84619999999999995</v>
      </c>
      <c r="K386" s="106">
        <v>1</v>
      </c>
      <c r="L386" s="107">
        <v>7.6899999999999996E-2</v>
      </c>
      <c r="M386" s="106">
        <v>10</v>
      </c>
      <c r="N386" s="107">
        <v>0.76919999999999999</v>
      </c>
      <c r="O386" s="106">
        <v>1</v>
      </c>
      <c r="P386" s="107">
        <v>7.6899999999999996E-2</v>
      </c>
      <c r="Q386" s="106">
        <v>7</v>
      </c>
      <c r="R386" s="107">
        <v>0.53849999999999998</v>
      </c>
      <c r="S386" s="106">
        <v>8</v>
      </c>
      <c r="T386" s="107">
        <v>0.61539999999999995</v>
      </c>
      <c r="U386" s="106">
        <v>0</v>
      </c>
      <c r="V386" s="107">
        <v>0</v>
      </c>
      <c r="W386" s="106">
        <v>1</v>
      </c>
      <c r="X386" s="115">
        <v>7.6899999999999996E-2</v>
      </c>
    </row>
    <row r="387" spans="1:24" x14ac:dyDescent="0.25">
      <c r="A387" s="114">
        <v>13</v>
      </c>
      <c r="B387" s="75" t="s">
        <v>56</v>
      </c>
      <c r="C387" s="105">
        <v>11</v>
      </c>
      <c r="D387" s="75" t="s">
        <v>208</v>
      </c>
      <c r="E387" s="75" t="s">
        <v>37</v>
      </c>
      <c r="F387" s="106">
        <v>115</v>
      </c>
      <c r="G387" s="106">
        <v>110</v>
      </c>
      <c r="H387" s="107">
        <v>0.95650000000000002</v>
      </c>
      <c r="I387" s="106">
        <v>93</v>
      </c>
      <c r="J387" s="107">
        <v>0.80869999999999997</v>
      </c>
      <c r="K387" s="106">
        <v>14</v>
      </c>
      <c r="L387" s="107">
        <v>0.1217</v>
      </c>
      <c r="M387" s="106">
        <v>75</v>
      </c>
      <c r="N387" s="107">
        <v>0.6522</v>
      </c>
      <c r="O387" s="106">
        <v>21</v>
      </c>
      <c r="P387" s="107">
        <v>0.18260000000000001</v>
      </c>
      <c r="Q387" s="106">
        <v>37</v>
      </c>
      <c r="R387" s="107">
        <v>0.32169999999999999</v>
      </c>
      <c r="S387" s="106">
        <v>58</v>
      </c>
      <c r="T387" s="107">
        <v>0.50429999999999997</v>
      </c>
      <c r="U387" s="106">
        <v>9</v>
      </c>
      <c r="V387" s="107">
        <v>7.8299999999999995E-2</v>
      </c>
      <c r="W387" s="106">
        <v>11</v>
      </c>
      <c r="X387" s="115">
        <v>9.5699999999999993E-2</v>
      </c>
    </row>
    <row r="388" spans="1:24" x14ac:dyDescent="0.25">
      <c r="A388" s="114">
        <v>13</v>
      </c>
      <c r="B388" s="75" t="s">
        <v>56</v>
      </c>
      <c r="C388" s="105">
        <v>11</v>
      </c>
      <c r="D388" s="75" t="s">
        <v>208</v>
      </c>
      <c r="E388" s="75" t="s">
        <v>38</v>
      </c>
      <c r="F388" s="106">
        <v>374</v>
      </c>
      <c r="G388" s="106">
        <v>352</v>
      </c>
      <c r="H388" s="107">
        <v>0.94120000000000004</v>
      </c>
      <c r="I388" s="106">
        <v>290</v>
      </c>
      <c r="J388" s="107">
        <v>0.77539999999999998</v>
      </c>
      <c r="K388" s="106">
        <v>53</v>
      </c>
      <c r="L388" s="107">
        <v>0.14169999999999999</v>
      </c>
      <c r="M388" s="106">
        <v>256</v>
      </c>
      <c r="N388" s="107">
        <v>0.6845</v>
      </c>
      <c r="O388" s="106">
        <v>49</v>
      </c>
      <c r="P388" s="107">
        <v>0.13100000000000001</v>
      </c>
      <c r="Q388" s="106">
        <v>78</v>
      </c>
      <c r="R388" s="107">
        <v>0.20860000000000001</v>
      </c>
      <c r="S388" s="106">
        <v>127</v>
      </c>
      <c r="T388" s="107">
        <v>0.33960000000000001</v>
      </c>
      <c r="U388" s="106">
        <v>8</v>
      </c>
      <c r="V388" s="107">
        <v>2.1399999999999999E-2</v>
      </c>
      <c r="W388" s="106">
        <v>34</v>
      </c>
      <c r="X388" s="115">
        <v>9.0899999999999995E-2</v>
      </c>
    </row>
    <row r="389" spans="1:24" x14ac:dyDescent="0.25">
      <c r="A389" s="114">
        <v>13</v>
      </c>
      <c r="B389" s="75" t="s">
        <v>56</v>
      </c>
      <c r="C389" s="105">
        <v>11</v>
      </c>
      <c r="D389" s="75" t="s">
        <v>208</v>
      </c>
      <c r="E389" s="75" t="s">
        <v>39</v>
      </c>
      <c r="F389" s="106">
        <v>500</v>
      </c>
      <c r="G389" s="106">
        <v>477</v>
      </c>
      <c r="H389" s="107">
        <v>0.95399999999999996</v>
      </c>
      <c r="I389" s="106">
        <v>438</v>
      </c>
      <c r="J389" s="107">
        <v>0.876</v>
      </c>
      <c r="K389" s="106">
        <v>30</v>
      </c>
      <c r="L389" s="107">
        <v>0.06</v>
      </c>
      <c r="M389" s="106">
        <v>326</v>
      </c>
      <c r="N389" s="107">
        <v>0.65200000000000002</v>
      </c>
      <c r="O389" s="106">
        <v>135</v>
      </c>
      <c r="P389" s="107">
        <v>0.27</v>
      </c>
      <c r="Q389" s="106">
        <v>151</v>
      </c>
      <c r="R389" s="107">
        <v>0.30199999999999999</v>
      </c>
      <c r="S389" s="106">
        <v>286</v>
      </c>
      <c r="T389" s="107">
        <v>0.57199999999999995</v>
      </c>
      <c r="U389" s="106">
        <v>71</v>
      </c>
      <c r="V389" s="107">
        <v>0.14199999999999999</v>
      </c>
      <c r="W389" s="106">
        <v>101</v>
      </c>
      <c r="X389" s="115">
        <v>0.20200000000000001</v>
      </c>
    </row>
    <row r="390" spans="1:24" x14ac:dyDescent="0.25">
      <c r="A390" s="114">
        <v>13</v>
      </c>
      <c r="B390" s="75" t="s">
        <v>56</v>
      </c>
      <c r="C390" s="105">
        <v>11</v>
      </c>
      <c r="D390" s="75" t="s">
        <v>208</v>
      </c>
      <c r="E390" s="75" t="s">
        <v>40</v>
      </c>
      <c r="F390" s="106">
        <v>15</v>
      </c>
      <c r="G390" s="106">
        <v>15</v>
      </c>
      <c r="H390" s="107">
        <v>1</v>
      </c>
      <c r="I390" s="106">
        <v>13</v>
      </c>
      <c r="J390" s="107">
        <v>0.86670000000000003</v>
      </c>
      <c r="K390" s="106">
        <v>1</v>
      </c>
      <c r="L390" s="107">
        <v>6.6699999999999995E-2</v>
      </c>
      <c r="M390" s="106">
        <v>13</v>
      </c>
      <c r="N390" s="107">
        <v>0.86670000000000003</v>
      </c>
      <c r="O390" s="106">
        <v>6</v>
      </c>
      <c r="P390" s="107">
        <v>0.4</v>
      </c>
      <c r="Q390" s="106">
        <v>3</v>
      </c>
      <c r="R390" s="107">
        <v>0.2</v>
      </c>
      <c r="S390" s="106">
        <v>9</v>
      </c>
      <c r="T390" s="107">
        <v>0.6</v>
      </c>
      <c r="U390" s="106">
        <v>0</v>
      </c>
      <c r="V390" s="107">
        <v>0</v>
      </c>
      <c r="W390" s="106">
        <v>6</v>
      </c>
      <c r="X390" s="115">
        <v>0.4</v>
      </c>
    </row>
    <row r="391" spans="1:24" x14ac:dyDescent="0.25">
      <c r="A391" s="114">
        <v>13</v>
      </c>
      <c r="B391" s="75" t="s">
        <v>56</v>
      </c>
      <c r="C391" s="105">
        <v>14</v>
      </c>
      <c r="D391" s="75" t="s">
        <v>196</v>
      </c>
      <c r="E391" s="75" t="s">
        <v>338</v>
      </c>
      <c r="F391" s="106">
        <v>19</v>
      </c>
      <c r="G391" s="106">
        <v>17</v>
      </c>
      <c r="H391" s="107">
        <v>0.89470000000000005</v>
      </c>
      <c r="I391" s="106">
        <v>17</v>
      </c>
      <c r="J391" s="107">
        <v>0.89470000000000005</v>
      </c>
      <c r="K391" s="106">
        <v>2</v>
      </c>
      <c r="L391" s="107">
        <v>0.1053</v>
      </c>
      <c r="M391" s="106">
        <v>15</v>
      </c>
      <c r="N391" s="107">
        <v>0.78949999999999998</v>
      </c>
      <c r="O391" s="106">
        <v>2</v>
      </c>
      <c r="P391" s="107">
        <v>0.1053</v>
      </c>
      <c r="Q391" s="106">
        <v>6</v>
      </c>
      <c r="R391" s="107">
        <v>0.31580000000000003</v>
      </c>
      <c r="S391" s="106">
        <v>8</v>
      </c>
      <c r="T391" s="107">
        <v>0.42109999999999997</v>
      </c>
      <c r="U391" s="106">
        <v>0</v>
      </c>
      <c r="V391" s="107">
        <v>0</v>
      </c>
      <c r="W391" s="106">
        <v>3</v>
      </c>
      <c r="X391" s="115">
        <v>0.15790000000000001</v>
      </c>
    </row>
    <row r="392" spans="1:24" x14ac:dyDescent="0.25">
      <c r="A392" s="114">
        <v>13</v>
      </c>
      <c r="B392" s="75" t="s">
        <v>56</v>
      </c>
      <c r="C392" s="105">
        <v>16</v>
      </c>
      <c r="D392" s="75" t="s">
        <v>209</v>
      </c>
      <c r="E392" s="75" t="s">
        <v>39</v>
      </c>
      <c r="F392" s="106">
        <v>103</v>
      </c>
      <c r="G392" s="106">
        <v>98</v>
      </c>
      <c r="H392" s="107">
        <v>0.95150000000000001</v>
      </c>
      <c r="I392" s="106">
        <v>84</v>
      </c>
      <c r="J392" s="107">
        <v>0.8155</v>
      </c>
      <c r="K392" s="106">
        <v>13</v>
      </c>
      <c r="L392" s="107">
        <v>0.12620000000000001</v>
      </c>
      <c r="M392" s="106">
        <v>78</v>
      </c>
      <c r="N392" s="107">
        <v>0.75729999999999997</v>
      </c>
      <c r="O392" s="106">
        <v>30</v>
      </c>
      <c r="P392" s="107">
        <v>0.2913</v>
      </c>
      <c r="Q392" s="106">
        <v>22</v>
      </c>
      <c r="R392" s="107">
        <v>0.21360000000000001</v>
      </c>
      <c r="S392" s="106">
        <v>52</v>
      </c>
      <c r="T392" s="107">
        <v>0.50490000000000002</v>
      </c>
      <c r="U392" s="106">
        <v>1</v>
      </c>
      <c r="V392" s="107">
        <v>9.7000000000000003E-3</v>
      </c>
      <c r="W392" s="106">
        <v>33</v>
      </c>
      <c r="X392" s="115">
        <v>0.32040000000000002</v>
      </c>
    </row>
    <row r="393" spans="1:24" x14ac:dyDescent="0.25">
      <c r="A393" s="114">
        <v>13</v>
      </c>
      <c r="B393" s="75" t="s">
        <v>56</v>
      </c>
      <c r="C393" s="105">
        <v>16</v>
      </c>
      <c r="D393" s="75" t="s">
        <v>209</v>
      </c>
      <c r="E393" s="75" t="s">
        <v>339</v>
      </c>
      <c r="F393" s="106">
        <v>35</v>
      </c>
      <c r="G393" s="106">
        <v>34</v>
      </c>
      <c r="H393" s="107">
        <v>0.97140000000000004</v>
      </c>
      <c r="I393" s="106">
        <v>29</v>
      </c>
      <c r="J393" s="107">
        <v>0.8286</v>
      </c>
      <c r="K393" s="106">
        <v>3</v>
      </c>
      <c r="L393" s="107">
        <v>8.5699999999999998E-2</v>
      </c>
      <c r="M393" s="106">
        <v>30</v>
      </c>
      <c r="N393" s="107">
        <v>0.85709999999999997</v>
      </c>
      <c r="O393" s="106">
        <v>7</v>
      </c>
      <c r="P393" s="107">
        <v>0.2</v>
      </c>
      <c r="Q393" s="106">
        <v>6</v>
      </c>
      <c r="R393" s="107">
        <v>0.1714</v>
      </c>
      <c r="S393" s="106">
        <v>13</v>
      </c>
      <c r="T393" s="107">
        <v>0.37140000000000001</v>
      </c>
      <c r="U393" s="106">
        <v>2</v>
      </c>
      <c r="V393" s="107">
        <v>5.7099999999999998E-2</v>
      </c>
      <c r="W393" s="106">
        <v>6</v>
      </c>
      <c r="X393" s="115">
        <v>0.1714</v>
      </c>
    </row>
    <row r="394" spans="1:24" x14ac:dyDescent="0.25">
      <c r="A394" s="114">
        <v>13</v>
      </c>
      <c r="B394" s="75" t="s">
        <v>56</v>
      </c>
      <c r="C394" s="105">
        <v>27</v>
      </c>
      <c r="D394" s="75" t="s">
        <v>210</v>
      </c>
      <c r="E394" s="75" t="s">
        <v>38</v>
      </c>
      <c r="F394" s="106">
        <v>145</v>
      </c>
      <c r="G394" s="106">
        <v>141</v>
      </c>
      <c r="H394" s="107">
        <v>0.97240000000000004</v>
      </c>
      <c r="I394" s="106">
        <v>125</v>
      </c>
      <c r="J394" s="107">
        <v>0.86209999999999998</v>
      </c>
      <c r="K394" s="106">
        <v>16</v>
      </c>
      <c r="L394" s="107">
        <v>0.1103</v>
      </c>
      <c r="M394" s="106">
        <v>128</v>
      </c>
      <c r="N394" s="107">
        <v>0.88280000000000003</v>
      </c>
      <c r="O394" s="106">
        <v>26</v>
      </c>
      <c r="P394" s="107">
        <v>0.17929999999999999</v>
      </c>
      <c r="Q394" s="106">
        <v>37</v>
      </c>
      <c r="R394" s="107">
        <v>0.25519999999999998</v>
      </c>
      <c r="S394" s="106">
        <v>63</v>
      </c>
      <c r="T394" s="107">
        <v>0.4345</v>
      </c>
      <c r="U394" s="106">
        <v>0</v>
      </c>
      <c r="V394" s="107">
        <v>0</v>
      </c>
      <c r="W394" s="106">
        <v>22</v>
      </c>
      <c r="X394" s="115">
        <v>0.1517</v>
      </c>
    </row>
    <row r="395" spans="1:24" x14ac:dyDescent="0.25">
      <c r="A395" s="114">
        <v>13</v>
      </c>
      <c r="B395" s="75" t="s">
        <v>56</v>
      </c>
      <c r="C395" s="105">
        <v>27</v>
      </c>
      <c r="D395" s="75" t="s">
        <v>210</v>
      </c>
      <c r="E395" s="75" t="s">
        <v>39</v>
      </c>
      <c r="F395" s="106">
        <v>409</v>
      </c>
      <c r="G395" s="106">
        <v>390</v>
      </c>
      <c r="H395" s="107">
        <v>0.95350000000000001</v>
      </c>
      <c r="I395" s="106">
        <v>359</v>
      </c>
      <c r="J395" s="107">
        <v>0.87780000000000002</v>
      </c>
      <c r="K395" s="106">
        <v>24</v>
      </c>
      <c r="L395" s="107">
        <v>5.8700000000000002E-2</v>
      </c>
      <c r="M395" s="106">
        <v>340</v>
      </c>
      <c r="N395" s="107">
        <v>0.83130000000000004</v>
      </c>
      <c r="O395" s="106">
        <v>137</v>
      </c>
      <c r="P395" s="107">
        <v>0.33500000000000002</v>
      </c>
      <c r="Q395" s="106">
        <v>105</v>
      </c>
      <c r="R395" s="107">
        <v>0.25669999999999998</v>
      </c>
      <c r="S395" s="106">
        <v>242</v>
      </c>
      <c r="T395" s="107">
        <v>0.5917</v>
      </c>
      <c r="U395" s="106">
        <v>11</v>
      </c>
      <c r="V395" s="107">
        <v>2.69E-2</v>
      </c>
      <c r="W395" s="106">
        <v>117</v>
      </c>
      <c r="X395" s="115">
        <v>0.28610000000000002</v>
      </c>
    </row>
    <row r="396" spans="1:24" x14ac:dyDescent="0.25">
      <c r="A396" s="114">
        <v>13</v>
      </c>
      <c r="B396" s="75" t="s">
        <v>56</v>
      </c>
      <c r="C396" s="105">
        <v>27</v>
      </c>
      <c r="D396" s="75" t="s">
        <v>210</v>
      </c>
      <c r="E396" s="75" t="s">
        <v>339</v>
      </c>
      <c r="F396" s="106">
        <v>14</v>
      </c>
      <c r="G396" s="106">
        <v>13</v>
      </c>
      <c r="H396" s="107">
        <v>0.92859999999999998</v>
      </c>
      <c r="I396" s="106">
        <v>13</v>
      </c>
      <c r="J396" s="107">
        <v>0.92859999999999998</v>
      </c>
      <c r="K396" s="106">
        <v>0</v>
      </c>
      <c r="L396" s="107">
        <v>0</v>
      </c>
      <c r="M396" s="106">
        <v>11</v>
      </c>
      <c r="N396" s="107">
        <v>0.78569999999999995</v>
      </c>
      <c r="O396" s="106">
        <v>2</v>
      </c>
      <c r="P396" s="107">
        <v>0.1429</v>
      </c>
      <c r="Q396" s="106">
        <v>5</v>
      </c>
      <c r="R396" s="107">
        <v>0.35709999999999997</v>
      </c>
      <c r="S396" s="106">
        <v>7</v>
      </c>
      <c r="T396" s="107">
        <v>0.5</v>
      </c>
      <c r="U396" s="106">
        <v>0</v>
      </c>
      <c r="V396" s="107">
        <v>0</v>
      </c>
      <c r="W396" s="106">
        <v>3</v>
      </c>
      <c r="X396" s="115">
        <v>0.21429999999999999</v>
      </c>
    </row>
    <row r="397" spans="1:24" x14ac:dyDescent="0.25">
      <c r="A397" s="114">
        <v>13</v>
      </c>
      <c r="B397" s="75" t="s">
        <v>56</v>
      </c>
      <c r="C397" s="105">
        <v>28</v>
      </c>
      <c r="D397" s="75" t="s">
        <v>211</v>
      </c>
      <c r="E397" s="75" t="s">
        <v>38</v>
      </c>
      <c r="F397" s="106">
        <v>260</v>
      </c>
      <c r="G397" s="106">
        <v>252</v>
      </c>
      <c r="H397" s="107">
        <v>0.96919999999999995</v>
      </c>
      <c r="I397" s="106">
        <v>227</v>
      </c>
      <c r="J397" s="107">
        <v>0.87309999999999999</v>
      </c>
      <c r="K397" s="106">
        <v>23</v>
      </c>
      <c r="L397" s="107">
        <v>8.8499999999999995E-2</v>
      </c>
      <c r="M397" s="106">
        <v>220</v>
      </c>
      <c r="N397" s="107">
        <v>0.84619999999999995</v>
      </c>
      <c r="O397" s="106">
        <v>40</v>
      </c>
      <c r="P397" s="107">
        <v>0.15379999999999999</v>
      </c>
      <c r="Q397" s="106">
        <v>60</v>
      </c>
      <c r="R397" s="107">
        <v>0.23080000000000001</v>
      </c>
      <c r="S397" s="106">
        <v>100</v>
      </c>
      <c r="T397" s="107">
        <v>0.3846</v>
      </c>
      <c r="U397" s="106">
        <v>2</v>
      </c>
      <c r="V397" s="107">
        <v>7.7000000000000002E-3</v>
      </c>
      <c r="W397" s="106">
        <v>30</v>
      </c>
      <c r="X397" s="115">
        <v>0.1154</v>
      </c>
    </row>
    <row r="398" spans="1:24" x14ac:dyDescent="0.25">
      <c r="A398" s="114">
        <v>13</v>
      </c>
      <c r="B398" s="75" t="s">
        <v>56</v>
      </c>
      <c r="C398" s="105">
        <v>28</v>
      </c>
      <c r="D398" s="75" t="s">
        <v>211</v>
      </c>
      <c r="E398" s="75" t="s">
        <v>39</v>
      </c>
      <c r="F398" s="106">
        <v>173</v>
      </c>
      <c r="G398" s="106">
        <v>168</v>
      </c>
      <c r="H398" s="107">
        <v>0.97109999999999996</v>
      </c>
      <c r="I398" s="106">
        <v>158</v>
      </c>
      <c r="J398" s="107">
        <v>0.9133</v>
      </c>
      <c r="K398" s="106">
        <v>8</v>
      </c>
      <c r="L398" s="107">
        <v>4.6199999999999998E-2</v>
      </c>
      <c r="M398" s="106">
        <v>151</v>
      </c>
      <c r="N398" s="107">
        <v>0.87280000000000002</v>
      </c>
      <c r="O398" s="106">
        <v>43</v>
      </c>
      <c r="P398" s="107">
        <v>0.24859999999999999</v>
      </c>
      <c r="Q398" s="106">
        <v>55</v>
      </c>
      <c r="R398" s="107">
        <v>0.31790000000000002</v>
      </c>
      <c r="S398" s="106">
        <v>98</v>
      </c>
      <c r="T398" s="107">
        <v>0.5665</v>
      </c>
      <c r="U398" s="106">
        <v>5</v>
      </c>
      <c r="V398" s="107">
        <v>2.8899999999999999E-2</v>
      </c>
      <c r="W398" s="106">
        <v>44</v>
      </c>
      <c r="X398" s="115">
        <v>0.25430000000000003</v>
      </c>
    </row>
    <row r="399" spans="1:24" x14ac:dyDescent="0.25">
      <c r="A399" s="114">
        <v>13</v>
      </c>
      <c r="B399" s="75" t="s">
        <v>56</v>
      </c>
      <c r="C399" s="105">
        <v>28</v>
      </c>
      <c r="D399" s="75" t="s">
        <v>211</v>
      </c>
      <c r="E399" s="75" t="s">
        <v>339</v>
      </c>
      <c r="F399" s="106">
        <v>45</v>
      </c>
      <c r="G399" s="106">
        <v>44</v>
      </c>
      <c r="H399" s="107">
        <v>0.9778</v>
      </c>
      <c r="I399" s="106">
        <v>41</v>
      </c>
      <c r="J399" s="107">
        <v>0.91110000000000002</v>
      </c>
      <c r="K399" s="106">
        <v>4</v>
      </c>
      <c r="L399" s="107">
        <v>8.8900000000000007E-2</v>
      </c>
      <c r="M399" s="106">
        <v>42</v>
      </c>
      <c r="N399" s="107">
        <v>0.93330000000000002</v>
      </c>
      <c r="O399" s="106">
        <v>8</v>
      </c>
      <c r="P399" s="107">
        <v>0.17780000000000001</v>
      </c>
      <c r="Q399" s="106">
        <v>12</v>
      </c>
      <c r="R399" s="107">
        <v>0.26669999999999999</v>
      </c>
      <c r="S399" s="106">
        <v>20</v>
      </c>
      <c r="T399" s="107">
        <v>0.44440000000000002</v>
      </c>
      <c r="U399" s="106">
        <v>0</v>
      </c>
      <c r="V399" s="107">
        <v>0</v>
      </c>
      <c r="W399" s="106">
        <v>1</v>
      </c>
      <c r="X399" s="115">
        <v>2.2200000000000001E-2</v>
      </c>
    </row>
    <row r="400" spans="1:24" x14ac:dyDescent="0.25">
      <c r="A400" s="114">
        <v>13</v>
      </c>
      <c r="B400" s="75" t="s">
        <v>56</v>
      </c>
      <c r="C400" s="105">
        <v>46</v>
      </c>
      <c r="D400" s="75" t="s">
        <v>212</v>
      </c>
      <c r="E400" s="75" t="s">
        <v>37</v>
      </c>
      <c r="F400" s="106">
        <v>41</v>
      </c>
      <c r="G400" s="106">
        <v>37</v>
      </c>
      <c r="H400" s="107">
        <v>0.90239999999999998</v>
      </c>
      <c r="I400" s="106">
        <v>28</v>
      </c>
      <c r="J400" s="107">
        <v>0.68289999999999995</v>
      </c>
      <c r="K400" s="106">
        <v>6</v>
      </c>
      <c r="L400" s="107">
        <v>0.14630000000000001</v>
      </c>
      <c r="M400" s="106">
        <v>30</v>
      </c>
      <c r="N400" s="107">
        <v>0.73170000000000002</v>
      </c>
      <c r="O400" s="106">
        <v>8</v>
      </c>
      <c r="P400" s="107">
        <v>0.1951</v>
      </c>
      <c r="Q400" s="106">
        <v>9</v>
      </c>
      <c r="R400" s="107">
        <v>0.2195</v>
      </c>
      <c r="S400" s="106">
        <v>17</v>
      </c>
      <c r="T400" s="107">
        <v>0.41460000000000002</v>
      </c>
      <c r="U400" s="106">
        <v>0</v>
      </c>
      <c r="V400" s="107">
        <v>0</v>
      </c>
      <c r="W400" s="106">
        <v>7</v>
      </c>
      <c r="X400" s="115">
        <v>0.17069999999999999</v>
      </c>
    </row>
    <row r="401" spans="1:24" x14ac:dyDescent="0.25">
      <c r="A401" s="114">
        <v>13</v>
      </c>
      <c r="B401" s="75" t="s">
        <v>56</v>
      </c>
      <c r="C401" s="105">
        <v>46</v>
      </c>
      <c r="D401" s="75" t="s">
        <v>212</v>
      </c>
      <c r="E401" s="75" t="s">
        <v>38</v>
      </c>
      <c r="F401" s="106">
        <v>552</v>
      </c>
      <c r="G401" s="106">
        <v>494</v>
      </c>
      <c r="H401" s="107">
        <v>0.89490000000000003</v>
      </c>
      <c r="I401" s="106">
        <v>417</v>
      </c>
      <c r="J401" s="107">
        <v>0.75539999999999996</v>
      </c>
      <c r="K401" s="106">
        <v>72</v>
      </c>
      <c r="L401" s="107">
        <v>0.13039999999999999</v>
      </c>
      <c r="M401" s="106">
        <v>398</v>
      </c>
      <c r="N401" s="107">
        <v>0.72099999999999997</v>
      </c>
      <c r="O401" s="106">
        <v>81</v>
      </c>
      <c r="P401" s="107">
        <v>0.1467</v>
      </c>
      <c r="Q401" s="106">
        <v>141</v>
      </c>
      <c r="R401" s="107">
        <v>0.25540000000000002</v>
      </c>
      <c r="S401" s="106">
        <v>222</v>
      </c>
      <c r="T401" s="107">
        <v>0.4022</v>
      </c>
      <c r="U401" s="106">
        <v>12</v>
      </c>
      <c r="V401" s="107">
        <v>2.1700000000000001E-2</v>
      </c>
      <c r="W401" s="106">
        <v>76</v>
      </c>
      <c r="X401" s="115">
        <v>0.13769999999999999</v>
      </c>
    </row>
    <row r="402" spans="1:24" x14ac:dyDescent="0.25">
      <c r="A402" s="114">
        <v>13</v>
      </c>
      <c r="B402" s="75" t="s">
        <v>56</v>
      </c>
      <c r="C402" s="105">
        <v>46</v>
      </c>
      <c r="D402" s="75" t="s">
        <v>212</v>
      </c>
      <c r="E402" s="75" t="s">
        <v>39</v>
      </c>
      <c r="F402" s="106">
        <v>1105</v>
      </c>
      <c r="G402" s="106">
        <v>1050</v>
      </c>
      <c r="H402" s="107">
        <v>0.95020000000000004</v>
      </c>
      <c r="I402" s="106">
        <v>974</v>
      </c>
      <c r="J402" s="107">
        <v>0.88139999999999996</v>
      </c>
      <c r="K402" s="106">
        <v>48</v>
      </c>
      <c r="L402" s="107">
        <v>4.3400000000000001E-2</v>
      </c>
      <c r="M402" s="106">
        <v>927</v>
      </c>
      <c r="N402" s="107">
        <v>0.83889999999999998</v>
      </c>
      <c r="O402" s="106">
        <v>411</v>
      </c>
      <c r="P402" s="107">
        <v>0.37190000000000001</v>
      </c>
      <c r="Q402" s="106">
        <v>283</v>
      </c>
      <c r="R402" s="107">
        <v>0.25609999999999999</v>
      </c>
      <c r="S402" s="106">
        <v>694</v>
      </c>
      <c r="T402" s="107">
        <v>0.62809999999999999</v>
      </c>
      <c r="U402" s="106">
        <v>31</v>
      </c>
      <c r="V402" s="107">
        <v>2.81E-2</v>
      </c>
      <c r="W402" s="106">
        <v>372</v>
      </c>
      <c r="X402" s="115">
        <v>0.3367</v>
      </c>
    </row>
    <row r="403" spans="1:24" x14ac:dyDescent="0.25">
      <c r="A403" s="114">
        <v>13</v>
      </c>
      <c r="B403" s="75" t="s">
        <v>56</v>
      </c>
      <c r="C403" s="105">
        <v>46</v>
      </c>
      <c r="D403" s="75" t="s">
        <v>212</v>
      </c>
      <c r="E403" s="75" t="s">
        <v>40</v>
      </c>
      <c r="F403" s="106">
        <v>23</v>
      </c>
      <c r="G403" s="106">
        <v>20</v>
      </c>
      <c r="H403" s="107">
        <v>0.86960000000000004</v>
      </c>
      <c r="I403" s="106">
        <v>17</v>
      </c>
      <c r="J403" s="107">
        <v>0.73909999999999998</v>
      </c>
      <c r="K403" s="106">
        <v>1</v>
      </c>
      <c r="L403" s="107">
        <v>4.3499999999999997E-2</v>
      </c>
      <c r="M403" s="106">
        <v>16</v>
      </c>
      <c r="N403" s="107">
        <v>0.69569999999999999</v>
      </c>
      <c r="O403" s="106">
        <v>11</v>
      </c>
      <c r="P403" s="107">
        <v>0.4783</v>
      </c>
      <c r="Q403" s="106">
        <v>3</v>
      </c>
      <c r="R403" s="107">
        <v>0.13039999999999999</v>
      </c>
      <c r="S403" s="106">
        <v>14</v>
      </c>
      <c r="T403" s="107">
        <v>0.60870000000000002</v>
      </c>
      <c r="U403" s="106">
        <v>1</v>
      </c>
      <c r="V403" s="107">
        <v>4.3499999999999997E-2</v>
      </c>
      <c r="W403" s="106">
        <v>9</v>
      </c>
      <c r="X403" s="115">
        <v>0.39129999999999998</v>
      </c>
    </row>
    <row r="404" spans="1:24" x14ac:dyDescent="0.25">
      <c r="A404" s="114">
        <v>13</v>
      </c>
      <c r="B404" s="75" t="s">
        <v>56</v>
      </c>
      <c r="C404" s="105">
        <v>75</v>
      </c>
      <c r="D404" s="75" t="s">
        <v>213</v>
      </c>
      <c r="E404" s="75" t="s">
        <v>38</v>
      </c>
      <c r="F404" s="106">
        <v>74</v>
      </c>
      <c r="G404" s="106">
        <v>72</v>
      </c>
      <c r="H404" s="107">
        <v>0.97299999999999998</v>
      </c>
      <c r="I404" s="106">
        <v>57</v>
      </c>
      <c r="J404" s="107">
        <v>0.77029999999999998</v>
      </c>
      <c r="K404" s="106">
        <v>13</v>
      </c>
      <c r="L404" s="107">
        <v>0.1757</v>
      </c>
      <c r="M404" s="106">
        <v>58</v>
      </c>
      <c r="N404" s="107">
        <v>0.78380000000000005</v>
      </c>
      <c r="O404" s="106">
        <v>4</v>
      </c>
      <c r="P404" s="107">
        <v>5.4100000000000002E-2</v>
      </c>
      <c r="Q404" s="106">
        <v>18</v>
      </c>
      <c r="R404" s="107">
        <v>0.2432</v>
      </c>
      <c r="S404" s="106">
        <v>22</v>
      </c>
      <c r="T404" s="107">
        <v>0.29730000000000001</v>
      </c>
      <c r="U404" s="106">
        <v>1</v>
      </c>
      <c r="V404" s="107">
        <v>1.35E-2</v>
      </c>
      <c r="W404" s="106">
        <v>11</v>
      </c>
      <c r="X404" s="115">
        <v>0.14860000000000001</v>
      </c>
    </row>
    <row r="405" spans="1:24" x14ac:dyDescent="0.25">
      <c r="A405" s="114">
        <v>13</v>
      </c>
      <c r="B405" s="75" t="s">
        <v>56</v>
      </c>
      <c r="C405" s="105">
        <v>75</v>
      </c>
      <c r="D405" s="75" t="s">
        <v>213</v>
      </c>
      <c r="E405" s="75" t="s">
        <v>39</v>
      </c>
      <c r="F405" s="106">
        <v>195</v>
      </c>
      <c r="G405" s="106">
        <v>192</v>
      </c>
      <c r="H405" s="107">
        <v>0.98460000000000003</v>
      </c>
      <c r="I405" s="106">
        <v>176</v>
      </c>
      <c r="J405" s="107">
        <v>0.90259999999999996</v>
      </c>
      <c r="K405" s="106">
        <v>13</v>
      </c>
      <c r="L405" s="107">
        <v>6.6699999999999995E-2</v>
      </c>
      <c r="M405" s="106">
        <v>174</v>
      </c>
      <c r="N405" s="107">
        <v>0.89229999999999998</v>
      </c>
      <c r="O405" s="106">
        <v>63</v>
      </c>
      <c r="P405" s="107">
        <v>0.3231</v>
      </c>
      <c r="Q405" s="106">
        <v>85</v>
      </c>
      <c r="R405" s="107">
        <v>0.43590000000000001</v>
      </c>
      <c r="S405" s="106">
        <v>148</v>
      </c>
      <c r="T405" s="107">
        <v>0.75900000000000001</v>
      </c>
      <c r="U405" s="106">
        <v>6</v>
      </c>
      <c r="V405" s="107">
        <v>3.0800000000000001E-2</v>
      </c>
      <c r="W405" s="106">
        <v>96</v>
      </c>
      <c r="X405" s="115">
        <v>0.49230000000000002</v>
      </c>
    </row>
    <row r="406" spans="1:24" x14ac:dyDescent="0.25">
      <c r="A406" s="114">
        <v>13</v>
      </c>
      <c r="B406" s="75" t="s">
        <v>56</v>
      </c>
      <c r="C406" s="105">
        <v>75</v>
      </c>
      <c r="D406" s="75" t="s">
        <v>213</v>
      </c>
      <c r="E406" s="75" t="s">
        <v>339</v>
      </c>
      <c r="F406" s="106">
        <v>36</v>
      </c>
      <c r="G406" s="106">
        <v>36</v>
      </c>
      <c r="H406" s="107">
        <v>1</v>
      </c>
      <c r="I406" s="106">
        <v>32</v>
      </c>
      <c r="J406" s="107">
        <v>0.88890000000000002</v>
      </c>
      <c r="K406" s="106">
        <v>4</v>
      </c>
      <c r="L406" s="107">
        <v>0.1111</v>
      </c>
      <c r="M406" s="106">
        <v>33</v>
      </c>
      <c r="N406" s="107">
        <v>0.91669999999999996</v>
      </c>
      <c r="O406" s="106">
        <v>9</v>
      </c>
      <c r="P406" s="107">
        <v>0.25</v>
      </c>
      <c r="Q406" s="106">
        <v>10</v>
      </c>
      <c r="R406" s="107">
        <v>0.27779999999999999</v>
      </c>
      <c r="S406" s="106">
        <v>19</v>
      </c>
      <c r="T406" s="107">
        <v>0.52780000000000005</v>
      </c>
      <c r="U406" s="106">
        <v>0</v>
      </c>
      <c r="V406" s="107">
        <v>0</v>
      </c>
      <c r="W406" s="106">
        <v>2</v>
      </c>
      <c r="X406" s="115">
        <v>5.5599999999999997E-2</v>
      </c>
    </row>
    <row r="407" spans="1:24" x14ac:dyDescent="0.25">
      <c r="A407" s="114">
        <v>13</v>
      </c>
      <c r="B407" s="75" t="s">
        <v>56</v>
      </c>
      <c r="C407" s="105">
        <v>86</v>
      </c>
      <c r="D407" s="75" t="s">
        <v>214</v>
      </c>
      <c r="E407" s="75" t="s">
        <v>39</v>
      </c>
      <c r="F407" s="106">
        <v>177</v>
      </c>
      <c r="G407" s="106">
        <v>171</v>
      </c>
      <c r="H407" s="107">
        <v>0.96609999999999996</v>
      </c>
      <c r="I407" s="106">
        <v>165</v>
      </c>
      <c r="J407" s="107">
        <v>0.93220000000000003</v>
      </c>
      <c r="K407" s="106">
        <v>2</v>
      </c>
      <c r="L407" s="107">
        <v>1.1299999999999999E-2</v>
      </c>
      <c r="M407" s="106">
        <v>159</v>
      </c>
      <c r="N407" s="107">
        <v>0.89829999999999999</v>
      </c>
      <c r="O407" s="106">
        <v>67</v>
      </c>
      <c r="P407" s="107">
        <v>0.3785</v>
      </c>
      <c r="Q407" s="106">
        <v>44</v>
      </c>
      <c r="R407" s="107">
        <v>0.24859999999999999</v>
      </c>
      <c r="S407" s="106">
        <v>111</v>
      </c>
      <c r="T407" s="107">
        <v>0.62709999999999999</v>
      </c>
      <c r="U407" s="106">
        <v>3</v>
      </c>
      <c r="V407" s="107">
        <v>1.6899999999999998E-2</v>
      </c>
      <c r="W407" s="106">
        <v>50</v>
      </c>
      <c r="X407" s="115">
        <v>0.28249999999999997</v>
      </c>
    </row>
    <row r="408" spans="1:24" x14ac:dyDescent="0.25">
      <c r="A408" s="114">
        <v>13</v>
      </c>
      <c r="B408" s="75" t="s">
        <v>56</v>
      </c>
      <c r="C408" s="105">
        <v>86</v>
      </c>
      <c r="D408" s="75" t="s">
        <v>214</v>
      </c>
      <c r="E408" s="75" t="s">
        <v>339</v>
      </c>
      <c r="F408" s="106">
        <v>81</v>
      </c>
      <c r="G408" s="106">
        <v>76</v>
      </c>
      <c r="H408" s="107">
        <v>0.93830000000000002</v>
      </c>
      <c r="I408" s="106">
        <v>68</v>
      </c>
      <c r="J408" s="107">
        <v>0.83950000000000002</v>
      </c>
      <c r="K408" s="106">
        <v>6</v>
      </c>
      <c r="L408" s="107">
        <v>7.4099999999999999E-2</v>
      </c>
      <c r="M408" s="106">
        <v>66</v>
      </c>
      <c r="N408" s="107">
        <v>0.81479999999999997</v>
      </c>
      <c r="O408" s="106">
        <v>12</v>
      </c>
      <c r="P408" s="107">
        <v>0.14810000000000001</v>
      </c>
      <c r="Q408" s="106">
        <v>16</v>
      </c>
      <c r="R408" s="107">
        <v>0.19750000000000001</v>
      </c>
      <c r="S408" s="106">
        <v>28</v>
      </c>
      <c r="T408" s="107">
        <v>0.34570000000000001</v>
      </c>
      <c r="U408" s="106">
        <v>1</v>
      </c>
      <c r="V408" s="107">
        <v>1.23E-2</v>
      </c>
      <c r="W408" s="106">
        <v>7</v>
      </c>
      <c r="X408" s="115">
        <v>8.6400000000000005E-2</v>
      </c>
    </row>
    <row r="409" spans="1:24" x14ac:dyDescent="0.25">
      <c r="A409" s="114">
        <v>13</v>
      </c>
      <c r="B409" s="75" t="s">
        <v>56</v>
      </c>
      <c r="C409" s="105">
        <v>89</v>
      </c>
      <c r="D409" s="75" t="s">
        <v>215</v>
      </c>
      <c r="E409" s="75" t="s">
        <v>37</v>
      </c>
      <c r="F409" s="106">
        <v>28</v>
      </c>
      <c r="G409" s="106">
        <v>28</v>
      </c>
      <c r="H409" s="107">
        <v>1</v>
      </c>
      <c r="I409" s="106">
        <v>18</v>
      </c>
      <c r="J409" s="107">
        <v>0.64290000000000003</v>
      </c>
      <c r="K409" s="106">
        <v>8</v>
      </c>
      <c r="L409" s="107">
        <v>0.28570000000000001</v>
      </c>
      <c r="M409" s="106">
        <v>20</v>
      </c>
      <c r="N409" s="107">
        <v>0.71430000000000005</v>
      </c>
      <c r="O409" s="106">
        <v>3</v>
      </c>
      <c r="P409" s="107">
        <v>0.1071</v>
      </c>
      <c r="Q409" s="106">
        <v>7</v>
      </c>
      <c r="R409" s="107">
        <v>0.25</v>
      </c>
      <c r="S409" s="106">
        <v>10</v>
      </c>
      <c r="T409" s="107">
        <v>0.35709999999999997</v>
      </c>
      <c r="U409" s="106">
        <v>3</v>
      </c>
      <c r="V409" s="107">
        <v>0.1071</v>
      </c>
      <c r="W409" s="106">
        <v>5</v>
      </c>
      <c r="X409" s="115">
        <v>0.17860000000000001</v>
      </c>
    </row>
    <row r="410" spans="1:24" x14ac:dyDescent="0.25">
      <c r="A410" s="114">
        <v>13</v>
      </c>
      <c r="B410" s="75" t="s">
        <v>56</v>
      </c>
      <c r="C410" s="105">
        <v>89</v>
      </c>
      <c r="D410" s="75" t="s">
        <v>215</v>
      </c>
      <c r="E410" s="75" t="s">
        <v>38</v>
      </c>
      <c r="F410" s="106">
        <v>165</v>
      </c>
      <c r="G410" s="106">
        <v>156</v>
      </c>
      <c r="H410" s="107">
        <v>0.94550000000000001</v>
      </c>
      <c r="I410" s="106">
        <v>107</v>
      </c>
      <c r="J410" s="107">
        <v>0.64849999999999997</v>
      </c>
      <c r="K410" s="106">
        <v>35</v>
      </c>
      <c r="L410" s="107">
        <v>0.21210000000000001</v>
      </c>
      <c r="M410" s="106">
        <v>104</v>
      </c>
      <c r="N410" s="107">
        <v>0.63029999999999997</v>
      </c>
      <c r="O410" s="106">
        <v>11</v>
      </c>
      <c r="P410" s="107">
        <v>6.6699999999999995E-2</v>
      </c>
      <c r="Q410" s="106">
        <v>33</v>
      </c>
      <c r="R410" s="107">
        <v>0.2</v>
      </c>
      <c r="S410" s="106">
        <v>44</v>
      </c>
      <c r="T410" s="107">
        <v>0.26669999999999999</v>
      </c>
      <c r="U410" s="106">
        <v>3</v>
      </c>
      <c r="V410" s="107">
        <v>1.8200000000000001E-2</v>
      </c>
      <c r="W410" s="106">
        <v>13</v>
      </c>
      <c r="X410" s="115">
        <v>7.8799999999999995E-2</v>
      </c>
    </row>
    <row r="411" spans="1:24" x14ac:dyDescent="0.25">
      <c r="A411" s="114">
        <v>13</v>
      </c>
      <c r="B411" s="75" t="s">
        <v>56</v>
      </c>
      <c r="C411" s="105">
        <v>89</v>
      </c>
      <c r="D411" s="75" t="s">
        <v>215</v>
      </c>
      <c r="E411" s="75" t="s">
        <v>39</v>
      </c>
      <c r="F411" s="106">
        <v>93</v>
      </c>
      <c r="G411" s="106">
        <v>90</v>
      </c>
      <c r="H411" s="107">
        <v>0.9677</v>
      </c>
      <c r="I411" s="106">
        <v>81</v>
      </c>
      <c r="J411" s="107">
        <v>0.871</v>
      </c>
      <c r="K411" s="106">
        <v>6</v>
      </c>
      <c r="L411" s="107">
        <v>6.4500000000000002E-2</v>
      </c>
      <c r="M411" s="106">
        <v>72</v>
      </c>
      <c r="N411" s="107">
        <v>0.7742</v>
      </c>
      <c r="O411" s="106">
        <v>18</v>
      </c>
      <c r="P411" s="107">
        <v>0.19350000000000001</v>
      </c>
      <c r="Q411" s="106">
        <v>29</v>
      </c>
      <c r="R411" s="107">
        <v>0.31180000000000002</v>
      </c>
      <c r="S411" s="106">
        <v>47</v>
      </c>
      <c r="T411" s="107">
        <v>0.50539999999999996</v>
      </c>
      <c r="U411" s="106">
        <v>4</v>
      </c>
      <c r="V411" s="107">
        <v>4.2999999999999997E-2</v>
      </c>
      <c r="W411" s="106">
        <v>18</v>
      </c>
      <c r="X411" s="115">
        <v>0.19350000000000001</v>
      </c>
    </row>
    <row r="412" spans="1:24" x14ac:dyDescent="0.25">
      <c r="A412" s="114">
        <v>13</v>
      </c>
      <c r="B412" s="75" t="s">
        <v>56</v>
      </c>
      <c r="C412" s="105">
        <v>94</v>
      </c>
      <c r="D412" s="75" t="s">
        <v>216</v>
      </c>
      <c r="E412" s="75" t="s">
        <v>37</v>
      </c>
      <c r="F412" s="106">
        <v>149</v>
      </c>
      <c r="G412" s="106">
        <v>136</v>
      </c>
      <c r="H412" s="107">
        <v>0.91279999999999994</v>
      </c>
      <c r="I412" s="106">
        <v>108</v>
      </c>
      <c r="J412" s="107">
        <v>0.7248</v>
      </c>
      <c r="K412" s="106">
        <v>25</v>
      </c>
      <c r="L412" s="107">
        <v>0.1678</v>
      </c>
      <c r="M412" s="106">
        <v>110</v>
      </c>
      <c r="N412" s="107">
        <v>0.73829999999999996</v>
      </c>
      <c r="O412" s="106">
        <v>33</v>
      </c>
      <c r="P412" s="107">
        <v>0.2215</v>
      </c>
      <c r="Q412" s="106">
        <v>40</v>
      </c>
      <c r="R412" s="107">
        <v>0.26850000000000002</v>
      </c>
      <c r="S412" s="106">
        <v>73</v>
      </c>
      <c r="T412" s="107">
        <v>0.4899</v>
      </c>
      <c r="U412" s="106">
        <v>5</v>
      </c>
      <c r="V412" s="107">
        <v>3.3599999999999998E-2</v>
      </c>
      <c r="W412" s="106">
        <v>27</v>
      </c>
      <c r="X412" s="115">
        <v>0.1812</v>
      </c>
    </row>
    <row r="413" spans="1:24" x14ac:dyDescent="0.25">
      <c r="A413" s="114">
        <v>13</v>
      </c>
      <c r="B413" s="75" t="s">
        <v>56</v>
      </c>
      <c r="C413" s="105">
        <v>94</v>
      </c>
      <c r="D413" s="75" t="s">
        <v>216</v>
      </c>
      <c r="E413" s="75" t="s">
        <v>38</v>
      </c>
      <c r="F413" s="106">
        <v>619</v>
      </c>
      <c r="G413" s="106">
        <v>591</v>
      </c>
      <c r="H413" s="107">
        <v>0.95479999999999998</v>
      </c>
      <c r="I413" s="106">
        <v>444</v>
      </c>
      <c r="J413" s="107">
        <v>0.71730000000000005</v>
      </c>
      <c r="K413" s="106">
        <v>134</v>
      </c>
      <c r="L413" s="107">
        <v>0.2165</v>
      </c>
      <c r="M413" s="106">
        <v>493</v>
      </c>
      <c r="N413" s="107">
        <v>0.7964</v>
      </c>
      <c r="O413" s="106">
        <v>100</v>
      </c>
      <c r="P413" s="107">
        <v>0.16159999999999999</v>
      </c>
      <c r="Q413" s="106">
        <v>139</v>
      </c>
      <c r="R413" s="107">
        <v>0.22459999999999999</v>
      </c>
      <c r="S413" s="106">
        <v>239</v>
      </c>
      <c r="T413" s="107">
        <v>0.3861</v>
      </c>
      <c r="U413" s="106">
        <v>7</v>
      </c>
      <c r="V413" s="107">
        <v>1.1299999999999999E-2</v>
      </c>
      <c r="W413" s="106">
        <v>82</v>
      </c>
      <c r="X413" s="115">
        <v>0.13250000000000001</v>
      </c>
    </row>
    <row r="414" spans="1:24" x14ac:dyDescent="0.25">
      <c r="A414" s="114">
        <v>13</v>
      </c>
      <c r="B414" s="75" t="s">
        <v>56</v>
      </c>
      <c r="C414" s="105">
        <v>94</v>
      </c>
      <c r="D414" s="75" t="s">
        <v>216</v>
      </c>
      <c r="E414" s="75" t="s">
        <v>39</v>
      </c>
      <c r="F414" s="106">
        <v>709</v>
      </c>
      <c r="G414" s="106">
        <v>681</v>
      </c>
      <c r="H414" s="107">
        <v>0.96050000000000002</v>
      </c>
      <c r="I414" s="106">
        <v>572</v>
      </c>
      <c r="J414" s="107">
        <v>0.80679999999999996</v>
      </c>
      <c r="K414" s="106">
        <v>80</v>
      </c>
      <c r="L414" s="107">
        <v>0.1128</v>
      </c>
      <c r="M414" s="106">
        <v>587</v>
      </c>
      <c r="N414" s="107">
        <v>0.82789999999999997</v>
      </c>
      <c r="O414" s="106">
        <v>210</v>
      </c>
      <c r="P414" s="107">
        <v>0.29620000000000002</v>
      </c>
      <c r="Q414" s="106">
        <v>186</v>
      </c>
      <c r="R414" s="107">
        <v>0.26229999999999998</v>
      </c>
      <c r="S414" s="106">
        <v>396</v>
      </c>
      <c r="T414" s="107">
        <v>0.5585</v>
      </c>
      <c r="U414" s="106">
        <v>17</v>
      </c>
      <c r="V414" s="107">
        <v>2.4E-2</v>
      </c>
      <c r="W414" s="106">
        <v>202</v>
      </c>
      <c r="X414" s="115">
        <v>0.28489999999999999</v>
      </c>
    </row>
    <row r="415" spans="1:24" x14ac:dyDescent="0.25">
      <c r="A415" s="114">
        <v>13</v>
      </c>
      <c r="B415" s="75" t="s">
        <v>56</v>
      </c>
      <c r="C415" s="105">
        <v>94</v>
      </c>
      <c r="D415" s="75" t="s">
        <v>216</v>
      </c>
      <c r="E415" s="75" t="s">
        <v>40</v>
      </c>
      <c r="F415" s="106">
        <v>33</v>
      </c>
      <c r="G415" s="106">
        <v>32</v>
      </c>
      <c r="H415" s="107">
        <v>0.96970000000000001</v>
      </c>
      <c r="I415" s="106">
        <v>29</v>
      </c>
      <c r="J415" s="107">
        <v>0.87880000000000003</v>
      </c>
      <c r="K415" s="106">
        <v>3</v>
      </c>
      <c r="L415" s="107">
        <v>9.0899999999999995E-2</v>
      </c>
      <c r="M415" s="106">
        <v>31</v>
      </c>
      <c r="N415" s="107">
        <v>0.93940000000000001</v>
      </c>
      <c r="O415" s="106">
        <v>15</v>
      </c>
      <c r="P415" s="107">
        <v>0.45450000000000002</v>
      </c>
      <c r="Q415" s="106">
        <v>8</v>
      </c>
      <c r="R415" s="107">
        <v>0.2424</v>
      </c>
      <c r="S415" s="106">
        <v>23</v>
      </c>
      <c r="T415" s="107">
        <v>0.69699999999999995</v>
      </c>
      <c r="U415" s="106">
        <v>1</v>
      </c>
      <c r="V415" s="107">
        <v>3.0300000000000001E-2</v>
      </c>
      <c r="W415" s="106">
        <v>14</v>
      </c>
      <c r="X415" s="115">
        <v>0.42420000000000002</v>
      </c>
    </row>
    <row r="416" spans="1:24" x14ac:dyDescent="0.25">
      <c r="A416" s="114">
        <v>13</v>
      </c>
      <c r="B416" s="75" t="s">
        <v>56</v>
      </c>
      <c r="C416" s="105">
        <v>105</v>
      </c>
      <c r="D416" s="75" t="s">
        <v>217</v>
      </c>
      <c r="E416" s="75" t="s">
        <v>37</v>
      </c>
      <c r="F416" s="106">
        <v>97</v>
      </c>
      <c r="G416" s="106">
        <v>91</v>
      </c>
      <c r="H416" s="107">
        <v>0.93810000000000004</v>
      </c>
      <c r="I416" s="106">
        <v>69</v>
      </c>
      <c r="J416" s="107">
        <v>0.71130000000000004</v>
      </c>
      <c r="K416" s="106">
        <v>20</v>
      </c>
      <c r="L416" s="107">
        <v>0.20619999999999999</v>
      </c>
      <c r="M416" s="106">
        <v>70</v>
      </c>
      <c r="N416" s="107">
        <v>0.72160000000000002</v>
      </c>
      <c r="O416" s="106">
        <v>22</v>
      </c>
      <c r="P416" s="107">
        <v>0.2268</v>
      </c>
      <c r="Q416" s="106">
        <v>23</v>
      </c>
      <c r="R416" s="107">
        <v>0.23710000000000001</v>
      </c>
      <c r="S416" s="106">
        <v>45</v>
      </c>
      <c r="T416" s="107">
        <v>0.46389999999999998</v>
      </c>
      <c r="U416" s="106">
        <v>3</v>
      </c>
      <c r="V416" s="107">
        <v>3.09E-2</v>
      </c>
      <c r="W416" s="106">
        <v>13</v>
      </c>
      <c r="X416" s="115">
        <v>0.13400000000000001</v>
      </c>
    </row>
    <row r="417" spans="1:24" x14ac:dyDescent="0.25">
      <c r="A417" s="114">
        <v>13</v>
      </c>
      <c r="B417" s="75" t="s">
        <v>56</v>
      </c>
      <c r="C417" s="105">
        <v>105</v>
      </c>
      <c r="D417" s="75" t="s">
        <v>217</v>
      </c>
      <c r="E417" s="75" t="s">
        <v>38</v>
      </c>
      <c r="F417" s="106">
        <v>868</v>
      </c>
      <c r="G417" s="106">
        <v>852</v>
      </c>
      <c r="H417" s="107">
        <v>0.98160000000000003</v>
      </c>
      <c r="I417" s="106">
        <v>643</v>
      </c>
      <c r="J417" s="107">
        <v>0.74080000000000001</v>
      </c>
      <c r="K417" s="106">
        <v>188</v>
      </c>
      <c r="L417" s="107">
        <v>0.21659999999999999</v>
      </c>
      <c r="M417" s="106">
        <v>703</v>
      </c>
      <c r="N417" s="107">
        <v>0.80989999999999995</v>
      </c>
      <c r="O417" s="106">
        <v>161</v>
      </c>
      <c r="P417" s="107">
        <v>0.1855</v>
      </c>
      <c r="Q417" s="106">
        <v>213</v>
      </c>
      <c r="R417" s="107">
        <v>0.24540000000000001</v>
      </c>
      <c r="S417" s="106">
        <v>374</v>
      </c>
      <c r="T417" s="107">
        <v>0.43090000000000001</v>
      </c>
      <c r="U417" s="106">
        <v>9</v>
      </c>
      <c r="V417" s="107">
        <v>1.04E-2</v>
      </c>
      <c r="W417" s="106">
        <v>98</v>
      </c>
      <c r="X417" s="115">
        <v>0.1129</v>
      </c>
    </row>
    <row r="418" spans="1:24" x14ac:dyDescent="0.25">
      <c r="A418" s="114">
        <v>13</v>
      </c>
      <c r="B418" s="75" t="s">
        <v>56</v>
      </c>
      <c r="C418" s="105">
        <v>105</v>
      </c>
      <c r="D418" s="75" t="s">
        <v>217</v>
      </c>
      <c r="E418" s="75" t="s">
        <v>39</v>
      </c>
      <c r="F418" s="106">
        <v>927</v>
      </c>
      <c r="G418" s="106">
        <v>886</v>
      </c>
      <c r="H418" s="107">
        <v>0.95579999999999998</v>
      </c>
      <c r="I418" s="106">
        <v>781</v>
      </c>
      <c r="J418" s="107">
        <v>0.84250000000000003</v>
      </c>
      <c r="K418" s="106">
        <v>95</v>
      </c>
      <c r="L418" s="107">
        <v>0.10249999999999999</v>
      </c>
      <c r="M418" s="106">
        <v>776</v>
      </c>
      <c r="N418" s="107">
        <v>0.83709999999999996</v>
      </c>
      <c r="O418" s="106">
        <v>351</v>
      </c>
      <c r="P418" s="107">
        <v>0.37859999999999999</v>
      </c>
      <c r="Q418" s="106">
        <v>264</v>
      </c>
      <c r="R418" s="107">
        <v>0.2848</v>
      </c>
      <c r="S418" s="106">
        <v>615</v>
      </c>
      <c r="T418" s="107">
        <v>0.66339999999999999</v>
      </c>
      <c r="U418" s="106">
        <v>40</v>
      </c>
      <c r="V418" s="107">
        <v>4.3099999999999999E-2</v>
      </c>
      <c r="W418" s="106">
        <v>263</v>
      </c>
      <c r="X418" s="115">
        <v>0.28370000000000001</v>
      </c>
    </row>
    <row r="419" spans="1:24" x14ac:dyDescent="0.25">
      <c r="A419" s="114">
        <v>13</v>
      </c>
      <c r="B419" s="75" t="s">
        <v>56</v>
      </c>
      <c r="C419" s="105">
        <v>105</v>
      </c>
      <c r="D419" s="75" t="s">
        <v>217</v>
      </c>
      <c r="E419" s="75" t="s">
        <v>40</v>
      </c>
      <c r="F419" s="106">
        <v>14</v>
      </c>
      <c r="G419" s="106">
        <v>13</v>
      </c>
      <c r="H419" s="107">
        <v>0.92859999999999998</v>
      </c>
      <c r="I419" s="106">
        <v>14</v>
      </c>
      <c r="J419" s="107">
        <v>1</v>
      </c>
      <c r="K419" s="106">
        <v>0</v>
      </c>
      <c r="L419" s="107">
        <v>0</v>
      </c>
      <c r="M419" s="106">
        <v>13</v>
      </c>
      <c r="N419" s="107">
        <v>0.92859999999999998</v>
      </c>
      <c r="O419" s="106">
        <v>4</v>
      </c>
      <c r="P419" s="107">
        <v>0.28570000000000001</v>
      </c>
      <c r="Q419" s="106">
        <v>5</v>
      </c>
      <c r="R419" s="107">
        <v>0.35709999999999997</v>
      </c>
      <c r="S419" s="106">
        <v>9</v>
      </c>
      <c r="T419" s="107">
        <v>0.64290000000000003</v>
      </c>
      <c r="U419" s="106">
        <v>0</v>
      </c>
      <c r="V419" s="107">
        <v>0</v>
      </c>
      <c r="W419" s="106">
        <v>5</v>
      </c>
      <c r="X419" s="115">
        <v>0.35709999999999997</v>
      </c>
    </row>
    <row r="420" spans="1:24" x14ac:dyDescent="0.25">
      <c r="A420" s="114">
        <v>13</v>
      </c>
      <c r="B420" s="75" t="s">
        <v>56</v>
      </c>
      <c r="C420" s="105">
        <v>130</v>
      </c>
      <c r="D420" s="75" t="s">
        <v>218</v>
      </c>
      <c r="E420" s="75" t="s">
        <v>38</v>
      </c>
      <c r="F420" s="106">
        <v>59</v>
      </c>
      <c r="G420" s="106">
        <v>57</v>
      </c>
      <c r="H420" s="107">
        <v>0.96609999999999996</v>
      </c>
      <c r="I420" s="106">
        <v>37</v>
      </c>
      <c r="J420" s="107">
        <v>0.62709999999999999</v>
      </c>
      <c r="K420" s="106">
        <v>17</v>
      </c>
      <c r="L420" s="107">
        <v>0.28810000000000002</v>
      </c>
      <c r="M420" s="106">
        <v>44</v>
      </c>
      <c r="N420" s="107">
        <v>0.74580000000000002</v>
      </c>
      <c r="O420" s="106">
        <v>4</v>
      </c>
      <c r="P420" s="107">
        <v>6.7799999999999999E-2</v>
      </c>
      <c r="Q420" s="106">
        <v>9</v>
      </c>
      <c r="R420" s="107">
        <v>0.1525</v>
      </c>
      <c r="S420" s="106">
        <v>13</v>
      </c>
      <c r="T420" s="107">
        <v>0.2203</v>
      </c>
      <c r="U420" s="106">
        <v>0</v>
      </c>
      <c r="V420" s="107">
        <v>0</v>
      </c>
      <c r="W420" s="106">
        <v>4</v>
      </c>
      <c r="X420" s="115">
        <v>6.7799999999999999E-2</v>
      </c>
    </row>
    <row r="421" spans="1:24" x14ac:dyDescent="0.25">
      <c r="A421" s="114">
        <v>13</v>
      </c>
      <c r="B421" s="75" t="s">
        <v>56</v>
      </c>
      <c r="C421" s="105">
        <v>130</v>
      </c>
      <c r="D421" s="75" t="s">
        <v>218</v>
      </c>
      <c r="E421" s="75" t="s">
        <v>339</v>
      </c>
      <c r="F421" s="106">
        <v>48</v>
      </c>
      <c r="G421" s="106">
        <v>47</v>
      </c>
      <c r="H421" s="107">
        <v>0.97919999999999996</v>
      </c>
      <c r="I421" s="106">
        <v>43</v>
      </c>
      <c r="J421" s="107">
        <v>0.89580000000000004</v>
      </c>
      <c r="K421" s="106">
        <v>2</v>
      </c>
      <c r="L421" s="107">
        <v>4.1700000000000001E-2</v>
      </c>
      <c r="M421" s="106">
        <v>44</v>
      </c>
      <c r="N421" s="107">
        <v>0.91669999999999996</v>
      </c>
      <c r="O421" s="106">
        <v>24</v>
      </c>
      <c r="P421" s="107">
        <v>0.5</v>
      </c>
      <c r="Q421" s="106">
        <v>15</v>
      </c>
      <c r="R421" s="107">
        <v>0.3125</v>
      </c>
      <c r="S421" s="106">
        <v>39</v>
      </c>
      <c r="T421" s="107">
        <v>0.8125</v>
      </c>
      <c r="U421" s="106">
        <v>0</v>
      </c>
      <c r="V421" s="107">
        <v>0</v>
      </c>
      <c r="W421" s="106">
        <v>22</v>
      </c>
      <c r="X421" s="115">
        <v>0.45829999999999999</v>
      </c>
    </row>
    <row r="422" spans="1:24" x14ac:dyDescent="0.25">
      <c r="A422" s="114">
        <v>13</v>
      </c>
      <c r="B422" s="75" t="s">
        <v>56</v>
      </c>
      <c r="C422" s="105">
        <v>144</v>
      </c>
      <c r="D422" s="75" t="s">
        <v>219</v>
      </c>
      <c r="E422" s="75" t="s">
        <v>38</v>
      </c>
      <c r="F422" s="106">
        <v>73</v>
      </c>
      <c r="G422" s="106">
        <v>69</v>
      </c>
      <c r="H422" s="107">
        <v>0.94520000000000004</v>
      </c>
      <c r="I422" s="106">
        <v>58</v>
      </c>
      <c r="J422" s="107">
        <v>0.79449999999999998</v>
      </c>
      <c r="K422" s="106">
        <v>11</v>
      </c>
      <c r="L422" s="107">
        <v>0.1507</v>
      </c>
      <c r="M422" s="106">
        <v>55</v>
      </c>
      <c r="N422" s="107">
        <v>0.75339999999999996</v>
      </c>
      <c r="O422" s="106">
        <v>8</v>
      </c>
      <c r="P422" s="107">
        <v>0.1096</v>
      </c>
      <c r="Q422" s="106">
        <v>17</v>
      </c>
      <c r="R422" s="107">
        <v>0.2329</v>
      </c>
      <c r="S422" s="106">
        <v>25</v>
      </c>
      <c r="T422" s="107">
        <v>0.34250000000000003</v>
      </c>
      <c r="U422" s="106">
        <v>0</v>
      </c>
      <c r="V422" s="107">
        <v>0</v>
      </c>
      <c r="W422" s="106">
        <v>12</v>
      </c>
      <c r="X422" s="115">
        <v>0.16439999999999999</v>
      </c>
    </row>
    <row r="423" spans="1:24" x14ac:dyDescent="0.25">
      <c r="A423" s="114">
        <v>13</v>
      </c>
      <c r="B423" s="75" t="s">
        <v>56</v>
      </c>
      <c r="C423" s="105">
        <v>144</v>
      </c>
      <c r="D423" s="75" t="s">
        <v>219</v>
      </c>
      <c r="E423" s="75" t="s">
        <v>39</v>
      </c>
      <c r="F423" s="106">
        <v>117</v>
      </c>
      <c r="G423" s="106">
        <v>110</v>
      </c>
      <c r="H423" s="107">
        <v>0.94020000000000004</v>
      </c>
      <c r="I423" s="106">
        <v>95</v>
      </c>
      <c r="J423" s="107">
        <v>0.81200000000000006</v>
      </c>
      <c r="K423" s="106">
        <v>14</v>
      </c>
      <c r="L423" s="107">
        <v>0.1197</v>
      </c>
      <c r="M423" s="106">
        <v>89</v>
      </c>
      <c r="N423" s="107">
        <v>0.76070000000000004</v>
      </c>
      <c r="O423" s="106">
        <v>28</v>
      </c>
      <c r="P423" s="107">
        <v>0.23930000000000001</v>
      </c>
      <c r="Q423" s="106">
        <v>35</v>
      </c>
      <c r="R423" s="107">
        <v>0.29909999999999998</v>
      </c>
      <c r="S423" s="106">
        <v>63</v>
      </c>
      <c r="T423" s="107">
        <v>0.53849999999999998</v>
      </c>
      <c r="U423" s="106">
        <v>2</v>
      </c>
      <c r="V423" s="107">
        <v>1.7100000000000001E-2</v>
      </c>
      <c r="W423" s="106">
        <v>33</v>
      </c>
      <c r="X423" s="115">
        <v>0.28210000000000002</v>
      </c>
    </row>
    <row r="424" spans="1:24" x14ac:dyDescent="0.25">
      <c r="A424" s="114">
        <v>13</v>
      </c>
      <c r="B424" s="75" t="s">
        <v>56</v>
      </c>
      <c r="C424" s="105">
        <v>144</v>
      </c>
      <c r="D424" s="75" t="s">
        <v>219</v>
      </c>
      <c r="E424" s="75" t="s">
        <v>339</v>
      </c>
      <c r="F424" s="106">
        <v>41</v>
      </c>
      <c r="G424" s="106">
        <v>41</v>
      </c>
      <c r="H424" s="107">
        <v>1</v>
      </c>
      <c r="I424" s="106">
        <v>40</v>
      </c>
      <c r="J424" s="107">
        <v>0.97560000000000002</v>
      </c>
      <c r="K424" s="106">
        <v>1</v>
      </c>
      <c r="L424" s="107">
        <v>2.4400000000000002E-2</v>
      </c>
      <c r="M424" s="106">
        <v>36</v>
      </c>
      <c r="N424" s="107">
        <v>0.878</v>
      </c>
      <c r="O424" s="106">
        <v>9</v>
      </c>
      <c r="P424" s="107">
        <v>0.2195</v>
      </c>
      <c r="Q424" s="106">
        <v>23</v>
      </c>
      <c r="R424" s="107">
        <v>0.56100000000000005</v>
      </c>
      <c r="S424" s="106">
        <v>32</v>
      </c>
      <c r="T424" s="107">
        <v>0.78049999999999997</v>
      </c>
      <c r="U424" s="106">
        <v>2</v>
      </c>
      <c r="V424" s="107">
        <v>4.8800000000000003E-2</v>
      </c>
      <c r="W424" s="106">
        <v>7</v>
      </c>
      <c r="X424" s="115">
        <v>0.17069999999999999</v>
      </c>
    </row>
    <row r="425" spans="1:24" x14ac:dyDescent="0.25">
      <c r="A425" s="114">
        <v>13</v>
      </c>
      <c r="B425" s="75" t="s">
        <v>56</v>
      </c>
      <c r="C425" s="105">
        <v>150</v>
      </c>
      <c r="D425" s="75" t="s">
        <v>220</v>
      </c>
      <c r="E425" s="75" t="s">
        <v>39</v>
      </c>
      <c r="F425" s="106">
        <v>111</v>
      </c>
      <c r="G425" s="106">
        <v>108</v>
      </c>
      <c r="H425" s="107">
        <v>0.97299999999999998</v>
      </c>
      <c r="I425" s="106">
        <v>93</v>
      </c>
      <c r="J425" s="107">
        <v>0.83779999999999999</v>
      </c>
      <c r="K425" s="106">
        <v>11</v>
      </c>
      <c r="L425" s="107">
        <v>9.9099999999999994E-2</v>
      </c>
      <c r="M425" s="106">
        <v>91</v>
      </c>
      <c r="N425" s="107">
        <v>0.81979999999999997</v>
      </c>
      <c r="O425" s="106">
        <v>32</v>
      </c>
      <c r="P425" s="107">
        <v>0.2883</v>
      </c>
      <c r="Q425" s="106">
        <v>26</v>
      </c>
      <c r="R425" s="107">
        <v>0.23419999999999999</v>
      </c>
      <c r="S425" s="106">
        <v>58</v>
      </c>
      <c r="T425" s="107">
        <v>0.52249999999999996</v>
      </c>
      <c r="U425" s="106">
        <v>2</v>
      </c>
      <c r="V425" s="107">
        <v>1.7999999999999999E-2</v>
      </c>
      <c r="W425" s="106">
        <v>28</v>
      </c>
      <c r="X425" s="115">
        <v>0.25230000000000002</v>
      </c>
    </row>
    <row r="426" spans="1:24" x14ac:dyDescent="0.25">
      <c r="A426" s="114">
        <v>13</v>
      </c>
      <c r="B426" s="75" t="s">
        <v>56</v>
      </c>
      <c r="C426" s="105">
        <v>150</v>
      </c>
      <c r="D426" s="75" t="s">
        <v>220</v>
      </c>
      <c r="E426" s="75" t="s">
        <v>339</v>
      </c>
      <c r="F426" s="106">
        <v>21</v>
      </c>
      <c r="G426" s="106">
        <v>20</v>
      </c>
      <c r="H426" s="107">
        <v>0.95240000000000002</v>
      </c>
      <c r="I426" s="106">
        <v>16</v>
      </c>
      <c r="J426" s="107">
        <v>0.76190000000000002</v>
      </c>
      <c r="K426" s="106">
        <v>3</v>
      </c>
      <c r="L426" s="107">
        <v>0.1429</v>
      </c>
      <c r="M426" s="106">
        <v>19</v>
      </c>
      <c r="N426" s="107">
        <v>0.90480000000000005</v>
      </c>
      <c r="O426" s="106">
        <v>5</v>
      </c>
      <c r="P426" s="107">
        <v>0.23810000000000001</v>
      </c>
      <c r="Q426" s="106">
        <v>3</v>
      </c>
      <c r="R426" s="107">
        <v>0.1429</v>
      </c>
      <c r="S426" s="106">
        <v>8</v>
      </c>
      <c r="T426" s="107">
        <v>0.38100000000000001</v>
      </c>
      <c r="U426" s="106">
        <v>0</v>
      </c>
      <c r="V426" s="107">
        <v>0</v>
      </c>
      <c r="W426" s="106">
        <v>0</v>
      </c>
      <c r="X426" s="115">
        <v>0</v>
      </c>
    </row>
    <row r="427" spans="1:24" x14ac:dyDescent="0.25">
      <c r="A427" s="114">
        <v>13</v>
      </c>
      <c r="B427" s="75" t="s">
        <v>56</v>
      </c>
      <c r="C427" s="105">
        <v>166</v>
      </c>
      <c r="D427" s="75" t="s">
        <v>130</v>
      </c>
      <c r="E427" s="75" t="s">
        <v>38</v>
      </c>
      <c r="F427" s="106">
        <v>8</v>
      </c>
      <c r="G427" s="106">
        <v>8</v>
      </c>
      <c r="H427" s="107">
        <v>1</v>
      </c>
      <c r="I427" s="106">
        <v>7</v>
      </c>
      <c r="J427" s="107">
        <v>0.875</v>
      </c>
      <c r="K427" s="106">
        <v>1</v>
      </c>
      <c r="L427" s="107">
        <v>0.125</v>
      </c>
      <c r="M427" s="106">
        <v>8</v>
      </c>
      <c r="N427" s="107">
        <v>1</v>
      </c>
      <c r="O427" s="106">
        <v>2</v>
      </c>
      <c r="P427" s="107">
        <v>0.25</v>
      </c>
      <c r="Q427" s="106">
        <v>4</v>
      </c>
      <c r="R427" s="107">
        <v>0.5</v>
      </c>
      <c r="S427" s="106">
        <v>6</v>
      </c>
      <c r="T427" s="107">
        <v>0.75</v>
      </c>
      <c r="U427" s="106">
        <v>0</v>
      </c>
      <c r="V427" s="107">
        <v>0</v>
      </c>
      <c r="W427" s="106">
        <v>5</v>
      </c>
      <c r="X427" s="115">
        <v>0.625</v>
      </c>
    </row>
    <row r="428" spans="1:24" x14ac:dyDescent="0.25">
      <c r="A428" s="114">
        <v>13</v>
      </c>
      <c r="B428" s="75" t="s">
        <v>56</v>
      </c>
      <c r="C428" s="105">
        <v>166</v>
      </c>
      <c r="D428" s="75" t="s">
        <v>130</v>
      </c>
      <c r="E428" s="75" t="s">
        <v>39</v>
      </c>
      <c r="F428" s="106">
        <v>27</v>
      </c>
      <c r="G428" s="106">
        <v>27</v>
      </c>
      <c r="H428" s="107">
        <v>1</v>
      </c>
      <c r="I428" s="106">
        <v>27</v>
      </c>
      <c r="J428" s="107">
        <v>1</v>
      </c>
      <c r="K428" s="106">
        <v>0</v>
      </c>
      <c r="L428" s="107">
        <v>0</v>
      </c>
      <c r="M428" s="106">
        <v>27</v>
      </c>
      <c r="N428" s="107">
        <v>1</v>
      </c>
      <c r="O428" s="106">
        <v>8</v>
      </c>
      <c r="P428" s="107">
        <v>0.29630000000000001</v>
      </c>
      <c r="Q428" s="106">
        <v>14</v>
      </c>
      <c r="R428" s="107">
        <v>0.51849999999999996</v>
      </c>
      <c r="S428" s="106">
        <v>22</v>
      </c>
      <c r="T428" s="107">
        <v>0.81479999999999997</v>
      </c>
      <c r="U428" s="106">
        <v>0</v>
      </c>
      <c r="V428" s="107">
        <v>0</v>
      </c>
      <c r="W428" s="106">
        <v>13</v>
      </c>
      <c r="X428" s="115">
        <v>0.48149999999999998</v>
      </c>
    </row>
    <row r="429" spans="1:24" x14ac:dyDescent="0.25">
      <c r="A429" s="114">
        <v>13</v>
      </c>
      <c r="B429" s="75" t="s">
        <v>56</v>
      </c>
      <c r="C429" s="105">
        <v>166</v>
      </c>
      <c r="D429" s="75" t="s">
        <v>130</v>
      </c>
      <c r="E429" s="75" t="s">
        <v>339</v>
      </c>
      <c r="F429" s="106">
        <v>5</v>
      </c>
      <c r="G429" s="106">
        <v>5</v>
      </c>
      <c r="H429" s="107">
        <v>1</v>
      </c>
      <c r="I429" s="106">
        <v>5</v>
      </c>
      <c r="J429" s="107">
        <v>1</v>
      </c>
      <c r="K429" s="106">
        <v>0</v>
      </c>
      <c r="L429" s="107">
        <v>0</v>
      </c>
      <c r="M429" s="106">
        <v>5</v>
      </c>
      <c r="N429" s="107">
        <v>1</v>
      </c>
      <c r="O429" s="106">
        <v>0</v>
      </c>
      <c r="P429" s="107">
        <v>0</v>
      </c>
      <c r="Q429" s="106">
        <v>5</v>
      </c>
      <c r="R429" s="107">
        <v>1</v>
      </c>
      <c r="S429" s="106">
        <v>5</v>
      </c>
      <c r="T429" s="107">
        <v>1</v>
      </c>
      <c r="U429" s="106">
        <v>0</v>
      </c>
      <c r="V429" s="107">
        <v>0</v>
      </c>
      <c r="W429" s="106">
        <v>1</v>
      </c>
      <c r="X429" s="115">
        <v>0.2</v>
      </c>
    </row>
    <row r="430" spans="1:24" x14ac:dyDescent="0.25">
      <c r="A430" s="114">
        <v>13</v>
      </c>
      <c r="B430" s="75" t="s">
        <v>56</v>
      </c>
      <c r="C430" s="105">
        <v>227</v>
      </c>
      <c r="D430" s="75" t="s">
        <v>221</v>
      </c>
      <c r="E430" s="75" t="s">
        <v>37</v>
      </c>
      <c r="F430" s="106">
        <v>1435</v>
      </c>
      <c r="G430" s="106">
        <v>1325</v>
      </c>
      <c r="H430" s="107">
        <v>0.92330000000000001</v>
      </c>
      <c r="I430" s="106">
        <v>1113</v>
      </c>
      <c r="J430" s="107">
        <v>0.77559999999999996</v>
      </c>
      <c r="K430" s="106">
        <v>201</v>
      </c>
      <c r="L430" s="107">
        <v>0.1401</v>
      </c>
      <c r="M430" s="106">
        <v>1013</v>
      </c>
      <c r="N430" s="107">
        <v>0.70589999999999997</v>
      </c>
      <c r="O430" s="106">
        <v>293</v>
      </c>
      <c r="P430" s="107">
        <v>0.20419999999999999</v>
      </c>
      <c r="Q430" s="106">
        <v>441</v>
      </c>
      <c r="R430" s="107">
        <v>0.30730000000000002</v>
      </c>
      <c r="S430" s="106">
        <v>734</v>
      </c>
      <c r="T430" s="107">
        <v>0.51149999999999995</v>
      </c>
      <c r="U430" s="106">
        <v>55</v>
      </c>
      <c r="V430" s="107">
        <v>3.8300000000000001E-2</v>
      </c>
      <c r="W430" s="106">
        <v>163</v>
      </c>
      <c r="X430" s="115">
        <v>0.11360000000000001</v>
      </c>
    </row>
    <row r="431" spans="1:24" x14ac:dyDescent="0.25">
      <c r="A431" s="114">
        <v>13</v>
      </c>
      <c r="B431" s="75" t="s">
        <v>56</v>
      </c>
      <c r="C431" s="105">
        <v>227</v>
      </c>
      <c r="D431" s="75" t="s">
        <v>221</v>
      </c>
      <c r="E431" s="75" t="s">
        <v>38</v>
      </c>
      <c r="F431" s="106">
        <v>4246</v>
      </c>
      <c r="G431" s="106">
        <v>3919</v>
      </c>
      <c r="H431" s="107">
        <v>0.92300000000000004</v>
      </c>
      <c r="I431" s="106">
        <v>3090</v>
      </c>
      <c r="J431" s="107">
        <v>0.72770000000000001</v>
      </c>
      <c r="K431" s="106">
        <v>726</v>
      </c>
      <c r="L431" s="107">
        <v>0.17100000000000001</v>
      </c>
      <c r="M431" s="106">
        <v>2867</v>
      </c>
      <c r="N431" s="107">
        <v>0.67520000000000002</v>
      </c>
      <c r="O431" s="106">
        <v>511</v>
      </c>
      <c r="P431" s="107">
        <v>0.1203</v>
      </c>
      <c r="Q431" s="106">
        <v>1018</v>
      </c>
      <c r="R431" s="107">
        <v>0.23980000000000001</v>
      </c>
      <c r="S431" s="106">
        <v>1529</v>
      </c>
      <c r="T431" s="107">
        <v>0.36009999999999998</v>
      </c>
      <c r="U431" s="106">
        <v>116</v>
      </c>
      <c r="V431" s="107">
        <v>2.7300000000000001E-2</v>
      </c>
      <c r="W431" s="106">
        <v>427</v>
      </c>
      <c r="X431" s="115">
        <v>0.10059999999999999</v>
      </c>
    </row>
    <row r="432" spans="1:24" x14ac:dyDescent="0.25">
      <c r="A432" s="114">
        <v>13</v>
      </c>
      <c r="B432" s="75" t="s">
        <v>56</v>
      </c>
      <c r="C432" s="105">
        <v>227</v>
      </c>
      <c r="D432" s="75" t="s">
        <v>221</v>
      </c>
      <c r="E432" s="75" t="s">
        <v>39</v>
      </c>
      <c r="F432" s="106">
        <v>3321</v>
      </c>
      <c r="G432" s="106">
        <v>3122</v>
      </c>
      <c r="H432" s="107">
        <v>0.94010000000000005</v>
      </c>
      <c r="I432" s="106">
        <v>2900</v>
      </c>
      <c r="J432" s="107">
        <v>0.87319999999999998</v>
      </c>
      <c r="K432" s="106">
        <v>159</v>
      </c>
      <c r="L432" s="107">
        <v>4.7899999999999998E-2</v>
      </c>
      <c r="M432" s="106">
        <v>2716</v>
      </c>
      <c r="N432" s="107">
        <v>0.81779999999999997</v>
      </c>
      <c r="O432" s="106">
        <v>1246</v>
      </c>
      <c r="P432" s="107">
        <v>0.37519999999999998</v>
      </c>
      <c r="Q432" s="106">
        <v>853</v>
      </c>
      <c r="R432" s="107">
        <v>0.25690000000000002</v>
      </c>
      <c r="S432" s="106">
        <v>2099</v>
      </c>
      <c r="T432" s="107">
        <v>0.63200000000000001</v>
      </c>
      <c r="U432" s="106">
        <v>153</v>
      </c>
      <c r="V432" s="107">
        <v>4.6100000000000002E-2</v>
      </c>
      <c r="W432" s="106">
        <v>1164</v>
      </c>
      <c r="X432" s="115">
        <v>0.35049999999999998</v>
      </c>
    </row>
    <row r="433" spans="1:24" x14ac:dyDescent="0.25">
      <c r="A433" s="114">
        <v>13</v>
      </c>
      <c r="B433" s="75" t="s">
        <v>56</v>
      </c>
      <c r="C433" s="105">
        <v>227</v>
      </c>
      <c r="D433" s="75" t="s">
        <v>221</v>
      </c>
      <c r="E433" s="75" t="s">
        <v>40</v>
      </c>
      <c r="F433" s="106">
        <v>386</v>
      </c>
      <c r="G433" s="106">
        <v>366</v>
      </c>
      <c r="H433" s="107">
        <v>0.94820000000000004</v>
      </c>
      <c r="I433" s="106">
        <v>352</v>
      </c>
      <c r="J433" s="107">
        <v>0.91190000000000004</v>
      </c>
      <c r="K433" s="106">
        <v>8</v>
      </c>
      <c r="L433" s="107">
        <v>2.07E-2</v>
      </c>
      <c r="M433" s="106">
        <v>333</v>
      </c>
      <c r="N433" s="107">
        <v>0.86270000000000002</v>
      </c>
      <c r="O433" s="106">
        <v>160</v>
      </c>
      <c r="P433" s="107">
        <v>0.41449999999999998</v>
      </c>
      <c r="Q433" s="106">
        <v>108</v>
      </c>
      <c r="R433" s="107">
        <v>0.27979999999999999</v>
      </c>
      <c r="S433" s="106">
        <v>268</v>
      </c>
      <c r="T433" s="107">
        <v>0.69430000000000003</v>
      </c>
      <c r="U433" s="106">
        <v>12</v>
      </c>
      <c r="V433" s="107">
        <v>3.1099999999999999E-2</v>
      </c>
      <c r="W433" s="106">
        <v>152</v>
      </c>
      <c r="X433" s="115">
        <v>0.39379999999999998</v>
      </c>
    </row>
    <row r="434" spans="1:24" x14ac:dyDescent="0.25">
      <c r="A434" s="114">
        <v>13</v>
      </c>
      <c r="B434" s="75" t="s">
        <v>56</v>
      </c>
      <c r="C434" s="105">
        <v>246</v>
      </c>
      <c r="D434" s="75" t="s">
        <v>222</v>
      </c>
      <c r="E434" s="75" t="s">
        <v>37</v>
      </c>
      <c r="F434" s="106">
        <v>553</v>
      </c>
      <c r="G434" s="106">
        <v>508</v>
      </c>
      <c r="H434" s="107">
        <v>0.91859999999999997</v>
      </c>
      <c r="I434" s="106">
        <v>432</v>
      </c>
      <c r="J434" s="107">
        <v>0.78120000000000001</v>
      </c>
      <c r="K434" s="106">
        <v>70</v>
      </c>
      <c r="L434" s="107">
        <v>0.12659999999999999</v>
      </c>
      <c r="M434" s="106">
        <v>423</v>
      </c>
      <c r="N434" s="107">
        <v>0.76490000000000002</v>
      </c>
      <c r="O434" s="106">
        <v>141</v>
      </c>
      <c r="P434" s="107">
        <v>0.255</v>
      </c>
      <c r="Q434" s="106">
        <v>178</v>
      </c>
      <c r="R434" s="107">
        <v>0.32190000000000002</v>
      </c>
      <c r="S434" s="106">
        <v>319</v>
      </c>
      <c r="T434" s="107">
        <v>0.57689999999999997</v>
      </c>
      <c r="U434" s="106">
        <v>22</v>
      </c>
      <c r="V434" s="107">
        <v>3.9800000000000002E-2</v>
      </c>
      <c r="W434" s="106">
        <v>94</v>
      </c>
      <c r="X434" s="115">
        <v>0.17</v>
      </c>
    </row>
    <row r="435" spans="1:24" x14ac:dyDescent="0.25">
      <c r="A435" s="114">
        <v>13</v>
      </c>
      <c r="B435" s="75" t="s">
        <v>56</v>
      </c>
      <c r="C435" s="105">
        <v>246</v>
      </c>
      <c r="D435" s="75" t="s">
        <v>222</v>
      </c>
      <c r="E435" s="75" t="s">
        <v>38</v>
      </c>
      <c r="F435" s="106">
        <v>1567</v>
      </c>
      <c r="G435" s="106">
        <v>1508</v>
      </c>
      <c r="H435" s="107">
        <v>0.96230000000000004</v>
      </c>
      <c r="I435" s="106">
        <v>1234</v>
      </c>
      <c r="J435" s="107">
        <v>0.78749999999999998</v>
      </c>
      <c r="K435" s="106">
        <v>242</v>
      </c>
      <c r="L435" s="107">
        <v>0.15440000000000001</v>
      </c>
      <c r="M435" s="106">
        <v>1196</v>
      </c>
      <c r="N435" s="107">
        <v>0.76319999999999999</v>
      </c>
      <c r="O435" s="106">
        <v>274</v>
      </c>
      <c r="P435" s="107">
        <v>0.1749</v>
      </c>
      <c r="Q435" s="106">
        <v>447</v>
      </c>
      <c r="R435" s="107">
        <v>0.2853</v>
      </c>
      <c r="S435" s="106">
        <v>721</v>
      </c>
      <c r="T435" s="107">
        <v>0.46010000000000001</v>
      </c>
      <c r="U435" s="106">
        <v>34</v>
      </c>
      <c r="V435" s="107">
        <v>2.1700000000000001E-2</v>
      </c>
      <c r="W435" s="106">
        <v>273</v>
      </c>
      <c r="X435" s="115">
        <v>0.17419999999999999</v>
      </c>
    </row>
    <row r="436" spans="1:24" x14ac:dyDescent="0.25">
      <c r="A436" s="114">
        <v>13</v>
      </c>
      <c r="B436" s="75" t="s">
        <v>56</v>
      </c>
      <c r="C436" s="105">
        <v>246</v>
      </c>
      <c r="D436" s="75" t="s">
        <v>222</v>
      </c>
      <c r="E436" s="75" t="s">
        <v>39</v>
      </c>
      <c r="F436" s="106">
        <v>3792</v>
      </c>
      <c r="G436" s="106">
        <v>3640</v>
      </c>
      <c r="H436" s="107">
        <v>0.95989999999999998</v>
      </c>
      <c r="I436" s="106">
        <v>3336</v>
      </c>
      <c r="J436" s="107">
        <v>0.87970000000000004</v>
      </c>
      <c r="K436" s="106">
        <v>203</v>
      </c>
      <c r="L436" s="107">
        <v>5.3499999999999999E-2</v>
      </c>
      <c r="M436" s="106">
        <v>3217</v>
      </c>
      <c r="N436" s="107">
        <v>0.84840000000000004</v>
      </c>
      <c r="O436" s="106">
        <v>1366</v>
      </c>
      <c r="P436" s="107">
        <v>0.36020000000000002</v>
      </c>
      <c r="Q436" s="106">
        <v>1197</v>
      </c>
      <c r="R436" s="107">
        <v>0.31569999999999998</v>
      </c>
      <c r="S436" s="106">
        <v>2563</v>
      </c>
      <c r="T436" s="107">
        <v>0.67589999999999995</v>
      </c>
      <c r="U436" s="106">
        <v>123</v>
      </c>
      <c r="V436" s="107">
        <v>3.2399999999999998E-2</v>
      </c>
      <c r="W436" s="106">
        <v>1381</v>
      </c>
      <c r="X436" s="115">
        <v>0.36420000000000002</v>
      </c>
    </row>
    <row r="437" spans="1:24" x14ac:dyDescent="0.25">
      <c r="A437" s="114">
        <v>13</v>
      </c>
      <c r="B437" s="75" t="s">
        <v>56</v>
      </c>
      <c r="C437" s="105">
        <v>246</v>
      </c>
      <c r="D437" s="75" t="s">
        <v>222</v>
      </c>
      <c r="E437" s="75" t="s">
        <v>40</v>
      </c>
      <c r="F437" s="106">
        <v>359</v>
      </c>
      <c r="G437" s="106">
        <v>341</v>
      </c>
      <c r="H437" s="107">
        <v>0.94989999999999997</v>
      </c>
      <c r="I437" s="106">
        <v>327</v>
      </c>
      <c r="J437" s="107">
        <v>0.91090000000000004</v>
      </c>
      <c r="K437" s="106">
        <v>7</v>
      </c>
      <c r="L437" s="107">
        <v>1.95E-2</v>
      </c>
      <c r="M437" s="106">
        <v>315</v>
      </c>
      <c r="N437" s="107">
        <v>0.87739999999999996</v>
      </c>
      <c r="O437" s="106">
        <v>170</v>
      </c>
      <c r="P437" s="107">
        <v>0.47349999999999998</v>
      </c>
      <c r="Q437" s="106">
        <v>72</v>
      </c>
      <c r="R437" s="107">
        <v>0.2006</v>
      </c>
      <c r="S437" s="106">
        <v>242</v>
      </c>
      <c r="T437" s="107">
        <v>0.67410000000000003</v>
      </c>
      <c r="U437" s="106">
        <v>9</v>
      </c>
      <c r="V437" s="107">
        <v>2.5100000000000001E-2</v>
      </c>
      <c r="W437" s="106">
        <v>167</v>
      </c>
      <c r="X437" s="115">
        <v>0.4652</v>
      </c>
    </row>
    <row r="438" spans="1:24" x14ac:dyDescent="0.25">
      <c r="A438" s="114">
        <v>14</v>
      </c>
      <c r="B438" s="75" t="s">
        <v>57</v>
      </c>
      <c r="C438" s="105">
        <v>30</v>
      </c>
      <c r="D438" s="75" t="s">
        <v>223</v>
      </c>
      <c r="E438" s="75" t="s">
        <v>39</v>
      </c>
      <c r="F438" s="106">
        <v>176</v>
      </c>
      <c r="G438" s="106">
        <v>167</v>
      </c>
      <c r="H438" s="107">
        <v>0.94889999999999997</v>
      </c>
      <c r="I438" s="106">
        <v>154</v>
      </c>
      <c r="J438" s="107">
        <v>0.875</v>
      </c>
      <c r="K438" s="106">
        <v>8</v>
      </c>
      <c r="L438" s="107">
        <v>4.5499999999999999E-2</v>
      </c>
      <c r="M438" s="106">
        <v>140</v>
      </c>
      <c r="N438" s="107">
        <v>0.79549999999999998</v>
      </c>
      <c r="O438" s="106">
        <v>45</v>
      </c>
      <c r="P438" s="107">
        <v>0.25569999999999998</v>
      </c>
      <c r="Q438" s="106">
        <v>60</v>
      </c>
      <c r="R438" s="107">
        <v>0.34089999999999998</v>
      </c>
      <c r="S438" s="106">
        <v>105</v>
      </c>
      <c r="T438" s="107">
        <v>0.59660000000000002</v>
      </c>
      <c r="U438" s="106">
        <v>2</v>
      </c>
      <c r="V438" s="107">
        <v>1.14E-2</v>
      </c>
      <c r="W438" s="106">
        <v>39</v>
      </c>
      <c r="X438" s="115">
        <v>0.22159999999999999</v>
      </c>
    </row>
    <row r="439" spans="1:24" x14ac:dyDescent="0.25">
      <c r="A439" s="114">
        <v>14</v>
      </c>
      <c r="B439" s="75" t="s">
        <v>57</v>
      </c>
      <c r="C439" s="105">
        <v>30</v>
      </c>
      <c r="D439" s="75" t="s">
        <v>223</v>
      </c>
      <c r="E439" s="75" t="s">
        <v>339</v>
      </c>
      <c r="F439" s="106">
        <v>21</v>
      </c>
      <c r="G439" s="106">
        <v>20</v>
      </c>
      <c r="H439" s="107">
        <v>0.95240000000000002</v>
      </c>
      <c r="I439" s="106">
        <v>20</v>
      </c>
      <c r="J439" s="107">
        <v>0.95240000000000002</v>
      </c>
      <c r="K439" s="106">
        <v>0</v>
      </c>
      <c r="L439" s="107">
        <v>0</v>
      </c>
      <c r="M439" s="106">
        <v>18</v>
      </c>
      <c r="N439" s="107">
        <v>0.85709999999999997</v>
      </c>
      <c r="O439" s="106">
        <v>6</v>
      </c>
      <c r="P439" s="107">
        <v>0.28570000000000001</v>
      </c>
      <c r="Q439" s="106">
        <v>6</v>
      </c>
      <c r="R439" s="107">
        <v>0.28570000000000001</v>
      </c>
      <c r="S439" s="106">
        <v>12</v>
      </c>
      <c r="T439" s="107">
        <v>0.57140000000000002</v>
      </c>
      <c r="U439" s="106">
        <v>1</v>
      </c>
      <c r="V439" s="107">
        <v>4.7600000000000003E-2</v>
      </c>
      <c r="W439" s="106">
        <v>8</v>
      </c>
      <c r="X439" s="115">
        <v>0.38100000000000001</v>
      </c>
    </row>
    <row r="440" spans="1:24" x14ac:dyDescent="0.25">
      <c r="A440" s="114">
        <v>14</v>
      </c>
      <c r="B440" s="75" t="s">
        <v>57</v>
      </c>
      <c r="C440" s="105">
        <v>47</v>
      </c>
      <c r="D440" s="75" t="s">
        <v>224</v>
      </c>
      <c r="E440" s="75" t="s">
        <v>38</v>
      </c>
      <c r="F440" s="106">
        <v>63</v>
      </c>
      <c r="G440" s="106">
        <v>55</v>
      </c>
      <c r="H440" s="107">
        <v>0.873</v>
      </c>
      <c r="I440" s="106">
        <v>48</v>
      </c>
      <c r="J440" s="107">
        <v>0.76190000000000002</v>
      </c>
      <c r="K440" s="106">
        <v>9</v>
      </c>
      <c r="L440" s="107">
        <v>0.1429</v>
      </c>
      <c r="M440" s="106">
        <v>50</v>
      </c>
      <c r="N440" s="107">
        <v>0.79369999999999996</v>
      </c>
      <c r="O440" s="106">
        <v>11</v>
      </c>
      <c r="P440" s="107">
        <v>0.17460000000000001</v>
      </c>
      <c r="Q440" s="106">
        <v>15</v>
      </c>
      <c r="R440" s="107">
        <v>0.23810000000000001</v>
      </c>
      <c r="S440" s="106">
        <v>26</v>
      </c>
      <c r="T440" s="107">
        <v>0.41270000000000001</v>
      </c>
      <c r="U440" s="106">
        <v>1</v>
      </c>
      <c r="V440" s="107">
        <v>1.5900000000000001E-2</v>
      </c>
      <c r="W440" s="106">
        <v>11</v>
      </c>
      <c r="X440" s="115">
        <v>0.17460000000000001</v>
      </c>
    </row>
    <row r="441" spans="1:24" x14ac:dyDescent="0.25">
      <c r="A441" s="114">
        <v>14</v>
      </c>
      <c r="B441" s="75" t="s">
        <v>57</v>
      </c>
      <c r="C441" s="105">
        <v>47</v>
      </c>
      <c r="D441" s="75" t="s">
        <v>224</v>
      </c>
      <c r="E441" s="75" t="s">
        <v>39</v>
      </c>
      <c r="F441" s="106">
        <v>127</v>
      </c>
      <c r="G441" s="106">
        <v>119</v>
      </c>
      <c r="H441" s="107">
        <v>0.93700000000000006</v>
      </c>
      <c r="I441" s="106">
        <v>108</v>
      </c>
      <c r="J441" s="107">
        <v>0.85040000000000004</v>
      </c>
      <c r="K441" s="106">
        <v>14</v>
      </c>
      <c r="L441" s="107">
        <v>0.11020000000000001</v>
      </c>
      <c r="M441" s="106">
        <v>108</v>
      </c>
      <c r="N441" s="107">
        <v>0.85040000000000004</v>
      </c>
      <c r="O441" s="106">
        <v>49</v>
      </c>
      <c r="P441" s="107">
        <v>0.38579999999999998</v>
      </c>
      <c r="Q441" s="106">
        <v>25</v>
      </c>
      <c r="R441" s="107">
        <v>0.19689999999999999</v>
      </c>
      <c r="S441" s="106">
        <v>74</v>
      </c>
      <c r="T441" s="107">
        <v>0.5827</v>
      </c>
      <c r="U441" s="106">
        <v>4</v>
      </c>
      <c r="V441" s="107">
        <v>3.15E-2</v>
      </c>
      <c r="W441" s="106">
        <v>43</v>
      </c>
      <c r="X441" s="115">
        <v>0.33860000000000001</v>
      </c>
    </row>
    <row r="442" spans="1:24" x14ac:dyDescent="0.25">
      <c r="A442" s="114">
        <v>14</v>
      </c>
      <c r="B442" s="75" t="s">
        <v>57</v>
      </c>
      <c r="C442" s="105">
        <v>67</v>
      </c>
      <c r="D442" s="75" t="s">
        <v>225</v>
      </c>
      <c r="E442" s="75" t="s">
        <v>39</v>
      </c>
      <c r="F442" s="106">
        <v>179</v>
      </c>
      <c r="G442" s="106">
        <v>166</v>
      </c>
      <c r="H442" s="107">
        <v>0.9274</v>
      </c>
      <c r="I442" s="106">
        <v>150</v>
      </c>
      <c r="J442" s="107">
        <v>0.83799999999999997</v>
      </c>
      <c r="K442" s="106">
        <v>13</v>
      </c>
      <c r="L442" s="107">
        <v>7.2599999999999998E-2</v>
      </c>
      <c r="M442" s="106">
        <v>137</v>
      </c>
      <c r="N442" s="107">
        <v>0.76539999999999997</v>
      </c>
      <c r="O442" s="106">
        <v>25</v>
      </c>
      <c r="P442" s="107">
        <v>0.13969999999999999</v>
      </c>
      <c r="Q442" s="106">
        <v>71</v>
      </c>
      <c r="R442" s="107">
        <v>0.39660000000000001</v>
      </c>
      <c r="S442" s="106">
        <v>96</v>
      </c>
      <c r="T442" s="107">
        <v>0.5363</v>
      </c>
      <c r="U442" s="106">
        <v>3</v>
      </c>
      <c r="V442" s="107">
        <v>1.6799999999999999E-2</v>
      </c>
      <c r="W442" s="106">
        <v>48</v>
      </c>
      <c r="X442" s="115">
        <v>0.26819999999999999</v>
      </c>
    </row>
    <row r="443" spans="1:24" x14ac:dyDescent="0.25">
      <c r="A443" s="114">
        <v>14</v>
      </c>
      <c r="B443" s="75" t="s">
        <v>57</v>
      </c>
      <c r="C443" s="105">
        <v>67</v>
      </c>
      <c r="D443" s="75" t="s">
        <v>225</v>
      </c>
      <c r="E443" s="75" t="s">
        <v>339</v>
      </c>
      <c r="F443" s="106">
        <v>50</v>
      </c>
      <c r="G443" s="106">
        <v>47</v>
      </c>
      <c r="H443" s="107">
        <v>0.94</v>
      </c>
      <c r="I443" s="106">
        <v>42</v>
      </c>
      <c r="J443" s="107">
        <v>0.84</v>
      </c>
      <c r="K443" s="106">
        <v>4</v>
      </c>
      <c r="L443" s="107">
        <v>0.08</v>
      </c>
      <c r="M443" s="106">
        <v>39</v>
      </c>
      <c r="N443" s="107">
        <v>0.78</v>
      </c>
      <c r="O443" s="106">
        <v>8</v>
      </c>
      <c r="P443" s="107">
        <v>0.16</v>
      </c>
      <c r="Q443" s="106">
        <v>17</v>
      </c>
      <c r="R443" s="107">
        <v>0.34</v>
      </c>
      <c r="S443" s="106">
        <v>25</v>
      </c>
      <c r="T443" s="107">
        <v>0.5</v>
      </c>
      <c r="U443" s="106">
        <v>0</v>
      </c>
      <c r="V443" s="107">
        <v>0</v>
      </c>
      <c r="W443" s="106">
        <v>13</v>
      </c>
      <c r="X443" s="115">
        <v>0.26</v>
      </c>
    </row>
    <row r="444" spans="1:24" x14ac:dyDescent="0.25">
      <c r="A444" s="114">
        <v>14</v>
      </c>
      <c r="B444" s="75" t="s">
        <v>57</v>
      </c>
      <c r="C444" s="105">
        <v>76</v>
      </c>
      <c r="D444" s="75" t="s">
        <v>226</v>
      </c>
      <c r="E444" s="75" t="s">
        <v>39</v>
      </c>
      <c r="F444" s="106">
        <v>40</v>
      </c>
      <c r="G444" s="106">
        <v>39</v>
      </c>
      <c r="H444" s="107">
        <v>0.97499999999999998</v>
      </c>
      <c r="I444" s="106">
        <v>39</v>
      </c>
      <c r="J444" s="107">
        <v>0.97499999999999998</v>
      </c>
      <c r="K444" s="106">
        <v>1</v>
      </c>
      <c r="L444" s="107">
        <v>2.5000000000000001E-2</v>
      </c>
      <c r="M444" s="106">
        <v>37</v>
      </c>
      <c r="N444" s="107">
        <v>0.92500000000000004</v>
      </c>
      <c r="O444" s="106">
        <v>12</v>
      </c>
      <c r="P444" s="107">
        <v>0.3</v>
      </c>
      <c r="Q444" s="106">
        <v>18</v>
      </c>
      <c r="R444" s="107">
        <v>0.45</v>
      </c>
      <c r="S444" s="106">
        <v>30</v>
      </c>
      <c r="T444" s="107">
        <v>0.75</v>
      </c>
      <c r="U444" s="106">
        <v>0</v>
      </c>
      <c r="V444" s="107">
        <v>0</v>
      </c>
      <c r="W444" s="106">
        <v>15</v>
      </c>
      <c r="X444" s="115">
        <v>0.375</v>
      </c>
    </row>
    <row r="445" spans="1:24" x14ac:dyDescent="0.25">
      <c r="A445" s="114">
        <v>14</v>
      </c>
      <c r="B445" s="75" t="s">
        <v>57</v>
      </c>
      <c r="C445" s="105">
        <v>76</v>
      </c>
      <c r="D445" s="75" t="s">
        <v>226</v>
      </c>
      <c r="E445" s="75" t="s">
        <v>339</v>
      </c>
      <c r="F445" s="106">
        <v>19</v>
      </c>
      <c r="G445" s="106">
        <v>19</v>
      </c>
      <c r="H445" s="107">
        <v>1</v>
      </c>
      <c r="I445" s="106">
        <v>19</v>
      </c>
      <c r="J445" s="107">
        <v>1</v>
      </c>
      <c r="K445" s="106">
        <v>0</v>
      </c>
      <c r="L445" s="107">
        <v>0</v>
      </c>
      <c r="M445" s="106">
        <v>18</v>
      </c>
      <c r="N445" s="107">
        <v>0.94740000000000002</v>
      </c>
      <c r="O445" s="106">
        <v>7</v>
      </c>
      <c r="P445" s="107">
        <v>0.36840000000000001</v>
      </c>
      <c r="Q445" s="106">
        <v>8</v>
      </c>
      <c r="R445" s="107">
        <v>0.42109999999999997</v>
      </c>
      <c r="S445" s="106">
        <v>15</v>
      </c>
      <c r="T445" s="107">
        <v>0.78949999999999998</v>
      </c>
      <c r="U445" s="106">
        <v>0</v>
      </c>
      <c r="V445" s="107">
        <v>0</v>
      </c>
      <c r="W445" s="106">
        <v>5</v>
      </c>
      <c r="X445" s="115">
        <v>0.26319999999999999</v>
      </c>
    </row>
    <row r="446" spans="1:24" x14ac:dyDescent="0.25">
      <c r="A446" s="114">
        <v>14</v>
      </c>
      <c r="B446" s="75" t="s">
        <v>57</v>
      </c>
      <c r="C446" s="105">
        <v>104</v>
      </c>
      <c r="D446" s="75" t="s">
        <v>227</v>
      </c>
      <c r="E446" s="75" t="s">
        <v>39</v>
      </c>
      <c r="F446" s="106">
        <v>49</v>
      </c>
      <c r="G446" s="106">
        <v>47</v>
      </c>
      <c r="H446" s="107">
        <v>0.95920000000000005</v>
      </c>
      <c r="I446" s="106">
        <v>44</v>
      </c>
      <c r="J446" s="107">
        <v>0.89800000000000002</v>
      </c>
      <c r="K446" s="106">
        <v>2</v>
      </c>
      <c r="L446" s="107">
        <v>4.0800000000000003E-2</v>
      </c>
      <c r="M446" s="106">
        <v>43</v>
      </c>
      <c r="N446" s="107">
        <v>0.87760000000000005</v>
      </c>
      <c r="O446" s="106">
        <v>21</v>
      </c>
      <c r="P446" s="107">
        <v>0.42859999999999998</v>
      </c>
      <c r="Q446" s="106">
        <v>12</v>
      </c>
      <c r="R446" s="107">
        <v>0.24490000000000001</v>
      </c>
      <c r="S446" s="106">
        <v>33</v>
      </c>
      <c r="T446" s="107">
        <v>0.67349999999999999</v>
      </c>
      <c r="U446" s="106">
        <v>0</v>
      </c>
      <c r="V446" s="107">
        <v>0</v>
      </c>
      <c r="W446" s="106">
        <v>22</v>
      </c>
      <c r="X446" s="115">
        <v>0.44900000000000001</v>
      </c>
    </row>
    <row r="447" spans="1:24" x14ac:dyDescent="0.25">
      <c r="A447" s="114">
        <v>14</v>
      </c>
      <c r="B447" s="75" t="s">
        <v>57</v>
      </c>
      <c r="C447" s="105">
        <v>104</v>
      </c>
      <c r="D447" s="75" t="s">
        <v>227</v>
      </c>
      <c r="E447" s="75" t="s">
        <v>339</v>
      </c>
      <c r="F447" s="106">
        <v>25</v>
      </c>
      <c r="G447" s="106">
        <v>24</v>
      </c>
      <c r="H447" s="107">
        <v>0.96</v>
      </c>
      <c r="I447" s="106">
        <v>25</v>
      </c>
      <c r="J447" s="107">
        <v>1</v>
      </c>
      <c r="K447" s="106">
        <v>0</v>
      </c>
      <c r="L447" s="107">
        <v>0</v>
      </c>
      <c r="M447" s="106">
        <v>23</v>
      </c>
      <c r="N447" s="107">
        <v>0.92</v>
      </c>
      <c r="O447" s="106">
        <v>2</v>
      </c>
      <c r="P447" s="107">
        <v>0.08</v>
      </c>
      <c r="Q447" s="106">
        <v>7</v>
      </c>
      <c r="R447" s="107">
        <v>0.28000000000000003</v>
      </c>
      <c r="S447" s="106">
        <v>9</v>
      </c>
      <c r="T447" s="107">
        <v>0.36</v>
      </c>
      <c r="U447" s="106">
        <v>0</v>
      </c>
      <c r="V447" s="107">
        <v>0</v>
      </c>
      <c r="W447" s="106">
        <v>4</v>
      </c>
      <c r="X447" s="115">
        <v>0.16</v>
      </c>
    </row>
    <row r="448" spans="1:24" x14ac:dyDescent="0.25">
      <c r="A448" s="114">
        <v>14</v>
      </c>
      <c r="B448" s="75" t="s">
        <v>57</v>
      </c>
      <c r="C448" s="105">
        <v>127</v>
      </c>
      <c r="D448" s="75" t="s">
        <v>228</v>
      </c>
      <c r="E448" s="75" t="s">
        <v>37</v>
      </c>
      <c r="F448" s="106">
        <v>7</v>
      </c>
      <c r="G448" s="106">
        <v>7</v>
      </c>
      <c r="H448" s="107">
        <v>1</v>
      </c>
      <c r="I448" s="106">
        <v>7</v>
      </c>
      <c r="J448" s="107">
        <v>1</v>
      </c>
      <c r="K448" s="106">
        <v>0</v>
      </c>
      <c r="L448" s="107">
        <v>0</v>
      </c>
      <c r="M448" s="106">
        <v>7</v>
      </c>
      <c r="N448" s="107">
        <v>1</v>
      </c>
      <c r="O448" s="106">
        <v>2</v>
      </c>
      <c r="P448" s="107">
        <v>0.28570000000000001</v>
      </c>
      <c r="Q448" s="106">
        <v>3</v>
      </c>
      <c r="R448" s="107">
        <v>0.42859999999999998</v>
      </c>
      <c r="S448" s="106">
        <v>5</v>
      </c>
      <c r="T448" s="107">
        <v>0.71430000000000005</v>
      </c>
      <c r="U448" s="106">
        <v>0</v>
      </c>
      <c r="V448" s="107">
        <v>0</v>
      </c>
      <c r="W448" s="106">
        <v>2</v>
      </c>
      <c r="X448" s="115">
        <v>0.28570000000000001</v>
      </c>
    </row>
    <row r="449" spans="1:24" x14ac:dyDescent="0.25">
      <c r="A449" s="114">
        <v>14</v>
      </c>
      <c r="B449" s="75" t="s">
        <v>57</v>
      </c>
      <c r="C449" s="105">
        <v>127</v>
      </c>
      <c r="D449" s="75" t="s">
        <v>228</v>
      </c>
      <c r="E449" s="75" t="s">
        <v>38</v>
      </c>
      <c r="F449" s="106">
        <v>57</v>
      </c>
      <c r="G449" s="106">
        <v>56</v>
      </c>
      <c r="H449" s="107">
        <v>0.98250000000000004</v>
      </c>
      <c r="I449" s="106">
        <v>44</v>
      </c>
      <c r="J449" s="107">
        <v>0.77190000000000003</v>
      </c>
      <c r="K449" s="106">
        <v>4</v>
      </c>
      <c r="L449" s="107">
        <v>7.0199999999999999E-2</v>
      </c>
      <c r="M449" s="106">
        <v>42</v>
      </c>
      <c r="N449" s="107">
        <v>0.73680000000000001</v>
      </c>
      <c r="O449" s="106">
        <v>6</v>
      </c>
      <c r="P449" s="107">
        <v>0.1053</v>
      </c>
      <c r="Q449" s="106">
        <v>15</v>
      </c>
      <c r="R449" s="107">
        <v>0.26319999999999999</v>
      </c>
      <c r="S449" s="106">
        <v>21</v>
      </c>
      <c r="T449" s="107">
        <v>0.36840000000000001</v>
      </c>
      <c r="U449" s="106">
        <v>2</v>
      </c>
      <c r="V449" s="107">
        <v>3.5099999999999999E-2</v>
      </c>
      <c r="W449" s="106">
        <v>3</v>
      </c>
      <c r="X449" s="115">
        <v>5.2600000000000001E-2</v>
      </c>
    </row>
    <row r="450" spans="1:24" x14ac:dyDescent="0.25">
      <c r="A450" s="114">
        <v>14</v>
      </c>
      <c r="B450" s="75" t="s">
        <v>57</v>
      </c>
      <c r="C450" s="105">
        <v>127</v>
      </c>
      <c r="D450" s="75" t="s">
        <v>228</v>
      </c>
      <c r="E450" s="75" t="s">
        <v>39</v>
      </c>
      <c r="F450" s="106">
        <v>141</v>
      </c>
      <c r="G450" s="106">
        <v>135</v>
      </c>
      <c r="H450" s="107">
        <v>0.95740000000000003</v>
      </c>
      <c r="I450" s="106">
        <v>127</v>
      </c>
      <c r="J450" s="107">
        <v>0.90069999999999995</v>
      </c>
      <c r="K450" s="106">
        <v>5</v>
      </c>
      <c r="L450" s="107">
        <v>3.5499999999999997E-2</v>
      </c>
      <c r="M450" s="106">
        <v>118</v>
      </c>
      <c r="N450" s="107">
        <v>0.83689999999999998</v>
      </c>
      <c r="O450" s="106">
        <v>47</v>
      </c>
      <c r="P450" s="107">
        <v>0.33329999999999999</v>
      </c>
      <c r="Q450" s="106">
        <v>35</v>
      </c>
      <c r="R450" s="107">
        <v>0.2482</v>
      </c>
      <c r="S450" s="106">
        <v>82</v>
      </c>
      <c r="T450" s="107">
        <v>0.58160000000000001</v>
      </c>
      <c r="U450" s="106">
        <v>1</v>
      </c>
      <c r="V450" s="107">
        <v>7.1000000000000004E-3</v>
      </c>
      <c r="W450" s="106">
        <v>35</v>
      </c>
      <c r="X450" s="115">
        <v>0.2482</v>
      </c>
    </row>
    <row r="451" spans="1:24" x14ac:dyDescent="0.25">
      <c r="A451" s="114">
        <v>14</v>
      </c>
      <c r="B451" s="75" t="s">
        <v>57</v>
      </c>
      <c r="C451" s="105">
        <v>168</v>
      </c>
      <c r="D451" s="75" t="s">
        <v>229</v>
      </c>
      <c r="E451" s="75" t="s">
        <v>38</v>
      </c>
      <c r="F451" s="106">
        <v>50</v>
      </c>
      <c r="G451" s="106">
        <v>48</v>
      </c>
      <c r="H451" s="107">
        <v>0.96</v>
      </c>
      <c r="I451" s="106">
        <v>41</v>
      </c>
      <c r="J451" s="107">
        <v>0.82</v>
      </c>
      <c r="K451" s="106">
        <v>3</v>
      </c>
      <c r="L451" s="107">
        <v>0.06</v>
      </c>
      <c r="M451" s="106">
        <v>40</v>
      </c>
      <c r="N451" s="107">
        <v>0.8</v>
      </c>
      <c r="O451" s="106">
        <v>8</v>
      </c>
      <c r="P451" s="107">
        <v>0.16</v>
      </c>
      <c r="Q451" s="106">
        <v>14</v>
      </c>
      <c r="R451" s="107">
        <v>0.28000000000000003</v>
      </c>
      <c r="S451" s="106">
        <v>22</v>
      </c>
      <c r="T451" s="107">
        <v>0.44</v>
      </c>
      <c r="U451" s="106">
        <v>1</v>
      </c>
      <c r="V451" s="107">
        <v>0.02</v>
      </c>
      <c r="W451" s="106">
        <v>10</v>
      </c>
      <c r="X451" s="115">
        <v>0.2</v>
      </c>
    </row>
    <row r="452" spans="1:24" x14ac:dyDescent="0.25">
      <c r="A452" s="114">
        <v>14</v>
      </c>
      <c r="B452" s="75" t="s">
        <v>57</v>
      </c>
      <c r="C452" s="105">
        <v>168</v>
      </c>
      <c r="D452" s="75" t="s">
        <v>229</v>
      </c>
      <c r="E452" s="75" t="s">
        <v>339</v>
      </c>
      <c r="F452" s="106">
        <v>40</v>
      </c>
      <c r="G452" s="106">
        <v>38</v>
      </c>
      <c r="H452" s="107">
        <v>0.95</v>
      </c>
      <c r="I452" s="106">
        <v>38</v>
      </c>
      <c r="J452" s="107">
        <v>0.95</v>
      </c>
      <c r="K452" s="106">
        <v>1</v>
      </c>
      <c r="L452" s="107">
        <v>2.5000000000000001E-2</v>
      </c>
      <c r="M452" s="106">
        <v>35</v>
      </c>
      <c r="N452" s="107">
        <v>0.875</v>
      </c>
      <c r="O452" s="106">
        <v>7</v>
      </c>
      <c r="P452" s="107">
        <v>0.17499999999999999</v>
      </c>
      <c r="Q452" s="106">
        <v>19</v>
      </c>
      <c r="R452" s="107">
        <v>0.47499999999999998</v>
      </c>
      <c r="S452" s="106">
        <v>26</v>
      </c>
      <c r="T452" s="107">
        <v>0.65</v>
      </c>
      <c r="U452" s="106">
        <v>1</v>
      </c>
      <c r="V452" s="107">
        <v>2.5000000000000001E-2</v>
      </c>
      <c r="W452" s="106">
        <v>14</v>
      </c>
      <c r="X452" s="115">
        <v>0.35</v>
      </c>
    </row>
    <row r="453" spans="1:24" x14ac:dyDescent="0.25">
      <c r="A453" s="114">
        <v>14</v>
      </c>
      <c r="B453" s="75" t="s">
        <v>57</v>
      </c>
      <c r="C453" s="105">
        <v>177</v>
      </c>
      <c r="D453" s="75" t="s">
        <v>230</v>
      </c>
      <c r="E453" s="75" t="s">
        <v>39</v>
      </c>
      <c r="F453" s="106">
        <v>113</v>
      </c>
      <c r="G453" s="106">
        <v>107</v>
      </c>
      <c r="H453" s="107">
        <v>0.94689999999999996</v>
      </c>
      <c r="I453" s="106">
        <v>94</v>
      </c>
      <c r="J453" s="107">
        <v>0.83189999999999997</v>
      </c>
      <c r="K453" s="106">
        <v>11</v>
      </c>
      <c r="L453" s="107">
        <v>9.7299999999999998E-2</v>
      </c>
      <c r="M453" s="106">
        <v>90</v>
      </c>
      <c r="N453" s="107">
        <v>0.79649999999999999</v>
      </c>
      <c r="O453" s="106">
        <v>49</v>
      </c>
      <c r="P453" s="107">
        <v>0.43359999999999999</v>
      </c>
      <c r="Q453" s="106">
        <v>23</v>
      </c>
      <c r="R453" s="107">
        <v>0.20349999999999999</v>
      </c>
      <c r="S453" s="106">
        <v>72</v>
      </c>
      <c r="T453" s="107">
        <v>0.63719999999999999</v>
      </c>
      <c r="U453" s="106">
        <v>2</v>
      </c>
      <c r="V453" s="107">
        <v>1.77E-2</v>
      </c>
      <c r="W453" s="106">
        <v>45</v>
      </c>
      <c r="X453" s="115">
        <v>0.3982</v>
      </c>
    </row>
    <row r="454" spans="1:24" x14ac:dyDescent="0.25">
      <c r="A454" s="114">
        <v>14</v>
      </c>
      <c r="B454" s="75" t="s">
        <v>57</v>
      </c>
      <c r="C454" s="105">
        <v>177</v>
      </c>
      <c r="D454" s="75" t="s">
        <v>230</v>
      </c>
      <c r="E454" s="75" t="s">
        <v>339</v>
      </c>
      <c r="F454" s="106">
        <v>83</v>
      </c>
      <c r="G454" s="106">
        <v>78</v>
      </c>
      <c r="H454" s="107">
        <v>0.93979999999999997</v>
      </c>
      <c r="I454" s="106">
        <v>68</v>
      </c>
      <c r="J454" s="107">
        <v>0.81930000000000003</v>
      </c>
      <c r="K454" s="106">
        <v>10</v>
      </c>
      <c r="L454" s="107">
        <v>0.1205</v>
      </c>
      <c r="M454" s="106">
        <v>60</v>
      </c>
      <c r="N454" s="107">
        <v>0.72289999999999999</v>
      </c>
      <c r="O454" s="106">
        <v>16</v>
      </c>
      <c r="P454" s="107">
        <v>0.1928</v>
      </c>
      <c r="Q454" s="106">
        <v>20</v>
      </c>
      <c r="R454" s="107">
        <v>0.24099999999999999</v>
      </c>
      <c r="S454" s="106">
        <v>36</v>
      </c>
      <c r="T454" s="107">
        <v>0.43369999999999997</v>
      </c>
      <c r="U454" s="106">
        <v>2</v>
      </c>
      <c r="V454" s="107">
        <v>2.41E-2</v>
      </c>
      <c r="W454" s="106">
        <v>16</v>
      </c>
      <c r="X454" s="115">
        <v>0.1928</v>
      </c>
    </row>
    <row r="455" spans="1:24" x14ac:dyDescent="0.25">
      <c r="A455" s="114">
        <v>14</v>
      </c>
      <c r="B455" s="75" t="s">
        <v>57</v>
      </c>
      <c r="C455" s="105">
        <v>208</v>
      </c>
      <c r="D455" s="75" t="s">
        <v>231</v>
      </c>
      <c r="E455" s="75" t="s">
        <v>38</v>
      </c>
      <c r="F455" s="106">
        <v>106</v>
      </c>
      <c r="G455" s="106">
        <v>103</v>
      </c>
      <c r="H455" s="107">
        <v>0.97170000000000001</v>
      </c>
      <c r="I455" s="106">
        <v>85</v>
      </c>
      <c r="J455" s="107">
        <v>0.80189999999999995</v>
      </c>
      <c r="K455" s="106">
        <v>14</v>
      </c>
      <c r="L455" s="107">
        <v>0.1321</v>
      </c>
      <c r="M455" s="106">
        <v>87</v>
      </c>
      <c r="N455" s="107">
        <v>0.82079999999999997</v>
      </c>
      <c r="O455" s="106">
        <v>6</v>
      </c>
      <c r="P455" s="107">
        <v>5.6599999999999998E-2</v>
      </c>
      <c r="Q455" s="106">
        <v>40</v>
      </c>
      <c r="R455" s="107">
        <v>0.37740000000000001</v>
      </c>
      <c r="S455" s="106">
        <v>46</v>
      </c>
      <c r="T455" s="107">
        <v>0.434</v>
      </c>
      <c r="U455" s="106">
        <v>1</v>
      </c>
      <c r="V455" s="107">
        <v>9.4000000000000004E-3</v>
      </c>
      <c r="W455" s="106">
        <v>24</v>
      </c>
      <c r="X455" s="115">
        <v>0.22639999999999999</v>
      </c>
    </row>
    <row r="456" spans="1:24" x14ac:dyDescent="0.25">
      <c r="A456" s="114">
        <v>14</v>
      </c>
      <c r="B456" s="75" t="s">
        <v>57</v>
      </c>
      <c r="C456" s="105">
        <v>208</v>
      </c>
      <c r="D456" s="75" t="s">
        <v>231</v>
      </c>
      <c r="E456" s="75" t="s">
        <v>39</v>
      </c>
      <c r="F456" s="106">
        <v>132</v>
      </c>
      <c r="G456" s="106">
        <v>129</v>
      </c>
      <c r="H456" s="107">
        <v>0.97729999999999995</v>
      </c>
      <c r="I456" s="106">
        <v>122</v>
      </c>
      <c r="J456" s="107">
        <v>0.92420000000000002</v>
      </c>
      <c r="K456" s="106">
        <v>5</v>
      </c>
      <c r="L456" s="107">
        <v>3.7900000000000003E-2</v>
      </c>
      <c r="M456" s="106">
        <v>119</v>
      </c>
      <c r="N456" s="107">
        <v>0.90149999999999997</v>
      </c>
      <c r="O456" s="106">
        <v>21</v>
      </c>
      <c r="P456" s="107">
        <v>0.15909999999999999</v>
      </c>
      <c r="Q456" s="106">
        <v>74</v>
      </c>
      <c r="R456" s="107">
        <v>0.56059999999999999</v>
      </c>
      <c r="S456" s="106">
        <v>95</v>
      </c>
      <c r="T456" s="107">
        <v>0.71970000000000001</v>
      </c>
      <c r="U456" s="106">
        <v>2</v>
      </c>
      <c r="V456" s="107">
        <v>1.52E-2</v>
      </c>
      <c r="W456" s="106">
        <v>45</v>
      </c>
      <c r="X456" s="115">
        <v>0.34089999999999998</v>
      </c>
    </row>
    <row r="457" spans="1:24" x14ac:dyDescent="0.25">
      <c r="A457" s="114">
        <v>14</v>
      </c>
      <c r="B457" s="75" t="s">
        <v>57</v>
      </c>
      <c r="C457" s="105">
        <v>208</v>
      </c>
      <c r="D457" s="75" t="s">
        <v>231</v>
      </c>
      <c r="E457" s="75" t="s">
        <v>339</v>
      </c>
      <c r="F457" s="106">
        <v>13</v>
      </c>
      <c r="G457" s="106">
        <v>13</v>
      </c>
      <c r="H457" s="107">
        <v>1</v>
      </c>
      <c r="I457" s="106">
        <v>10</v>
      </c>
      <c r="J457" s="107">
        <v>0.76919999999999999</v>
      </c>
      <c r="K457" s="106">
        <v>2</v>
      </c>
      <c r="L457" s="107">
        <v>0.15379999999999999</v>
      </c>
      <c r="M457" s="106">
        <v>10</v>
      </c>
      <c r="N457" s="107">
        <v>0.76919999999999999</v>
      </c>
      <c r="O457" s="106">
        <v>2</v>
      </c>
      <c r="P457" s="107">
        <v>0.15379999999999999</v>
      </c>
      <c r="Q457" s="106">
        <v>6</v>
      </c>
      <c r="R457" s="107">
        <v>0.46150000000000002</v>
      </c>
      <c r="S457" s="106">
        <v>8</v>
      </c>
      <c r="T457" s="107">
        <v>0.61539999999999995</v>
      </c>
      <c r="U457" s="106">
        <v>0</v>
      </c>
      <c r="V457" s="107">
        <v>0</v>
      </c>
      <c r="W457" s="106">
        <v>3</v>
      </c>
      <c r="X457" s="115">
        <v>0.23080000000000001</v>
      </c>
    </row>
    <row r="458" spans="1:24" x14ac:dyDescent="0.25">
      <c r="A458" s="114">
        <v>14</v>
      </c>
      <c r="B458" s="75" t="s">
        <v>57</v>
      </c>
      <c r="C458" s="105">
        <v>209</v>
      </c>
      <c r="D458" s="75" t="s">
        <v>232</v>
      </c>
      <c r="E458" s="75" t="s">
        <v>39</v>
      </c>
      <c r="F458" s="106">
        <v>43</v>
      </c>
      <c r="G458" s="106">
        <v>42</v>
      </c>
      <c r="H458" s="107">
        <v>0.97670000000000001</v>
      </c>
      <c r="I458" s="106">
        <v>39</v>
      </c>
      <c r="J458" s="107">
        <v>0.90700000000000003</v>
      </c>
      <c r="K458" s="106">
        <v>0</v>
      </c>
      <c r="L458" s="107">
        <v>0</v>
      </c>
      <c r="M458" s="106">
        <v>37</v>
      </c>
      <c r="N458" s="107">
        <v>0.86050000000000004</v>
      </c>
      <c r="O458" s="106">
        <v>11</v>
      </c>
      <c r="P458" s="107">
        <v>0.25580000000000003</v>
      </c>
      <c r="Q458" s="106">
        <v>13</v>
      </c>
      <c r="R458" s="107">
        <v>0.30230000000000001</v>
      </c>
      <c r="S458" s="106">
        <v>24</v>
      </c>
      <c r="T458" s="107">
        <v>0.55810000000000004</v>
      </c>
      <c r="U458" s="106">
        <v>0</v>
      </c>
      <c r="V458" s="107">
        <v>0</v>
      </c>
      <c r="W458" s="106">
        <v>13</v>
      </c>
      <c r="X458" s="115">
        <v>0.30230000000000001</v>
      </c>
    </row>
    <row r="459" spans="1:24" x14ac:dyDescent="0.25">
      <c r="A459" s="114">
        <v>14</v>
      </c>
      <c r="B459" s="75" t="s">
        <v>57</v>
      </c>
      <c r="C459" s="105">
        <v>209</v>
      </c>
      <c r="D459" s="75" t="s">
        <v>232</v>
      </c>
      <c r="E459" s="75" t="s">
        <v>339</v>
      </c>
      <c r="F459" s="106">
        <v>9</v>
      </c>
      <c r="G459" s="106">
        <v>9</v>
      </c>
      <c r="H459" s="107">
        <v>1</v>
      </c>
      <c r="I459" s="106">
        <v>8</v>
      </c>
      <c r="J459" s="107">
        <v>0.88890000000000002</v>
      </c>
      <c r="K459" s="106">
        <v>0</v>
      </c>
      <c r="L459" s="107">
        <v>0</v>
      </c>
      <c r="M459" s="106">
        <v>8</v>
      </c>
      <c r="N459" s="107">
        <v>0.88890000000000002</v>
      </c>
      <c r="O459" s="106">
        <v>2</v>
      </c>
      <c r="P459" s="107">
        <v>0.22220000000000001</v>
      </c>
      <c r="Q459" s="106">
        <v>3</v>
      </c>
      <c r="R459" s="107">
        <v>0.33329999999999999</v>
      </c>
      <c r="S459" s="106">
        <v>5</v>
      </c>
      <c r="T459" s="107">
        <v>0.55559999999999998</v>
      </c>
      <c r="U459" s="106">
        <v>0</v>
      </c>
      <c r="V459" s="107">
        <v>0</v>
      </c>
      <c r="W459" s="106">
        <v>3</v>
      </c>
      <c r="X459" s="115">
        <v>0.33329999999999999</v>
      </c>
    </row>
    <row r="460" spans="1:24" x14ac:dyDescent="0.25">
      <c r="A460" s="114">
        <v>14</v>
      </c>
      <c r="B460" s="75" t="s">
        <v>57</v>
      </c>
      <c r="C460" s="105">
        <v>215</v>
      </c>
      <c r="D460" s="75" t="s">
        <v>233</v>
      </c>
      <c r="E460" s="75" t="s">
        <v>39</v>
      </c>
      <c r="F460" s="106">
        <v>89</v>
      </c>
      <c r="G460" s="106">
        <v>86</v>
      </c>
      <c r="H460" s="107">
        <v>0.96630000000000005</v>
      </c>
      <c r="I460" s="106">
        <v>75</v>
      </c>
      <c r="J460" s="107">
        <v>0.8427</v>
      </c>
      <c r="K460" s="106">
        <v>7</v>
      </c>
      <c r="L460" s="107">
        <v>7.8700000000000006E-2</v>
      </c>
      <c r="M460" s="106">
        <v>72</v>
      </c>
      <c r="N460" s="107">
        <v>0.80900000000000005</v>
      </c>
      <c r="O460" s="106">
        <v>25</v>
      </c>
      <c r="P460" s="107">
        <v>0.28089999999999998</v>
      </c>
      <c r="Q460" s="106">
        <v>21</v>
      </c>
      <c r="R460" s="107">
        <v>0.23599999999999999</v>
      </c>
      <c r="S460" s="106">
        <v>46</v>
      </c>
      <c r="T460" s="107">
        <v>0.51690000000000003</v>
      </c>
      <c r="U460" s="106">
        <v>0</v>
      </c>
      <c r="V460" s="107">
        <v>0</v>
      </c>
      <c r="W460" s="106">
        <v>31</v>
      </c>
      <c r="X460" s="115">
        <v>0.3483</v>
      </c>
    </row>
    <row r="461" spans="1:24" x14ac:dyDescent="0.25">
      <c r="A461" s="114">
        <v>14</v>
      </c>
      <c r="B461" s="75" t="s">
        <v>57</v>
      </c>
      <c r="C461" s="105">
        <v>215</v>
      </c>
      <c r="D461" s="75" t="s">
        <v>233</v>
      </c>
      <c r="E461" s="75" t="s">
        <v>339</v>
      </c>
      <c r="F461" s="106">
        <v>47</v>
      </c>
      <c r="G461" s="106">
        <v>47</v>
      </c>
      <c r="H461" s="107">
        <v>1</v>
      </c>
      <c r="I461" s="106">
        <v>38</v>
      </c>
      <c r="J461" s="107">
        <v>0.8085</v>
      </c>
      <c r="K461" s="106">
        <v>8</v>
      </c>
      <c r="L461" s="107">
        <v>0.17019999999999999</v>
      </c>
      <c r="M461" s="106">
        <v>37</v>
      </c>
      <c r="N461" s="107">
        <v>0.78720000000000001</v>
      </c>
      <c r="O461" s="106">
        <v>6</v>
      </c>
      <c r="P461" s="107">
        <v>0.12770000000000001</v>
      </c>
      <c r="Q461" s="106">
        <v>12</v>
      </c>
      <c r="R461" s="107">
        <v>0.25530000000000003</v>
      </c>
      <c r="S461" s="106">
        <v>18</v>
      </c>
      <c r="T461" s="107">
        <v>0.38300000000000001</v>
      </c>
      <c r="U461" s="106">
        <v>0</v>
      </c>
      <c r="V461" s="107">
        <v>0</v>
      </c>
      <c r="W461" s="106">
        <v>7</v>
      </c>
      <c r="X461" s="115">
        <v>0.1489</v>
      </c>
    </row>
    <row r="462" spans="1:24" x14ac:dyDescent="0.25">
      <c r="A462" s="114">
        <v>14</v>
      </c>
      <c r="B462" s="75" t="s">
        <v>57</v>
      </c>
      <c r="C462" s="105">
        <v>217</v>
      </c>
      <c r="D462" s="75" t="s">
        <v>234</v>
      </c>
      <c r="E462" s="75" t="s">
        <v>338</v>
      </c>
      <c r="F462" s="106">
        <v>13</v>
      </c>
      <c r="G462" s="106">
        <v>13</v>
      </c>
      <c r="H462" s="107">
        <v>1</v>
      </c>
      <c r="I462" s="106">
        <v>13</v>
      </c>
      <c r="J462" s="107">
        <v>1</v>
      </c>
      <c r="K462" s="106">
        <v>0</v>
      </c>
      <c r="L462" s="107">
        <v>0</v>
      </c>
      <c r="M462" s="106">
        <v>10</v>
      </c>
      <c r="N462" s="107">
        <v>0.76919999999999999</v>
      </c>
      <c r="O462" s="106">
        <v>4</v>
      </c>
      <c r="P462" s="107">
        <v>0.30769999999999997</v>
      </c>
      <c r="Q462" s="106">
        <v>3</v>
      </c>
      <c r="R462" s="107">
        <v>0.23080000000000001</v>
      </c>
      <c r="S462" s="106">
        <v>7</v>
      </c>
      <c r="T462" s="107">
        <v>0.53849999999999998</v>
      </c>
      <c r="U462" s="106">
        <v>1</v>
      </c>
      <c r="V462" s="107">
        <v>7.6899999999999996E-2</v>
      </c>
      <c r="W462" s="106">
        <v>5</v>
      </c>
      <c r="X462" s="115">
        <v>0.3846</v>
      </c>
    </row>
    <row r="463" spans="1:24" x14ac:dyDescent="0.25">
      <c r="A463" s="114">
        <v>14</v>
      </c>
      <c r="B463" s="75" t="s">
        <v>57</v>
      </c>
      <c r="C463" s="105">
        <v>221</v>
      </c>
      <c r="D463" s="75" t="s">
        <v>235</v>
      </c>
      <c r="E463" s="75" t="s">
        <v>37</v>
      </c>
      <c r="F463" s="106">
        <v>196</v>
      </c>
      <c r="G463" s="106">
        <v>177</v>
      </c>
      <c r="H463" s="107">
        <v>0.90310000000000001</v>
      </c>
      <c r="I463" s="106">
        <v>132</v>
      </c>
      <c r="J463" s="107">
        <v>0.67349999999999999</v>
      </c>
      <c r="K463" s="106">
        <v>28</v>
      </c>
      <c r="L463" s="107">
        <v>0.1429</v>
      </c>
      <c r="M463" s="106">
        <v>123</v>
      </c>
      <c r="N463" s="107">
        <v>0.62760000000000005</v>
      </c>
      <c r="O463" s="106">
        <v>28</v>
      </c>
      <c r="P463" s="107">
        <v>0.1429</v>
      </c>
      <c r="Q463" s="106">
        <v>59</v>
      </c>
      <c r="R463" s="107">
        <v>0.30099999999999999</v>
      </c>
      <c r="S463" s="106">
        <v>87</v>
      </c>
      <c r="T463" s="107">
        <v>0.44390000000000002</v>
      </c>
      <c r="U463" s="106">
        <v>7</v>
      </c>
      <c r="V463" s="107">
        <v>3.5700000000000003E-2</v>
      </c>
      <c r="W463" s="106">
        <v>29</v>
      </c>
      <c r="X463" s="115">
        <v>0.14799999999999999</v>
      </c>
    </row>
    <row r="464" spans="1:24" x14ac:dyDescent="0.25">
      <c r="A464" s="114">
        <v>14</v>
      </c>
      <c r="B464" s="75" t="s">
        <v>57</v>
      </c>
      <c r="C464" s="105">
        <v>221</v>
      </c>
      <c r="D464" s="75" t="s">
        <v>235</v>
      </c>
      <c r="E464" s="75" t="s">
        <v>38</v>
      </c>
      <c r="F464" s="106">
        <v>507</v>
      </c>
      <c r="G464" s="106">
        <v>458</v>
      </c>
      <c r="H464" s="107">
        <v>0.90339999999999998</v>
      </c>
      <c r="I464" s="106">
        <v>356</v>
      </c>
      <c r="J464" s="107">
        <v>0.70220000000000005</v>
      </c>
      <c r="K464" s="106">
        <v>80</v>
      </c>
      <c r="L464" s="107">
        <v>0.1578</v>
      </c>
      <c r="M464" s="106">
        <v>328</v>
      </c>
      <c r="N464" s="107">
        <v>0.64690000000000003</v>
      </c>
      <c r="O464" s="106">
        <v>55</v>
      </c>
      <c r="P464" s="107">
        <v>0.1085</v>
      </c>
      <c r="Q464" s="106">
        <v>149</v>
      </c>
      <c r="R464" s="107">
        <v>0.29389999999999999</v>
      </c>
      <c r="S464" s="106">
        <v>204</v>
      </c>
      <c r="T464" s="107">
        <v>0.40239999999999998</v>
      </c>
      <c r="U464" s="106">
        <v>21</v>
      </c>
      <c r="V464" s="107">
        <v>4.1399999999999999E-2</v>
      </c>
      <c r="W464" s="106">
        <v>59</v>
      </c>
      <c r="X464" s="115">
        <v>0.1164</v>
      </c>
    </row>
    <row r="465" spans="1:24" x14ac:dyDescent="0.25">
      <c r="A465" s="114">
        <v>14</v>
      </c>
      <c r="B465" s="75" t="s">
        <v>57</v>
      </c>
      <c r="C465" s="105">
        <v>221</v>
      </c>
      <c r="D465" s="75" t="s">
        <v>235</v>
      </c>
      <c r="E465" s="75" t="s">
        <v>39</v>
      </c>
      <c r="F465" s="106">
        <v>1052</v>
      </c>
      <c r="G465" s="106">
        <v>984</v>
      </c>
      <c r="H465" s="107">
        <v>0.93540000000000001</v>
      </c>
      <c r="I465" s="106">
        <v>881</v>
      </c>
      <c r="J465" s="107">
        <v>0.83750000000000002</v>
      </c>
      <c r="K465" s="106">
        <v>46</v>
      </c>
      <c r="L465" s="107">
        <v>4.3700000000000003E-2</v>
      </c>
      <c r="M465" s="106">
        <v>821</v>
      </c>
      <c r="N465" s="107">
        <v>0.78039999999999998</v>
      </c>
      <c r="O465" s="106">
        <v>327</v>
      </c>
      <c r="P465" s="107">
        <v>0.31080000000000002</v>
      </c>
      <c r="Q465" s="106">
        <v>282</v>
      </c>
      <c r="R465" s="107">
        <v>0.2681</v>
      </c>
      <c r="S465" s="106">
        <v>609</v>
      </c>
      <c r="T465" s="107">
        <v>0.57889999999999997</v>
      </c>
      <c r="U465" s="106">
        <v>25</v>
      </c>
      <c r="V465" s="107">
        <v>2.3800000000000002E-2</v>
      </c>
      <c r="W465" s="106">
        <v>334</v>
      </c>
      <c r="X465" s="115">
        <v>0.3175</v>
      </c>
    </row>
    <row r="466" spans="1:24" x14ac:dyDescent="0.25">
      <c r="A466" s="114">
        <v>14</v>
      </c>
      <c r="B466" s="75" t="s">
        <v>57</v>
      </c>
      <c r="C466" s="105">
        <v>221</v>
      </c>
      <c r="D466" s="75" t="s">
        <v>235</v>
      </c>
      <c r="E466" s="75" t="s">
        <v>40</v>
      </c>
      <c r="F466" s="106">
        <v>30</v>
      </c>
      <c r="G466" s="106">
        <v>27</v>
      </c>
      <c r="H466" s="107">
        <v>0.9</v>
      </c>
      <c r="I466" s="106">
        <v>26</v>
      </c>
      <c r="J466" s="107">
        <v>0.86670000000000003</v>
      </c>
      <c r="K466" s="106">
        <v>0</v>
      </c>
      <c r="L466" s="107">
        <v>0</v>
      </c>
      <c r="M466" s="106">
        <v>23</v>
      </c>
      <c r="N466" s="107">
        <v>0.76670000000000005</v>
      </c>
      <c r="O466" s="106">
        <v>14</v>
      </c>
      <c r="P466" s="107">
        <v>0.4667</v>
      </c>
      <c r="Q466" s="106">
        <v>6</v>
      </c>
      <c r="R466" s="107">
        <v>0.2</v>
      </c>
      <c r="S466" s="106">
        <v>20</v>
      </c>
      <c r="T466" s="107">
        <v>0.66669999999999996</v>
      </c>
      <c r="U466" s="106">
        <v>2</v>
      </c>
      <c r="V466" s="107">
        <v>6.6699999999999995E-2</v>
      </c>
      <c r="W466" s="106">
        <v>9</v>
      </c>
      <c r="X466" s="115">
        <v>0.3</v>
      </c>
    </row>
    <row r="467" spans="1:24" x14ac:dyDescent="0.25">
      <c r="A467" s="114">
        <v>15</v>
      </c>
      <c r="B467" s="75" t="s">
        <v>58</v>
      </c>
      <c r="C467" s="105">
        <v>25</v>
      </c>
      <c r="D467" s="75" t="s">
        <v>236</v>
      </c>
      <c r="E467" s="75" t="s">
        <v>38</v>
      </c>
      <c r="F467" s="106">
        <v>122</v>
      </c>
      <c r="G467" s="106">
        <v>115</v>
      </c>
      <c r="H467" s="107">
        <v>0.94259999999999999</v>
      </c>
      <c r="I467" s="106">
        <v>104</v>
      </c>
      <c r="J467" s="107">
        <v>0.85250000000000004</v>
      </c>
      <c r="K467" s="106">
        <v>9</v>
      </c>
      <c r="L467" s="107">
        <v>7.3800000000000004E-2</v>
      </c>
      <c r="M467" s="106">
        <v>83</v>
      </c>
      <c r="N467" s="107">
        <v>0.68030000000000002</v>
      </c>
      <c r="O467" s="106">
        <v>16</v>
      </c>
      <c r="P467" s="107">
        <v>0.13109999999999999</v>
      </c>
      <c r="Q467" s="106">
        <v>36</v>
      </c>
      <c r="R467" s="107">
        <v>0.29509999999999997</v>
      </c>
      <c r="S467" s="106">
        <v>52</v>
      </c>
      <c r="T467" s="107">
        <v>0.42620000000000002</v>
      </c>
      <c r="U467" s="106">
        <v>5</v>
      </c>
      <c r="V467" s="107">
        <v>4.1000000000000002E-2</v>
      </c>
      <c r="W467" s="106">
        <v>15</v>
      </c>
      <c r="X467" s="115">
        <v>0.123</v>
      </c>
    </row>
    <row r="468" spans="1:24" x14ac:dyDescent="0.25">
      <c r="A468" s="114">
        <v>15</v>
      </c>
      <c r="B468" s="75" t="s">
        <v>58</v>
      </c>
      <c r="C468" s="105">
        <v>25</v>
      </c>
      <c r="D468" s="75" t="s">
        <v>236</v>
      </c>
      <c r="E468" s="75" t="s">
        <v>39</v>
      </c>
      <c r="F468" s="106">
        <v>367</v>
      </c>
      <c r="G468" s="106">
        <v>347</v>
      </c>
      <c r="H468" s="107">
        <v>0.94550000000000001</v>
      </c>
      <c r="I468" s="106">
        <v>316</v>
      </c>
      <c r="J468" s="107">
        <v>0.86099999999999999</v>
      </c>
      <c r="K468" s="106">
        <v>23</v>
      </c>
      <c r="L468" s="107">
        <v>6.2700000000000006E-2</v>
      </c>
      <c r="M468" s="106">
        <v>279</v>
      </c>
      <c r="N468" s="107">
        <v>0.76019999999999999</v>
      </c>
      <c r="O468" s="106">
        <v>114</v>
      </c>
      <c r="P468" s="107">
        <v>0.31059999999999999</v>
      </c>
      <c r="Q468" s="106">
        <v>82</v>
      </c>
      <c r="R468" s="107">
        <v>0.22339999999999999</v>
      </c>
      <c r="S468" s="106">
        <v>196</v>
      </c>
      <c r="T468" s="107">
        <v>0.53410000000000002</v>
      </c>
      <c r="U468" s="106">
        <v>10</v>
      </c>
      <c r="V468" s="107">
        <v>2.7199999999999998E-2</v>
      </c>
      <c r="W468" s="106">
        <v>95</v>
      </c>
      <c r="X468" s="115">
        <v>0.25890000000000002</v>
      </c>
    </row>
    <row r="469" spans="1:24" x14ac:dyDescent="0.25">
      <c r="A469" s="114">
        <v>15</v>
      </c>
      <c r="B469" s="75" t="s">
        <v>58</v>
      </c>
      <c r="C469" s="105">
        <v>25</v>
      </c>
      <c r="D469" s="75" t="s">
        <v>236</v>
      </c>
      <c r="E469" s="75" t="s">
        <v>339</v>
      </c>
      <c r="F469" s="106">
        <v>32</v>
      </c>
      <c r="G469" s="106">
        <v>30</v>
      </c>
      <c r="H469" s="107">
        <v>0.9375</v>
      </c>
      <c r="I469" s="106">
        <v>25</v>
      </c>
      <c r="J469" s="107">
        <v>0.78129999999999999</v>
      </c>
      <c r="K469" s="106">
        <v>6</v>
      </c>
      <c r="L469" s="107">
        <v>0.1875</v>
      </c>
      <c r="M469" s="106">
        <v>22</v>
      </c>
      <c r="N469" s="107">
        <v>0.6875</v>
      </c>
      <c r="O469" s="106">
        <v>8</v>
      </c>
      <c r="P469" s="107">
        <v>0.25</v>
      </c>
      <c r="Q469" s="106">
        <v>9</v>
      </c>
      <c r="R469" s="107">
        <v>0.28129999999999999</v>
      </c>
      <c r="S469" s="106">
        <v>17</v>
      </c>
      <c r="T469" s="107">
        <v>0.53129999999999999</v>
      </c>
      <c r="U469" s="106">
        <v>1</v>
      </c>
      <c r="V469" s="107">
        <v>3.1300000000000001E-2</v>
      </c>
      <c r="W469" s="106">
        <v>6</v>
      </c>
      <c r="X469" s="115">
        <v>0.1875</v>
      </c>
    </row>
    <row r="470" spans="1:24" x14ac:dyDescent="0.25">
      <c r="A470" s="114">
        <v>15</v>
      </c>
      <c r="B470" s="75" t="s">
        <v>58</v>
      </c>
      <c r="C470" s="105">
        <v>41</v>
      </c>
      <c r="D470" s="75" t="s">
        <v>237</v>
      </c>
      <c r="E470" s="75" t="s">
        <v>338</v>
      </c>
      <c r="F470" s="106">
        <v>44</v>
      </c>
      <c r="G470" s="106">
        <v>44</v>
      </c>
      <c r="H470" s="107">
        <v>1</v>
      </c>
      <c r="I470" s="106">
        <v>41</v>
      </c>
      <c r="J470" s="107">
        <v>0.93179999999999996</v>
      </c>
      <c r="K470" s="106">
        <v>2</v>
      </c>
      <c r="L470" s="107">
        <v>4.5499999999999999E-2</v>
      </c>
      <c r="M470" s="106">
        <v>38</v>
      </c>
      <c r="N470" s="107">
        <v>0.86360000000000003</v>
      </c>
      <c r="O470" s="106">
        <v>13</v>
      </c>
      <c r="P470" s="107">
        <v>0.29549999999999998</v>
      </c>
      <c r="Q470" s="106">
        <v>13</v>
      </c>
      <c r="R470" s="107">
        <v>0.29549999999999998</v>
      </c>
      <c r="S470" s="106">
        <v>26</v>
      </c>
      <c r="T470" s="107">
        <v>0.59089999999999998</v>
      </c>
      <c r="U470" s="106">
        <v>1</v>
      </c>
      <c r="V470" s="107">
        <v>2.2700000000000001E-2</v>
      </c>
      <c r="W470" s="106">
        <v>15</v>
      </c>
      <c r="X470" s="115">
        <v>0.34089999999999998</v>
      </c>
    </row>
    <row r="471" spans="1:24" x14ac:dyDescent="0.25">
      <c r="A471" s="114">
        <v>15</v>
      </c>
      <c r="B471" s="75" t="s">
        <v>58</v>
      </c>
      <c r="C471" s="105">
        <v>42</v>
      </c>
      <c r="D471" s="75" t="s">
        <v>238</v>
      </c>
      <c r="E471" s="75" t="s">
        <v>39</v>
      </c>
      <c r="F471" s="106">
        <v>77</v>
      </c>
      <c r="G471" s="106">
        <v>75</v>
      </c>
      <c r="H471" s="107">
        <v>0.97399999999999998</v>
      </c>
      <c r="I471" s="106">
        <v>67</v>
      </c>
      <c r="J471" s="107">
        <v>0.87009999999999998</v>
      </c>
      <c r="K471" s="106">
        <v>4</v>
      </c>
      <c r="L471" s="107">
        <v>5.1900000000000002E-2</v>
      </c>
      <c r="M471" s="106">
        <v>60</v>
      </c>
      <c r="N471" s="107">
        <v>0.7792</v>
      </c>
      <c r="O471" s="106">
        <v>21</v>
      </c>
      <c r="P471" s="107">
        <v>0.2727</v>
      </c>
      <c r="Q471" s="106">
        <v>21</v>
      </c>
      <c r="R471" s="107">
        <v>0.2727</v>
      </c>
      <c r="S471" s="106">
        <v>42</v>
      </c>
      <c r="T471" s="107">
        <v>0.54549999999999998</v>
      </c>
      <c r="U471" s="106">
        <v>0</v>
      </c>
      <c r="V471" s="107">
        <v>0</v>
      </c>
      <c r="W471" s="106">
        <v>18</v>
      </c>
      <c r="X471" s="115">
        <v>0.23380000000000001</v>
      </c>
    </row>
    <row r="472" spans="1:24" x14ac:dyDescent="0.25">
      <c r="A472" s="114">
        <v>15</v>
      </c>
      <c r="B472" s="75" t="s">
        <v>58</v>
      </c>
      <c r="C472" s="105">
        <v>42</v>
      </c>
      <c r="D472" s="75" t="s">
        <v>238</v>
      </c>
      <c r="E472" s="75" t="s">
        <v>339</v>
      </c>
      <c r="F472" s="106">
        <v>34</v>
      </c>
      <c r="G472" s="106">
        <v>34</v>
      </c>
      <c r="H472" s="107">
        <v>1</v>
      </c>
      <c r="I472" s="106">
        <v>31</v>
      </c>
      <c r="J472" s="107">
        <v>0.91180000000000005</v>
      </c>
      <c r="K472" s="106">
        <v>1</v>
      </c>
      <c r="L472" s="107">
        <v>2.9399999999999999E-2</v>
      </c>
      <c r="M472" s="106">
        <v>25</v>
      </c>
      <c r="N472" s="107">
        <v>0.73529999999999995</v>
      </c>
      <c r="O472" s="106">
        <v>4</v>
      </c>
      <c r="P472" s="107">
        <v>0.1176</v>
      </c>
      <c r="Q472" s="106">
        <v>12</v>
      </c>
      <c r="R472" s="107">
        <v>0.35289999999999999</v>
      </c>
      <c r="S472" s="106">
        <v>16</v>
      </c>
      <c r="T472" s="107">
        <v>0.47060000000000002</v>
      </c>
      <c r="U472" s="106">
        <v>1</v>
      </c>
      <c r="V472" s="107">
        <v>2.9399999999999999E-2</v>
      </c>
      <c r="W472" s="106">
        <v>5</v>
      </c>
      <c r="X472" s="115">
        <v>0.14710000000000001</v>
      </c>
    </row>
    <row r="473" spans="1:24" x14ac:dyDescent="0.25">
      <c r="A473" s="114">
        <v>15</v>
      </c>
      <c r="B473" s="75" t="s">
        <v>58</v>
      </c>
      <c r="C473" s="105">
        <v>48</v>
      </c>
      <c r="D473" s="75" t="s">
        <v>239</v>
      </c>
      <c r="E473" s="75" t="s">
        <v>38</v>
      </c>
      <c r="F473" s="106">
        <v>12</v>
      </c>
      <c r="G473" s="106">
        <v>12</v>
      </c>
      <c r="H473" s="107">
        <v>1</v>
      </c>
      <c r="I473" s="106">
        <v>11</v>
      </c>
      <c r="J473" s="107">
        <v>0.91669999999999996</v>
      </c>
      <c r="K473" s="106">
        <v>1</v>
      </c>
      <c r="L473" s="107">
        <v>8.3299999999999999E-2</v>
      </c>
      <c r="M473" s="106">
        <v>12</v>
      </c>
      <c r="N473" s="107">
        <v>1</v>
      </c>
      <c r="O473" s="106">
        <v>0</v>
      </c>
      <c r="P473" s="107">
        <v>0</v>
      </c>
      <c r="Q473" s="106">
        <v>5</v>
      </c>
      <c r="R473" s="107">
        <v>0.41670000000000001</v>
      </c>
      <c r="S473" s="106">
        <v>5</v>
      </c>
      <c r="T473" s="107">
        <v>0.41670000000000001</v>
      </c>
      <c r="U473" s="106">
        <v>0</v>
      </c>
      <c r="V473" s="107">
        <v>0</v>
      </c>
      <c r="W473" s="106">
        <v>0</v>
      </c>
      <c r="X473" s="115">
        <v>0</v>
      </c>
    </row>
    <row r="474" spans="1:24" x14ac:dyDescent="0.25">
      <c r="A474" s="114">
        <v>15</v>
      </c>
      <c r="B474" s="75" t="s">
        <v>58</v>
      </c>
      <c r="C474" s="105">
        <v>48</v>
      </c>
      <c r="D474" s="75" t="s">
        <v>239</v>
      </c>
      <c r="E474" s="75" t="s">
        <v>39</v>
      </c>
      <c r="F474" s="106">
        <v>16</v>
      </c>
      <c r="G474" s="106">
        <v>16</v>
      </c>
      <c r="H474" s="107">
        <v>1</v>
      </c>
      <c r="I474" s="106">
        <v>13</v>
      </c>
      <c r="J474" s="107">
        <v>0.8125</v>
      </c>
      <c r="K474" s="106">
        <v>2</v>
      </c>
      <c r="L474" s="107">
        <v>0.125</v>
      </c>
      <c r="M474" s="106">
        <v>13</v>
      </c>
      <c r="N474" s="107">
        <v>0.8125</v>
      </c>
      <c r="O474" s="106">
        <v>4</v>
      </c>
      <c r="P474" s="107">
        <v>0.25</v>
      </c>
      <c r="Q474" s="106">
        <v>6</v>
      </c>
      <c r="R474" s="107">
        <v>0.375</v>
      </c>
      <c r="S474" s="106">
        <v>10</v>
      </c>
      <c r="T474" s="107">
        <v>0.625</v>
      </c>
      <c r="U474" s="106">
        <v>0</v>
      </c>
      <c r="V474" s="107">
        <v>0</v>
      </c>
      <c r="W474" s="106">
        <v>6</v>
      </c>
      <c r="X474" s="115">
        <v>0.375</v>
      </c>
    </row>
    <row r="475" spans="1:24" x14ac:dyDescent="0.25">
      <c r="A475" s="114">
        <v>15</v>
      </c>
      <c r="B475" s="75" t="s">
        <v>58</v>
      </c>
      <c r="C475" s="105">
        <v>53</v>
      </c>
      <c r="D475" s="75" t="s">
        <v>240</v>
      </c>
      <c r="E475" s="75" t="s">
        <v>38</v>
      </c>
      <c r="F475" s="106">
        <v>43</v>
      </c>
      <c r="G475" s="106">
        <v>42</v>
      </c>
      <c r="H475" s="107">
        <v>0.97670000000000001</v>
      </c>
      <c r="I475" s="106">
        <v>34</v>
      </c>
      <c r="J475" s="107">
        <v>0.79069999999999996</v>
      </c>
      <c r="K475" s="106">
        <v>5</v>
      </c>
      <c r="L475" s="107">
        <v>0.1163</v>
      </c>
      <c r="M475" s="106">
        <v>29</v>
      </c>
      <c r="N475" s="107">
        <v>0.6744</v>
      </c>
      <c r="O475" s="106">
        <v>3</v>
      </c>
      <c r="P475" s="107">
        <v>6.9800000000000001E-2</v>
      </c>
      <c r="Q475" s="106">
        <v>11</v>
      </c>
      <c r="R475" s="107">
        <v>0.25580000000000003</v>
      </c>
      <c r="S475" s="106">
        <v>14</v>
      </c>
      <c r="T475" s="107">
        <v>0.3256</v>
      </c>
      <c r="U475" s="106">
        <v>0</v>
      </c>
      <c r="V475" s="107">
        <v>0</v>
      </c>
      <c r="W475" s="106">
        <v>4</v>
      </c>
      <c r="X475" s="115">
        <v>9.2999999999999999E-2</v>
      </c>
    </row>
    <row r="476" spans="1:24" x14ac:dyDescent="0.25">
      <c r="A476" s="114">
        <v>15</v>
      </c>
      <c r="B476" s="75" t="s">
        <v>58</v>
      </c>
      <c r="C476" s="105">
        <v>53</v>
      </c>
      <c r="D476" s="75" t="s">
        <v>240</v>
      </c>
      <c r="E476" s="75" t="s">
        <v>39</v>
      </c>
      <c r="F476" s="106">
        <v>19</v>
      </c>
      <c r="G476" s="106">
        <v>19</v>
      </c>
      <c r="H476" s="107">
        <v>1</v>
      </c>
      <c r="I476" s="106">
        <v>18</v>
      </c>
      <c r="J476" s="107">
        <v>0.94740000000000002</v>
      </c>
      <c r="K476" s="106">
        <v>0</v>
      </c>
      <c r="L476" s="107">
        <v>0</v>
      </c>
      <c r="M476" s="106">
        <v>19</v>
      </c>
      <c r="N476" s="107">
        <v>1</v>
      </c>
      <c r="O476" s="106">
        <v>9</v>
      </c>
      <c r="P476" s="107">
        <v>0.47370000000000001</v>
      </c>
      <c r="Q476" s="106">
        <v>4</v>
      </c>
      <c r="R476" s="107">
        <v>0.21049999999999999</v>
      </c>
      <c r="S476" s="106">
        <v>13</v>
      </c>
      <c r="T476" s="107">
        <v>0.68420000000000003</v>
      </c>
      <c r="U476" s="106">
        <v>0</v>
      </c>
      <c r="V476" s="107">
        <v>0</v>
      </c>
      <c r="W476" s="106">
        <v>6</v>
      </c>
      <c r="X476" s="115">
        <v>0.31580000000000003</v>
      </c>
    </row>
    <row r="477" spans="1:24" x14ac:dyDescent="0.25">
      <c r="A477" s="114">
        <v>15</v>
      </c>
      <c r="B477" s="75" t="s">
        <v>58</v>
      </c>
      <c r="C477" s="105">
        <v>69</v>
      </c>
      <c r="D477" s="75" t="s">
        <v>241</v>
      </c>
      <c r="E477" s="75" t="s">
        <v>38</v>
      </c>
      <c r="F477" s="106">
        <v>28</v>
      </c>
      <c r="G477" s="106">
        <v>26</v>
      </c>
      <c r="H477" s="107">
        <v>0.92859999999999998</v>
      </c>
      <c r="I477" s="106">
        <v>25</v>
      </c>
      <c r="J477" s="107">
        <v>0.89290000000000003</v>
      </c>
      <c r="K477" s="106">
        <v>1</v>
      </c>
      <c r="L477" s="107">
        <v>3.5700000000000003E-2</v>
      </c>
      <c r="M477" s="106">
        <v>22</v>
      </c>
      <c r="N477" s="107">
        <v>0.78569999999999995</v>
      </c>
      <c r="O477" s="106">
        <v>3</v>
      </c>
      <c r="P477" s="107">
        <v>0.1071</v>
      </c>
      <c r="Q477" s="106">
        <v>4</v>
      </c>
      <c r="R477" s="107">
        <v>0.1429</v>
      </c>
      <c r="S477" s="106">
        <v>7</v>
      </c>
      <c r="T477" s="107">
        <v>0.25</v>
      </c>
      <c r="U477" s="106">
        <v>0</v>
      </c>
      <c r="V477" s="107">
        <v>0</v>
      </c>
      <c r="W477" s="106">
        <v>1</v>
      </c>
      <c r="X477" s="115">
        <v>3.5700000000000003E-2</v>
      </c>
    </row>
    <row r="478" spans="1:24" x14ac:dyDescent="0.25">
      <c r="A478" s="114">
        <v>15</v>
      </c>
      <c r="B478" s="75" t="s">
        <v>58</v>
      </c>
      <c r="C478" s="105">
        <v>69</v>
      </c>
      <c r="D478" s="75" t="s">
        <v>241</v>
      </c>
      <c r="E478" s="75" t="s">
        <v>339</v>
      </c>
      <c r="F478" s="106">
        <v>28</v>
      </c>
      <c r="G478" s="106">
        <v>28</v>
      </c>
      <c r="H478" s="107">
        <v>1</v>
      </c>
      <c r="I478" s="106">
        <v>27</v>
      </c>
      <c r="J478" s="107">
        <v>0.96430000000000005</v>
      </c>
      <c r="K478" s="106">
        <v>1</v>
      </c>
      <c r="L478" s="107">
        <v>3.5700000000000003E-2</v>
      </c>
      <c r="M478" s="106">
        <v>24</v>
      </c>
      <c r="N478" s="107">
        <v>0.85709999999999997</v>
      </c>
      <c r="O478" s="106">
        <v>9</v>
      </c>
      <c r="P478" s="107">
        <v>0.32140000000000002</v>
      </c>
      <c r="Q478" s="106">
        <v>8</v>
      </c>
      <c r="R478" s="107">
        <v>0.28570000000000001</v>
      </c>
      <c r="S478" s="106">
        <v>17</v>
      </c>
      <c r="T478" s="107">
        <v>0.60709999999999997</v>
      </c>
      <c r="U478" s="106">
        <v>0</v>
      </c>
      <c r="V478" s="107">
        <v>0</v>
      </c>
      <c r="W478" s="106">
        <v>12</v>
      </c>
      <c r="X478" s="115">
        <v>0.42859999999999998</v>
      </c>
    </row>
    <row r="479" spans="1:24" x14ac:dyDescent="0.25">
      <c r="A479" s="114">
        <v>15</v>
      </c>
      <c r="B479" s="75" t="s">
        <v>58</v>
      </c>
      <c r="C479" s="105">
        <v>118</v>
      </c>
      <c r="D479" s="75" t="s">
        <v>242</v>
      </c>
      <c r="E479" s="75" t="s">
        <v>39</v>
      </c>
      <c r="F479" s="106">
        <v>21</v>
      </c>
      <c r="G479" s="106">
        <v>20</v>
      </c>
      <c r="H479" s="107">
        <v>0.95240000000000002</v>
      </c>
      <c r="I479" s="106">
        <v>20</v>
      </c>
      <c r="J479" s="107">
        <v>0.95240000000000002</v>
      </c>
      <c r="K479" s="106">
        <v>0</v>
      </c>
      <c r="L479" s="107">
        <v>0</v>
      </c>
      <c r="M479" s="106">
        <v>20</v>
      </c>
      <c r="N479" s="107">
        <v>0.95240000000000002</v>
      </c>
      <c r="O479" s="106">
        <v>9</v>
      </c>
      <c r="P479" s="107">
        <v>0.42859999999999998</v>
      </c>
      <c r="Q479" s="106">
        <v>4</v>
      </c>
      <c r="R479" s="107">
        <v>0.1905</v>
      </c>
      <c r="S479" s="106">
        <v>13</v>
      </c>
      <c r="T479" s="107">
        <v>0.61899999999999999</v>
      </c>
      <c r="U479" s="106">
        <v>1</v>
      </c>
      <c r="V479" s="107">
        <v>4.7600000000000003E-2</v>
      </c>
      <c r="W479" s="106">
        <v>5</v>
      </c>
      <c r="X479" s="115">
        <v>0.23810000000000001</v>
      </c>
    </row>
    <row r="480" spans="1:24" x14ac:dyDescent="0.25">
      <c r="A480" s="114">
        <v>15</v>
      </c>
      <c r="B480" s="75" t="s">
        <v>58</v>
      </c>
      <c r="C480" s="105">
        <v>118</v>
      </c>
      <c r="D480" s="75" t="s">
        <v>242</v>
      </c>
      <c r="E480" s="75" t="s">
        <v>339</v>
      </c>
      <c r="F480" s="106">
        <v>13</v>
      </c>
      <c r="G480" s="106">
        <v>13</v>
      </c>
      <c r="H480" s="107">
        <v>1</v>
      </c>
      <c r="I480" s="106">
        <v>13</v>
      </c>
      <c r="J480" s="107">
        <v>1</v>
      </c>
      <c r="K480" s="106">
        <v>0</v>
      </c>
      <c r="L480" s="107">
        <v>0</v>
      </c>
      <c r="M480" s="106">
        <v>10</v>
      </c>
      <c r="N480" s="107">
        <v>0.76919999999999999</v>
      </c>
      <c r="O480" s="106">
        <v>5</v>
      </c>
      <c r="P480" s="107">
        <v>0.3846</v>
      </c>
      <c r="Q480" s="106">
        <v>2</v>
      </c>
      <c r="R480" s="107">
        <v>0.15379999999999999</v>
      </c>
      <c r="S480" s="106">
        <v>7</v>
      </c>
      <c r="T480" s="107">
        <v>0.53849999999999998</v>
      </c>
      <c r="U480" s="106">
        <v>0</v>
      </c>
      <c r="V480" s="107">
        <v>0</v>
      </c>
      <c r="W480" s="106">
        <v>4</v>
      </c>
      <c r="X480" s="115">
        <v>0.30769999999999997</v>
      </c>
    </row>
    <row r="481" spans="1:24" x14ac:dyDescent="0.25">
      <c r="A481" s="114">
        <v>15</v>
      </c>
      <c r="B481" s="75" t="s">
        <v>58</v>
      </c>
      <c r="C481" s="105">
        <v>134</v>
      </c>
      <c r="D481" s="75" t="s">
        <v>243</v>
      </c>
      <c r="E481" s="75" t="s">
        <v>38</v>
      </c>
      <c r="F481" s="106">
        <v>24</v>
      </c>
      <c r="G481" s="106">
        <v>24</v>
      </c>
      <c r="H481" s="107">
        <v>1</v>
      </c>
      <c r="I481" s="106">
        <v>22</v>
      </c>
      <c r="J481" s="107">
        <v>0.91669999999999996</v>
      </c>
      <c r="K481" s="106">
        <v>1</v>
      </c>
      <c r="L481" s="107">
        <v>4.1700000000000001E-2</v>
      </c>
      <c r="M481" s="106">
        <v>22</v>
      </c>
      <c r="N481" s="107">
        <v>0.91669999999999996</v>
      </c>
      <c r="O481" s="106">
        <v>2</v>
      </c>
      <c r="P481" s="107">
        <v>8.3299999999999999E-2</v>
      </c>
      <c r="Q481" s="106">
        <v>4</v>
      </c>
      <c r="R481" s="107">
        <v>0.16669999999999999</v>
      </c>
      <c r="S481" s="106">
        <v>6</v>
      </c>
      <c r="T481" s="107">
        <v>0.25</v>
      </c>
      <c r="U481" s="106">
        <v>0</v>
      </c>
      <c r="V481" s="107">
        <v>0</v>
      </c>
      <c r="W481" s="106">
        <v>2</v>
      </c>
      <c r="X481" s="115">
        <v>8.3299999999999999E-2</v>
      </c>
    </row>
    <row r="482" spans="1:24" x14ac:dyDescent="0.25">
      <c r="A482" s="114">
        <v>15</v>
      </c>
      <c r="B482" s="75" t="s">
        <v>58</v>
      </c>
      <c r="C482" s="105">
        <v>134</v>
      </c>
      <c r="D482" s="75" t="s">
        <v>243</v>
      </c>
      <c r="E482" s="75" t="s">
        <v>39</v>
      </c>
      <c r="F482" s="106">
        <v>38</v>
      </c>
      <c r="G482" s="106">
        <v>38</v>
      </c>
      <c r="H482" s="107">
        <v>1</v>
      </c>
      <c r="I482" s="106">
        <v>37</v>
      </c>
      <c r="J482" s="107">
        <v>0.97370000000000001</v>
      </c>
      <c r="K482" s="106">
        <v>0</v>
      </c>
      <c r="L482" s="107">
        <v>0</v>
      </c>
      <c r="M482" s="106">
        <v>37</v>
      </c>
      <c r="N482" s="107">
        <v>0.97370000000000001</v>
      </c>
      <c r="O482" s="106">
        <v>14</v>
      </c>
      <c r="P482" s="107">
        <v>0.36840000000000001</v>
      </c>
      <c r="Q482" s="106">
        <v>9</v>
      </c>
      <c r="R482" s="107">
        <v>0.23680000000000001</v>
      </c>
      <c r="S482" s="106">
        <v>23</v>
      </c>
      <c r="T482" s="107">
        <v>0.60529999999999995</v>
      </c>
      <c r="U482" s="106">
        <v>0</v>
      </c>
      <c r="V482" s="107">
        <v>0</v>
      </c>
      <c r="W482" s="106">
        <v>8</v>
      </c>
      <c r="X482" s="115">
        <v>0.21049999999999999</v>
      </c>
    </row>
    <row r="483" spans="1:24" x14ac:dyDescent="0.25">
      <c r="A483" s="114">
        <v>15</v>
      </c>
      <c r="B483" s="75" t="s">
        <v>58</v>
      </c>
      <c r="C483" s="105">
        <v>157</v>
      </c>
      <c r="D483" s="75" t="s">
        <v>244</v>
      </c>
      <c r="E483" s="75" t="s">
        <v>338</v>
      </c>
      <c r="F483" s="106">
        <v>42</v>
      </c>
      <c r="G483" s="106">
        <v>42</v>
      </c>
      <c r="H483" s="107">
        <v>1</v>
      </c>
      <c r="I483" s="106">
        <v>40</v>
      </c>
      <c r="J483" s="107">
        <v>0.95240000000000002</v>
      </c>
      <c r="K483" s="106">
        <v>2</v>
      </c>
      <c r="L483" s="107">
        <v>4.7600000000000003E-2</v>
      </c>
      <c r="M483" s="106">
        <v>37</v>
      </c>
      <c r="N483" s="107">
        <v>0.88100000000000001</v>
      </c>
      <c r="O483" s="106">
        <v>16</v>
      </c>
      <c r="P483" s="107">
        <v>0.38100000000000001</v>
      </c>
      <c r="Q483" s="106">
        <v>6</v>
      </c>
      <c r="R483" s="107">
        <v>0.1429</v>
      </c>
      <c r="S483" s="106">
        <v>22</v>
      </c>
      <c r="T483" s="107">
        <v>0.52380000000000004</v>
      </c>
      <c r="U483" s="106">
        <v>0</v>
      </c>
      <c r="V483" s="107">
        <v>0</v>
      </c>
      <c r="W483" s="106">
        <v>13</v>
      </c>
      <c r="X483" s="115">
        <v>0.3095</v>
      </c>
    </row>
    <row r="484" spans="1:24" x14ac:dyDescent="0.25">
      <c r="A484" s="114">
        <v>15</v>
      </c>
      <c r="B484" s="75" t="s">
        <v>58</v>
      </c>
      <c r="C484" s="105">
        <v>160</v>
      </c>
      <c r="D484" s="75" t="s">
        <v>245</v>
      </c>
      <c r="E484" s="75" t="s">
        <v>39</v>
      </c>
      <c r="F484" s="106">
        <v>73</v>
      </c>
      <c r="G484" s="106">
        <v>68</v>
      </c>
      <c r="H484" s="107">
        <v>0.93149999999999999</v>
      </c>
      <c r="I484" s="106">
        <v>63</v>
      </c>
      <c r="J484" s="107">
        <v>0.86299999999999999</v>
      </c>
      <c r="K484" s="106">
        <v>4</v>
      </c>
      <c r="L484" s="107">
        <v>5.4800000000000001E-2</v>
      </c>
      <c r="M484" s="106">
        <v>57</v>
      </c>
      <c r="N484" s="107">
        <v>0.78080000000000005</v>
      </c>
      <c r="O484" s="106">
        <v>31</v>
      </c>
      <c r="P484" s="107">
        <v>0.42470000000000002</v>
      </c>
      <c r="Q484" s="106">
        <v>10</v>
      </c>
      <c r="R484" s="107">
        <v>0.13700000000000001</v>
      </c>
      <c r="S484" s="106">
        <v>41</v>
      </c>
      <c r="T484" s="107">
        <v>0.56159999999999999</v>
      </c>
      <c r="U484" s="106">
        <v>3</v>
      </c>
      <c r="V484" s="107">
        <v>4.1099999999999998E-2</v>
      </c>
      <c r="W484" s="106">
        <v>21</v>
      </c>
      <c r="X484" s="115">
        <v>0.28770000000000001</v>
      </c>
    </row>
    <row r="485" spans="1:24" x14ac:dyDescent="0.25">
      <c r="A485" s="114">
        <v>15</v>
      </c>
      <c r="B485" s="75" t="s">
        <v>58</v>
      </c>
      <c r="C485" s="105">
        <v>160</v>
      </c>
      <c r="D485" s="75" t="s">
        <v>245</v>
      </c>
      <c r="E485" s="75" t="s">
        <v>339</v>
      </c>
      <c r="F485" s="106">
        <v>52</v>
      </c>
      <c r="G485" s="106">
        <v>50</v>
      </c>
      <c r="H485" s="107">
        <v>0.96150000000000002</v>
      </c>
      <c r="I485" s="106">
        <v>45</v>
      </c>
      <c r="J485" s="107">
        <v>0.86539999999999995</v>
      </c>
      <c r="K485" s="106">
        <v>4</v>
      </c>
      <c r="L485" s="107">
        <v>7.6899999999999996E-2</v>
      </c>
      <c r="M485" s="106">
        <v>44</v>
      </c>
      <c r="N485" s="107">
        <v>0.84619999999999995</v>
      </c>
      <c r="O485" s="106">
        <v>11</v>
      </c>
      <c r="P485" s="107">
        <v>0.21149999999999999</v>
      </c>
      <c r="Q485" s="106">
        <v>7</v>
      </c>
      <c r="R485" s="107">
        <v>0.1346</v>
      </c>
      <c r="S485" s="106">
        <v>18</v>
      </c>
      <c r="T485" s="107">
        <v>0.34620000000000001</v>
      </c>
      <c r="U485" s="106">
        <v>0</v>
      </c>
      <c r="V485" s="107">
        <v>0</v>
      </c>
      <c r="W485" s="106">
        <v>9</v>
      </c>
      <c r="X485" s="115">
        <v>0.1731</v>
      </c>
    </row>
    <row r="486" spans="1:24" x14ac:dyDescent="0.25">
      <c r="A486" s="114">
        <v>15</v>
      </c>
      <c r="B486" s="75" t="s">
        <v>58</v>
      </c>
      <c r="C486" s="105">
        <v>164</v>
      </c>
      <c r="D486" s="75" t="s">
        <v>246</v>
      </c>
      <c r="E486" s="75" t="s">
        <v>38</v>
      </c>
      <c r="F486" s="106">
        <v>13</v>
      </c>
      <c r="G486" s="106">
        <v>13</v>
      </c>
      <c r="H486" s="107">
        <v>1</v>
      </c>
      <c r="I486" s="106">
        <v>9</v>
      </c>
      <c r="J486" s="107">
        <v>0.69230000000000003</v>
      </c>
      <c r="K486" s="106">
        <v>2</v>
      </c>
      <c r="L486" s="107">
        <v>0.15379999999999999</v>
      </c>
      <c r="M486" s="106">
        <v>12</v>
      </c>
      <c r="N486" s="107">
        <v>0.92310000000000003</v>
      </c>
      <c r="O486" s="106">
        <v>2</v>
      </c>
      <c r="P486" s="107">
        <v>0.15379999999999999</v>
      </c>
      <c r="Q486" s="106">
        <v>5</v>
      </c>
      <c r="R486" s="107">
        <v>0.3846</v>
      </c>
      <c r="S486" s="106">
        <v>7</v>
      </c>
      <c r="T486" s="107">
        <v>0.53849999999999998</v>
      </c>
      <c r="U486" s="106">
        <v>0</v>
      </c>
      <c r="V486" s="107">
        <v>0</v>
      </c>
      <c r="W486" s="106">
        <v>1</v>
      </c>
      <c r="X486" s="115">
        <v>7.6899999999999996E-2</v>
      </c>
    </row>
    <row r="487" spans="1:24" x14ac:dyDescent="0.25">
      <c r="A487" s="114">
        <v>15</v>
      </c>
      <c r="B487" s="75" t="s">
        <v>58</v>
      </c>
      <c r="C487" s="105">
        <v>164</v>
      </c>
      <c r="D487" s="75" t="s">
        <v>246</v>
      </c>
      <c r="E487" s="75" t="s">
        <v>339</v>
      </c>
      <c r="F487" s="106">
        <v>9</v>
      </c>
      <c r="G487" s="106">
        <v>9</v>
      </c>
      <c r="H487" s="107">
        <v>1</v>
      </c>
      <c r="I487" s="106">
        <v>8</v>
      </c>
      <c r="J487" s="107">
        <v>0.88890000000000002</v>
      </c>
      <c r="K487" s="106">
        <v>0</v>
      </c>
      <c r="L487" s="107">
        <v>0</v>
      </c>
      <c r="M487" s="106">
        <v>8</v>
      </c>
      <c r="N487" s="107">
        <v>0.88890000000000002</v>
      </c>
      <c r="O487" s="106">
        <v>1</v>
      </c>
      <c r="P487" s="107">
        <v>0.1111</v>
      </c>
      <c r="Q487" s="106">
        <v>6</v>
      </c>
      <c r="R487" s="107">
        <v>0.66669999999999996</v>
      </c>
      <c r="S487" s="106">
        <v>7</v>
      </c>
      <c r="T487" s="107">
        <v>0.77780000000000005</v>
      </c>
      <c r="U487" s="106">
        <v>0</v>
      </c>
      <c r="V487" s="107">
        <v>0</v>
      </c>
      <c r="W487" s="106">
        <v>2</v>
      </c>
      <c r="X487" s="115">
        <v>0.22220000000000001</v>
      </c>
    </row>
    <row r="488" spans="1:24" x14ac:dyDescent="0.25">
      <c r="A488" s="114">
        <v>15</v>
      </c>
      <c r="B488" s="75" t="s">
        <v>58</v>
      </c>
      <c r="C488" s="105">
        <v>200</v>
      </c>
      <c r="D488" s="75" t="s">
        <v>247</v>
      </c>
      <c r="E488" s="75" t="s">
        <v>39</v>
      </c>
      <c r="F488" s="106">
        <v>91</v>
      </c>
      <c r="G488" s="106">
        <v>90</v>
      </c>
      <c r="H488" s="107">
        <v>0.98899999999999999</v>
      </c>
      <c r="I488" s="106">
        <v>82</v>
      </c>
      <c r="J488" s="107">
        <v>0.90110000000000001</v>
      </c>
      <c r="K488" s="106">
        <v>7</v>
      </c>
      <c r="L488" s="107">
        <v>7.6899999999999996E-2</v>
      </c>
      <c r="M488" s="106">
        <v>84</v>
      </c>
      <c r="N488" s="107">
        <v>0.92310000000000003</v>
      </c>
      <c r="O488" s="106">
        <v>42</v>
      </c>
      <c r="P488" s="107">
        <v>0.46150000000000002</v>
      </c>
      <c r="Q488" s="106">
        <v>18</v>
      </c>
      <c r="R488" s="107">
        <v>0.1978</v>
      </c>
      <c r="S488" s="106">
        <v>60</v>
      </c>
      <c r="T488" s="107">
        <v>0.6593</v>
      </c>
      <c r="U488" s="106">
        <v>0</v>
      </c>
      <c r="V488" s="107">
        <v>0</v>
      </c>
      <c r="W488" s="106">
        <v>41</v>
      </c>
      <c r="X488" s="115">
        <v>0.45050000000000001</v>
      </c>
    </row>
    <row r="489" spans="1:24" x14ac:dyDescent="0.25">
      <c r="A489" s="114">
        <v>15</v>
      </c>
      <c r="B489" s="75" t="s">
        <v>58</v>
      </c>
      <c r="C489" s="105">
        <v>200</v>
      </c>
      <c r="D489" s="75" t="s">
        <v>247</v>
      </c>
      <c r="E489" s="75" t="s">
        <v>339</v>
      </c>
      <c r="F489" s="106">
        <v>72</v>
      </c>
      <c r="G489" s="106">
        <v>68</v>
      </c>
      <c r="H489" s="107">
        <v>0.94440000000000002</v>
      </c>
      <c r="I489" s="106">
        <v>65</v>
      </c>
      <c r="J489" s="107">
        <v>0.90280000000000005</v>
      </c>
      <c r="K489" s="106">
        <v>2</v>
      </c>
      <c r="L489" s="107">
        <v>2.7799999999999998E-2</v>
      </c>
      <c r="M489" s="106">
        <v>56</v>
      </c>
      <c r="N489" s="107">
        <v>0.77780000000000005</v>
      </c>
      <c r="O489" s="106">
        <v>10</v>
      </c>
      <c r="P489" s="107">
        <v>0.1389</v>
      </c>
      <c r="Q489" s="106">
        <v>17</v>
      </c>
      <c r="R489" s="107">
        <v>0.2361</v>
      </c>
      <c r="S489" s="106">
        <v>27</v>
      </c>
      <c r="T489" s="107">
        <v>0.375</v>
      </c>
      <c r="U489" s="106">
        <v>1</v>
      </c>
      <c r="V489" s="107">
        <v>1.3899999999999999E-2</v>
      </c>
      <c r="W489" s="106">
        <v>13</v>
      </c>
      <c r="X489" s="115">
        <v>0.18060000000000001</v>
      </c>
    </row>
    <row r="490" spans="1:24" x14ac:dyDescent="0.25">
      <c r="A490" s="114">
        <v>15</v>
      </c>
      <c r="B490" s="75" t="s">
        <v>58</v>
      </c>
      <c r="C490" s="105">
        <v>206</v>
      </c>
      <c r="D490" s="75" t="s">
        <v>248</v>
      </c>
      <c r="E490" s="75" t="s">
        <v>39</v>
      </c>
      <c r="F490" s="106">
        <v>55</v>
      </c>
      <c r="G490" s="106">
        <v>52</v>
      </c>
      <c r="H490" s="107">
        <v>0.94550000000000001</v>
      </c>
      <c r="I490" s="106">
        <v>47</v>
      </c>
      <c r="J490" s="107">
        <v>0.85450000000000004</v>
      </c>
      <c r="K490" s="106">
        <v>3</v>
      </c>
      <c r="L490" s="107">
        <v>5.45E-2</v>
      </c>
      <c r="M490" s="106">
        <v>42</v>
      </c>
      <c r="N490" s="107">
        <v>0.76359999999999995</v>
      </c>
      <c r="O490" s="106">
        <v>20</v>
      </c>
      <c r="P490" s="107">
        <v>0.36359999999999998</v>
      </c>
      <c r="Q490" s="106">
        <v>11</v>
      </c>
      <c r="R490" s="107">
        <v>0.2</v>
      </c>
      <c r="S490" s="106">
        <v>31</v>
      </c>
      <c r="T490" s="107">
        <v>0.56359999999999999</v>
      </c>
      <c r="U490" s="106">
        <v>2</v>
      </c>
      <c r="V490" s="107">
        <v>3.6400000000000002E-2</v>
      </c>
      <c r="W490" s="106">
        <v>11</v>
      </c>
      <c r="X490" s="115">
        <v>0.2</v>
      </c>
    </row>
    <row r="491" spans="1:24" x14ac:dyDescent="0.25">
      <c r="A491" s="114">
        <v>15</v>
      </c>
      <c r="B491" s="75" t="s">
        <v>58</v>
      </c>
      <c r="C491" s="105">
        <v>206</v>
      </c>
      <c r="D491" s="75" t="s">
        <v>248</v>
      </c>
      <c r="E491" s="75" t="s">
        <v>339</v>
      </c>
      <c r="F491" s="106">
        <v>34</v>
      </c>
      <c r="G491" s="106">
        <v>33</v>
      </c>
      <c r="H491" s="107">
        <v>0.97060000000000002</v>
      </c>
      <c r="I491" s="106">
        <v>31</v>
      </c>
      <c r="J491" s="107">
        <v>0.91180000000000005</v>
      </c>
      <c r="K491" s="106">
        <v>0</v>
      </c>
      <c r="L491" s="107">
        <v>0</v>
      </c>
      <c r="M491" s="106">
        <v>24</v>
      </c>
      <c r="N491" s="107">
        <v>0.70589999999999997</v>
      </c>
      <c r="O491" s="106">
        <v>4</v>
      </c>
      <c r="P491" s="107">
        <v>0.1176</v>
      </c>
      <c r="Q491" s="106">
        <v>11</v>
      </c>
      <c r="R491" s="107">
        <v>0.32350000000000001</v>
      </c>
      <c r="S491" s="106">
        <v>15</v>
      </c>
      <c r="T491" s="107">
        <v>0.44119999999999998</v>
      </c>
      <c r="U491" s="106">
        <v>3</v>
      </c>
      <c r="V491" s="107">
        <v>8.8200000000000001E-2</v>
      </c>
      <c r="W491" s="106">
        <v>1</v>
      </c>
      <c r="X491" s="115">
        <v>2.9399999999999999E-2</v>
      </c>
    </row>
    <row r="492" spans="1:24" x14ac:dyDescent="0.25">
      <c r="A492" s="114">
        <v>15</v>
      </c>
      <c r="B492" s="75" t="s">
        <v>58</v>
      </c>
      <c r="C492" s="105">
        <v>207</v>
      </c>
      <c r="D492" s="75" t="s">
        <v>249</v>
      </c>
      <c r="E492" s="75" t="s">
        <v>38</v>
      </c>
      <c r="F492" s="106">
        <v>27</v>
      </c>
      <c r="G492" s="106">
        <v>26</v>
      </c>
      <c r="H492" s="107">
        <v>0.96299999999999997</v>
      </c>
      <c r="I492" s="106">
        <v>23</v>
      </c>
      <c r="J492" s="107">
        <v>0.85189999999999999</v>
      </c>
      <c r="K492" s="106">
        <v>3</v>
      </c>
      <c r="L492" s="107">
        <v>0.1111</v>
      </c>
      <c r="M492" s="106">
        <v>23</v>
      </c>
      <c r="N492" s="107">
        <v>0.85189999999999999</v>
      </c>
      <c r="O492" s="106">
        <v>5</v>
      </c>
      <c r="P492" s="107">
        <v>0.1852</v>
      </c>
      <c r="Q492" s="106">
        <v>8</v>
      </c>
      <c r="R492" s="107">
        <v>0.29630000000000001</v>
      </c>
      <c r="S492" s="106">
        <v>13</v>
      </c>
      <c r="T492" s="107">
        <v>0.48149999999999998</v>
      </c>
      <c r="U492" s="106">
        <v>0</v>
      </c>
      <c r="V492" s="107">
        <v>0</v>
      </c>
      <c r="W492" s="106">
        <v>5</v>
      </c>
      <c r="X492" s="115">
        <v>0.1852</v>
      </c>
    </row>
    <row r="493" spans="1:24" x14ac:dyDescent="0.25">
      <c r="A493" s="114">
        <v>15</v>
      </c>
      <c r="B493" s="75" t="s">
        <v>58</v>
      </c>
      <c r="C493" s="105">
        <v>207</v>
      </c>
      <c r="D493" s="75" t="s">
        <v>249</v>
      </c>
      <c r="E493" s="75" t="s">
        <v>339</v>
      </c>
      <c r="F493" s="106">
        <v>24</v>
      </c>
      <c r="G493" s="106">
        <v>23</v>
      </c>
      <c r="H493" s="107">
        <v>0.95830000000000004</v>
      </c>
      <c r="I493" s="106">
        <v>23</v>
      </c>
      <c r="J493" s="107">
        <v>0.95830000000000004</v>
      </c>
      <c r="K493" s="106">
        <v>1</v>
      </c>
      <c r="L493" s="107">
        <v>4.1700000000000001E-2</v>
      </c>
      <c r="M493" s="106">
        <v>20</v>
      </c>
      <c r="N493" s="107">
        <v>0.83330000000000004</v>
      </c>
      <c r="O493" s="106">
        <v>12</v>
      </c>
      <c r="P493" s="107">
        <v>0.5</v>
      </c>
      <c r="Q493" s="106">
        <v>3</v>
      </c>
      <c r="R493" s="107">
        <v>0.125</v>
      </c>
      <c r="S493" s="106">
        <v>15</v>
      </c>
      <c r="T493" s="107">
        <v>0.625</v>
      </c>
      <c r="U493" s="106">
        <v>0</v>
      </c>
      <c r="V493" s="107">
        <v>0</v>
      </c>
      <c r="W493" s="106">
        <v>10</v>
      </c>
      <c r="X493" s="115">
        <v>0.41670000000000001</v>
      </c>
    </row>
    <row r="494" spans="1:24" x14ac:dyDescent="0.25">
      <c r="A494" s="114">
        <v>15</v>
      </c>
      <c r="B494" s="75" t="s">
        <v>58</v>
      </c>
      <c r="C494" s="105">
        <v>216</v>
      </c>
      <c r="D494" s="75" t="s">
        <v>250</v>
      </c>
      <c r="E494" s="75" t="s">
        <v>38</v>
      </c>
      <c r="F494" s="106">
        <v>9</v>
      </c>
      <c r="G494" s="106">
        <v>9</v>
      </c>
      <c r="H494" s="107">
        <v>1</v>
      </c>
      <c r="I494" s="106">
        <v>8</v>
      </c>
      <c r="J494" s="107">
        <v>0.88890000000000002</v>
      </c>
      <c r="K494" s="106">
        <v>1</v>
      </c>
      <c r="L494" s="107">
        <v>0.1111</v>
      </c>
      <c r="M494" s="106">
        <v>8</v>
      </c>
      <c r="N494" s="107">
        <v>0.88890000000000002</v>
      </c>
      <c r="O494" s="106">
        <v>2</v>
      </c>
      <c r="P494" s="107">
        <v>0.22220000000000001</v>
      </c>
      <c r="Q494" s="106">
        <v>4</v>
      </c>
      <c r="R494" s="107">
        <v>0.44440000000000002</v>
      </c>
      <c r="S494" s="106">
        <v>6</v>
      </c>
      <c r="T494" s="107">
        <v>0.66669999999999996</v>
      </c>
      <c r="U494" s="106">
        <v>0</v>
      </c>
      <c r="V494" s="107">
        <v>0</v>
      </c>
      <c r="W494" s="106">
        <v>2</v>
      </c>
      <c r="X494" s="115">
        <v>0.22220000000000001</v>
      </c>
    </row>
    <row r="495" spans="1:24" x14ac:dyDescent="0.25">
      <c r="A495" s="114">
        <v>15</v>
      </c>
      <c r="B495" s="75" t="s">
        <v>58</v>
      </c>
      <c r="C495" s="105">
        <v>216</v>
      </c>
      <c r="D495" s="75" t="s">
        <v>250</v>
      </c>
      <c r="E495" s="75" t="s">
        <v>39</v>
      </c>
      <c r="F495" s="106">
        <v>10</v>
      </c>
      <c r="G495" s="106">
        <v>10</v>
      </c>
      <c r="H495" s="107">
        <v>1</v>
      </c>
      <c r="I495" s="106">
        <v>10</v>
      </c>
      <c r="J495" s="107">
        <v>1</v>
      </c>
      <c r="K495" s="106">
        <v>0</v>
      </c>
      <c r="L495" s="107">
        <v>0</v>
      </c>
      <c r="M495" s="106">
        <v>9</v>
      </c>
      <c r="N495" s="107">
        <v>0.9</v>
      </c>
      <c r="O495" s="106">
        <v>6</v>
      </c>
      <c r="P495" s="107">
        <v>0.6</v>
      </c>
      <c r="Q495" s="106">
        <v>2</v>
      </c>
      <c r="R495" s="107">
        <v>0.2</v>
      </c>
      <c r="S495" s="106">
        <v>8</v>
      </c>
      <c r="T495" s="107">
        <v>0.8</v>
      </c>
      <c r="U495" s="106">
        <v>0</v>
      </c>
      <c r="V495" s="107">
        <v>0</v>
      </c>
      <c r="W495" s="106">
        <v>3</v>
      </c>
      <c r="X495" s="115">
        <v>0.3</v>
      </c>
    </row>
    <row r="496" spans="1:24" x14ac:dyDescent="0.25">
      <c r="A496" s="114">
        <v>15</v>
      </c>
      <c r="B496" s="75" t="s">
        <v>58</v>
      </c>
      <c r="C496" s="105">
        <v>218</v>
      </c>
      <c r="D496" s="75" t="s">
        <v>251</v>
      </c>
      <c r="E496" s="75" t="s">
        <v>38</v>
      </c>
      <c r="F496" s="106">
        <v>49</v>
      </c>
      <c r="G496" s="106">
        <v>48</v>
      </c>
      <c r="H496" s="107">
        <v>0.97960000000000003</v>
      </c>
      <c r="I496" s="106">
        <v>44</v>
      </c>
      <c r="J496" s="107">
        <v>0.89800000000000002</v>
      </c>
      <c r="K496" s="106">
        <v>3</v>
      </c>
      <c r="L496" s="107">
        <v>6.1199999999999997E-2</v>
      </c>
      <c r="M496" s="106">
        <v>39</v>
      </c>
      <c r="N496" s="107">
        <v>0.79590000000000005</v>
      </c>
      <c r="O496" s="106">
        <v>11</v>
      </c>
      <c r="P496" s="107">
        <v>0.22450000000000001</v>
      </c>
      <c r="Q496" s="106">
        <v>14</v>
      </c>
      <c r="R496" s="107">
        <v>0.28570000000000001</v>
      </c>
      <c r="S496" s="106">
        <v>25</v>
      </c>
      <c r="T496" s="107">
        <v>0.51019999999999999</v>
      </c>
      <c r="U496" s="106">
        <v>1</v>
      </c>
      <c r="V496" s="107">
        <v>2.0400000000000001E-2</v>
      </c>
      <c r="W496" s="106">
        <v>13</v>
      </c>
      <c r="X496" s="115">
        <v>0.26529999999999998</v>
      </c>
    </row>
    <row r="497" spans="1:24" x14ac:dyDescent="0.25">
      <c r="A497" s="114">
        <v>15</v>
      </c>
      <c r="B497" s="75" t="s">
        <v>58</v>
      </c>
      <c r="C497" s="105">
        <v>218</v>
      </c>
      <c r="D497" s="75" t="s">
        <v>251</v>
      </c>
      <c r="E497" s="75" t="s">
        <v>39</v>
      </c>
      <c r="F497" s="106">
        <v>30</v>
      </c>
      <c r="G497" s="106">
        <v>28</v>
      </c>
      <c r="H497" s="107">
        <v>0.93330000000000002</v>
      </c>
      <c r="I497" s="106">
        <v>29</v>
      </c>
      <c r="J497" s="107">
        <v>0.9667</v>
      </c>
      <c r="K497" s="106">
        <v>1</v>
      </c>
      <c r="L497" s="107">
        <v>3.3300000000000003E-2</v>
      </c>
      <c r="M497" s="106">
        <v>27</v>
      </c>
      <c r="N497" s="107">
        <v>0.9</v>
      </c>
      <c r="O497" s="106">
        <v>14</v>
      </c>
      <c r="P497" s="107">
        <v>0.4667</v>
      </c>
      <c r="Q497" s="106">
        <v>5</v>
      </c>
      <c r="R497" s="107">
        <v>0.16669999999999999</v>
      </c>
      <c r="S497" s="106">
        <v>19</v>
      </c>
      <c r="T497" s="107">
        <v>0.63329999999999997</v>
      </c>
      <c r="U497" s="106">
        <v>1</v>
      </c>
      <c r="V497" s="107">
        <v>3.3300000000000003E-2</v>
      </c>
      <c r="W497" s="106">
        <v>9</v>
      </c>
      <c r="X497" s="115">
        <v>0.3</v>
      </c>
    </row>
    <row r="498" spans="1:24" x14ac:dyDescent="0.25">
      <c r="A498" s="114">
        <v>15</v>
      </c>
      <c r="B498" s="75" t="s">
        <v>58</v>
      </c>
      <c r="C498" s="105">
        <v>226</v>
      </c>
      <c r="D498" s="75" t="s">
        <v>252</v>
      </c>
      <c r="E498" s="75" t="s">
        <v>37</v>
      </c>
      <c r="F498" s="106">
        <v>60</v>
      </c>
      <c r="G498" s="106">
        <v>55</v>
      </c>
      <c r="H498" s="107">
        <v>0.91669999999999996</v>
      </c>
      <c r="I498" s="106">
        <v>49</v>
      </c>
      <c r="J498" s="107">
        <v>0.81669999999999998</v>
      </c>
      <c r="K498" s="106">
        <v>9</v>
      </c>
      <c r="L498" s="107">
        <v>0.15</v>
      </c>
      <c r="M498" s="106">
        <v>47</v>
      </c>
      <c r="N498" s="107">
        <v>0.7833</v>
      </c>
      <c r="O498" s="106">
        <v>13</v>
      </c>
      <c r="P498" s="107">
        <v>0.2167</v>
      </c>
      <c r="Q498" s="106">
        <v>14</v>
      </c>
      <c r="R498" s="107">
        <v>0.23330000000000001</v>
      </c>
      <c r="S498" s="106">
        <v>27</v>
      </c>
      <c r="T498" s="107">
        <v>0.45</v>
      </c>
      <c r="U498" s="106">
        <v>0</v>
      </c>
      <c r="V498" s="107">
        <v>0</v>
      </c>
      <c r="W498" s="106">
        <v>7</v>
      </c>
      <c r="X498" s="115">
        <v>0.1167</v>
      </c>
    </row>
    <row r="499" spans="1:24" x14ac:dyDescent="0.25">
      <c r="A499" s="114">
        <v>15</v>
      </c>
      <c r="B499" s="75" t="s">
        <v>58</v>
      </c>
      <c r="C499" s="105">
        <v>226</v>
      </c>
      <c r="D499" s="75" t="s">
        <v>252</v>
      </c>
      <c r="E499" s="75" t="s">
        <v>38</v>
      </c>
      <c r="F499" s="106">
        <v>643</v>
      </c>
      <c r="G499" s="106">
        <v>600</v>
      </c>
      <c r="H499" s="107">
        <v>0.93310000000000004</v>
      </c>
      <c r="I499" s="106">
        <v>521</v>
      </c>
      <c r="J499" s="107">
        <v>0.81030000000000002</v>
      </c>
      <c r="K499" s="106">
        <v>82</v>
      </c>
      <c r="L499" s="107">
        <v>0.1275</v>
      </c>
      <c r="M499" s="106">
        <v>477</v>
      </c>
      <c r="N499" s="107">
        <v>0.74180000000000001</v>
      </c>
      <c r="O499" s="106">
        <v>112</v>
      </c>
      <c r="P499" s="107">
        <v>0.17419999999999999</v>
      </c>
      <c r="Q499" s="106">
        <v>142</v>
      </c>
      <c r="R499" s="107">
        <v>0.2208</v>
      </c>
      <c r="S499" s="106">
        <v>254</v>
      </c>
      <c r="T499" s="107">
        <v>0.39500000000000002</v>
      </c>
      <c r="U499" s="106">
        <v>8</v>
      </c>
      <c r="V499" s="107">
        <v>1.24E-2</v>
      </c>
      <c r="W499" s="106">
        <v>78</v>
      </c>
      <c r="X499" s="115">
        <v>0.12130000000000001</v>
      </c>
    </row>
    <row r="500" spans="1:24" x14ac:dyDescent="0.25">
      <c r="A500" s="114">
        <v>15</v>
      </c>
      <c r="B500" s="75" t="s">
        <v>58</v>
      </c>
      <c r="C500" s="105">
        <v>226</v>
      </c>
      <c r="D500" s="75" t="s">
        <v>252</v>
      </c>
      <c r="E500" s="75" t="s">
        <v>39</v>
      </c>
      <c r="F500" s="106">
        <v>652</v>
      </c>
      <c r="G500" s="106">
        <v>602</v>
      </c>
      <c r="H500" s="107">
        <v>0.92330000000000001</v>
      </c>
      <c r="I500" s="106">
        <v>558</v>
      </c>
      <c r="J500" s="107">
        <v>0.85580000000000001</v>
      </c>
      <c r="K500" s="106">
        <v>26</v>
      </c>
      <c r="L500" s="107">
        <v>3.9899999999999998E-2</v>
      </c>
      <c r="M500" s="106">
        <v>526</v>
      </c>
      <c r="N500" s="107">
        <v>0.80669999999999997</v>
      </c>
      <c r="O500" s="106">
        <v>270</v>
      </c>
      <c r="P500" s="107">
        <v>0.41410000000000002</v>
      </c>
      <c r="Q500" s="106">
        <v>131</v>
      </c>
      <c r="R500" s="107">
        <v>0.2009</v>
      </c>
      <c r="S500" s="106">
        <v>401</v>
      </c>
      <c r="T500" s="107">
        <v>0.61499999999999999</v>
      </c>
      <c r="U500" s="106">
        <v>17</v>
      </c>
      <c r="V500" s="107">
        <v>2.6100000000000002E-2</v>
      </c>
      <c r="W500" s="106">
        <v>198</v>
      </c>
      <c r="X500" s="115">
        <v>0.30370000000000003</v>
      </c>
    </row>
    <row r="501" spans="1:24" x14ac:dyDescent="0.25">
      <c r="A501" s="114">
        <v>15</v>
      </c>
      <c r="B501" s="75" t="s">
        <v>58</v>
      </c>
      <c r="C501" s="105">
        <v>226</v>
      </c>
      <c r="D501" s="75" t="s">
        <v>252</v>
      </c>
      <c r="E501" s="75" t="s">
        <v>40</v>
      </c>
      <c r="F501" s="106">
        <v>12</v>
      </c>
      <c r="G501" s="106">
        <v>10</v>
      </c>
      <c r="H501" s="107">
        <v>0.83330000000000004</v>
      </c>
      <c r="I501" s="106">
        <v>10</v>
      </c>
      <c r="J501" s="107">
        <v>0.83330000000000004</v>
      </c>
      <c r="K501" s="106">
        <v>0</v>
      </c>
      <c r="L501" s="107">
        <v>0</v>
      </c>
      <c r="M501" s="106">
        <v>9</v>
      </c>
      <c r="N501" s="107">
        <v>0.75</v>
      </c>
      <c r="O501" s="106">
        <v>7</v>
      </c>
      <c r="P501" s="107">
        <v>0.58330000000000004</v>
      </c>
      <c r="Q501" s="106">
        <v>1</v>
      </c>
      <c r="R501" s="107">
        <v>8.3299999999999999E-2</v>
      </c>
      <c r="S501" s="106">
        <v>8</v>
      </c>
      <c r="T501" s="107">
        <v>0.66669999999999996</v>
      </c>
      <c r="U501" s="106">
        <v>0</v>
      </c>
      <c r="V501" s="107">
        <v>0</v>
      </c>
      <c r="W501" s="106">
        <v>2</v>
      </c>
      <c r="X501" s="115">
        <v>0.16669999999999999</v>
      </c>
    </row>
    <row r="502" spans="1:24" x14ac:dyDescent="0.25">
      <c r="A502" s="114">
        <v>15</v>
      </c>
      <c r="B502" s="75" t="s">
        <v>58</v>
      </c>
      <c r="C502" s="105">
        <v>233</v>
      </c>
      <c r="D502" s="75" t="s">
        <v>253</v>
      </c>
      <c r="E502" s="75" t="s">
        <v>38</v>
      </c>
      <c r="F502" s="106">
        <v>723</v>
      </c>
      <c r="G502" s="106">
        <v>665</v>
      </c>
      <c r="H502" s="107">
        <v>0.91979999999999995</v>
      </c>
      <c r="I502" s="106">
        <v>537</v>
      </c>
      <c r="J502" s="107">
        <v>0.74270000000000003</v>
      </c>
      <c r="K502" s="106">
        <v>123</v>
      </c>
      <c r="L502" s="107">
        <v>0.1701</v>
      </c>
      <c r="M502" s="106">
        <v>501</v>
      </c>
      <c r="N502" s="107">
        <v>0.69289999999999996</v>
      </c>
      <c r="O502" s="106">
        <v>113</v>
      </c>
      <c r="P502" s="107">
        <v>0.15629999999999999</v>
      </c>
      <c r="Q502" s="106">
        <v>217</v>
      </c>
      <c r="R502" s="107">
        <v>0.30009999999999998</v>
      </c>
      <c r="S502" s="106">
        <v>330</v>
      </c>
      <c r="T502" s="107">
        <v>0.45639999999999997</v>
      </c>
      <c r="U502" s="106">
        <v>23</v>
      </c>
      <c r="V502" s="107">
        <v>3.1800000000000002E-2</v>
      </c>
      <c r="W502" s="106">
        <v>124</v>
      </c>
      <c r="X502" s="115">
        <v>0.17150000000000001</v>
      </c>
    </row>
    <row r="503" spans="1:24" x14ac:dyDescent="0.25">
      <c r="A503" s="114">
        <v>15</v>
      </c>
      <c r="B503" s="75" t="s">
        <v>58</v>
      </c>
      <c r="C503" s="105">
        <v>233</v>
      </c>
      <c r="D503" s="75" t="s">
        <v>253</v>
      </c>
      <c r="E503" s="75" t="s">
        <v>39</v>
      </c>
      <c r="F503" s="106">
        <v>67</v>
      </c>
      <c r="G503" s="106">
        <v>58</v>
      </c>
      <c r="H503" s="107">
        <v>0.86570000000000003</v>
      </c>
      <c r="I503" s="106">
        <v>49</v>
      </c>
      <c r="J503" s="107">
        <v>0.73129999999999995</v>
      </c>
      <c r="K503" s="106">
        <v>7</v>
      </c>
      <c r="L503" s="107">
        <v>0.1045</v>
      </c>
      <c r="M503" s="106">
        <v>51</v>
      </c>
      <c r="N503" s="107">
        <v>0.76119999999999999</v>
      </c>
      <c r="O503" s="106">
        <v>20</v>
      </c>
      <c r="P503" s="107">
        <v>0.29849999999999999</v>
      </c>
      <c r="Q503" s="106">
        <v>24</v>
      </c>
      <c r="R503" s="107">
        <v>0.35820000000000002</v>
      </c>
      <c r="S503" s="106">
        <v>44</v>
      </c>
      <c r="T503" s="107">
        <v>0.65669999999999995</v>
      </c>
      <c r="U503" s="106">
        <v>2</v>
      </c>
      <c r="V503" s="107">
        <v>2.9899999999999999E-2</v>
      </c>
      <c r="W503" s="106">
        <v>19</v>
      </c>
      <c r="X503" s="115">
        <v>0.28360000000000002</v>
      </c>
    </row>
    <row r="504" spans="1:24" x14ac:dyDescent="0.25">
      <c r="A504" s="114">
        <v>15</v>
      </c>
      <c r="B504" s="75" t="s">
        <v>58</v>
      </c>
      <c r="C504" s="105">
        <v>233</v>
      </c>
      <c r="D504" s="75" t="s">
        <v>253</v>
      </c>
      <c r="E504" s="75" t="s">
        <v>339</v>
      </c>
      <c r="F504" s="106">
        <v>14</v>
      </c>
      <c r="G504" s="106">
        <v>12</v>
      </c>
      <c r="H504" s="107">
        <v>0.85709999999999997</v>
      </c>
      <c r="I504" s="106">
        <v>10</v>
      </c>
      <c r="J504" s="107">
        <v>0.71430000000000005</v>
      </c>
      <c r="K504" s="106">
        <v>2</v>
      </c>
      <c r="L504" s="107">
        <v>0.1429</v>
      </c>
      <c r="M504" s="106">
        <v>10</v>
      </c>
      <c r="N504" s="107">
        <v>0.71430000000000005</v>
      </c>
      <c r="O504" s="106">
        <v>4</v>
      </c>
      <c r="P504" s="107">
        <v>0.28570000000000001</v>
      </c>
      <c r="Q504" s="106">
        <v>5</v>
      </c>
      <c r="R504" s="107">
        <v>0.35709999999999997</v>
      </c>
      <c r="S504" s="106">
        <v>9</v>
      </c>
      <c r="T504" s="107">
        <v>0.64290000000000003</v>
      </c>
      <c r="U504" s="106">
        <v>1</v>
      </c>
      <c r="V504" s="107">
        <v>7.1400000000000005E-2</v>
      </c>
      <c r="W504" s="106">
        <v>4</v>
      </c>
      <c r="X504" s="115">
        <v>0.28570000000000001</v>
      </c>
    </row>
    <row r="505" spans="1:24" x14ac:dyDescent="0.25">
      <c r="A505" s="114">
        <v>16</v>
      </c>
      <c r="B505" s="75" t="s">
        <v>59</v>
      </c>
      <c r="C505" s="105">
        <v>6</v>
      </c>
      <c r="D505" s="75" t="s">
        <v>254</v>
      </c>
      <c r="E505" s="75" t="s">
        <v>338</v>
      </c>
      <c r="F505" s="106">
        <v>25</v>
      </c>
      <c r="G505" s="106">
        <v>25</v>
      </c>
      <c r="H505" s="107">
        <v>1</v>
      </c>
      <c r="I505" s="106">
        <v>25</v>
      </c>
      <c r="J505" s="107">
        <v>1</v>
      </c>
      <c r="K505" s="106">
        <v>0</v>
      </c>
      <c r="L505" s="107">
        <v>0</v>
      </c>
      <c r="M505" s="106">
        <v>22</v>
      </c>
      <c r="N505" s="107">
        <v>0.88</v>
      </c>
      <c r="O505" s="106">
        <v>6</v>
      </c>
      <c r="P505" s="107">
        <v>0.24</v>
      </c>
      <c r="Q505" s="106">
        <v>9</v>
      </c>
      <c r="R505" s="107">
        <v>0.36</v>
      </c>
      <c r="S505" s="106">
        <v>15</v>
      </c>
      <c r="T505" s="107">
        <v>0.6</v>
      </c>
      <c r="U505" s="106">
        <v>0</v>
      </c>
      <c r="V505" s="107">
        <v>0</v>
      </c>
      <c r="W505" s="106">
        <v>5</v>
      </c>
      <c r="X505" s="115">
        <v>0.2</v>
      </c>
    </row>
    <row r="506" spans="1:24" x14ac:dyDescent="0.25">
      <c r="A506" s="114">
        <v>16</v>
      </c>
      <c r="B506" s="75" t="s">
        <v>59</v>
      </c>
      <c r="C506" s="105">
        <v>23</v>
      </c>
      <c r="D506" s="75" t="s">
        <v>255</v>
      </c>
      <c r="E506" s="75" t="s">
        <v>338</v>
      </c>
      <c r="F506" s="106">
        <v>7</v>
      </c>
      <c r="G506" s="106">
        <v>7</v>
      </c>
      <c r="H506" s="107">
        <v>1</v>
      </c>
      <c r="I506" s="106">
        <v>7</v>
      </c>
      <c r="J506" s="107">
        <v>1</v>
      </c>
      <c r="K506" s="106">
        <v>0</v>
      </c>
      <c r="L506" s="107">
        <v>0</v>
      </c>
      <c r="M506" s="106">
        <v>7</v>
      </c>
      <c r="N506" s="107">
        <v>1</v>
      </c>
      <c r="O506" s="106">
        <v>2</v>
      </c>
      <c r="P506" s="107">
        <v>0.28570000000000001</v>
      </c>
      <c r="Q506" s="106">
        <v>3</v>
      </c>
      <c r="R506" s="107">
        <v>0.42859999999999998</v>
      </c>
      <c r="S506" s="106">
        <v>5</v>
      </c>
      <c r="T506" s="107">
        <v>0.71430000000000005</v>
      </c>
      <c r="U506" s="106">
        <v>0</v>
      </c>
      <c r="V506" s="107">
        <v>0</v>
      </c>
      <c r="W506" s="106">
        <v>2</v>
      </c>
      <c r="X506" s="115">
        <v>0.28570000000000001</v>
      </c>
    </row>
    <row r="507" spans="1:24" x14ac:dyDescent="0.25">
      <c r="A507" s="114">
        <v>16</v>
      </c>
      <c r="B507" s="75" t="s">
        <v>59</v>
      </c>
      <c r="C507" s="105">
        <v>33</v>
      </c>
      <c r="D507" s="75" t="s">
        <v>256</v>
      </c>
      <c r="E507" s="75" t="s">
        <v>338</v>
      </c>
      <c r="F507" s="106">
        <v>93</v>
      </c>
      <c r="G507" s="106">
        <v>89</v>
      </c>
      <c r="H507" s="107">
        <v>0.95699999999999996</v>
      </c>
      <c r="I507" s="106">
        <v>80</v>
      </c>
      <c r="J507" s="107">
        <v>0.86019999999999996</v>
      </c>
      <c r="K507" s="106">
        <v>1</v>
      </c>
      <c r="L507" s="107">
        <v>1.0800000000000001E-2</v>
      </c>
      <c r="M507" s="106">
        <v>77</v>
      </c>
      <c r="N507" s="107">
        <v>0.82799999999999996</v>
      </c>
      <c r="O507" s="106">
        <v>18</v>
      </c>
      <c r="P507" s="107">
        <v>0.19350000000000001</v>
      </c>
      <c r="Q507" s="106">
        <v>23</v>
      </c>
      <c r="R507" s="107">
        <v>0.24729999999999999</v>
      </c>
      <c r="S507" s="106">
        <v>41</v>
      </c>
      <c r="T507" s="107">
        <v>0.44090000000000001</v>
      </c>
      <c r="U507" s="106">
        <v>2</v>
      </c>
      <c r="V507" s="107">
        <v>2.1499999999999998E-2</v>
      </c>
      <c r="W507" s="106">
        <v>24</v>
      </c>
      <c r="X507" s="115">
        <v>0.2581</v>
      </c>
    </row>
    <row r="508" spans="1:24" x14ac:dyDescent="0.25">
      <c r="A508" s="114">
        <v>16</v>
      </c>
      <c r="B508" s="75" t="s">
        <v>59</v>
      </c>
      <c r="C508" s="105">
        <v>35</v>
      </c>
      <c r="D508" s="75" t="s">
        <v>257</v>
      </c>
      <c r="E508" s="75" t="s">
        <v>38</v>
      </c>
      <c r="F508" s="106">
        <v>76</v>
      </c>
      <c r="G508" s="106">
        <v>72</v>
      </c>
      <c r="H508" s="107">
        <v>0.94740000000000002</v>
      </c>
      <c r="I508" s="106">
        <v>68</v>
      </c>
      <c r="J508" s="107">
        <v>0.89470000000000005</v>
      </c>
      <c r="K508" s="106">
        <v>2</v>
      </c>
      <c r="L508" s="107">
        <v>2.63E-2</v>
      </c>
      <c r="M508" s="106">
        <v>66</v>
      </c>
      <c r="N508" s="107">
        <v>0.86839999999999995</v>
      </c>
      <c r="O508" s="106">
        <v>13</v>
      </c>
      <c r="P508" s="107">
        <v>0.1711</v>
      </c>
      <c r="Q508" s="106">
        <v>17</v>
      </c>
      <c r="R508" s="107">
        <v>0.22370000000000001</v>
      </c>
      <c r="S508" s="106">
        <v>30</v>
      </c>
      <c r="T508" s="107">
        <v>0.3947</v>
      </c>
      <c r="U508" s="106">
        <v>1</v>
      </c>
      <c r="V508" s="107">
        <v>1.32E-2</v>
      </c>
      <c r="W508" s="106">
        <v>9</v>
      </c>
      <c r="X508" s="115">
        <v>0.11840000000000001</v>
      </c>
    </row>
    <row r="509" spans="1:24" x14ac:dyDescent="0.25">
      <c r="A509" s="114">
        <v>16</v>
      </c>
      <c r="B509" s="75" t="s">
        <v>59</v>
      </c>
      <c r="C509" s="105">
        <v>35</v>
      </c>
      <c r="D509" s="75" t="s">
        <v>257</v>
      </c>
      <c r="E509" s="75" t="s">
        <v>339</v>
      </c>
      <c r="F509" s="106">
        <v>40</v>
      </c>
      <c r="G509" s="106">
        <v>38</v>
      </c>
      <c r="H509" s="107">
        <v>0.95</v>
      </c>
      <c r="I509" s="106">
        <v>36</v>
      </c>
      <c r="J509" s="107">
        <v>0.9</v>
      </c>
      <c r="K509" s="106">
        <v>4</v>
      </c>
      <c r="L509" s="107">
        <v>0.1</v>
      </c>
      <c r="M509" s="106">
        <v>39</v>
      </c>
      <c r="N509" s="107">
        <v>0.97499999999999998</v>
      </c>
      <c r="O509" s="106">
        <v>18</v>
      </c>
      <c r="P509" s="107">
        <v>0.45</v>
      </c>
      <c r="Q509" s="106">
        <v>14</v>
      </c>
      <c r="R509" s="107">
        <v>0.35</v>
      </c>
      <c r="S509" s="106">
        <v>32</v>
      </c>
      <c r="T509" s="107">
        <v>0.8</v>
      </c>
      <c r="U509" s="106">
        <v>0</v>
      </c>
      <c r="V509" s="107">
        <v>0</v>
      </c>
      <c r="W509" s="106">
        <v>15</v>
      </c>
      <c r="X509" s="115">
        <v>0.375</v>
      </c>
    </row>
    <row r="510" spans="1:24" x14ac:dyDescent="0.25">
      <c r="A510" s="114">
        <v>16</v>
      </c>
      <c r="B510" s="75" t="s">
        <v>59</v>
      </c>
      <c r="C510" s="105">
        <v>38</v>
      </c>
      <c r="D510" s="75" t="s">
        <v>258</v>
      </c>
      <c r="E510" s="75" t="s">
        <v>39</v>
      </c>
      <c r="F510" s="106">
        <v>47</v>
      </c>
      <c r="G510" s="106">
        <v>40</v>
      </c>
      <c r="H510" s="107">
        <v>0.85109999999999997</v>
      </c>
      <c r="I510" s="106">
        <v>45</v>
      </c>
      <c r="J510" s="107">
        <v>0.95740000000000003</v>
      </c>
      <c r="K510" s="106">
        <v>1</v>
      </c>
      <c r="L510" s="107">
        <v>2.1299999999999999E-2</v>
      </c>
      <c r="M510" s="106">
        <v>37</v>
      </c>
      <c r="N510" s="107">
        <v>0.78720000000000001</v>
      </c>
      <c r="O510" s="106">
        <v>18</v>
      </c>
      <c r="P510" s="107">
        <v>0.38300000000000001</v>
      </c>
      <c r="Q510" s="106">
        <v>14</v>
      </c>
      <c r="R510" s="107">
        <v>0.2979</v>
      </c>
      <c r="S510" s="106">
        <v>32</v>
      </c>
      <c r="T510" s="107">
        <v>0.68089999999999995</v>
      </c>
      <c r="U510" s="106">
        <v>4</v>
      </c>
      <c r="V510" s="107">
        <v>8.5099999999999995E-2</v>
      </c>
      <c r="W510" s="106">
        <v>13</v>
      </c>
      <c r="X510" s="115">
        <v>0.27660000000000001</v>
      </c>
    </row>
    <row r="511" spans="1:24" x14ac:dyDescent="0.25">
      <c r="A511" s="114">
        <v>16</v>
      </c>
      <c r="B511" s="75" t="s">
        <v>59</v>
      </c>
      <c r="C511" s="105">
        <v>38</v>
      </c>
      <c r="D511" s="75" t="s">
        <v>258</v>
      </c>
      <c r="E511" s="75" t="s">
        <v>339</v>
      </c>
      <c r="F511" s="106">
        <v>31</v>
      </c>
      <c r="G511" s="106">
        <v>24</v>
      </c>
      <c r="H511" s="107">
        <v>0.7742</v>
      </c>
      <c r="I511" s="106">
        <v>25</v>
      </c>
      <c r="J511" s="107">
        <v>0.80649999999999999</v>
      </c>
      <c r="K511" s="106">
        <v>1</v>
      </c>
      <c r="L511" s="107">
        <v>3.2300000000000002E-2</v>
      </c>
      <c r="M511" s="106">
        <v>24</v>
      </c>
      <c r="N511" s="107">
        <v>0.7742</v>
      </c>
      <c r="O511" s="106">
        <v>5</v>
      </c>
      <c r="P511" s="107">
        <v>0.1613</v>
      </c>
      <c r="Q511" s="106">
        <v>8</v>
      </c>
      <c r="R511" s="107">
        <v>0.2581</v>
      </c>
      <c r="S511" s="106">
        <v>13</v>
      </c>
      <c r="T511" s="107">
        <v>0.4194</v>
      </c>
      <c r="U511" s="106">
        <v>0</v>
      </c>
      <c r="V511" s="107">
        <v>0</v>
      </c>
      <c r="W511" s="106">
        <v>5</v>
      </c>
      <c r="X511" s="115">
        <v>0.1613</v>
      </c>
    </row>
    <row r="512" spans="1:24" x14ac:dyDescent="0.25">
      <c r="A512" s="114">
        <v>16</v>
      </c>
      <c r="B512" s="75" t="s">
        <v>59</v>
      </c>
      <c r="C512" s="105">
        <v>44</v>
      </c>
      <c r="D512" s="75" t="s">
        <v>259</v>
      </c>
      <c r="E512" s="75" t="s">
        <v>38</v>
      </c>
      <c r="F512" s="106">
        <v>18</v>
      </c>
      <c r="G512" s="106">
        <v>18</v>
      </c>
      <c r="H512" s="107">
        <v>1</v>
      </c>
      <c r="I512" s="106">
        <v>17</v>
      </c>
      <c r="J512" s="107">
        <v>0.94440000000000002</v>
      </c>
      <c r="K512" s="106">
        <v>0</v>
      </c>
      <c r="L512" s="107">
        <v>0</v>
      </c>
      <c r="M512" s="106">
        <v>15</v>
      </c>
      <c r="N512" s="107">
        <v>0.83330000000000004</v>
      </c>
      <c r="O512" s="106">
        <v>5</v>
      </c>
      <c r="P512" s="107">
        <v>0.27779999999999999</v>
      </c>
      <c r="Q512" s="106">
        <v>3</v>
      </c>
      <c r="R512" s="107">
        <v>0.16669999999999999</v>
      </c>
      <c r="S512" s="106">
        <v>8</v>
      </c>
      <c r="T512" s="107">
        <v>0.44440000000000002</v>
      </c>
      <c r="U512" s="106">
        <v>0</v>
      </c>
      <c r="V512" s="107">
        <v>0</v>
      </c>
      <c r="W512" s="106">
        <v>4</v>
      </c>
      <c r="X512" s="115">
        <v>0.22220000000000001</v>
      </c>
    </row>
    <row r="513" spans="1:24" x14ac:dyDescent="0.25">
      <c r="A513" s="114">
        <v>16</v>
      </c>
      <c r="B513" s="75" t="s">
        <v>59</v>
      </c>
      <c r="C513" s="105">
        <v>44</v>
      </c>
      <c r="D513" s="75" t="s">
        <v>259</v>
      </c>
      <c r="E513" s="75" t="s">
        <v>39</v>
      </c>
      <c r="F513" s="106">
        <v>33</v>
      </c>
      <c r="G513" s="106">
        <v>31</v>
      </c>
      <c r="H513" s="107">
        <v>0.93940000000000001</v>
      </c>
      <c r="I513" s="106">
        <v>32</v>
      </c>
      <c r="J513" s="107">
        <v>0.96970000000000001</v>
      </c>
      <c r="K513" s="106">
        <v>0</v>
      </c>
      <c r="L513" s="107">
        <v>0</v>
      </c>
      <c r="M513" s="106">
        <v>32</v>
      </c>
      <c r="N513" s="107">
        <v>0.96970000000000001</v>
      </c>
      <c r="O513" s="106">
        <v>9</v>
      </c>
      <c r="P513" s="107">
        <v>0.2727</v>
      </c>
      <c r="Q513" s="106">
        <v>13</v>
      </c>
      <c r="R513" s="107">
        <v>0.39389999999999997</v>
      </c>
      <c r="S513" s="106">
        <v>22</v>
      </c>
      <c r="T513" s="107">
        <v>0.66669999999999996</v>
      </c>
      <c r="U513" s="106">
        <v>0</v>
      </c>
      <c r="V513" s="107">
        <v>0</v>
      </c>
      <c r="W513" s="106">
        <v>12</v>
      </c>
      <c r="X513" s="115">
        <v>0.36359999999999998</v>
      </c>
    </row>
    <row r="514" spans="1:24" x14ac:dyDescent="0.25">
      <c r="A514" s="114">
        <v>16</v>
      </c>
      <c r="B514" s="75" t="s">
        <v>59</v>
      </c>
      <c r="C514" s="105">
        <v>56</v>
      </c>
      <c r="D514" s="75" t="s">
        <v>260</v>
      </c>
      <c r="E514" s="75" t="s">
        <v>39</v>
      </c>
      <c r="F514" s="106">
        <v>75</v>
      </c>
      <c r="G514" s="106">
        <v>69</v>
      </c>
      <c r="H514" s="107">
        <v>0.92</v>
      </c>
      <c r="I514" s="106">
        <v>65</v>
      </c>
      <c r="J514" s="107">
        <v>0.86670000000000003</v>
      </c>
      <c r="K514" s="106">
        <v>4</v>
      </c>
      <c r="L514" s="107">
        <v>5.33E-2</v>
      </c>
      <c r="M514" s="106">
        <v>60</v>
      </c>
      <c r="N514" s="107">
        <v>0.8</v>
      </c>
      <c r="O514" s="106">
        <v>23</v>
      </c>
      <c r="P514" s="107">
        <v>0.30669999999999997</v>
      </c>
      <c r="Q514" s="106">
        <v>22</v>
      </c>
      <c r="R514" s="107">
        <v>0.29330000000000001</v>
      </c>
      <c r="S514" s="106">
        <v>45</v>
      </c>
      <c r="T514" s="107">
        <v>0.6</v>
      </c>
      <c r="U514" s="106">
        <v>1</v>
      </c>
      <c r="V514" s="107">
        <v>1.3299999999999999E-2</v>
      </c>
      <c r="W514" s="106">
        <v>19</v>
      </c>
      <c r="X514" s="115">
        <v>0.25330000000000003</v>
      </c>
    </row>
    <row r="515" spans="1:24" x14ac:dyDescent="0.25">
      <c r="A515" s="114">
        <v>16</v>
      </c>
      <c r="B515" s="75" t="s">
        <v>59</v>
      </c>
      <c r="C515" s="105">
        <v>56</v>
      </c>
      <c r="D515" s="75" t="s">
        <v>260</v>
      </c>
      <c r="E515" s="75" t="s">
        <v>339</v>
      </c>
      <c r="F515" s="106">
        <v>61</v>
      </c>
      <c r="G515" s="106">
        <v>55</v>
      </c>
      <c r="H515" s="107">
        <v>0.90159999999999996</v>
      </c>
      <c r="I515" s="106">
        <v>50</v>
      </c>
      <c r="J515" s="107">
        <v>0.81969999999999998</v>
      </c>
      <c r="K515" s="106">
        <v>1</v>
      </c>
      <c r="L515" s="107">
        <v>1.6400000000000001E-2</v>
      </c>
      <c r="M515" s="106">
        <v>46</v>
      </c>
      <c r="N515" s="107">
        <v>0.75409999999999999</v>
      </c>
      <c r="O515" s="106">
        <v>4</v>
      </c>
      <c r="P515" s="107">
        <v>6.5600000000000006E-2</v>
      </c>
      <c r="Q515" s="106">
        <v>14</v>
      </c>
      <c r="R515" s="107">
        <v>0.22950000000000001</v>
      </c>
      <c r="S515" s="106">
        <v>18</v>
      </c>
      <c r="T515" s="107">
        <v>0.29509999999999997</v>
      </c>
      <c r="U515" s="106">
        <v>0</v>
      </c>
      <c r="V515" s="107">
        <v>0</v>
      </c>
      <c r="W515" s="106">
        <v>3</v>
      </c>
      <c r="X515" s="115">
        <v>4.9200000000000001E-2</v>
      </c>
    </row>
    <row r="516" spans="1:24" x14ac:dyDescent="0.25">
      <c r="A516" s="114">
        <v>16</v>
      </c>
      <c r="B516" s="75" t="s">
        <v>59</v>
      </c>
      <c r="C516" s="105">
        <v>59</v>
      </c>
      <c r="D516" s="75" t="s">
        <v>261</v>
      </c>
      <c r="E516" s="75" t="s">
        <v>38</v>
      </c>
      <c r="F516" s="106">
        <v>267</v>
      </c>
      <c r="G516" s="106">
        <v>255</v>
      </c>
      <c r="H516" s="107">
        <v>0.95509999999999995</v>
      </c>
      <c r="I516" s="106">
        <v>217</v>
      </c>
      <c r="J516" s="107">
        <v>0.81269999999999998</v>
      </c>
      <c r="K516" s="106">
        <v>30</v>
      </c>
      <c r="L516" s="107">
        <v>0.1124</v>
      </c>
      <c r="M516" s="106">
        <v>177</v>
      </c>
      <c r="N516" s="107">
        <v>0.66290000000000004</v>
      </c>
      <c r="O516" s="106">
        <v>40</v>
      </c>
      <c r="P516" s="107">
        <v>0.14979999999999999</v>
      </c>
      <c r="Q516" s="106">
        <v>51</v>
      </c>
      <c r="R516" s="107">
        <v>0.191</v>
      </c>
      <c r="S516" s="106">
        <v>91</v>
      </c>
      <c r="T516" s="107">
        <v>0.34079999999999999</v>
      </c>
      <c r="U516" s="106">
        <v>9</v>
      </c>
      <c r="V516" s="107">
        <v>3.3700000000000001E-2</v>
      </c>
      <c r="W516" s="106">
        <v>27</v>
      </c>
      <c r="X516" s="115">
        <v>0.1011</v>
      </c>
    </row>
    <row r="517" spans="1:24" x14ac:dyDescent="0.25">
      <c r="A517" s="114">
        <v>16</v>
      </c>
      <c r="B517" s="75" t="s">
        <v>59</v>
      </c>
      <c r="C517" s="105">
        <v>59</v>
      </c>
      <c r="D517" s="75" t="s">
        <v>261</v>
      </c>
      <c r="E517" s="75" t="s">
        <v>339</v>
      </c>
      <c r="F517" s="106">
        <v>68</v>
      </c>
      <c r="G517" s="106">
        <v>67</v>
      </c>
      <c r="H517" s="107">
        <v>0.98529999999999995</v>
      </c>
      <c r="I517" s="106">
        <v>61</v>
      </c>
      <c r="J517" s="107">
        <v>0.89710000000000001</v>
      </c>
      <c r="K517" s="106">
        <v>4</v>
      </c>
      <c r="L517" s="107">
        <v>5.8799999999999998E-2</v>
      </c>
      <c r="M517" s="106">
        <v>52</v>
      </c>
      <c r="N517" s="107">
        <v>0.76470000000000005</v>
      </c>
      <c r="O517" s="106">
        <v>20</v>
      </c>
      <c r="P517" s="107">
        <v>0.29409999999999997</v>
      </c>
      <c r="Q517" s="106">
        <v>19</v>
      </c>
      <c r="R517" s="107">
        <v>0.27939999999999998</v>
      </c>
      <c r="S517" s="106">
        <v>39</v>
      </c>
      <c r="T517" s="107">
        <v>0.57350000000000001</v>
      </c>
      <c r="U517" s="106">
        <v>4</v>
      </c>
      <c r="V517" s="107">
        <v>5.8799999999999998E-2</v>
      </c>
      <c r="W517" s="106">
        <v>14</v>
      </c>
      <c r="X517" s="115">
        <v>0.2059</v>
      </c>
    </row>
    <row r="518" spans="1:24" x14ac:dyDescent="0.25">
      <c r="A518" s="114">
        <v>16</v>
      </c>
      <c r="B518" s="75" t="s">
        <v>59</v>
      </c>
      <c r="C518" s="105">
        <v>65</v>
      </c>
      <c r="D518" s="75" t="s">
        <v>262</v>
      </c>
      <c r="E518" s="75" t="s">
        <v>39</v>
      </c>
      <c r="F518" s="106">
        <v>52</v>
      </c>
      <c r="G518" s="106">
        <v>51</v>
      </c>
      <c r="H518" s="107">
        <v>0.98080000000000001</v>
      </c>
      <c r="I518" s="106">
        <v>50</v>
      </c>
      <c r="J518" s="107">
        <v>0.96150000000000002</v>
      </c>
      <c r="K518" s="106">
        <v>1</v>
      </c>
      <c r="L518" s="107">
        <v>1.9199999999999998E-2</v>
      </c>
      <c r="M518" s="106">
        <v>45</v>
      </c>
      <c r="N518" s="107">
        <v>0.86539999999999995</v>
      </c>
      <c r="O518" s="106">
        <v>13</v>
      </c>
      <c r="P518" s="107">
        <v>0.25</v>
      </c>
      <c r="Q518" s="106">
        <v>24</v>
      </c>
      <c r="R518" s="107">
        <v>0.46150000000000002</v>
      </c>
      <c r="S518" s="106">
        <v>37</v>
      </c>
      <c r="T518" s="107">
        <v>0.71150000000000002</v>
      </c>
      <c r="U518" s="106">
        <v>3</v>
      </c>
      <c r="V518" s="107">
        <v>5.7700000000000001E-2</v>
      </c>
      <c r="W518" s="106">
        <v>20</v>
      </c>
      <c r="X518" s="115">
        <v>0.3846</v>
      </c>
    </row>
    <row r="519" spans="1:24" x14ac:dyDescent="0.25">
      <c r="A519" s="114">
        <v>16</v>
      </c>
      <c r="B519" s="75" t="s">
        <v>59</v>
      </c>
      <c r="C519" s="105">
        <v>65</v>
      </c>
      <c r="D519" s="75" t="s">
        <v>262</v>
      </c>
      <c r="E519" s="75" t="s">
        <v>339</v>
      </c>
      <c r="F519" s="106">
        <v>13</v>
      </c>
      <c r="G519" s="106">
        <v>13</v>
      </c>
      <c r="H519" s="107">
        <v>1</v>
      </c>
      <c r="I519" s="106">
        <v>9</v>
      </c>
      <c r="J519" s="107">
        <v>0.69230000000000003</v>
      </c>
      <c r="K519" s="106">
        <v>2</v>
      </c>
      <c r="L519" s="107">
        <v>0.15379999999999999</v>
      </c>
      <c r="M519" s="106">
        <v>8</v>
      </c>
      <c r="N519" s="107">
        <v>0.61539999999999995</v>
      </c>
      <c r="O519" s="106">
        <v>1</v>
      </c>
      <c r="P519" s="107">
        <v>7.6899999999999996E-2</v>
      </c>
      <c r="Q519" s="106">
        <v>5</v>
      </c>
      <c r="R519" s="107">
        <v>0.3846</v>
      </c>
      <c r="S519" s="106">
        <v>6</v>
      </c>
      <c r="T519" s="107">
        <v>0.46150000000000002</v>
      </c>
      <c r="U519" s="106">
        <v>1</v>
      </c>
      <c r="V519" s="107">
        <v>7.6899999999999996E-2</v>
      </c>
      <c r="W519" s="106">
        <v>2</v>
      </c>
      <c r="X519" s="115">
        <v>0.15379999999999999</v>
      </c>
    </row>
    <row r="520" spans="1:24" x14ac:dyDescent="0.25">
      <c r="A520" s="114">
        <v>16</v>
      </c>
      <c r="B520" s="75" t="s">
        <v>59</v>
      </c>
      <c r="C520" s="105">
        <v>90</v>
      </c>
      <c r="D520" s="75" t="s">
        <v>263</v>
      </c>
      <c r="E520" s="75" t="s">
        <v>38</v>
      </c>
      <c r="F520" s="106">
        <v>73</v>
      </c>
      <c r="G520" s="106">
        <v>69</v>
      </c>
      <c r="H520" s="107">
        <v>0.94520000000000004</v>
      </c>
      <c r="I520" s="106">
        <v>60</v>
      </c>
      <c r="J520" s="107">
        <v>0.82189999999999996</v>
      </c>
      <c r="K520" s="106">
        <v>7</v>
      </c>
      <c r="L520" s="107">
        <v>9.5899999999999999E-2</v>
      </c>
      <c r="M520" s="106">
        <v>57</v>
      </c>
      <c r="N520" s="107">
        <v>0.78080000000000005</v>
      </c>
      <c r="O520" s="106">
        <v>5</v>
      </c>
      <c r="P520" s="107">
        <v>6.8500000000000005E-2</v>
      </c>
      <c r="Q520" s="106">
        <v>26</v>
      </c>
      <c r="R520" s="107">
        <v>0.35620000000000002</v>
      </c>
      <c r="S520" s="106">
        <v>31</v>
      </c>
      <c r="T520" s="107">
        <v>0.42470000000000002</v>
      </c>
      <c r="U520" s="106">
        <v>2</v>
      </c>
      <c r="V520" s="107">
        <v>2.7400000000000001E-2</v>
      </c>
      <c r="W520" s="106">
        <v>16</v>
      </c>
      <c r="X520" s="115">
        <v>0.21920000000000001</v>
      </c>
    </row>
    <row r="521" spans="1:24" x14ac:dyDescent="0.25">
      <c r="A521" s="114">
        <v>16</v>
      </c>
      <c r="B521" s="75" t="s">
        <v>59</v>
      </c>
      <c r="C521" s="105">
        <v>90</v>
      </c>
      <c r="D521" s="75" t="s">
        <v>263</v>
      </c>
      <c r="E521" s="75" t="s">
        <v>39</v>
      </c>
      <c r="F521" s="106">
        <v>205</v>
      </c>
      <c r="G521" s="106">
        <v>193</v>
      </c>
      <c r="H521" s="107">
        <v>0.9415</v>
      </c>
      <c r="I521" s="106">
        <v>181</v>
      </c>
      <c r="J521" s="107">
        <v>0.88290000000000002</v>
      </c>
      <c r="K521" s="106">
        <v>5</v>
      </c>
      <c r="L521" s="107">
        <v>2.4400000000000002E-2</v>
      </c>
      <c r="M521" s="106">
        <v>161</v>
      </c>
      <c r="N521" s="107">
        <v>0.78539999999999999</v>
      </c>
      <c r="O521" s="106">
        <v>47</v>
      </c>
      <c r="P521" s="107">
        <v>0.2293</v>
      </c>
      <c r="Q521" s="106">
        <v>72</v>
      </c>
      <c r="R521" s="107">
        <v>0.35120000000000001</v>
      </c>
      <c r="S521" s="106">
        <v>119</v>
      </c>
      <c r="T521" s="107">
        <v>0.58050000000000002</v>
      </c>
      <c r="U521" s="106">
        <v>9</v>
      </c>
      <c r="V521" s="107">
        <v>4.3900000000000002E-2</v>
      </c>
      <c r="W521" s="106">
        <v>49</v>
      </c>
      <c r="X521" s="115">
        <v>0.23899999999999999</v>
      </c>
    </row>
    <row r="522" spans="1:24" x14ac:dyDescent="0.25">
      <c r="A522" s="114">
        <v>16</v>
      </c>
      <c r="B522" s="75" t="s">
        <v>59</v>
      </c>
      <c r="C522" s="105">
        <v>90</v>
      </c>
      <c r="D522" s="75" t="s">
        <v>263</v>
      </c>
      <c r="E522" s="75" t="s">
        <v>339</v>
      </c>
      <c r="F522" s="106">
        <v>12</v>
      </c>
      <c r="G522" s="106">
        <v>11</v>
      </c>
      <c r="H522" s="107">
        <v>0.91669999999999996</v>
      </c>
      <c r="I522" s="106">
        <v>10</v>
      </c>
      <c r="J522" s="107">
        <v>0.83330000000000004</v>
      </c>
      <c r="K522" s="106">
        <v>1</v>
      </c>
      <c r="L522" s="107">
        <v>8.3299999999999999E-2</v>
      </c>
      <c r="M522" s="106">
        <v>10</v>
      </c>
      <c r="N522" s="107">
        <v>0.83330000000000004</v>
      </c>
      <c r="O522" s="106">
        <v>1</v>
      </c>
      <c r="P522" s="107">
        <v>8.3299999999999999E-2</v>
      </c>
      <c r="Q522" s="106">
        <v>7</v>
      </c>
      <c r="R522" s="107">
        <v>0.58330000000000004</v>
      </c>
      <c r="S522" s="106">
        <v>8</v>
      </c>
      <c r="T522" s="107">
        <v>0.66669999999999996</v>
      </c>
      <c r="U522" s="106">
        <v>0</v>
      </c>
      <c r="V522" s="107">
        <v>0</v>
      </c>
      <c r="W522" s="106">
        <v>1</v>
      </c>
      <c r="X522" s="115">
        <v>8.3299999999999999E-2</v>
      </c>
    </row>
    <row r="523" spans="1:24" x14ac:dyDescent="0.25">
      <c r="A523" s="114">
        <v>16</v>
      </c>
      <c r="B523" s="75" t="s">
        <v>59</v>
      </c>
      <c r="C523" s="105">
        <v>96</v>
      </c>
      <c r="D523" s="75" t="s">
        <v>264</v>
      </c>
      <c r="E523" s="75" t="s">
        <v>38</v>
      </c>
      <c r="F523" s="106">
        <v>25</v>
      </c>
      <c r="G523" s="106">
        <v>24</v>
      </c>
      <c r="H523" s="107">
        <v>0.96</v>
      </c>
      <c r="I523" s="106">
        <v>20</v>
      </c>
      <c r="J523" s="107">
        <v>0.8</v>
      </c>
      <c r="K523" s="106">
        <v>2</v>
      </c>
      <c r="L523" s="107">
        <v>0.08</v>
      </c>
      <c r="M523" s="106">
        <v>18</v>
      </c>
      <c r="N523" s="107">
        <v>0.72</v>
      </c>
      <c r="O523" s="106">
        <v>5</v>
      </c>
      <c r="P523" s="107">
        <v>0.2</v>
      </c>
      <c r="Q523" s="106">
        <v>1</v>
      </c>
      <c r="R523" s="107">
        <v>0.04</v>
      </c>
      <c r="S523" s="106">
        <v>6</v>
      </c>
      <c r="T523" s="107">
        <v>0.24</v>
      </c>
      <c r="U523" s="106">
        <v>0</v>
      </c>
      <c r="V523" s="107">
        <v>0</v>
      </c>
      <c r="W523" s="106">
        <v>2</v>
      </c>
      <c r="X523" s="115">
        <v>0.08</v>
      </c>
    </row>
    <row r="524" spans="1:24" x14ac:dyDescent="0.25">
      <c r="A524" s="114">
        <v>16</v>
      </c>
      <c r="B524" s="75" t="s">
        <v>59</v>
      </c>
      <c r="C524" s="105">
        <v>96</v>
      </c>
      <c r="D524" s="75" t="s">
        <v>264</v>
      </c>
      <c r="E524" s="75" t="s">
        <v>339</v>
      </c>
      <c r="F524" s="106">
        <v>25</v>
      </c>
      <c r="G524" s="106">
        <v>22</v>
      </c>
      <c r="H524" s="107">
        <v>0.88</v>
      </c>
      <c r="I524" s="106">
        <v>22</v>
      </c>
      <c r="J524" s="107">
        <v>0.88</v>
      </c>
      <c r="K524" s="106">
        <v>0</v>
      </c>
      <c r="L524" s="107">
        <v>0</v>
      </c>
      <c r="M524" s="106">
        <v>22</v>
      </c>
      <c r="N524" s="107">
        <v>0.88</v>
      </c>
      <c r="O524" s="106">
        <v>11</v>
      </c>
      <c r="P524" s="107">
        <v>0.44</v>
      </c>
      <c r="Q524" s="106">
        <v>9</v>
      </c>
      <c r="R524" s="107">
        <v>0.36</v>
      </c>
      <c r="S524" s="106">
        <v>20</v>
      </c>
      <c r="T524" s="107">
        <v>0.8</v>
      </c>
      <c r="U524" s="106">
        <v>1</v>
      </c>
      <c r="V524" s="107">
        <v>0.04</v>
      </c>
      <c r="W524" s="106">
        <v>14</v>
      </c>
      <c r="X524" s="115">
        <v>0.56000000000000005</v>
      </c>
    </row>
    <row r="525" spans="1:24" x14ac:dyDescent="0.25">
      <c r="A525" s="114">
        <v>16</v>
      </c>
      <c r="B525" s="75" t="s">
        <v>59</v>
      </c>
      <c r="C525" s="105">
        <v>98</v>
      </c>
      <c r="D525" s="75" t="s">
        <v>265</v>
      </c>
      <c r="E525" s="75" t="s">
        <v>38</v>
      </c>
      <c r="F525" s="106">
        <v>56</v>
      </c>
      <c r="G525" s="106">
        <v>54</v>
      </c>
      <c r="H525" s="107">
        <v>0.96430000000000005</v>
      </c>
      <c r="I525" s="106">
        <v>52</v>
      </c>
      <c r="J525" s="107">
        <v>0.92859999999999998</v>
      </c>
      <c r="K525" s="106">
        <v>1</v>
      </c>
      <c r="L525" s="107">
        <v>1.7899999999999999E-2</v>
      </c>
      <c r="M525" s="106">
        <v>50</v>
      </c>
      <c r="N525" s="107">
        <v>0.89290000000000003</v>
      </c>
      <c r="O525" s="106">
        <v>7</v>
      </c>
      <c r="P525" s="107">
        <v>0.125</v>
      </c>
      <c r="Q525" s="106">
        <v>14</v>
      </c>
      <c r="R525" s="107">
        <v>0.25</v>
      </c>
      <c r="S525" s="106">
        <v>21</v>
      </c>
      <c r="T525" s="107">
        <v>0.375</v>
      </c>
      <c r="U525" s="106">
        <v>0</v>
      </c>
      <c r="V525" s="107">
        <v>0</v>
      </c>
      <c r="W525" s="106">
        <v>10</v>
      </c>
      <c r="X525" s="115">
        <v>0.17860000000000001</v>
      </c>
    </row>
    <row r="526" spans="1:24" x14ac:dyDescent="0.25">
      <c r="A526" s="114">
        <v>16</v>
      </c>
      <c r="B526" s="75" t="s">
        <v>59</v>
      </c>
      <c r="C526" s="105">
        <v>98</v>
      </c>
      <c r="D526" s="75" t="s">
        <v>265</v>
      </c>
      <c r="E526" s="75" t="s">
        <v>339</v>
      </c>
      <c r="F526" s="106">
        <v>48</v>
      </c>
      <c r="G526" s="106">
        <v>47</v>
      </c>
      <c r="H526" s="107">
        <v>0.97919999999999996</v>
      </c>
      <c r="I526" s="106">
        <v>45</v>
      </c>
      <c r="J526" s="107">
        <v>0.9375</v>
      </c>
      <c r="K526" s="106">
        <v>0</v>
      </c>
      <c r="L526" s="107">
        <v>0</v>
      </c>
      <c r="M526" s="106">
        <v>42</v>
      </c>
      <c r="N526" s="107">
        <v>0.875</v>
      </c>
      <c r="O526" s="106">
        <v>18</v>
      </c>
      <c r="P526" s="107">
        <v>0.375</v>
      </c>
      <c r="Q526" s="106">
        <v>14</v>
      </c>
      <c r="R526" s="107">
        <v>0.29170000000000001</v>
      </c>
      <c r="S526" s="106">
        <v>32</v>
      </c>
      <c r="T526" s="107">
        <v>0.66669999999999996</v>
      </c>
      <c r="U526" s="106">
        <v>0</v>
      </c>
      <c r="V526" s="107">
        <v>0</v>
      </c>
      <c r="W526" s="106">
        <v>15</v>
      </c>
      <c r="X526" s="115">
        <v>0.3125</v>
      </c>
    </row>
    <row r="527" spans="1:24" x14ac:dyDescent="0.25">
      <c r="A527" s="114">
        <v>16</v>
      </c>
      <c r="B527" s="75" t="s">
        <v>59</v>
      </c>
      <c r="C527" s="105">
        <v>103</v>
      </c>
      <c r="D527" s="75" t="s">
        <v>266</v>
      </c>
      <c r="E527" s="75" t="s">
        <v>338</v>
      </c>
      <c r="F527" s="106">
        <v>20</v>
      </c>
      <c r="G527" s="106">
        <v>19</v>
      </c>
      <c r="H527" s="107">
        <v>0.95</v>
      </c>
      <c r="I527" s="106">
        <v>18</v>
      </c>
      <c r="J527" s="107">
        <v>0.9</v>
      </c>
      <c r="K527" s="106">
        <v>0</v>
      </c>
      <c r="L527" s="107">
        <v>0</v>
      </c>
      <c r="M527" s="106">
        <v>17</v>
      </c>
      <c r="N527" s="107">
        <v>0.85</v>
      </c>
      <c r="O527" s="106">
        <v>8</v>
      </c>
      <c r="P527" s="107">
        <v>0.4</v>
      </c>
      <c r="Q527" s="106">
        <v>6</v>
      </c>
      <c r="R527" s="107">
        <v>0.3</v>
      </c>
      <c r="S527" s="106">
        <v>14</v>
      </c>
      <c r="T527" s="107">
        <v>0.7</v>
      </c>
      <c r="U527" s="106">
        <v>0</v>
      </c>
      <c r="V527" s="107">
        <v>0</v>
      </c>
      <c r="W527" s="106">
        <v>9</v>
      </c>
      <c r="X527" s="115">
        <v>0.45</v>
      </c>
    </row>
    <row r="528" spans="1:24" x14ac:dyDescent="0.25">
      <c r="A528" s="114">
        <v>16</v>
      </c>
      <c r="B528" s="75" t="s">
        <v>59</v>
      </c>
      <c r="C528" s="105">
        <v>106</v>
      </c>
      <c r="D528" s="75" t="s">
        <v>267</v>
      </c>
      <c r="E528" s="75" t="s">
        <v>39</v>
      </c>
      <c r="F528" s="106">
        <v>30</v>
      </c>
      <c r="G528" s="106">
        <v>29</v>
      </c>
      <c r="H528" s="107">
        <v>0.9667</v>
      </c>
      <c r="I528" s="106">
        <v>27</v>
      </c>
      <c r="J528" s="107">
        <v>0.9</v>
      </c>
      <c r="K528" s="106">
        <v>0</v>
      </c>
      <c r="L528" s="107">
        <v>0</v>
      </c>
      <c r="M528" s="106">
        <v>25</v>
      </c>
      <c r="N528" s="107">
        <v>0.83330000000000004</v>
      </c>
      <c r="O528" s="106">
        <v>8</v>
      </c>
      <c r="P528" s="107">
        <v>0.26669999999999999</v>
      </c>
      <c r="Q528" s="106">
        <v>10</v>
      </c>
      <c r="R528" s="107">
        <v>0.33329999999999999</v>
      </c>
      <c r="S528" s="106">
        <v>18</v>
      </c>
      <c r="T528" s="107">
        <v>0.6</v>
      </c>
      <c r="U528" s="106">
        <v>2</v>
      </c>
      <c r="V528" s="107">
        <v>6.6699999999999995E-2</v>
      </c>
      <c r="W528" s="106">
        <v>9</v>
      </c>
      <c r="X528" s="115">
        <v>0.3</v>
      </c>
    </row>
    <row r="529" spans="1:24" x14ac:dyDescent="0.25">
      <c r="A529" s="114">
        <v>16</v>
      </c>
      <c r="B529" s="75" t="s">
        <v>59</v>
      </c>
      <c r="C529" s="105">
        <v>106</v>
      </c>
      <c r="D529" s="75" t="s">
        <v>267</v>
      </c>
      <c r="E529" s="75" t="s">
        <v>339</v>
      </c>
      <c r="F529" s="106">
        <v>22</v>
      </c>
      <c r="G529" s="106">
        <v>21</v>
      </c>
      <c r="H529" s="107">
        <v>0.95450000000000002</v>
      </c>
      <c r="I529" s="106">
        <v>13</v>
      </c>
      <c r="J529" s="107">
        <v>0.59089999999999998</v>
      </c>
      <c r="K529" s="106">
        <v>5</v>
      </c>
      <c r="L529" s="107">
        <v>0.2273</v>
      </c>
      <c r="M529" s="106">
        <v>17</v>
      </c>
      <c r="N529" s="107">
        <v>0.77270000000000005</v>
      </c>
      <c r="O529" s="106">
        <v>3</v>
      </c>
      <c r="P529" s="107">
        <v>0.13639999999999999</v>
      </c>
      <c r="Q529" s="106">
        <v>6</v>
      </c>
      <c r="R529" s="107">
        <v>0.2727</v>
      </c>
      <c r="S529" s="106">
        <v>9</v>
      </c>
      <c r="T529" s="107">
        <v>0.40910000000000002</v>
      </c>
      <c r="U529" s="106">
        <v>0</v>
      </c>
      <c r="V529" s="107">
        <v>0</v>
      </c>
      <c r="W529" s="106">
        <v>5</v>
      </c>
      <c r="X529" s="115">
        <v>0.2273</v>
      </c>
    </row>
    <row r="530" spans="1:24" x14ac:dyDescent="0.25">
      <c r="A530" s="114">
        <v>16</v>
      </c>
      <c r="B530" s="75" t="s">
        <v>59</v>
      </c>
      <c r="C530" s="105">
        <v>117</v>
      </c>
      <c r="D530" s="75" t="s">
        <v>268</v>
      </c>
      <c r="E530" s="75" t="s">
        <v>38</v>
      </c>
      <c r="F530" s="106">
        <v>72</v>
      </c>
      <c r="G530" s="106">
        <v>67</v>
      </c>
      <c r="H530" s="107">
        <v>0.93059999999999998</v>
      </c>
      <c r="I530" s="106">
        <v>60</v>
      </c>
      <c r="J530" s="107">
        <v>0.83330000000000004</v>
      </c>
      <c r="K530" s="106">
        <v>1</v>
      </c>
      <c r="L530" s="107">
        <v>1.3899999999999999E-2</v>
      </c>
      <c r="M530" s="106">
        <v>48</v>
      </c>
      <c r="N530" s="107">
        <v>0.66669999999999996</v>
      </c>
      <c r="O530" s="106">
        <v>7</v>
      </c>
      <c r="P530" s="107">
        <v>9.7199999999999995E-2</v>
      </c>
      <c r="Q530" s="106">
        <v>29</v>
      </c>
      <c r="R530" s="107">
        <v>0.40279999999999999</v>
      </c>
      <c r="S530" s="106">
        <v>36</v>
      </c>
      <c r="T530" s="107">
        <v>0.5</v>
      </c>
      <c r="U530" s="106">
        <v>4</v>
      </c>
      <c r="V530" s="107">
        <v>5.5599999999999997E-2</v>
      </c>
      <c r="W530" s="106">
        <v>15</v>
      </c>
      <c r="X530" s="115">
        <v>0.20830000000000001</v>
      </c>
    </row>
    <row r="531" spans="1:24" x14ac:dyDescent="0.25">
      <c r="A531" s="114">
        <v>16</v>
      </c>
      <c r="B531" s="75" t="s">
        <v>59</v>
      </c>
      <c r="C531" s="105">
        <v>117</v>
      </c>
      <c r="D531" s="75" t="s">
        <v>268</v>
      </c>
      <c r="E531" s="75" t="s">
        <v>39</v>
      </c>
      <c r="F531" s="106">
        <v>226</v>
      </c>
      <c r="G531" s="106">
        <v>212</v>
      </c>
      <c r="H531" s="107">
        <v>0.93810000000000004</v>
      </c>
      <c r="I531" s="106">
        <v>203</v>
      </c>
      <c r="J531" s="107">
        <v>0.8982</v>
      </c>
      <c r="K531" s="106">
        <v>8</v>
      </c>
      <c r="L531" s="107">
        <v>3.5400000000000001E-2</v>
      </c>
      <c r="M531" s="106">
        <v>181</v>
      </c>
      <c r="N531" s="107">
        <v>0.80089999999999995</v>
      </c>
      <c r="O531" s="106">
        <v>33</v>
      </c>
      <c r="P531" s="107">
        <v>0.14599999999999999</v>
      </c>
      <c r="Q531" s="106">
        <v>100</v>
      </c>
      <c r="R531" s="107">
        <v>0.4425</v>
      </c>
      <c r="S531" s="106">
        <v>133</v>
      </c>
      <c r="T531" s="107">
        <v>0.58850000000000002</v>
      </c>
      <c r="U531" s="106">
        <v>11</v>
      </c>
      <c r="V531" s="107">
        <v>4.87E-2</v>
      </c>
      <c r="W531" s="106">
        <v>57</v>
      </c>
      <c r="X531" s="115">
        <v>0.25219999999999998</v>
      </c>
    </row>
    <row r="532" spans="1:24" x14ac:dyDescent="0.25">
      <c r="A532" s="114">
        <v>16</v>
      </c>
      <c r="B532" s="75" t="s">
        <v>59</v>
      </c>
      <c r="C532" s="105">
        <v>117</v>
      </c>
      <c r="D532" s="75" t="s">
        <v>268</v>
      </c>
      <c r="E532" s="75" t="s">
        <v>339</v>
      </c>
      <c r="F532" s="106">
        <v>20</v>
      </c>
      <c r="G532" s="106">
        <v>19</v>
      </c>
      <c r="H532" s="107">
        <v>0.95</v>
      </c>
      <c r="I532" s="106">
        <v>18</v>
      </c>
      <c r="J532" s="107">
        <v>0.9</v>
      </c>
      <c r="K532" s="106">
        <v>1</v>
      </c>
      <c r="L532" s="107">
        <v>0.05</v>
      </c>
      <c r="M532" s="106">
        <v>19</v>
      </c>
      <c r="N532" s="107">
        <v>0.95</v>
      </c>
      <c r="O532" s="106">
        <v>5</v>
      </c>
      <c r="P532" s="107">
        <v>0.25</v>
      </c>
      <c r="Q532" s="106">
        <v>4</v>
      </c>
      <c r="R532" s="107">
        <v>0.2</v>
      </c>
      <c r="S532" s="106">
        <v>9</v>
      </c>
      <c r="T532" s="107">
        <v>0.45</v>
      </c>
      <c r="U532" s="106">
        <v>0</v>
      </c>
      <c r="V532" s="107">
        <v>0</v>
      </c>
      <c r="W532" s="106">
        <v>2</v>
      </c>
      <c r="X532" s="115">
        <v>0.1</v>
      </c>
    </row>
    <row r="533" spans="1:24" x14ac:dyDescent="0.25">
      <c r="A533" s="114">
        <v>16</v>
      </c>
      <c r="B533" s="75" t="s">
        <v>59</v>
      </c>
      <c r="C533" s="105">
        <v>148</v>
      </c>
      <c r="D533" s="75" t="s">
        <v>269</v>
      </c>
      <c r="E533" s="75" t="s">
        <v>39</v>
      </c>
      <c r="F533" s="106">
        <v>33</v>
      </c>
      <c r="G533" s="106">
        <v>32</v>
      </c>
      <c r="H533" s="107">
        <v>0.96970000000000001</v>
      </c>
      <c r="I533" s="106">
        <v>31</v>
      </c>
      <c r="J533" s="107">
        <v>0.93940000000000001</v>
      </c>
      <c r="K533" s="106">
        <v>0</v>
      </c>
      <c r="L533" s="107">
        <v>0</v>
      </c>
      <c r="M533" s="106">
        <v>24</v>
      </c>
      <c r="N533" s="107">
        <v>0.72729999999999995</v>
      </c>
      <c r="O533" s="106">
        <v>8</v>
      </c>
      <c r="P533" s="107">
        <v>0.2424</v>
      </c>
      <c r="Q533" s="106">
        <v>9</v>
      </c>
      <c r="R533" s="107">
        <v>0.2727</v>
      </c>
      <c r="S533" s="106">
        <v>17</v>
      </c>
      <c r="T533" s="107">
        <v>0.51519999999999999</v>
      </c>
      <c r="U533" s="106">
        <v>1</v>
      </c>
      <c r="V533" s="107">
        <v>3.0300000000000001E-2</v>
      </c>
      <c r="W533" s="106">
        <v>7</v>
      </c>
      <c r="X533" s="115">
        <v>0.21210000000000001</v>
      </c>
    </row>
    <row r="534" spans="1:24" x14ac:dyDescent="0.25">
      <c r="A534" s="114">
        <v>16</v>
      </c>
      <c r="B534" s="75" t="s">
        <v>59</v>
      </c>
      <c r="C534" s="105">
        <v>148</v>
      </c>
      <c r="D534" s="75" t="s">
        <v>269</v>
      </c>
      <c r="E534" s="75" t="s">
        <v>339</v>
      </c>
      <c r="F534" s="106">
        <v>25</v>
      </c>
      <c r="G534" s="106">
        <v>21</v>
      </c>
      <c r="H534" s="107">
        <v>0.84</v>
      </c>
      <c r="I534" s="106">
        <v>19</v>
      </c>
      <c r="J534" s="107">
        <v>0.76</v>
      </c>
      <c r="K534" s="106">
        <v>0</v>
      </c>
      <c r="L534" s="107">
        <v>0</v>
      </c>
      <c r="M534" s="106">
        <v>18</v>
      </c>
      <c r="N534" s="107">
        <v>0.72</v>
      </c>
      <c r="O534" s="106">
        <v>4</v>
      </c>
      <c r="P534" s="107">
        <v>0.16</v>
      </c>
      <c r="Q534" s="106">
        <v>3</v>
      </c>
      <c r="R534" s="107">
        <v>0.12</v>
      </c>
      <c r="S534" s="106">
        <v>7</v>
      </c>
      <c r="T534" s="107">
        <v>0.28000000000000003</v>
      </c>
      <c r="U534" s="106">
        <v>0</v>
      </c>
      <c r="V534" s="107">
        <v>0</v>
      </c>
      <c r="W534" s="106">
        <v>4</v>
      </c>
      <c r="X534" s="115">
        <v>0.16</v>
      </c>
    </row>
    <row r="535" spans="1:24" x14ac:dyDescent="0.25">
      <c r="A535" s="114">
        <v>16</v>
      </c>
      <c r="B535" s="75" t="s">
        <v>59</v>
      </c>
      <c r="C535" s="105">
        <v>171</v>
      </c>
      <c r="D535" s="75" t="s">
        <v>270</v>
      </c>
      <c r="E535" s="75" t="s">
        <v>38</v>
      </c>
      <c r="F535" s="106">
        <v>219</v>
      </c>
      <c r="G535" s="106">
        <v>206</v>
      </c>
      <c r="H535" s="107">
        <v>0.94059999999999999</v>
      </c>
      <c r="I535" s="106">
        <v>126</v>
      </c>
      <c r="J535" s="107">
        <v>0.57530000000000003</v>
      </c>
      <c r="K535" s="106">
        <v>80</v>
      </c>
      <c r="L535" s="107">
        <v>0.36530000000000001</v>
      </c>
      <c r="M535" s="106">
        <v>169</v>
      </c>
      <c r="N535" s="107">
        <v>0.77170000000000005</v>
      </c>
      <c r="O535" s="106">
        <v>8</v>
      </c>
      <c r="P535" s="107">
        <v>3.6499999999999998E-2</v>
      </c>
      <c r="Q535" s="106">
        <v>100</v>
      </c>
      <c r="R535" s="107">
        <v>0.45660000000000001</v>
      </c>
      <c r="S535" s="106">
        <v>108</v>
      </c>
      <c r="T535" s="107">
        <v>0.49320000000000003</v>
      </c>
      <c r="U535" s="106">
        <v>6</v>
      </c>
      <c r="V535" s="107">
        <v>2.7400000000000001E-2</v>
      </c>
      <c r="W535" s="106">
        <v>48</v>
      </c>
      <c r="X535" s="115">
        <v>0.21920000000000001</v>
      </c>
    </row>
    <row r="536" spans="1:24" x14ac:dyDescent="0.25">
      <c r="A536" s="114">
        <v>16</v>
      </c>
      <c r="B536" s="75" t="s">
        <v>59</v>
      </c>
      <c r="C536" s="105">
        <v>171</v>
      </c>
      <c r="D536" s="75" t="s">
        <v>270</v>
      </c>
      <c r="E536" s="75" t="s">
        <v>339</v>
      </c>
      <c r="F536" s="106">
        <v>113</v>
      </c>
      <c r="G536" s="106">
        <v>109</v>
      </c>
      <c r="H536" s="107">
        <v>0.96460000000000001</v>
      </c>
      <c r="I536" s="106">
        <v>96</v>
      </c>
      <c r="J536" s="107">
        <v>0.84960000000000002</v>
      </c>
      <c r="K536" s="106">
        <v>8</v>
      </c>
      <c r="L536" s="107">
        <v>7.0800000000000002E-2</v>
      </c>
      <c r="M536" s="106">
        <v>93</v>
      </c>
      <c r="N536" s="107">
        <v>0.82299999999999995</v>
      </c>
      <c r="O536" s="106">
        <v>23</v>
      </c>
      <c r="P536" s="107">
        <v>0.20349999999999999</v>
      </c>
      <c r="Q536" s="106">
        <v>44</v>
      </c>
      <c r="R536" s="107">
        <v>0.38940000000000002</v>
      </c>
      <c r="S536" s="106">
        <v>67</v>
      </c>
      <c r="T536" s="107">
        <v>0.59289999999999998</v>
      </c>
      <c r="U536" s="106">
        <v>3</v>
      </c>
      <c r="V536" s="107">
        <v>2.6499999999999999E-2</v>
      </c>
      <c r="W536" s="106">
        <v>34</v>
      </c>
      <c r="X536" s="115">
        <v>0.3009</v>
      </c>
    </row>
    <row r="537" spans="1:24" x14ac:dyDescent="0.25">
      <c r="A537" s="114">
        <v>16</v>
      </c>
      <c r="B537" s="75" t="s">
        <v>59</v>
      </c>
      <c r="C537" s="105">
        <v>179</v>
      </c>
      <c r="D537" s="75" t="s">
        <v>271</v>
      </c>
      <c r="E537" s="75" t="s">
        <v>38</v>
      </c>
      <c r="F537" s="106">
        <v>79</v>
      </c>
      <c r="G537" s="106">
        <v>75</v>
      </c>
      <c r="H537" s="107">
        <v>0.94940000000000002</v>
      </c>
      <c r="I537" s="106">
        <v>66</v>
      </c>
      <c r="J537" s="107">
        <v>0.83540000000000003</v>
      </c>
      <c r="K537" s="106">
        <v>8</v>
      </c>
      <c r="L537" s="107">
        <v>0.1013</v>
      </c>
      <c r="M537" s="106">
        <v>63</v>
      </c>
      <c r="N537" s="107">
        <v>0.79749999999999999</v>
      </c>
      <c r="O537" s="106">
        <v>4</v>
      </c>
      <c r="P537" s="107">
        <v>5.0599999999999999E-2</v>
      </c>
      <c r="Q537" s="106">
        <v>27</v>
      </c>
      <c r="R537" s="107">
        <v>0.34179999999999999</v>
      </c>
      <c r="S537" s="106">
        <v>31</v>
      </c>
      <c r="T537" s="107">
        <v>0.39240000000000003</v>
      </c>
      <c r="U537" s="106">
        <v>2</v>
      </c>
      <c r="V537" s="107">
        <v>2.53E-2</v>
      </c>
      <c r="W537" s="106">
        <v>12</v>
      </c>
      <c r="X537" s="115">
        <v>0.15190000000000001</v>
      </c>
    </row>
    <row r="538" spans="1:24" x14ac:dyDescent="0.25">
      <c r="A538" s="114">
        <v>16</v>
      </c>
      <c r="B538" s="75" t="s">
        <v>59</v>
      </c>
      <c r="C538" s="105">
        <v>179</v>
      </c>
      <c r="D538" s="75" t="s">
        <v>271</v>
      </c>
      <c r="E538" s="75" t="s">
        <v>339</v>
      </c>
      <c r="F538" s="106">
        <v>69</v>
      </c>
      <c r="G538" s="106">
        <v>63</v>
      </c>
      <c r="H538" s="107">
        <v>0.91300000000000003</v>
      </c>
      <c r="I538" s="106">
        <v>61</v>
      </c>
      <c r="J538" s="107">
        <v>0.8841</v>
      </c>
      <c r="K538" s="106">
        <v>6</v>
      </c>
      <c r="L538" s="107">
        <v>8.6999999999999994E-2</v>
      </c>
      <c r="M538" s="106">
        <v>61</v>
      </c>
      <c r="N538" s="107">
        <v>0.8841</v>
      </c>
      <c r="O538" s="106">
        <v>17</v>
      </c>
      <c r="P538" s="107">
        <v>0.24640000000000001</v>
      </c>
      <c r="Q538" s="106">
        <v>22</v>
      </c>
      <c r="R538" s="107">
        <v>0.31879999999999997</v>
      </c>
      <c r="S538" s="106">
        <v>39</v>
      </c>
      <c r="T538" s="107">
        <v>0.56520000000000004</v>
      </c>
      <c r="U538" s="106">
        <v>4</v>
      </c>
      <c r="V538" s="107">
        <v>5.8000000000000003E-2</v>
      </c>
      <c r="W538" s="106">
        <v>14</v>
      </c>
      <c r="X538" s="115">
        <v>0.2029</v>
      </c>
    </row>
    <row r="539" spans="1:24" x14ac:dyDescent="0.25">
      <c r="A539" s="114">
        <v>16</v>
      </c>
      <c r="B539" s="75" t="s">
        <v>59</v>
      </c>
      <c r="C539" s="105">
        <v>180</v>
      </c>
      <c r="D539" s="75" t="s">
        <v>272</v>
      </c>
      <c r="E539" s="75" t="s">
        <v>39</v>
      </c>
      <c r="F539" s="106">
        <v>45</v>
      </c>
      <c r="G539" s="106">
        <v>40</v>
      </c>
      <c r="H539" s="107">
        <v>0.88890000000000002</v>
      </c>
      <c r="I539" s="106">
        <v>35</v>
      </c>
      <c r="J539" s="107">
        <v>0.77780000000000005</v>
      </c>
      <c r="K539" s="106">
        <v>2</v>
      </c>
      <c r="L539" s="107">
        <v>4.4400000000000002E-2</v>
      </c>
      <c r="M539" s="106">
        <v>33</v>
      </c>
      <c r="N539" s="107">
        <v>0.73329999999999995</v>
      </c>
      <c r="O539" s="106">
        <v>10</v>
      </c>
      <c r="P539" s="107">
        <v>0.22220000000000001</v>
      </c>
      <c r="Q539" s="106">
        <v>12</v>
      </c>
      <c r="R539" s="107">
        <v>0.26669999999999999</v>
      </c>
      <c r="S539" s="106">
        <v>22</v>
      </c>
      <c r="T539" s="107">
        <v>0.4889</v>
      </c>
      <c r="U539" s="106">
        <v>2</v>
      </c>
      <c r="V539" s="107">
        <v>4.4400000000000002E-2</v>
      </c>
      <c r="W539" s="106">
        <v>12</v>
      </c>
      <c r="X539" s="115">
        <v>0.26669999999999999</v>
      </c>
    </row>
    <row r="540" spans="1:24" x14ac:dyDescent="0.25">
      <c r="A540" s="114">
        <v>16</v>
      </c>
      <c r="B540" s="75" t="s">
        <v>59</v>
      </c>
      <c r="C540" s="105">
        <v>180</v>
      </c>
      <c r="D540" s="75" t="s">
        <v>272</v>
      </c>
      <c r="E540" s="75" t="s">
        <v>339</v>
      </c>
      <c r="F540" s="106">
        <v>14</v>
      </c>
      <c r="G540" s="106">
        <v>13</v>
      </c>
      <c r="H540" s="107">
        <v>0.92859999999999998</v>
      </c>
      <c r="I540" s="106">
        <v>13</v>
      </c>
      <c r="J540" s="107">
        <v>0.92859999999999998</v>
      </c>
      <c r="K540" s="106">
        <v>0</v>
      </c>
      <c r="L540" s="107">
        <v>0</v>
      </c>
      <c r="M540" s="106">
        <v>12</v>
      </c>
      <c r="N540" s="107">
        <v>0.85709999999999997</v>
      </c>
      <c r="O540" s="106">
        <v>4</v>
      </c>
      <c r="P540" s="107">
        <v>0.28570000000000001</v>
      </c>
      <c r="Q540" s="106">
        <v>3</v>
      </c>
      <c r="R540" s="107">
        <v>0.21429999999999999</v>
      </c>
      <c r="S540" s="106">
        <v>7</v>
      </c>
      <c r="T540" s="107">
        <v>0.5</v>
      </c>
      <c r="U540" s="106">
        <v>0</v>
      </c>
      <c r="V540" s="107">
        <v>0</v>
      </c>
      <c r="W540" s="106">
        <v>4</v>
      </c>
      <c r="X540" s="115">
        <v>0.28570000000000001</v>
      </c>
    </row>
    <row r="541" spans="1:24" x14ac:dyDescent="0.25">
      <c r="A541" s="114">
        <v>16</v>
      </c>
      <c r="B541" s="75" t="s">
        <v>59</v>
      </c>
      <c r="C541" s="105">
        <v>185</v>
      </c>
      <c r="D541" s="75" t="s">
        <v>273</v>
      </c>
      <c r="E541" s="75" t="s">
        <v>38</v>
      </c>
      <c r="F541" s="106">
        <v>116</v>
      </c>
      <c r="G541" s="106">
        <v>101</v>
      </c>
      <c r="H541" s="107">
        <v>0.87070000000000003</v>
      </c>
      <c r="I541" s="106">
        <v>89</v>
      </c>
      <c r="J541" s="107">
        <v>0.76719999999999999</v>
      </c>
      <c r="K541" s="106">
        <v>9</v>
      </c>
      <c r="L541" s="107">
        <v>7.7600000000000002E-2</v>
      </c>
      <c r="M541" s="106">
        <v>82</v>
      </c>
      <c r="N541" s="107">
        <v>0.70689999999999997</v>
      </c>
      <c r="O541" s="106">
        <v>29</v>
      </c>
      <c r="P541" s="107">
        <v>0.25</v>
      </c>
      <c r="Q541" s="106">
        <v>27</v>
      </c>
      <c r="R541" s="107">
        <v>0.23280000000000001</v>
      </c>
      <c r="S541" s="106">
        <v>56</v>
      </c>
      <c r="T541" s="107">
        <v>0.48280000000000001</v>
      </c>
      <c r="U541" s="106">
        <v>4</v>
      </c>
      <c r="V541" s="107">
        <v>3.4500000000000003E-2</v>
      </c>
      <c r="W541" s="106">
        <v>21</v>
      </c>
      <c r="X541" s="115">
        <v>0.18099999999999999</v>
      </c>
    </row>
    <row r="542" spans="1:24" x14ac:dyDescent="0.25">
      <c r="A542" s="114">
        <v>16</v>
      </c>
      <c r="B542" s="75" t="s">
        <v>59</v>
      </c>
      <c r="C542" s="105">
        <v>185</v>
      </c>
      <c r="D542" s="75" t="s">
        <v>273</v>
      </c>
      <c r="E542" s="75" t="s">
        <v>339</v>
      </c>
      <c r="F542" s="106">
        <v>60</v>
      </c>
      <c r="G542" s="106">
        <v>59</v>
      </c>
      <c r="H542" s="107">
        <v>0.98329999999999995</v>
      </c>
      <c r="I542" s="106">
        <v>54</v>
      </c>
      <c r="J542" s="107">
        <v>0.9</v>
      </c>
      <c r="K542" s="106">
        <v>1</v>
      </c>
      <c r="L542" s="107">
        <v>1.67E-2</v>
      </c>
      <c r="M542" s="106">
        <v>47</v>
      </c>
      <c r="N542" s="107">
        <v>0.7833</v>
      </c>
      <c r="O542" s="106">
        <v>25</v>
      </c>
      <c r="P542" s="107">
        <v>0.41670000000000001</v>
      </c>
      <c r="Q542" s="106">
        <v>12</v>
      </c>
      <c r="R542" s="107">
        <v>0.2</v>
      </c>
      <c r="S542" s="106">
        <v>37</v>
      </c>
      <c r="T542" s="107">
        <v>0.61670000000000003</v>
      </c>
      <c r="U542" s="106">
        <v>2</v>
      </c>
      <c r="V542" s="107">
        <v>3.3300000000000003E-2</v>
      </c>
      <c r="W542" s="106">
        <v>21</v>
      </c>
      <c r="X542" s="115">
        <v>0.35</v>
      </c>
    </row>
    <row r="543" spans="1:24" x14ac:dyDescent="0.25">
      <c r="A543" s="114">
        <v>16</v>
      </c>
      <c r="B543" s="75" t="s">
        <v>59</v>
      </c>
      <c r="C543" s="105">
        <v>188</v>
      </c>
      <c r="D543" s="75" t="s">
        <v>274</v>
      </c>
      <c r="E543" s="75" t="s">
        <v>37</v>
      </c>
      <c r="F543" s="106">
        <v>286</v>
      </c>
      <c r="G543" s="106">
        <v>271</v>
      </c>
      <c r="H543" s="107">
        <v>0.9476</v>
      </c>
      <c r="I543" s="106">
        <v>232</v>
      </c>
      <c r="J543" s="107">
        <v>0.81120000000000003</v>
      </c>
      <c r="K543" s="106">
        <v>24</v>
      </c>
      <c r="L543" s="107">
        <v>8.3900000000000002E-2</v>
      </c>
      <c r="M543" s="106">
        <v>200</v>
      </c>
      <c r="N543" s="107">
        <v>0.69930000000000003</v>
      </c>
      <c r="O543" s="106">
        <v>30</v>
      </c>
      <c r="P543" s="107">
        <v>0.10489999999999999</v>
      </c>
      <c r="Q543" s="106">
        <v>112</v>
      </c>
      <c r="R543" s="107">
        <v>0.3916</v>
      </c>
      <c r="S543" s="106">
        <v>142</v>
      </c>
      <c r="T543" s="107">
        <v>0.4965</v>
      </c>
      <c r="U543" s="106">
        <v>19</v>
      </c>
      <c r="V543" s="107">
        <v>6.6400000000000001E-2</v>
      </c>
      <c r="W543" s="106">
        <v>29</v>
      </c>
      <c r="X543" s="115">
        <v>0.1014</v>
      </c>
    </row>
    <row r="544" spans="1:24" x14ac:dyDescent="0.25">
      <c r="A544" s="114">
        <v>16</v>
      </c>
      <c r="B544" s="75" t="s">
        <v>59</v>
      </c>
      <c r="C544" s="105">
        <v>188</v>
      </c>
      <c r="D544" s="75" t="s">
        <v>274</v>
      </c>
      <c r="E544" s="75" t="s">
        <v>38</v>
      </c>
      <c r="F544" s="106">
        <v>865</v>
      </c>
      <c r="G544" s="106">
        <v>814</v>
      </c>
      <c r="H544" s="107">
        <v>0.94099999999999995</v>
      </c>
      <c r="I544" s="106">
        <v>693</v>
      </c>
      <c r="J544" s="107">
        <v>0.80120000000000002</v>
      </c>
      <c r="K544" s="106">
        <v>102</v>
      </c>
      <c r="L544" s="107">
        <v>0.1179</v>
      </c>
      <c r="M544" s="106">
        <v>642</v>
      </c>
      <c r="N544" s="107">
        <v>0.74219999999999997</v>
      </c>
      <c r="O544" s="106">
        <v>61</v>
      </c>
      <c r="P544" s="107">
        <v>7.0499999999999993E-2</v>
      </c>
      <c r="Q544" s="106">
        <v>344</v>
      </c>
      <c r="R544" s="107">
        <v>0.3977</v>
      </c>
      <c r="S544" s="106">
        <v>405</v>
      </c>
      <c r="T544" s="107">
        <v>0.46820000000000001</v>
      </c>
      <c r="U544" s="106">
        <v>20</v>
      </c>
      <c r="V544" s="107">
        <v>2.3099999999999999E-2</v>
      </c>
      <c r="W544" s="106">
        <v>125</v>
      </c>
      <c r="X544" s="115">
        <v>0.14449999999999999</v>
      </c>
    </row>
    <row r="545" spans="1:24" x14ac:dyDescent="0.25">
      <c r="A545" s="114">
        <v>16</v>
      </c>
      <c r="B545" s="75" t="s">
        <v>59</v>
      </c>
      <c r="C545" s="105">
        <v>188</v>
      </c>
      <c r="D545" s="75" t="s">
        <v>274</v>
      </c>
      <c r="E545" s="75" t="s">
        <v>39</v>
      </c>
      <c r="F545" s="106">
        <v>1201</v>
      </c>
      <c r="G545" s="106">
        <v>1140</v>
      </c>
      <c r="H545" s="107">
        <v>0.94920000000000004</v>
      </c>
      <c r="I545" s="106">
        <v>1061</v>
      </c>
      <c r="J545" s="107">
        <v>0.88339999999999996</v>
      </c>
      <c r="K545" s="106">
        <v>51</v>
      </c>
      <c r="L545" s="107">
        <v>4.2500000000000003E-2</v>
      </c>
      <c r="M545" s="106">
        <v>964</v>
      </c>
      <c r="N545" s="107">
        <v>0.80269999999999997</v>
      </c>
      <c r="O545" s="106">
        <v>236</v>
      </c>
      <c r="P545" s="107">
        <v>0.19650000000000001</v>
      </c>
      <c r="Q545" s="106">
        <v>495</v>
      </c>
      <c r="R545" s="107">
        <v>0.41220000000000001</v>
      </c>
      <c r="S545" s="106">
        <v>731</v>
      </c>
      <c r="T545" s="107">
        <v>0.60870000000000002</v>
      </c>
      <c r="U545" s="106">
        <v>44</v>
      </c>
      <c r="V545" s="107">
        <v>3.6600000000000001E-2</v>
      </c>
      <c r="W545" s="106">
        <v>296</v>
      </c>
      <c r="X545" s="115">
        <v>0.2465</v>
      </c>
    </row>
    <row r="546" spans="1:24" x14ac:dyDescent="0.25">
      <c r="A546" s="114">
        <v>16</v>
      </c>
      <c r="B546" s="75" t="s">
        <v>59</v>
      </c>
      <c r="C546" s="105">
        <v>188</v>
      </c>
      <c r="D546" s="75" t="s">
        <v>274</v>
      </c>
      <c r="E546" s="75" t="s">
        <v>40</v>
      </c>
      <c r="F546" s="106">
        <v>70</v>
      </c>
      <c r="G546" s="106">
        <v>64</v>
      </c>
      <c r="H546" s="107">
        <v>0.9143</v>
      </c>
      <c r="I546" s="106">
        <v>64</v>
      </c>
      <c r="J546" s="107">
        <v>0.9143</v>
      </c>
      <c r="K546" s="106">
        <v>1</v>
      </c>
      <c r="L546" s="107">
        <v>1.43E-2</v>
      </c>
      <c r="M546" s="106">
        <v>58</v>
      </c>
      <c r="N546" s="107">
        <v>0.8286</v>
      </c>
      <c r="O546" s="106">
        <v>22</v>
      </c>
      <c r="P546" s="107">
        <v>0.31430000000000002</v>
      </c>
      <c r="Q546" s="106">
        <v>24</v>
      </c>
      <c r="R546" s="107">
        <v>0.34289999999999998</v>
      </c>
      <c r="S546" s="106">
        <v>46</v>
      </c>
      <c r="T546" s="107">
        <v>0.65710000000000002</v>
      </c>
      <c r="U546" s="106">
        <v>2</v>
      </c>
      <c r="V546" s="107">
        <v>2.86E-2</v>
      </c>
      <c r="W546" s="106">
        <v>23</v>
      </c>
      <c r="X546" s="115">
        <v>0.3286</v>
      </c>
    </row>
    <row r="547" spans="1:24" x14ac:dyDescent="0.25">
      <c r="A547" s="114">
        <v>16</v>
      </c>
      <c r="B547" s="75" t="s">
        <v>59</v>
      </c>
      <c r="C547" s="105">
        <v>191</v>
      </c>
      <c r="D547" s="75" t="s">
        <v>275</v>
      </c>
      <c r="E547" s="75" t="s">
        <v>37</v>
      </c>
      <c r="F547" s="106">
        <v>13</v>
      </c>
      <c r="G547" s="106">
        <v>11</v>
      </c>
      <c r="H547" s="107">
        <v>0.84619999999999995</v>
      </c>
      <c r="I547" s="106">
        <v>10</v>
      </c>
      <c r="J547" s="107">
        <v>0.76919999999999999</v>
      </c>
      <c r="K547" s="106">
        <v>0</v>
      </c>
      <c r="L547" s="107">
        <v>0</v>
      </c>
      <c r="M547" s="106">
        <v>8</v>
      </c>
      <c r="N547" s="107">
        <v>0.61539999999999995</v>
      </c>
      <c r="O547" s="106">
        <v>2</v>
      </c>
      <c r="P547" s="107">
        <v>0.15379999999999999</v>
      </c>
      <c r="Q547" s="106">
        <v>5</v>
      </c>
      <c r="R547" s="107">
        <v>0.3846</v>
      </c>
      <c r="S547" s="106">
        <v>7</v>
      </c>
      <c r="T547" s="107">
        <v>0.53849999999999998</v>
      </c>
      <c r="U547" s="106">
        <v>2</v>
      </c>
      <c r="V547" s="107">
        <v>0.15379999999999999</v>
      </c>
      <c r="W547" s="106">
        <v>2</v>
      </c>
      <c r="X547" s="115">
        <v>0.15379999999999999</v>
      </c>
    </row>
    <row r="548" spans="1:24" x14ac:dyDescent="0.25">
      <c r="A548" s="114">
        <v>16</v>
      </c>
      <c r="B548" s="75" t="s">
        <v>59</v>
      </c>
      <c r="C548" s="105">
        <v>191</v>
      </c>
      <c r="D548" s="75" t="s">
        <v>275</v>
      </c>
      <c r="E548" s="75" t="s">
        <v>38</v>
      </c>
      <c r="F548" s="106">
        <v>90</v>
      </c>
      <c r="G548" s="106">
        <v>84</v>
      </c>
      <c r="H548" s="107">
        <v>0.93330000000000002</v>
      </c>
      <c r="I548" s="106">
        <v>82</v>
      </c>
      <c r="J548" s="107">
        <v>0.91110000000000002</v>
      </c>
      <c r="K548" s="106">
        <v>3</v>
      </c>
      <c r="L548" s="107">
        <v>3.3300000000000003E-2</v>
      </c>
      <c r="M548" s="106">
        <v>75</v>
      </c>
      <c r="N548" s="107">
        <v>0.83330000000000004</v>
      </c>
      <c r="O548" s="106">
        <v>23</v>
      </c>
      <c r="P548" s="107">
        <v>0.25559999999999999</v>
      </c>
      <c r="Q548" s="106">
        <v>37</v>
      </c>
      <c r="R548" s="107">
        <v>0.41110000000000002</v>
      </c>
      <c r="S548" s="106">
        <v>60</v>
      </c>
      <c r="T548" s="107">
        <v>0.66669999999999996</v>
      </c>
      <c r="U548" s="106">
        <v>0</v>
      </c>
      <c r="V548" s="107">
        <v>0</v>
      </c>
      <c r="W548" s="106">
        <v>17</v>
      </c>
      <c r="X548" s="115">
        <v>0.18890000000000001</v>
      </c>
    </row>
    <row r="549" spans="1:24" x14ac:dyDescent="0.25">
      <c r="A549" s="114">
        <v>16</v>
      </c>
      <c r="B549" s="75" t="s">
        <v>59</v>
      </c>
      <c r="C549" s="105">
        <v>191</v>
      </c>
      <c r="D549" s="75" t="s">
        <v>275</v>
      </c>
      <c r="E549" s="75" t="s">
        <v>39</v>
      </c>
      <c r="F549" s="106">
        <v>533</v>
      </c>
      <c r="G549" s="106">
        <v>507</v>
      </c>
      <c r="H549" s="107">
        <v>0.95120000000000005</v>
      </c>
      <c r="I549" s="106">
        <v>489</v>
      </c>
      <c r="J549" s="107">
        <v>0.91739999999999999</v>
      </c>
      <c r="K549" s="106">
        <v>11</v>
      </c>
      <c r="L549" s="107">
        <v>2.06E-2</v>
      </c>
      <c r="M549" s="106">
        <v>456</v>
      </c>
      <c r="N549" s="107">
        <v>0.85550000000000004</v>
      </c>
      <c r="O549" s="106">
        <v>146</v>
      </c>
      <c r="P549" s="107">
        <v>0.27389999999999998</v>
      </c>
      <c r="Q549" s="106">
        <v>193</v>
      </c>
      <c r="R549" s="107">
        <v>0.36209999999999998</v>
      </c>
      <c r="S549" s="106">
        <v>339</v>
      </c>
      <c r="T549" s="107">
        <v>0.63600000000000001</v>
      </c>
      <c r="U549" s="106">
        <v>17</v>
      </c>
      <c r="V549" s="107">
        <v>3.1899999999999998E-2</v>
      </c>
      <c r="W549" s="106">
        <v>161</v>
      </c>
      <c r="X549" s="115">
        <v>0.30209999999999998</v>
      </c>
    </row>
    <row r="550" spans="1:24" x14ac:dyDescent="0.25">
      <c r="A550" s="114">
        <v>16</v>
      </c>
      <c r="B550" s="75" t="s">
        <v>59</v>
      </c>
      <c r="C550" s="105">
        <v>191</v>
      </c>
      <c r="D550" s="75" t="s">
        <v>275</v>
      </c>
      <c r="E550" s="75" t="s">
        <v>40</v>
      </c>
      <c r="F550" s="106">
        <v>17</v>
      </c>
      <c r="G550" s="106">
        <v>16</v>
      </c>
      <c r="H550" s="107">
        <v>0.94120000000000004</v>
      </c>
      <c r="I550" s="106">
        <v>16</v>
      </c>
      <c r="J550" s="107">
        <v>0.94120000000000004</v>
      </c>
      <c r="K550" s="106">
        <v>0</v>
      </c>
      <c r="L550" s="107">
        <v>0</v>
      </c>
      <c r="M550" s="106">
        <v>15</v>
      </c>
      <c r="N550" s="107">
        <v>0.88239999999999996</v>
      </c>
      <c r="O550" s="106">
        <v>9</v>
      </c>
      <c r="P550" s="107">
        <v>0.52939999999999998</v>
      </c>
      <c r="Q550" s="106">
        <v>2</v>
      </c>
      <c r="R550" s="107">
        <v>0.1176</v>
      </c>
      <c r="S550" s="106">
        <v>11</v>
      </c>
      <c r="T550" s="107">
        <v>0.64710000000000001</v>
      </c>
      <c r="U550" s="106">
        <v>0</v>
      </c>
      <c r="V550" s="107">
        <v>0</v>
      </c>
      <c r="W550" s="106">
        <v>7</v>
      </c>
      <c r="X550" s="115">
        <v>0.4118</v>
      </c>
    </row>
    <row r="551" spans="1:24" x14ac:dyDescent="0.25">
      <c r="A551" s="114">
        <v>16</v>
      </c>
      <c r="B551" s="75" t="s">
        <v>59</v>
      </c>
      <c r="C551" s="105">
        <v>197</v>
      </c>
      <c r="D551" s="75" t="s">
        <v>276</v>
      </c>
      <c r="E551" s="75" t="s">
        <v>338</v>
      </c>
      <c r="F551" s="106">
        <v>10</v>
      </c>
      <c r="G551" s="106">
        <v>9</v>
      </c>
      <c r="H551" s="107">
        <v>0.9</v>
      </c>
      <c r="I551" s="106">
        <v>9</v>
      </c>
      <c r="J551" s="107">
        <v>0.9</v>
      </c>
      <c r="K551" s="106">
        <v>0</v>
      </c>
      <c r="L551" s="107">
        <v>0</v>
      </c>
      <c r="M551" s="106">
        <v>9</v>
      </c>
      <c r="N551" s="107">
        <v>0.9</v>
      </c>
      <c r="O551" s="106">
        <v>2</v>
      </c>
      <c r="P551" s="107">
        <v>0.2</v>
      </c>
      <c r="Q551" s="106">
        <v>3</v>
      </c>
      <c r="R551" s="107">
        <v>0.3</v>
      </c>
      <c r="S551" s="106">
        <v>5</v>
      </c>
      <c r="T551" s="107">
        <v>0.5</v>
      </c>
      <c r="U551" s="106">
        <v>0</v>
      </c>
      <c r="V551" s="107">
        <v>0</v>
      </c>
      <c r="W551" s="106">
        <v>2</v>
      </c>
      <c r="X551" s="115">
        <v>0.2</v>
      </c>
    </row>
    <row r="552" spans="1:24" x14ac:dyDescent="0.25">
      <c r="A552" s="114">
        <v>16</v>
      </c>
      <c r="B552" s="75" t="s">
        <v>59</v>
      </c>
      <c r="C552" s="105">
        <v>211</v>
      </c>
      <c r="D552" s="75" t="s">
        <v>277</v>
      </c>
      <c r="E552" s="75" t="s">
        <v>39</v>
      </c>
      <c r="F552" s="106">
        <v>32</v>
      </c>
      <c r="G552" s="106">
        <v>30</v>
      </c>
      <c r="H552" s="107">
        <v>0.9375</v>
      </c>
      <c r="I552" s="106">
        <v>28</v>
      </c>
      <c r="J552" s="107">
        <v>0.875</v>
      </c>
      <c r="K552" s="106">
        <v>1</v>
      </c>
      <c r="L552" s="107">
        <v>3.1300000000000001E-2</v>
      </c>
      <c r="M552" s="106">
        <v>25</v>
      </c>
      <c r="N552" s="107">
        <v>0.78129999999999999</v>
      </c>
      <c r="O552" s="106">
        <v>11</v>
      </c>
      <c r="P552" s="107">
        <v>0.34379999999999999</v>
      </c>
      <c r="Q552" s="106">
        <v>9</v>
      </c>
      <c r="R552" s="107">
        <v>0.28129999999999999</v>
      </c>
      <c r="S552" s="106">
        <v>20</v>
      </c>
      <c r="T552" s="107">
        <v>0.625</v>
      </c>
      <c r="U552" s="106">
        <v>1</v>
      </c>
      <c r="V552" s="107">
        <v>3.1300000000000001E-2</v>
      </c>
      <c r="W552" s="106">
        <v>8</v>
      </c>
      <c r="X552" s="115">
        <v>0.25</v>
      </c>
    </row>
    <row r="553" spans="1:24" x14ac:dyDescent="0.25">
      <c r="A553" s="114">
        <v>16</v>
      </c>
      <c r="B553" s="75" t="s">
        <v>59</v>
      </c>
      <c r="C553" s="105">
        <v>211</v>
      </c>
      <c r="D553" s="75" t="s">
        <v>277</v>
      </c>
      <c r="E553" s="75" t="s">
        <v>339</v>
      </c>
      <c r="F553" s="106">
        <v>26</v>
      </c>
      <c r="G553" s="106">
        <v>22</v>
      </c>
      <c r="H553" s="107">
        <v>0.84619999999999995</v>
      </c>
      <c r="I553" s="106">
        <v>20</v>
      </c>
      <c r="J553" s="107">
        <v>0.76919999999999999</v>
      </c>
      <c r="K553" s="106">
        <v>3</v>
      </c>
      <c r="L553" s="107">
        <v>0.1154</v>
      </c>
      <c r="M553" s="106">
        <v>17</v>
      </c>
      <c r="N553" s="107">
        <v>0.65380000000000005</v>
      </c>
      <c r="O553" s="106">
        <v>3</v>
      </c>
      <c r="P553" s="107">
        <v>0.1154</v>
      </c>
      <c r="Q553" s="106">
        <v>8</v>
      </c>
      <c r="R553" s="107">
        <v>0.30769999999999997</v>
      </c>
      <c r="S553" s="106">
        <v>11</v>
      </c>
      <c r="T553" s="107">
        <v>0.42309999999999998</v>
      </c>
      <c r="U553" s="106">
        <v>0</v>
      </c>
      <c r="V553" s="107">
        <v>0</v>
      </c>
      <c r="W553" s="106">
        <v>5</v>
      </c>
      <c r="X553" s="115">
        <v>0.1923</v>
      </c>
    </row>
    <row r="554" spans="1:24" x14ac:dyDescent="0.25">
      <c r="A554" s="114">
        <v>16</v>
      </c>
      <c r="B554" s="75" t="s">
        <v>59</v>
      </c>
      <c r="C554" s="105">
        <v>219</v>
      </c>
      <c r="D554" s="75" t="s">
        <v>278</v>
      </c>
      <c r="E554" s="75" t="s">
        <v>37</v>
      </c>
      <c r="F554" s="106">
        <v>7</v>
      </c>
      <c r="G554" s="106">
        <v>7</v>
      </c>
      <c r="H554" s="107">
        <v>1</v>
      </c>
      <c r="I554" s="106">
        <v>7</v>
      </c>
      <c r="J554" s="107">
        <v>1</v>
      </c>
      <c r="K554" s="106">
        <v>0</v>
      </c>
      <c r="L554" s="107">
        <v>0</v>
      </c>
      <c r="M554" s="106">
        <v>6</v>
      </c>
      <c r="N554" s="107">
        <v>0.85709999999999997</v>
      </c>
      <c r="O554" s="106">
        <v>4</v>
      </c>
      <c r="P554" s="107">
        <v>0.57140000000000002</v>
      </c>
      <c r="Q554" s="106">
        <v>1</v>
      </c>
      <c r="R554" s="107">
        <v>0.1429</v>
      </c>
      <c r="S554" s="106">
        <v>5</v>
      </c>
      <c r="T554" s="107">
        <v>0.71430000000000005</v>
      </c>
      <c r="U554" s="106">
        <v>0</v>
      </c>
      <c r="V554" s="107">
        <v>0</v>
      </c>
      <c r="W554" s="106">
        <v>0</v>
      </c>
      <c r="X554" s="115">
        <v>0</v>
      </c>
    </row>
    <row r="555" spans="1:24" x14ac:dyDescent="0.25">
      <c r="A555" s="114">
        <v>16</v>
      </c>
      <c r="B555" s="75" t="s">
        <v>59</v>
      </c>
      <c r="C555" s="105">
        <v>219</v>
      </c>
      <c r="D555" s="75" t="s">
        <v>278</v>
      </c>
      <c r="E555" s="75" t="s">
        <v>38</v>
      </c>
      <c r="F555" s="106">
        <v>54</v>
      </c>
      <c r="G555" s="106">
        <v>52</v>
      </c>
      <c r="H555" s="107">
        <v>0.96299999999999997</v>
      </c>
      <c r="I555" s="106">
        <v>46</v>
      </c>
      <c r="J555" s="107">
        <v>0.85189999999999999</v>
      </c>
      <c r="K555" s="106">
        <v>3</v>
      </c>
      <c r="L555" s="107">
        <v>5.5599999999999997E-2</v>
      </c>
      <c r="M555" s="106">
        <v>44</v>
      </c>
      <c r="N555" s="107">
        <v>0.81479999999999997</v>
      </c>
      <c r="O555" s="106">
        <v>8</v>
      </c>
      <c r="P555" s="107">
        <v>0.14810000000000001</v>
      </c>
      <c r="Q555" s="106">
        <v>17</v>
      </c>
      <c r="R555" s="107">
        <v>0.31480000000000002</v>
      </c>
      <c r="S555" s="106">
        <v>25</v>
      </c>
      <c r="T555" s="107">
        <v>0.46300000000000002</v>
      </c>
      <c r="U555" s="106">
        <v>2</v>
      </c>
      <c r="V555" s="107">
        <v>3.6999999999999998E-2</v>
      </c>
      <c r="W555" s="106">
        <v>10</v>
      </c>
      <c r="X555" s="115">
        <v>0.1852</v>
      </c>
    </row>
    <row r="556" spans="1:24" x14ac:dyDescent="0.25">
      <c r="A556" s="114">
        <v>16</v>
      </c>
      <c r="B556" s="75" t="s">
        <v>59</v>
      </c>
      <c r="C556" s="105">
        <v>219</v>
      </c>
      <c r="D556" s="75" t="s">
        <v>278</v>
      </c>
      <c r="E556" s="75" t="s">
        <v>39</v>
      </c>
      <c r="F556" s="106">
        <v>43</v>
      </c>
      <c r="G556" s="106">
        <v>41</v>
      </c>
      <c r="H556" s="107">
        <v>0.95350000000000001</v>
      </c>
      <c r="I556" s="106">
        <v>39</v>
      </c>
      <c r="J556" s="107">
        <v>0.90700000000000003</v>
      </c>
      <c r="K556" s="106">
        <v>0</v>
      </c>
      <c r="L556" s="107">
        <v>0</v>
      </c>
      <c r="M556" s="106">
        <v>39</v>
      </c>
      <c r="N556" s="107">
        <v>0.90700000000000003</v>
      </c>
      <c r="O556" s="106">
        <v>14</v>
      </c>
      <c r="P556" s="107">
        <v>0.3256</v>
      </c>
      <c r="Q556" s="106">
        <v>12</v>
      </c>
      <c r="R556" s="107">
        <v>0.27910000000000001</v>
      </c>
      <c r="S556" s="106">
        <v>26</v>
      </c>
      <c r="T556" s="107">
        <v>0.60470000000000002</v>
      </c>
      <c r="U556" s="106">
        <v>1</v>
      </c>
      <c r="V556" s="107">
        <v>2.3300000000000001E-2</v>
      </c>
      <c r="W556" s="106">
        <v>15</v>
      </c>
      <c r="X556" s="115">
        <v>0.3488</v>
      </c>
    </row>
    <row r="557" spans="1:24" x14ac:dyDescent="0.25">
      <c r="A557" s="114">
        <v>16</v>
      </c>
      <c r="B557" s="75" t="s">
        <v>59</v>
      </c>
      <c r="C557" s="105">
        <v>242</v>
      </c>
      <c r="D557" s="75" t="s">
        <v>279</v>
      </c>
      <c r="E557" s="75" t="s">
        <v>39</v>
      </c>
      <c r="F557" s="106">
        <v>51</v>
      </c>
      <c r="G557" s="106">
        <v>51</v>
      </c>
      <c r="H557" s="107">
        <v>1</v>
      </c>
      <c r="I557" s="106">
        <v>49</v>
      </c>
      <c r="J557" s="107">
        <v>0.96079999999999999</v>
      </c>
      <c r="K557" s="106">
        <v>0</v>
      </c>
      <c r="L557" s="107">
        <v>0</v>
      </c>
      <c r="M557" s="106">
        <v>46</v>
      </c>
      <c r="N557" s="107">
        <v>0.90200000000000002</v>
      </c>
      <c r="O557" s="106">
        <v>15</v>
      </c>
      <c r="P557" s="107">
        <v>0.29409999999999997</v>
      </c>
      <c r="Q557" s="106">
        <v>20</v>
      </c>
      <c r="R557" s="107">
        <v>0.39219999999999999</v>
      </c>
      <c r="S557" s="106">
        <v>35</v>
      </c>
      <c r="T557" s="107">
        <v>0.68630000000000002</v>
      </c>
      <c r="U557" s="106">
        <v>1</v>
      </c>
      <c r="V557" s="107">
        <v>1.9599999999999999E-2</v>
      </c>
      <c r="W557" s="106">
        <v>18</v>
      </c>
      <c r="X557" s="115">
        <v>0.35289999999999999</v>
      </c>
    </row>
    <row r="558" spans="1:24" x14ac:dyDescent="0.25">
      <c r="A558" s="114">
        <v>16</v>
      </c>
      <c r="B558" s="75" t="s">
        <v>59</v>
      </c>
      <c r="C558" s="105">
        <v>242</v>
      </c>
      <c r="D558" s="75" t="s">
        <v>279</v>
      </c>
      <c r="E558" s="75" t="s">
        <v>339</v>
      </c>
      <c r="F558" s="106">
        <v>19</v>
      </c>
      <c r="G558" s="106">
        <v>15</v>
      </c>
      <c r="H558" s="107">
        <v>0.78949999999999998</v>
      </c>
      <c r="I558" s="106">
        <v>15</v>
      </c>
      <c r="J558" s="107">
        <v>0.78949999999999998</v>
      </c>
      <c r="K558" s="106">
        <v>0</v>
      </c>
      <c r="L558" s="107">
        <v>0</v>
      </c>
      <c r="M558" s="106">
        <v>12</v>
      </c>
      <c r="N558" s="107">
        <v>0.63160000000000005</v>
      </c>
      <c r="O558" s="106">
        <v>5</v>
      </c>
      <c r="P558" s="107">
        <v>0.26319999999999999</v>
      </c>
      <c r="Q558" s="106">
        <v>3</v>
      </c>
      <c r="R558" s="107">
        <v>0.15790000000000001</v>
      </c>
      <c r="S558" s="106">
        <v>8</v>
      </c>
      <c r="T558" s="107">
        <v>0.42109999999999997</v>
      </c>
      <c r="U558" s="106">
        <v>1</v>
      </c>
      <c r="V558" s="107">
        <v>5.2600000000000001E-2</v>
      </c>
      <c r="W558" s="106">
        <v>5</v>
      </c>
      <c r="X558" s="115">
        <v>0.26319999999999999</v>
      </c>
    </row>
    <row r="559" spans="1:24" x14ac:dyDescent="0.25">
      <c r="A559" s="114">
        <v>17</v>
      </c>
      <c r="B559" s="75" t="s">
        <v>60</v>
      </c>
      <c r="C559" s="105">
        <v>9</v>
      </c>
      <c r="D559" s="75" t="s">
        <v>280</v>
      </c>
      <c r="E559" s="75" t="s">
        <v>38</v>
      </c>
      <c r="F559" s="106">
        <v>83</v>
      </c>
      <c r="G559" s="106">
        <v>75</v>
      </c>
      <c r="H559" s="107">
        <v>0.90359999999999996</v>
      </c>
      <c r="I559" s="106">
        <v>64</v>
      </c>
      <c r="J559" s="107">
        <v>0.77110000000000001</v>
      </c>
      <c r="K559" s="106">
        <v>11</v>
      </c>
      <c r="L559" s="107">
        <v>0.13250000000000001</v>
      </c>
      <c r="M559" s="106">
        <v>56</v>
      </c>
      <c r="N559" s="107">
        <v>0.67469999999999997</v>
      </c>
      <c r="O559" s="106">
        <v>9</v>
      </c>
      <c r="P559" s="107">
        <v>0.1084</v>
      </c>
      <c r="Q559" s="106">
        <v>19</v>
      </c>
      <c r="R559" s="107">
        <v>0.22889999999999999</v>
      </c>
      <c r="S559" s="106">
        <v>28</v>
      </c>
      <c r="T559" s="107">
        <v>0.33729999999999999</v>
      </c>
      <c r="U559" s="106">
        <v>2</v>
      </c>
      <c r="V559" s="107">
        <v>2.41E-2</v>
      </c>
      <c r="W559" s="106">
        <v>9</v>
      </c>
      <c r="X559" s="115">
        <v>0.1084</v>
      </c>
    </row>
    <row r="560" spans="1:24" x14ac:dyDescent="0.25">
      <c r="A560" s="114">
        <v>17</v>
      </c>
      <c r="B560" s="75" t="s">
        <v>60</v>
      </c>
      <c r="C560" s="105">
        <v>9</v>
      </c>
      <c r="D560" s="75" t="s">
        <v>280</v>
      </c>
      <c r="E560" s="75" t="s">
        <v>339</v>
      </c>
      <c r="F560" s="106">
        <v>28</v>
      </c>
      <c r="G560" s="106">
        <v>26</v>
      </c>
      <c r="H560" s="107">
        <v>0.92859999999999998</v>
      </c>
      <c r="I560" s="106">
        <v>23</v>
      </c>
      <c r="J560" s="107">
        <v>0.82140000000000002</v>
      </c>
      <c r="K560" s="106">
        <v>1</v>
      </c>
      <c r="L560" s="107">
        <v>3.5700000000000003E-2</v>
      </c>
      <c r="M560" s="106">
        <v>19</v>
      </c>
      <c r="N560" s="107">
        <v>0.67859999999999998</v>
      </c>
      <c r="O560" s="106">
        <v>8</v>
      </c>
      <c r="P560" s="107">
        <v>0.28570000000000001</v>
      </c>
      <c r="Q560" s="106">
        <v>9</v>
      </c>
      <c r="R560" s="107">
        <v>0.32140000000000002</v>
      </c>
      <c r="S560" s="106">
        <v>17</v>
      </c>
      <c r="T560" s="107">
        <v>0.60709999999999997</v>
      </c>
      <c r="U560" s="106">
        <v>2</v>
      </c>
      <c r="V560" s="107">
        <v>7.1400000000000005E-2</v>
      </c>
      <c r="W560" s="106">
        <v>9</v>
      </c>
      <c r="X560" s="115">
        <v>0.32140000000000002</v>
      </c>
    </row>
    <row r="561" spans="1:24" x14ac:dyDescent="0.25">
      <c r="A561" s="114">
        <v>17</v>
      </c>
      <c r="B561" s="75" t="s">
        <v>60</v>
      </c>
      <c r="C561" s="105">
        <v>17</v>
      </c>
      <c r="D561" s="75" t="s">
        <v>281</v>
      </c>
      <c r="E561" s="75" t="s">
        <v>338</v>
      </c>
      <c r="F561" s="106">
        <v>15</v>
      </c>
      <c r="G561" s="106">
        <v>15</v>
      </c>
      <c r="H561" s="107">
        <v>1</v>
      </c>
      <c r="I561" s="106">
        <v>15</v>
      </c>
      <c r="J561" s="107">
        <v>1</v>
      </c>
      <c r="K561" s="106">
        <v>0</v>
      </c>
      <c r="L561" s="107">
        <v>0</v>
      </c>
      <c r="M561" s="106">
        <v>15</v>
      </c>
      <c r="N561" s="107">
        <v>1</v>
      </c>
      <c r="O561" s="106">
        <v>7</v>
      </c>
      <c r="P561" s="107">
        <v>0.4667</v>
      </c>
      <c r="Q561" s="106">
        <v>4</v>
      </c>
      <c r="R561" s="107">
        <v>0.26669999999999999</v>
      </c>
      <c r="S561" s="106">
        <v>11</v>
      </c>
      <c r="T561" s="107">
        <v>0.73329999999999995</v>
      </c>
      <c r="U561" s="106">
        <v>0</v>
      </c>
      <c r="V561" s="107">
        <v>0</v>
      </c>
      <c r="W561" s="106">
        <v>7</v>
      </c>
      <c r="X561" s="115">
        <v>0.4667</v>
      </c>
    </row>
    <row r="562" spans="1:24" x14ac:dyDescent="0.25">
      <c r="A562" s="114">
        <v>17</v>
      </c>
      <c r="B562" s="75" t="s">
        <v>60</v>
      </c>
      <c r="C562" s="105">
        <v>40</v>
      </c>
      <c r="D562" s="75" t="s">
        <v>282</v>
      </c>
      <c r="E562" s="75" t="s">
        <v>38</v>
      </c>
      <c r="F562" s="106">
        <v>40</v>
      </c>
      <c r="G562" s="106">
        <v>38</v>
      </c>
      <c r="H562" s="107">
        <v>0.95</v>
      </c>
      <c r="I562" s="106">
        <v>36</v>
      </c>
      <c r="J562" s="107">
        <v>0.9</v>
      </c>
      <c r="K562" s="106">
        <v>2</v>
      </c>
      <c r="L562" s="107">
        <v>0.05</v>
      </c>
      <c r="M562" s="106">
        <v>35</v>
      </c>
      <c r="N562" s="107">
        <v>0.875</v>
      </c>
      <c r="O562" s="106">
        <v>2</v>
      </c>
      <c r="P562" s="107">
        <v>0.05</v>
      </c>
      <c r="Q562" s="106">
        <v>18</v>
      </c>
      <c r="R562" s="107">
        <v>0.45</v>
      </c>
      <c r="S562" s="106">
        <v>20</v>
      </c>
      <c r="T562" s="107">
        <v>0.5</v>
      </c>
      <c r="U562" s="106">
        <v>0</v>
      </c>
      <c r="V562" s="107">
        <v>0</v>
      </c>
      <c r="W562" s="106">
        <v>9</v>
      </c>
      <c r="X562" s="115">
        <v>0.22500000000000001</v>
      </c>
    </row>
    <row r="563" spans="1:24" x14ac:dyDescent="0.25">
      <c r="A563" s="114">
        <v>17</v>
      </c>
      <c r="B563" s="75" t="s">
        <v>60</v>
      </c>
      <c r="C563" s="105">
        <v>40</v>
      </c>
      <c r="D563" s="75" t="s">
        <v>282</v>
      </c>
      <c r="E563" s="75" t="s">
        <v>339</v>
      </c>
      <c r="F563" s="106">
        <v>32</v>
      </c>
      <c r="G563" s="106">
        <v>32</v>
      </c>
      <c r="H563" s="107">
        <v>1</v>
      </c>
      <c r="I563" s="106">
        <v>29</v>
      </c>
      <c r="J563" s="107">
        <v>0.90629999999999999</v>
      </c>
      <c r="K563" s="106">
        <v>1</v>
      </c>
      <c r="L563" s="107">
        <v>3.1300000000000001E-2</v>
      </c>
      <c r="M563" s="106">
        <v>25</v>
      </c>
      <c r="N563" s="107">
        <v>0.78129999999999999</v>
      </c>
      <c r="O563" s="106">
        <v>7</v>
      </c>
      <c r="P563" s="107">
        <v>0.21879999999999999</v>
      </c>
      <c r="Q563" s="106">
        <v>15</v>
      </c>
      <c r="R563" s="107">
        <v>0.46879999999999999</v>
      </c>
      <c r="S563" s="106">
        <v>22</v>
      </c>
      <c r="T563" s="107">
        <v>0.6875</v>
      </c>
      <c r="U563" s="106">
        <v>0</v>
      </c>
      <c r="V563" s="107">
        <v>0</v>
      </c>
      <c r="W563" s="106">
        <v>12</v>
      </c>
      <c r="X563" s="115">
        <v>0.375</v>
      </c>
    </row>
    <row r="564" spans="1:24" x14ac:dyDescent="0.25">
      <c r="A564" s="114">
        <v>17</v>
      </c>
      <c r="B564" s="75" t="s">
        <v>60</v>
      </c>
      <c r="C564" s="105">
        <v>51</v>
      </c>
      <c r="D564" s="75" t="s">
        <v>283</v>
      </c>
      <c r="E564" s="75" t="s">
        <v>338</v>
      </c>
      <c r="F564" s="106">
        <v>18</v>
      </c>
      <c r="G564" s="106">
        <v>18</v>
      </c>
      <c r="H564" s="107">
        <v>1</v>
      </c>
      <c r="I564" s="106">
        <v>18</v>
      </c>
      <c r="J564" s="106">
        <v>1</v>
      </c>
      <c r="K564" s="106">
        <v>0</v>
      </c>
      <c r="L564" s="106">
        <v>0</v>
      </c>
      <c r="M564" s="106">
        <v>17</v>
      </c>
      <c r="N564" s="107">
        <v>0.94440000000000002</v>
      </c>
      <c r="O564" s="106">
        <v>4</v>
      </c>
      <c r="P564" s="107">
        <v>0.22220000000000001</v>
      </c>
      <c r="Q564" s="106">
        <v>5</v>
      </c>
      <c r="R564" s="107">
        <v>0.27779999999999999</v>
      </c>
      <c r="S564" s="106">
        <v>9</v>
      </c>
      <c r="T564" s="107">
        <v>0.5</v>
      </c>
      <c r="U564" s="106">
        <v>0</v>
      </c>
      <c r="V564" s="106">
        <v>0</v>
      </c>
      <c r="W564" s="106">
        <v>1</v>
      </c>
      <c r="X564" s="115">
        <v>5.5599999999999997E-2</v>
      </c>
    </row>
    <row r="565" spans="1:24" x14ac:dyDescent="0.25">
      <c r="A565" s="114">
        <v>17</v>
      </c>
      <c r="B565" s="75" t="s">
        <v>60</v>
      </c>
      <c r="C565" s="105">
        <v>54</v>
      </c>
      <c r="D565" s="75" t="s">
        <v>284</v>
      </c>
      <c r="E565" s="75" t="s">
        <v>38</v>
      </c>
      <c r="F565" s="106">
        <v>82</v>
      </c>
      <c r="G565" s="106">
        <v>82</v>
      </c>
      <c r="H565" s="107">
        <v>1</v>
      </c>
      <c r="I565" s="106">
        <v>79</v>
      </c>
      <c r="J565" s="107">
        <v>0.96340000000000003</v>
      </c>
      <c r="K565" s="106">
        <v>2</v>
      </c>
      <c r="L565" s="107">
        <v>2.4400000000000002E-2</v>
      </c>
      <c r="M565" s="106">
        <v>76</v>
      </c>
      <c r="N565" s="107">
        <v>0.92679999999999996</v>
      </c>
      <c r="O565" s="106">
        <v>16</v>
      </c>
      <c r="P565" s="107">
        <v>0.1951</v>
      </c>
      <c r="Q565" s="106">
        <v>23</v>
      </c>
      <c r="R565" s="107">
        <v>0.28050000000000003</v>
      </c>
      <c r="S565" s="106">
        <v>39</v>
      </c>
      <c r="T565" s="107">
        <v>0.47560000000000002</v>
      </c>
      <c r="U565" s="106">
        <v>0</v>
      </c>
      <c r="V565" s="107">
        <v>0</v>
      </c>
      <c r="W565" s="106">
        <v>12</v>
      </c>
      <c r="X565" s="115">
        <v>0.14630000000000001</v>
      </c>
    </row>
    <row r="566" spans="1:24" x14ac:dyDescent="0.25">
      <c r="A566" s="114">
        <v>17</v>
      </c>
      <c r="B566" s="75" t="s">
        <v>60</v>
      </c>
      <c r="C566" s="105">
        <v>54</v>
      </c>
      <c r="D566" s="75" t="s">
        <v>284</v>
      </c>
      <c r="E566" s="75" t="s">
        <v>339</v>
      </c>
      <c r="F566" s="106">
        <v>27</v>
      </c>
      <c r="G566" s="106">
        <v>24</v>
      </c>
      <c r="H566" s="107">
        <v>0.88890000000000002</v>
      </c>
      <c r="I566" s="106">
        <v>24</v>
      </c>
      <c r="J566" s="107">
        <v>0.88890000000000002</v>
      </c>
      <c r="K566" s="106">
        <v>0</v>
      </c>
      <c r="L566" s="107">
        <v>0</v>
      </c>
      <c r="M566" s="106">
        <v>21</v>
      </c>
      <c r="N566" s="107">
        <v>0.77780000000000005</v>
      </c>
      <c r="O566" s="106">
        <v>9</v>
      </c>
      <c r="P566" s="107">
        <v>0.33329999999999999</v>
      </c>
      <c r="Q566" s="106">
        <v>4</v>
      </c>
      <c r="R566" s="107">
        <v>0.14810000000000001</v>
      </c>
      <c r="S566" s="106">
        <v>13</v>
      </c>
      <c r="T566" s="107">
        <v>0.48149999999999998</v>
      </c>
      <c r="U566" s="106">
        <v>0</v>
      </c>
      <c r="V566" s="107">
        <v>0</v>
      </c>
      <c r="W566" s="106">
        <v>6</v>
      </c>
      <c r="X566" s="115">
        <v>0.22220000000000001</v>
      </c>
    </row>
    <row r="567" spans="1:24" x14ac:dyDescent="0.25">
      <c r="A567" s="114">
        <v>17</v>
      </c>
      <c r="B567" s="75" t="s">
        <v>60</v>
      </c>
      <c r="C567" s="105">
        <v>58</v>
      </c>
      <c r="D567" s="75" t="s">
        <v>285</v>
      </c>
      <c r="E567" s="75" t="s">
        <v>38</v>
      </c>
      <c r="F567" s="106">
        <v>116</v>
      </c>
      <c r="G567" s="106">
        <v>109</v>
      </c>
      <c r="H567" s="107">
        <v>0.93969999999999998</v>
      </c>
      <c r="I567" s="106">
        <v>86</v>
      </c>
      <c r="J567" s="107">
        <v>0.74139999999999995</v>
      </c>
      <c r="K567" s="106">
        <v>16</v>
      </c>
      <c r="L567" s="107">
        <v>0.13789999999999999</v>
      </c>
      <c r="M567" s="106">
        <v>76</v>
      </c>
      <c r="N567" s="107">
        <v>0.6552</v>
      </c>
      <c r="O567" s="106">
        <v>7</v>
      </c>
      <c r="P567" s="107">
        <v>6.0299999999999999E-2</v>
      </c>
      <c r="Q567" s="106">
        <v>26</v>
      </c>
      <c r="R567" s="107">
        <v>0.22409999999999999</v>
      </c>
      <c r="S567" s="106">
        <v>33</v>
      </c>
      <c r="T567" s="107">
        <v>0.28449999999999998</v>
      </c>
      <c r="U567" s="106">
        <v>1</v>
      </c>
      <c r="V567" s="107">
        <v>8.6E-3</v>
      </c>
      <c r="W567" s="106">
        <v>11</v>
      </c>
      <c r="X567" s="115">
        <v>9.4799999999999995E-2</v>
      </c>
    </row>
    <row r="568" spans="1:24" x14ac:dyDescent="0.25">
      <c r="A568" s="114">
        <v>17</v>
      </c>
      <c r="B568" s="75" t="s">
        <v>60</v>
      </c>
      <c r="C568" s="105">
        <v>58</v>
      </c>
      <c r="D568" s="75" t="s">
        <v>285</v>
      </c>
      <c r="E568" s="75" t="s">
        <v>339</v>
      </c>
      <c r="F568" s="106">
        <v>65</v>
      </c>
      <c r="G568" s="106">
        <v>62</v>
      </c>
      <c r="H568" s="107">
        <v>0.95379999999999998</v>
      </c>
      <c r="I568" s="106">
        <v>58</v>
      </c>
      <c r="J568" s="107">
        <v>0.89229999999999998</v>
      </c>
      <c r="K568" s="106">
        <v>2</v>
      </c>
      <c r="L568" s="107">
        <v>3.0800000000000001E-2</v>
      </c>
      <c r="M568" s="106">
        <v>55</v>
      </c>
      <c r="N568" s="107">
        <v>0.84619999999999995</v>
      </c>
      <c r="O568" s="106">
        <v>19</v>
      </c>
      <c r="P568" s="107">
        <v>0.2923</v>
      </c>
      <c r="Q568" s="106">
        <v>22</v>
      </c>
      <c r="R568" s="107">
        <v>0.33850000000000002</v>
      </c>
      <c r="S568" s="106">
        <v>41</v>
      </c>
      <c r="T568" s="107">
        <v>0.63080000000000003</v>
      </c>
      <c r="U568" s="106">
        <v>0</v>
      </c>
      <c r="V568" s="107">
        <v>0</v>
      </c>
      <c r="W568" s="106">
        <v>20</v>
      </c>
      <c r="X568" s="115">
        <v>0.30769999999999997</v>
      </c>
    </row>
    <row r="569" spans="1:24" x14ac:dyDescent="0.25">
      <c r="A569" s="114">
        <v>17</v>
      </c>
      <c r="B569" s="75" t="s">
        <v>60</v>
      </c>
      <c r="C569" s="105">
        <v>63</v>
      </c>
      <c r="D569" s="75" t="s">
        <v>286</v>
      </c>
      <c r="E569" s="75" t="s">
        <v>38</v>
      </c>
      <c r="F569" s="106">
        <v>10</v>
      </c>
      <c r="G569" s="106">
        <v>10</v>
      </c>
      <c r="H569" s="107">
        <v>1</v>
      </c>
      <c r="I569" s="106">
        <v>10</v>
      </c>
      <c r="J569" s="107">
        <v>1</v>
      </c>
      <c r="K569" s="106">
        <v>0</v>
      </c>
      <c r="L569" s="107">
        <v>0</v>
      </c>
      <c r="M569" s="106">
        <v>9</v>
      </c>
      <c r="N569" s="107">
        <v>0.9</v>
      </c>
      <c r="O569" s="106">
        <v>2</v>
      </c>
      <c r="P569" s="107">
        <v>0.2</v>
      </c>
      <c r="Q569" s="106">
        <v>4</v>
      </c>
      <c r="R569" s="107">
        <v>0.4</v>
      </c>
      <c r="S569" s="106">
        <v>6</v>
      </c>
      <c r="T569" s="107">
        <v>0.6</v>
      </c>
      <c r="U569" s="106">
        <v>0</v>
      </c>
      <c r="V569" s="107">
        <v>0</v>
      </c>
      <c r="W569" s="106">
        <v>3</v>
      </c>
      <c r="X569" s="115">
        <v>0.3</v>
      </c>
    </row>
    <row r="570" spans="1:24" x14ac:dyDescent="0.25">
      <c r="A570" s="114">
        <v>17</v>
      </c>
      <c r="B570" s="75" t="s">
        <v>60</v>
      </c>
      <c r="C570" s="105">
        <v>63</v>
      </c>
      <c r="D570" s="75" t="s">
        <v>286</v>
      </c>
      <c r="E570" s="75" t="s">
        <v>39</v>
      </c>
      <c r="F570" s="106">
        <v>25</v>
      </c>
      <c r="G570" s="106">
        <v>24</v>
      </c>
      <c r="H570" s="107">
        <v>0.96</v>
      </c>
      <c r="I570" s="106">
        <v>24</v>
      </c>
      <c r="J570" s="107">
        <v>0.96</v>
      </c>
      <c r="K570" s="106">
        <v>0</v>
      </c>
      <c r="L570" s="107">
        <v>0</v>
      </c>
      <c r="M570" s="106">
        <v>21</v>
      </c>
      <c r="N570" s="107">
        <v>0.84</v>
      </c>
      <c r="O570" s="106">
        <v>5</v>
      </c>
      <c r="P570" s="107">
        <v>0.2</v>
      </c>
      <c r="Q570" s="106">
        <v>12</v>
      </c>
      <c r="R570" s="107">
        <v>0.48</v>
      </c>
      <c r="S570" s="106">
        <v>17</v>
      </c>
      <c r="T570" s="107">
        <v>0.68</v>
      </c>
      <c r="U570" s="106">
        <v>1</v>
      </c>
      <c r="V570" s="107">
        <v>0.04</v>
      </c>
      <c r="W570" s="106">
        <v>6</v>
      </c>
      <c r="X570" s="115">
        <v>0.24</v>
      </c>
    </row>
    <row r="571" spans="1:24" x14ac:dyDescent="0.25">
      <c r="A571" s="114">
        <v>17</v>
      </c>
      <c r="B571" s="75" t="s">
        <v>60</v>
      </c>
      <c r="C571" s="105">
        <v>77</v>
      </c>
      <c r="D571" s="75" t="s">
        <v>287</v>
      </c>
      <c r="E571" s="75" t="s">
        <v>38</v>
      </c>
      <c r="F571" s="106">
        <v>74</v>
      </c>
      <c r="G571" s="106">
        <v>70</v>
      </c>
      <c r="H571" s="107">
        <v>0.94589999999999996</v>
      </c>
      <c r="I571" s="106">
        <v>68</v>
      </c>
      <c r="J571" s="107">
        <v>0.91890000000000005</v>
      </c>
      <c r="K571" s="106">
        <v>3</v>
      </c>
      <c r="L571" s="107">
        <v>4.0500000000000001E-2</v>
      </c>
      <c r="M571" s="106">
        <v>54</v>
      </c>
      <c r="N571" s="107">
        <v>0.72970000000000002</v>
      </c>
      <c r="O571" s="106">
        <v>13</v>
      </c>
      <c r="P571" s="107">
        <v>0.1757</v>
      </c>
      <c r="Q571" s="106">
        <v>12</v>
      </c>
      <c r="R571" s="107">
        <v>0.16220000000000001</v>
      </c>
      <c r="S571" s="106">
        <v>25</v>
      </c>
      <c r="T571" s="107">
        <v>0.33779999999999999</v>
      </c>
      <c r="U571" s="106">
        <v>0</v>
      </c>
      <c r="V571" s="107">
        <v>0</v>
      </c>
      <c r="W571" s="106">
        <v>8</v>
      </c>
      <c r="X571" s="115">
        <v>0.1081</v>
      </c>
    </row>
    <row r="572" spans="1:24" x14ac:dyDescent="0.25">
      <c r="A572" s="114">
        <v>17</v>
      </c>
      <c r="B572" s="75" t="s">
        <v>60</v>
      </c>
      <c r="C572" s="105">
        <v>77</v>
      </c>
      <c r="D572" s="75" t="s">
        <v>287</v>
      </c>
      <c r="E572" s="75" t="s">
        <v>339</v>
      </c>
      <c r="F572" s="106">
        <v>36</v>
      </c>
      <c r="G572" s="106">
        <v>35</v>
      </c>
      <c r="H572" s="107">
        <v>0.97219999999999995</v>
      </c>
      <c r="I572" s="106">
        <v>33</v>
      </c>
      <c r="J572" s="107">
        <v>0.91669999999999996</v>
      </c>
      <c r="K572" s="106">
        <v>0</v>
      </c>
      <c r="L572" s="107">
        <v>0</v>
      </c>
      <c r="M572" s="106">
        <v>29</v>
      </c>
      <c r="N572" s="107">
        <v>0.80559999999999998</v>
      </c>
      <c r="O572" s="106">
        <v>12</v>
      </c>
      <c r="P572" s="107">
        <v>0.33329999999999999</v>
      </c>
      <c r="Q572" s="106">
        <v>13</v>
      </c>
      <c r="R572" s="107">
        <v>0.36109999999999998</v>
      </c>
      <c r="S572" s="106">
        <v>25</v>
      </c>
      <c r="T572" s="107">
        <v>0.69440000000000002</v>
      </c>
      <c r="U572" s="106">
        <v>3</v>
      </c>
      <c r="V572" s="107">
        <v>8.3299999999999999E-2</v>
      </c>
      <c r="W572" s="106">
        <v>10</v>
      </c>
      <c r="X572" s="115">
        <v>0.27779999999999999</v>
      </c>
    </row>
    <row r="573" spans="1:24" x14ac:dyDescent="0.25">
      <c r="A573" s="114">
        <v>17</v>
      </c>
      <c r="B573" s="75" t="s">
        <v>60</v>
      </c>
      <c r="C573" s="105">
        <v>83</v>
      </c>
      <c r="D573" s="75" t="s">
        <v>288</v>
      </c>
      <c r="E573" s="75" t="s">
        <v>39</v>
      </c>
      <c r="F573" s="106">
        <v>113</v>
      </c>
      <c r="G573" s="106">
        <v>103</v>
      </c>
      <c r="H573" s="107">
        <v>0.91149999999999998</v>
      </c>
      <c r="I573" s="106">
        <v>101</v>
      </c>
      <c r="J573" s="107">
        <v>0.89380000000000004</v>
      </c>
      <c r="K573" s="106">
        <v>2</v>
      </c>
      <c r="L573" s="107">
        <v>1.77E-2</v>
      </c>
      <c r="M573" s="106">
        <v>96</v>
      </c>
      <c r="N573" s="107">
        <v>0.84960000000000002</v>
      </c>
      <c r="O573" s="106">
        <v>23</v>
      </c>
      <c r="P573" s="107">
        <v>0.20349999999999999</v>
      </c>
      <c r="Q573" s="106">
        <v>27</v>
      </c>
      <c r="R573" s="107">
        <v>0.2389</v>
      </c>
      <c r="S573" s="106">
        <v>50</v>
      </c>
      <c r="T573" s="107">
        <v>0.4425</v>
      </c>
      <c r="U573" s="106">
        <v>0</v>
      </c>
      <c r="V573" s="107">
        <v>0</v>
      </c>
      <c r="W573" s="106">
        <v>29</v>
      </c>
      <c r="X573" s="115">
        <v>0.25659999999999999</v>
      </c>
    </row>
    <row r="574" spans="1:24" x14ac:dyDescent="0.25">
      <c r="A574" s="114">
        <v>17</v>
      </c>
      <c r="B574" s="75" t="s">
        <v>60</v>
      </c>
      <c r="C574" s="105">
        <v>83</v>
      </c>
      <c r="D574" s="75" t="s">
        <v>288</v>
      </c>
      <c r="E574" s="75" t="s">
        <v>339</v>
      </c>
      <c r="F574" s="106">
        <v>101</v>
      </c>
      <c r="G574" s="106">
        <v>99</v>
      </c>
      <c r="H574" s="107">
        <v>0.98019999999999996</v>
      </c>
      <c r="I574" s="106">
        <v>83</v>
      </c>
      <c r="J574" s="107">
        <v>0.82179999999999997</v>
      </c>
      <c r="K574" s="106">
        <v>8</v>
      </c>
      <c r="L574" s="107">
        <v>7.9200000000000007E-2</v>
      </c>
      <c r="M574" s="106">
        <v>83</v>
      </c>
      <c r="N574" s="107">
        <v>0.82179999999999997</v>
      </c>
      <c r="O574" s="106">
        <v>15</v>
      </c>
      <c r="P574" s="107">
        <v>0.14849999999999999</v>
      </c>
      <c r="Q574" s="106">
        <v>24</v>
      </c>
      <c r="R574" s="107">
        <v>0.23760000000000001</v>
      </c>
      <c r="S574" s="106">
        <v>39</v>
      </c>
      <c r="T574" s="107">
        <v>0.3861</v>
      </c>
      <c r="U574" s="106">
        <v>1</v>
      </c>
      <c r="V574" s="107">
        <v>9.9000000000000008E-3</v>
      </c>
      <c r="W574" s="106">
        <v>20</v>
      </c>
      <c r="X574" s="115">
        <v>0.19800000000000001</v>
      </c>
    </row>
    <row r="575" spans="1:24" x14ac:dyDescent="0.25">
      <c r="A575" s="114">
        <v>17</v>
      </c>
      <c r="B575" s="75" t="s">
        <v>60</v>
      </c>
      <c r="C575" s="105">
        <v>85</v>
      </c>
      <c r="D575" s="75" t="s">
        <v>289</v>
      </c>
      <c r="E575" s="75" t="s">
        <v>39</v>
      </c>
      <c r="F575" s="106">
        <v>55</v>
      </c>
      <c r="G575" s="106">
        <v>51</v>
      </c>
      <c r="H575" s="107">
        <v>0.92730000000000001</v>
      </c>
      <c r="I575" s="106">
        <v>50</v>
      </c>
      <c r="J575" s="107">
        <v>0.90910000000000002</v>
      </c>
      <c r="K575" s="106">
        <v>1</v>
      </c>
      <c r="L575" s="107">
        <v>1.8200000000000001E-2</v>
      </c>
      <c r="M575" s="106">
        <v>42</v>
      </c>
      <c r="N575" s="107">
        <v>0.76359999999999995</v>
      </c>
      <c r="O575" s="106">
        <v>11</v>
      </c>
      <c r="P575" s="107">
        <v>0.2</v>
      </c>
      <c r="Q575" s="106">
        <v>16</v>
      </c>
      <c r="R575" s="107">
        <v>0.29089999999999999</v>
      </c>
      <c r="S575" s="106">
        <v>27</v>
      </c>
      <c r="T575" s="107">
        <v>0.4909</v>
      </c>
      <c r="U575" s="106">
        <v>1</v>
      </c>
      <c r="V575" s="107">
        <v>1.8200000000000001E-2</v>
      </c>
      <c r="W575" s="106">
        <v>12</v>
      </c>
      <c r="X575" s="115">
        <v>0.21820000000000001</v>
      </c>
    </row>
    <row r="576" spans="1:24" x14ac:dyDescent="0.25">
      <c r="A576" s="114">
        <v>17</v>
      </c>
      <c r="B576" s="75" t="s">
        <v>60</v>
      </c>
      <c r="C576" s="105">
        <v>85</v>
      </c>
      <c r="D576" s="75" t="s">
        <v>289</v>
      </c>
      <c r="E576" s="75" t="s">
        <v>339</v>
      </c>
      <c r="F576" s="106">
        <v>44</v>
      </c>
      <c r="G576" s="106">
        <v>40</v>
      </c>
      <c r="H576" s="107">
        <v>0.90910000000000002</v>
      </c>
      <c r="I576" s="106">
        <v>34</v>
      </c>
      <c r="J576" s="107">
        <v>0.77270000000000005</v>
      </c>
      <c r="K576" s="106">
        <v>5</v>
      </c>
      <c r="L576" s="107">
        <v>0.11360000000000001</v>
      </c>
      <c r="M576" s="106">
        <v>30</v>
      </c>
      <c r="N576" s="107">
        <v>0.68179999999999996</v>
      </c>
      <c r="O576" s="106">
        <v>4</v>
      </c>
      <c r="P576" s="107">
        <v>9.0899999999999995E-2</v>
      </c>
      <c r="Q576" s="106">
        <v>8</v>
      </c>
      <c r="R576" s="107">
        <v>0.18179999999999999</v>
      </c>
      <c r="S576" s="106">
        <v>12</v>
      </c>
      <c r="T576" s="107">
        <v>0.2727</v>
      </c>
      <c r="U576" s="106">
        <v>0</v>
      </c>
      <c r="V576" s="107">
        <v>0</v>
      </c>
      <c r="W576" s="106">
        <v>3</v>
      </c>
      <c r="X576" s="115">
        <v>6.8199999999999997E-2</v>
      </c>
    </row>
    <row r="577" spans="1:24" x14ac:dyDescent="0.25">
      <c r="A577" s="114">
        <v>17</v>
      </c>
      <c r="B577" s="75" t="s">
        <v>60</v>
      </c>
      <c r="C577" s="105">
        <v>95</v>
      </c>
      <c r="D577" s="75" t="s">
        <v>290</v>
      </c>
      <c r="E577" s="75" t="s">
        <v>38</v>
      </c>
      <c r="F577" s="106">
        <v>392</v>
      </c>
      <c r="G577" s="106">
        <v>375</v>
      </c>
      <c r="H577" s="107">
        <v>0.95660000000000001</v>
      </c>
      <c r="I577" s="106">
        <v>312</v>
      </c>
      <c r="J577" s="107">
        <v>0.79590000000000005</v>
      </c>
      <c r="K577" s="106">
        <v>49</v>
      </c>
      <c r="L577" s="107">
        <v>0.125</v>
      </c>
      <c r="M577" s="106">
        <v>281</v>
      </c>
      <c r="N577" s="107">
        <v>0.71679999999999999</v>
      </c>
      <c r="O577" s="106">
        <v>66</v>
      </c>
      <c r="P577" s="107">
        <v>0.16839999999999999</v>
      </c>
      <c r="Q577" s="106">
        <v>93</v>
      </c>
      <c r="R577" s="107">
        <v>0.23719999999999999</v>
      </c>
      <c r="S577" s="106">
        <v>159</v>
      </c>
      <c r="T577" s="107">
        <v>0.40560000000000002</v>
      </c>
      <c r="U577" s="106">
        <v>5</v>
      </c>
      <c r="V577" s="107">
        <v>1.2800000000000001E-2</v>
      </c>
      <c r="W577" s="106">
        <v>39</v>
      </c>
      <c r="X577" s="115">
        <v>9.9500000000000005E-2</v>
      </c>
    </row>
    <row r="578" spans="1:24" x14ac:dyDescent="0.25">
      <c r="A578" s="114">
        <v>17</v>
      </c>
      <c r="B578" s="75" t="s">
        <v>60</v>
      </c>
      <c r="C578" s="105">
        <v>95</v>
      </c>
      <c r="D578" s="75" t="s">
        <v>290</v>
      </c>
      <c r="E578" s="75" t="s">
        <v>39</v>
      </c>
      <c r="F578" s="106">
        <v>126</v>
      </c>
      <c r="G578" s="106">
        <v>123</v>
      </c>
      <c r="H578" s="107">
        <v>0.97619999999999996</v>
      </c>
      <c r="I578" s="106">
        <v>116</v>
      </c>
      <c r="J578" s="107">
        <v>0.92059999999999997</v>
      </c>
      <c r="K578" s="106">
        <v>6</v>
      </c>
      <c r="L578" s="107">
        <v>4.7600000000000003E-2</v>
      </c>
      <c r="M578" s="106">
        <v>107</v>
      </c>
      <c r="N578" s="107">
        <v>0.84919999999999995</v>
      </c>
      <c r="O578" s="106">
        <v>55</v>
      </c>
      <c r="P578" s="107">
        <v>0.4365</v>
      </c>
      <c r="Q578" s="106">
        <v>31</v>
      </c>
      <c r="R578" s="107">
        <v>0.246</v>
      </c>
      <c r="S578" s="106">
        <v>86</v>
      </c>
      <c r="T578" s="107">
        <v>0.6825</v>
      </c>
      <c r="U578" s="106">
        <v>3</v>
      </c>
      <c r="V578" s="107">
        <v>2.3800000000000002E-2</v>
      </c>
      <c r="W578" s="106">
        <v>45</v>
      </c>
      <c r="X578" s="115">
        <v>0.35709999999999997</v>
      </c>
    </row>
    <row r="579" spans="1:24" x14ac:dyDescent="0.25">
      <c r="A579" s="114">
        <v>17</v>
      </c>
      <c r="B579" s="75" t="s">
        <v>60</v>
      </c>
      <c r="C579" s="105">
        <v>95</v>
      </c>
      <c r="D579" s="75" t="s">
        <v>290</v>
      </c>
      <c r="E579" s="75" t="s">
        <v>339</v>
      </c>
      <c r="F579" s="106">
        <v>39</v>
      </c>
      <c r="G579" s="106">
        <v>37</v>
      </c>
      <c r="H579" s="107">
        <v>0.94869999999999999</v>
      </c>
      <c r="I579" s="106">
        <v>29</v>
      </c>
      <c r="J579" s="107">
        <v>0.74360000000000004</v>
      </c>
      <c r="K579" s="106">
        <v>3</v>
      </c>
      <c r="L579" s="107">
        <v>7.6899999999999996E-2</v>
      </c>
      <c r="M579" s="106">
        <v>25</v>
      </c>
      <c r="N579" s="107">
        <v>0.64100000000000001</v>
      </c>
      <c r="O579" s="106">
        <v>12</v>
      </c>
      <c r="P579" s="107">
        <v>0.30769999999999997</v>
      </c>
      <c r="Q579" s="106">
        <v>11</v>
      </c>
      <c r="R579" s="107">
        <v>0.28210000000000002</v>
      </c>
      <c r="S579" s="106">
        <v>23</v>
      </c>
      <c r="T579" s="107">
        <v>0.5897</v>
      </c>
      <c r="U579" s="106">
        <v>1</v>
      </c>
      <c r="V579" s="107">
        <v>2.5600000000000001E-2</v>
      </c>
      <c r="W579" s="106">
        <v>3</v>
      </c>
      <c r="X579" s="115">
        <v>7.6899999999999996E-2</v>
      </c>
    </row>
    <row r="580" spans="1:24" x14ac:dyDescent="0.25">
      <c r="A580" s="114">
        <v>17</v>
      </c>
      <c r="B580" s="75" t="s">
        <v>60</v>
      </c>
      <c r="C580" s="105">
        <v>110</v>
      </c>
      <c r="D580" s="75" t="s">
        <v>291</v>
      </c>
      <c r="E580" s="75" t="s">
        <v>38</v>
      </c>
      <c r="F580" s="106">
        <v>171</v>
      </c>
      <c r="G580" s="106">
        <v>161</v>
      </c>
      <c r="H580" s="107">
        <v>0.9415</v>
      </c>
      <c r="I580" s="106">
        <v>144</v>
      </c>
      <c r="J580" s="107">
        <v>0.84209999999999996</v>
      </c>
      <c r="K580" s="106">
        <v>12</v>
      </c>
      <c r="L580" s="107">
        <v>7.0199999999999999E-2</v>
      </c>
      <c r="M580" s="106">
        <v>123</v>
      </c>
      <c r="N580" s="107">
        <v>0.71930000000000005</v>
      </c>
      <c r="O580" s="106">
        <v>8</v>
      </c>
      <c r="P580" s="107">
        <v>4.6800000000000001E-2</v>
      </c>
      <c r="Q580" s="106">
        <v>71</v>
      </c>
      <c r="R580" s="107">
        <v>0.41520000000000001</v>
      </c>
      <c r="S580" s="106">
        <v>79</v>
      </c>
      <c r="T580" s="107">
        <v>0.46200000000000002</v>
      </c>
      <c r="U580" s="106">
        <v>3</v>
      </c>
      <c r="V580" s="107">
        <v>1.7500000000000002E-2</v>
      </c>
      <c r="W580" s="106">
        <v>21</v>
      </c>
      <c r="X580" s="115">
        <v>0.12280000000000001</v>
      </c>
    </row>
    <row r="581" spans="1:24" x14ac:dyDescent="0.25">
      <c r="A581" s="114">
        <v>17</v>
      </c>
      <c r="B581" s="75" t="s">
        <v>60</v>
      </c>
      <c r="C581" s="105">
        <v>110</v>
      </c>
      <c r="D581" s="75" t="s">
        <v>291</v>
      </c>
      <c r="E581" s="75" t="s">
        <v>39</v>
      </c>
      <c r="F581" s="106">
        <v>153</v>
      </c>
      <c r="G581" s="106">
        <v>146</v>
      </c>
      <c r="H581" s="107">
        <v>0.95420000000000005</v>
      </c>
      <c r="I581" s="106">
        <v>139</v>
      </c>
      <c r="J581" s="107">
        <v>0.90849999999999997</v>
      </c>
      <c r="K581" s="106">
        <v>4</v>
      </c>
      <c r="L581" s="107">
        <v>2.6100000000000002E-2</v>
      </c>
      <c r="M581" s="106">
        <v>133</v>
      </c>
      <c r="N581" s="107">
        <v>0.86929999999999996</v>
      </c>
      <c r="O581" s="106">
        <v>30</v>
      </c>
      <c r="P581" s="107">
        <v>0.1961</v>
      </c>
      <c r="Q581" s="106">
        <v>84</v>
      </c>
      <c r="R581" s="107">
        <v>0.54900000000000004</v>
      </c>
      <c r="S581" s="106">
        <v>114</v>
      </c>
      <c r="T581" s="107">
        <v>0.74509999999999998</v>
      </c>
      <c r="U581" s="106">
        <v>6</v>
      </c>
      <c r="V581" s="107">
        <v>3.9199999999999999E-2</v>
      </c>
      <c r="W581" s="106">
        <v>56</v>
      </c>
      <c r="X581" s="115">
        <v>0.36599999999999999</v>
      </c>
    </row>
    <row r="582" spans="1:24" x14ac:dyDescent="0.25">
      <c r="A582" s="114">
        <v>17</v>
      </c>
      <c r="B582" s="75" t="s">
        <v>60</v>
      </c>
      <c r="C582" s="105">
        <v>110</v>
      </c>
      <c r="D582" s="75" t="s">
        <v>291</v>
      </c>
      <c r="E582" s="75" t="s">
        <v>339</v>
      </c>
      <c r="F582" s="106">
        <v>17</v>
      </c>
      <c r="G582" s="106">
        <v>17</v>
      </c>
      <c r="H582" s="107">
        <v>1</v>
      </c>
      <c r="I582" s="106">
        <v>17</v>
      </c>
      <c r="J582" s="107">
        <v>1</v>
      </c>
      <c r="K582" s="106">
        <v>0</v>
      </c>
      <c r="L582" s="107">
        <v>0</v>
      </c>
      <c r="M582" s="106">
        <v>15</v>
      </c>
      <c r="N582" s="107">
        <v>0.88239999999999996</v>
      </c>
      <c r="O582" s="106">
        <v>7</v>
      </c>
      <c r="P582" s="107">
        <v>0.4118</v>
      </c>
      <c r="Q582" s="106">
        <v>5</v>
      </c>
      <c r="R582" s="107">
        <v>0.29409999999999997</v>
      </c>
      <c r="S582" s="106">
        <v>12</v>
      </c>
      <c r="T582" s="107">
        <v>0.70589999999999997</v>
      </c>
      <c r="U582" s="106">
        <v>0</v>
      </c>
      <c r="V582" s="107">
        <v>0</v>
      </c>
      <c r="W582" s="106">
        <v>7</v>
      </c>
      <c r="X582" s="115">
        <v>0.4118</v>
      </c>
    </row>
    <row r="583" spans="1:24" x14ac:dyDescent="0.25">
      <c r="A583" s="114">
        <v>17</v>
      </c>
      <c r="B583" s="75" t="s">
        <v>60</v>
      </c>
      <c r="C583" s="105">
        <v>132</v>
      </c>
      <c r="D583" s="75" t="s">
        <v>292</v>
      </c>
      <c r="E583" s="75" t="s">
        <v>39</v>
      </c>
      <c r="F583" s="106">
        <v>10</v>
      </c>
      <c r="G583" s="106">
        <v>10</v>
      </c>
      <c r="H583" s="107">
        <v>1</v>
      </c>
      <c r="I583" s="106">
        <v>10</v>
      </c>
      <c r="J583" s="107">
        <v>1</v>
      </c>
      <c r="K583" s="106">
        <v>0</v>
      </c>
      <c r="L583" s="107">
        <v>0</v>
      </c>
      <c r="M583" s="106">
        <v>9</v>
      </c>
      <c r="N583" s="107">
        <v>0.9</v>
      </c>
      <c r="O583" s="106">
        <v>1</v>
      </c>
      <c r="P583" s="107">
        <v>0.1</v>
      </c>
      <c r="Q583" s="106">
        <v>5</v>
      </c>
      <c r="R583" s="107">
        <v>0.5</v>
      </c>
      <c r="S583" s="106">
        <v>6</v>
      </c>
      <c r="T583" s="107">
        <v>0.6</v>
      </c>
      <c r="U583" s="106">
        <v>0</v>
      </c>
      <c r="V583" s="107">
        <v>0</v>
      </c>
      <c r="W583" s="106">
        <v>6</v>
      </c>
      <c r="X583" s="115">
        <v>0.6</v>
      </c>
    </row>
    <row r="584" spans="1:24" x14ac:dyDescent="0.25">
      <c r="A584" s="114">
        <v>17</v>
      </c>
      <c r="B584" s="75" t="s">
        <v>60</v>
      </c>
      <c r="C584" s="105">
        <v>135</v>
      </c>
      <c r="D584" s="75" t="s">
        <v>293</v>
      </c>
      <c r="E584" s="75" t="s">
        <v>39</v>
      </c>
      <c r="F584" s="106">
        <v>11</v>
      </c>
      <c r="G584" s="106">
        <v>11</v>
      </c>
      <c r="H584" s="107">
        <v>1</v>
      </c>
      <c r="I584" s="106">
        <v>11</v>
      </c>
      <c r="J584" s="107">
        <v>1</v>
      </c>
      <c r="K584" s="106">
        <v>0</v>
      </c>
      <c r="L584" s="107">
        <v>0</v>
      </c>
      <c r="M584" s="106">
        <v>11</v>
      </c>
      <c r="N584" s="107">
        <v>1</v>
      </c>
      <c r="O584" s="106">
        <v>6</v>
      </c>
      <c r="P584" s="107">
        <v>0.54549999999999998</v>
      </c>
      <c r="Q584" s="106">
        <v>4</v>
      </c>
      <c r="R584" s="107">
        <v>0.36359999999999998</v>
      </c>
      <c r="S584" s="106">
        <v>10</v>
      </c>
      <c r="T584" s="107">
        <v>0.90910000000000002</v>
      </c>
      <c r="U584" s="106">
        <v>0</v>
      </c>
      <c r="V584" s="107">
        <v>0</v>
      </c>
      <c r="W584" s="106">
        <v>4</v>
      </c>
      <c r="X584" s="115">
        <v>0.36359999999999998</v>
      </c>
    </row>
    <row r="585" spans="1:24" x14ac:dyDescent="0.25">
      <c r="A585" s="114">
        <v>17</v>
      </c>
      <c r="B585" s="75" t="s">
        <v>60</v>
      </c>
      <c r="C585" s="105">
        <v>140</v>
      </c>
      <c r="D585" s="75" t="s">
        <v>294</v>
      </c>
      <c r="E585" s="75" t="s">
        <v>38</v>
      </c>
      <c r="F585" s="106">
        <v>149</v>
      </c>
      <c r="G585" s="106">
        <v>138</v>
      </c>
      <c r="H585" s="107">
        <v>0.92620000000000002</v>
      </c>
      <c r="I585" s="106">
        <v>128</v>
      </c>
      <c r="J585" s="107">
        <v>0.85909999999999997</v>
      </c>
      <c r="K585" s="106">
        <v>9</v>
      </c>
      <c r="L585" s="107">
        <v>6.0400000000000002E-2</v>
      </c>
      <c r="M585" s="106">
        <v>113</v>
      </c>
      <c r="N585" s="107">
        <v>0.75839999999999996</v>
      </c>
      <c r="O585" s="106">
        <v>12</v>
      </c>
      <c r="P585" s="107">
        <v>8.0500000000000002E-2</v>
      </c>
      <c r="Q585" s="106">
        <v>57</v>
      </c>
      <c r="R585" s="107">
        <v>0.3826</v>
      </c>
      <c r="S585" s="106">
        <v>69</v>
      </c>
      <c r="T585" s="107">
        <v>0.46310000000000001</v>
      </c>
      <c r="U585" s="106">
        <v>1</v>
      </c>
      <c r="V585" s="107">
        <v>6.7000000000000002E-3</v>
      </c>
      <c r="W585" s="106">
        <v>28</v>
      </c>
      <c r="X585" s="115">
        <v>0.18790000000000001</v>
      </c>
    </row>
    <row r="586" spans="1:24" x14ac:dyDescent="0.25">
      <c r="A586" s="114">
        <v>17</v>
      </c>
      <c r="B586" s="75" t="s">
        <v>60</v>
      </c>
      <c r="C586" s="105">
        <v>140</v>
      </c>
      <c r="D586" s="75" t="s">
        <v>294</v>
      </c>
      <c r="E586" s="75" t="s">
        <v>39</v>
      </c>
      <c r="F586" s="106">
        <v>87</v>
      </c>
      <c r="G586" s="106">
        <v>84</v>
      </c>
      <c r="H586" s="107">
        <v>0.96550000000000002</v>
      </c>
      <c r="I586" s="106">
        <v>81</v>
      </c>
      <c r="J586" s="107">
        <v>0.93100000000000005</v>
      </c>
      <c r="K586" s="106">
        <v>5</v>
      </c>
      <c r="L586" s="107">
        <v>5.7500000000000002E-2</v>
      </c>
      <c r="M586" s="106">
        <v>78</v>
      </c>
      <c r="N586" s="107">
        <v>0.89659999999999995</v>
      </c>
      <c r="O586" s="106">
        <v>40</v>
      </c>
      <c r="P586" s="107">
        <v>0.45979999999999999</v>
      </c>
      <c r="Q586" s="106">
        <v>29</v>
      </c>
      <c r="R586" s="107">
        <v>0.33329999999999999</v>
      </c>
      <c r="S586" s="106">
        <v>69</v>
      </c>
      <c r="T586" s="107">
        <v>0.79310000000000003</v>
      </c>
      <c r="U586" s="106">
        <v>1</v>
      </c>
      <c r="V586" s="107">
        <v>1.15E-2</v>
      </c>
      <c r="W586" s="106">
        <v>38</v>
      </c>
      <c r="X586" s="115">
        <v>0.43680000000000002</v>
      </c>
    </row>
    <row r="587" spans="1:24" x14ac:dyDescent="0.25">
      <c r="A587" s="114">
        <v>17</v>
      </c>
      <c r="B587" s="75" t="s">
        <v>60</v>
      </c>
      <c r="C587" s="105">
        <v>140</v>
      </c>
      <c r="D587" s="75" t="s">
        <v>294</v>
      </c>
      <c r="E587" s="75" t="s">
        <v>339</v>
      </c>
      <c r="F587" s="106">
        <v>13</v>
      </c>
      <c r="G587" s="106">
        <v>13</v>
      </c>
      <c r="H587" s="107">
        <v>1</v>
      </c>
      <c r="I587" s="106">
        <v>13</v>
      </c>
      <c r="J587" s="107">
        <v>1</v>
      </c>
      <c r="K587" s="106">
        <v>0</v>
      </c>
      <c r="L587" s="107">
        <v>0</v>
      </c>
      <c r="M587" s="106">
        <v>12</v>
      </c>
      <c r="N587" s="107">
        <v>0.92310000000000003</v>
      </c>
      <c r="O587" s="106">
        <v>3</v>
      </c>
      <c r="P587" s="107">
        <v>0.23080000000000001</v>
      </c>
      <c r="Q587" s="106">
        <v>7</v>
      </c>
      <c r="R587" s="107">
        <v>0.53849999999999998</v>
      </c>
      <c r="S587" s="106">
        <v>10</v>
      </c>
      <c r="T587" s="107">
        <v>0.76919999999999999</v>
      </c>
      <c r="U587" s="106">
        <v>0</v>
      </c>
      <c r="V587" s="107">
        <v>0</v>
      </c>
      <c r="W587" s="106">
        <v>2</v>
      </c>
      <c r="X587" s="115">
        <v>0.15379999999999999</v>
      </c>
    </row>
    <row r="588" spans="1:24" x14ac:dyDescent="0.25">
      <c r="A588" s="114">
        <v>17</v>
      </c>
      <c r="B588" s="75" t="s">
        <v>60</v>
      </c>
      <c r="C588" s="105">
        <v>152</v>
      </c>
      <c r="D588" s="75" t="s">
        <v>295</v>
      </c>
      <c r="E588" s="75" t="s">
        <v>37</v>
      </c>
      <c r="F588" s="106">
        <v>364</v>
      </c>
      <c r="G588" s="106">
        <v>341</v>
      </c>
      <c r="H588" s="107">
        <v>0.93679999999999997</v>
      </c>
      <c r="I588" s="106">
        <v>301</v>
      </c>
      <c r="J588" s="107">
        <v>0.82689999999999997</v>
      </c>
      <c r="K588" s="106">
        <v>37</v>
      </c>
      <c r="L588" s="107">
        <v>0.1016</v>
      </c>
      <c r="M588" s="106">
        <v>253</v>
      </c>
      <c r="N588" s="107">
        <v>0.69510000000000005</v>
      </c>
      <c r="O588" s="106">
        <v>36</v>
      </c>
      <c r="P588" s="107">
        <v>9.8900000000000002E-2</v>
      </c>
      <c r="Q588" s="106">
        <v>102</v>
      </c>
      <c r="R588" s="107">
        <v>0.2802</v>
      </c>
      <c r="S588" s="106">
        <v>138</v>
      </c>
      <c r="T588" s="107">
        <v>0.37909999999999999</v>
      </c>
      <c r="U588" s="106">
        <v>8</v>
      </c>
      <c r="V588" s="107">
        <v>2.1999999999999999E-2</v>
      </c>
      <c r="W588" s="106">
        <v>16</v>
      </c>
      <c r="X588" s="115">
        <v>4.3999999999999997E-2</v>
      </c>
    </row>
    <row r="589" spans="1:24" x14ac:dyDescent="0.25">
      <c r="A589" s="114">
        <v>17</v>
      </c>
      <c r="B589" s="75" t="s">
        <v>60</v>
      </c>
      <c r="C589" s="105">
        <v>152</v>
      </c>
      <c r="D589" s="75" t="s">
        <v>295</v>
      </c>
      <c r="E589" s="75" t="s">
        <v>38</v>
      </c>
      <c r="F589" s="106">
        <v>1304</v>
      </c>
      <c r="G589" s="106">
        <v>1234</v>
      </c>
      <c r="H589" s="107">
        <v>0.94630000000000003</v>
      </c>
      <c r="I589" s="106">
        <v>1089</v>
      </c>
      <c r="J589" s="107">
        <v>0.83509999999999995</v>
      </c>
      <c r="K589" s="106">
        <v>116</v>
      </c>
      <c r="L589" s="107">
        <v>8.8999999999999996E-2</v>
      </c>
      <c r="M589" s="106">
        <v>895</v>
      </c>
      <c r="N589" s="107">
        <v>0.68630000000000002</v>
      </c>
      <c r="O589" s="106">
        <v>144</v>
      </c>
      <c r="P589" s="107">
        <v>0.1104</v>
      </c>
      <c r="Q589" s="106">
        <v>380</v>
      </c>
      <c r="R589" s="107">
        <v>0.29139999999999999</v>
      </c>
      <c r="S589" s="106">
        <v>524</v>
      </c>
      <c r="T589" s="107">
        <v>0.40179999999999999</v>
      </c>
      <c r="U589" s="106">
        <v>32</v>
      </c>
      <c r="V589" s="107">
        <v>2.4500000000000001E-2</v>
      </c>
      <c r="W589" s="106">
        <v>150</v>
      </c>
      <c r="X589" s="115">
        <v>0.115</v>
      </c>
    </row>
    <row r="590" spans="1:24" x14ac:dyDescent="0.25">
      <c r="A590" s="114">
        <v>17</v>
      </c>
      <c r="B590" s="75" t="s">
        <v>60</v>
      </c>
      <c r="C590" s="105">
        <v>152</v>
      </c>
      <c r="D590" s="75" t="s">
        <v>295</v>
      </c>
      <c r="E590" s="75" t="s">
        <v>39</v>
      </c>
      <c r="F590" s="106">
        <v>1366</v>
      </c>
      <c r="G590" s="106">
        <v>1299</v>
      </c>
      <c r="H590" s="107">
        <v>0.95099999999999996</v>
      </c>
      <c r="I590" s="106">
        <v>1237</v>
      </c>
      <c r="J590" s="107">
        <v>0.90559999999999996</v>
      </c>
      <c r="K590" s="106">
        <v>40</v>
      </c>
      <c r="L590" s="107">
        <v>2.93E-2</v>
      </c>
      <c r="M590" s="106">
        <v>1137</v>
      </c>
      <c r="N590" s="107">
        <v>0.83240000000000003</v>
      </c>
      <c r="O590" s="106">
        <v>457</v>
      </c>
      <c r="P590" s="107">
        <v>0.33460000000000001</v>
      </c>
      <c r="Q590" s="106">
        <v>418</v>
      </c>
      <c r="R590" s="107">
        <v>0.30599999999999999</v>
      </c>
      <c r="S590" s="106">
        <v>875</v>
      </c>
      <c r="T590" s="107">
        <v>0.64059999999999995</v>
      </c>
      <c r="U590" s="106">
        <v>47</v>
      </c>
      <c r="V590" s="107">
        <v>3.44E-2</v>
      </c>
      <c r="W590" s="106">
        <v>447</v>
      </c>
      <c r="X590" s="115">
        <v>0.32719999999999999</v>
      </c>
    </row>
    <row r="591" spans="1:24" x14ac:dyDescent="0.25">
      <c r="A591" s="114">
        <v>17</v>
      </c>
      <c r="B591" s="75" t="s">
        <v>60</v>
      </c>
      <c r="C591" s="105">
        <v>152</v>
      </c>
      <c r="D591" s="75" t="s">
        <v>295</v>
      </c>
      <c r="E591" s="75" t="s">
        <v>40</v>
      </c>
      <c r="F591" s="106">
        <v>47</v>
      </c>
      <c r="G591" s="106">
        <v>41</v>
      </c>
      <c r="H591" s="107">
        <v>0.87229999999999996</v>
      </c>
      <c r="I591" s="106">
        <v>39</v>
      </c>
      <c r="J591" s="107">
        <v>0.82979999999999998</v>
      </c>
      <c r="K591" s="106">
        <v>1</v>
      </c>
      <c r="L591" s="107">
        <v>2.1299999999999999E-2</v>
      </c>
      <c r="M591" s="106">
        <v>35</v>
      </c>
      <c r="N591" s="107">
        <v>0.74470000000000003</v>
      </c>
      <c r="O591" s="106">
        <v>19</v>
      </c>
      <c r="P591" s="107">
        <v>0.40429999999999999</v>
      </c>
      <c r="Q591" s="106">
        <v>7</v>
      </c>
      <c r="R591" s="107">
        <v>0.1489</v>
      </c>
      <c r="S591" s="106">
        <v>26</v>
      </c>
      <c r="T591" s="107">
        <v>0.55320000000000003</v>
      </c>
      <c r="U591" s="106">
        <v>1</v>
      </c>
      <c r="V591" s="107">
        <v>2.1299999999999999E-2</v>
      </c>
      <c r="W591" s="106">
        <v>13</v>
      </c>
      <c r="X591" s="115">
        <v>0.27660000000000001</v>
      </c>
    </row>
    <row r="592" spans="1:24" x14ac:dyDescent="0.25">
      <c r="A592" s="114">
        <v>17</v>
      </c>
      <c r="B592" s="75" t="s">
        <v>60</v>
      </c>
      <c r="C592" s="105">
        <v>153</v>
      </c>
      <c r="D592" s="75" t="s">
        <v>296</v>
      </c>
      <c r="E592" s="75" t="s">
        <v>38</v>
      </c>
      <c r="F592" s="106">
        <v>40</v>
      </c>
      <c r="G592" s="106">
        <v>39</v>
      </c>
      <c r="H592" s="107">
        <v>0.97499999999999998</v>
      </c>
      <c r="I592" s="106">
        <v>38</v>
      </c>
      <c r="J592" s="107">
        <v>0.95</v>
      </c>
      <c r="K592" s="106">
        <v>0</v>
      </c>
      <c r="L592" s="107">
        <v>0</v>
      </c>
      <c r="M592" s="106">
        <v>35</v>
      </c>
      <c r="N592" s="107">
        <v>0.875</v>
      </c>
      <c r="O592" s="106">
        <v>6</v>
      </c>
      <c r="P592" s="107">
        <v>0.15</v>
      </c>
      <c r="Q592" s="106">
        <v>11</v>
      </c>
      <c r="R592" s="107">
        <v>0.27500000000000002</v>
      </c>
      <c r="S592" s="106">
        <v>17</v>
      </c>
      <c r="T592" s="107">
        <v>0.42499999999999999</v>
      </c>
      <c r="U592" s="106">
        <v>0</v>
      </c>
      <c r="V592" s="107">
        <v>0</v>
      </c>
      <c r="W592" s="106">
        <v>8</v>
      </c>
      <c r="X592" s="115">
        <v>0.2</v>
      </c>
    </row>
    <row r="593" spans="1:24" x14ac:dyDescent="0.25">
      <c r="A593" s="114">
        <v>17</v>
      </c>
      <c r="B593" s="75" t="s">
        <v>60</v>
      </c>
      <c r="C593" s="105">
        <v>153</v>
      </c>
      <c r="D593" s="75" t="s">
        <v>296</v>
      </c>
      <c r="E593" s="75" t="s">
        <v>339</v>
      </c>
      <c r="F593" s="106">
        <v>41</v>
      </c>
      <c r="G593" s="106">
        <v>41</v>
      </c>
      <c r="H593" s="107">
        <v>1</v>
      </c>
      <c r="I593" s="106">
        <v>39</v>
      </c>
      <c r="J593" s="107">
        <v>0.95120000000000005</v>
      </c>
      <c r="K593" s="106">
        <v>1</v>
      </c>
      <c r="L593" s="107">
        <v>2.4400000000000002E-2</v>
      </c>
      <c r="M593" s="106">
        <v>34</v>
      </c>
      <c r="N593" s="107">
        <v>0.82930000000000004</v>
      </c>
      <c r="O593" s="106">
        <v>11</v>
      </c>
      <c r="P593" s="107">
        <v>0.26829999999999998</v>
      </c>
      <c r="Q593" s="106">
        <v>22</v>
      </c>
      <c r="R593" s="107">
        <v>0.53659999999999997</v>
      </c>
      <c r="S593" s="106">
        <v>33</v>
      </c>
      <c r="T593" s="107">
        <v>0.80489999999999995</v>
      </c>
      <c r="U593" s="106">
        <v>3</v>
      </c>
      <c r="V593" s="107">
        <v>7.3200000000000001E-2</v>
      </c>
      <c r="W593" s="106">
        <v>12</v>
      </c>
      <c r="X593" s="115">
        <v>0.29270000000000002</v>
      </c>
    </row>
    <row r="594" spans="1:24" x14ac:dyDescent="0.25">
      <c r="A594" s="114">
        <v>17</v>
      </c>
      <c r="B594" s="75" t="s">
        <v>60</v>
      </c>
      <c r="C594" s="105">
        <v>173</v>
      </c>
      <c r="D594" s="75" t="s">
        <v>297</v>
      </c>
      <c r="E594" s="75" t="s">
        <v>338</v>
      </c>
      <c r="F594" s="106">
        <v>11</v>
      </c>
      <c r="G594" s="106">
        <v>10</v>
      </c>
      <c r="H594" s="107">
        <v>0.90910000000000002</v>
      </c>
      <c r="I594" s="106">
        <v>10</v>
      </c>
      <c r="J594" s="107">
        <v>0.90910000000000002</v>
      </c>
      <c r="K594" s="106">
        <v>0</v>
      </c>
      <c r="L594" s="107">
        <v>0</v>
      </c>
      <c r="M594" s="106">
        <v>10</v>
      </c>
      <c r="N594" s="107">
        <v>0.90910000000000002</v>
      </c>
      <c r="O594" s="106">
        <v>3</v>
      </c>
      <c r="P594" s="107">
        <v>0.2727</v>
      </c>
      <c r="Q594" s="106">
        <v>6</v>
      </c>
      <c r="R594" s="107">
        <v>0.54549999999999998</v>
      </c>
      <c r="S594" s="106">
        <v>9</v>
      </c>
      <c r="T594" s="107">
        <v>0.81820000000000004</v>
      </c>
      <c r="U594" s="106">
        <v>0</v>
      </c>
      <c r="V594" s="107">
        <v>0</v>
      </c>
      <c r="W594" s="106">
        <v>5</v>
      </c>
      <c r="X594" s="115">
        <v>0.45450000000000002</v>
      </c>
    </row>
    <row r="595" spans="1:24" x14ac:dyDescent="0.25">
      <c r="A595" s="114">
        <v>17</v>
      </c>
      <c r="B595" s="75" t="s">
        <v>60</v>
      </c>
      <c r="C595" s="105">
        <v>223</v>
      </c>
      <c r="D595" s="75" t="s">
        <v>298</v>
      </c>
      <c r="E595" s="75" t="s">
        <v>38</v>
      </c>
      <c r="F595" s="106">
        <v>111</v>
      </c>
      <c r="G595" s="106">
        <v>108</v>
      </c>
      <c r="H595" s="107">
        <v>0.97299999999999998</v>
      </c>
      <c r="I595" s="106">
        <v>97</v>
      </c>
      <c r="J595" s="107">
        <v>0.87390000000000001</v>
      </c>
      <c r="K595" s="106">
        <v>5</v>
      </c>
      <c r="L595" s="107">
        <v>4.4999999999999998E-2</v>
      </c>
      <c r="M595" s="106">
        <v>84</v>
      </c>
      <c r="N595" s="107">
        <v>0.75680000000000003</v>
      </c>
      <c r="O595" s="106">
        <v>15</v>
      </c>
      <c r="P595" s="107">
        <v>0.1351</v>
      </c>
      <c r="Q595" s="106">
        <v>41</v>
      </c>
      <c r="R595" s="107">
        <v>0.36940000000000001</v>
      </c>
      <c r="S595" s="106">
        <v>56</v>
      </c>
      <c r="T595" s="107">
        <v>0.50449999999999995</v>
      </c>
      <c r="U595" s="106">
        <v>4</v>
      </c>
      <c r="V595" s="107">
        <v>3.5999999999999997E-2</v>
      </c>
      <c r="W595" s="106">
        <v>16</v>
      </c>
      <c r="X595" s="115">
        <v>0.14410000000000001</v>
      </c>
    </row>
    <row r="596" spans="1:24" x14ac:dyDescent="0.25">
      <c r="A596" s="114">
        <v>17</v>
      </c>
      <c r="B596" s="75" t="s">
        <v>60</v>
      </c>
      <c r="C596" s="105">
        <v>223</v>
      </c>
      <c r="D596" s="75" t="s">
        <v>298</v>
      </c>
      <c r="E596" s="75" t="s">
        <v>39</v>
      </c>
      <c r="F596" s="106">
        <v>54</v>
      </c>
      <c r="G596" s="106">
        <v>52</v>
      </c>
      <c r="H596" s="107">
        <v>0.96299999999999997</v>
      </c>
      <c r="I596" s="106">
        <v>49</v>
      </c>
      <c r="J596" s="107">
        <v>0.90739999999999998</v>
      </c>
      <c r="K596" s="106">
        <v>2</v>
      </c>
      <c r="L596" s="107">
        <v>3.6999999999999998E-2</v>
      </c>
      <c r="M596" s="106">
        <v>47</v>
      </c>
      <c r="N596" s="107">
        <v>0.87039999999999995</v>
      </c>
      <c r="O596" s="106">
        <v>12</v>
      </c>
      <c r="P596" s="107">
        <v>0.22220000000000001</v>
      </c>
      <c r="Q596" s="106">
        <v>19</v>
      </c>
      <c r="R596" s="107">
        <v>0.35189999999999999</v>
      </c>
      <c r="S596" s="106">
        <v>31</v>
      </c>
      <c r="T596" s="107">
        <v>0.57410000000000005</v>
      </c>
      <c r="U596" s="106">
        <v>0</v>
      </c>
      <c r="V596" s="107">
        <v>0</v>
      </c>
      <c r="W596" s="106">
        <v>12</v>
      </c>
      <c r="X596" s="115">
        <v>0.22220000000000001</v>
      </c>
    </row>
    <row r="597" spans="1:24" x14ac:dyDescent="0.25">
      <c r="A597" s="114">
        <v>17</v>
      </c>
      <c r="B597" s="75" t="s">
        <v>60</v>
      </c>
      <c r="C597" s="105">
        <v>223</v>
      </c>
      <c r="D597" s="75" t="s">
        <v>298</v>
      </c>
      <c r="E597" s="75" t="s">
        <v>339</v>
      </c>
      <c r="F597" s="106">
        <v>13</v>
      </c>
      <c r="G597" s="106">
        <v>12</v>
      </c>
      <c r="H597" s="107">
        <v>0.92310000000000003</v>
      </c>
      <c r="I597" s="106">
        <v>11</v>
      </c>
      <c r="J597" s="107">
        <v>0.84619999999999995</v>
      </c>
      <c r="K597" s="106">
        <v>0</v>
      </c>
      <c r="L597" s="107">
        <v>0</v>
      </c>
      <c r="M597" s="106">
        <v>12</v>
      </c>
      <c r="N597" s="107">
        <v>0.92310000000000003</v>
      </c>
      <c r="O597" s="106">
        <v>0</v>
      </c>
      <c r="P597" s="107">
        <v>0</v>
      </c>
      <c r="Q597" s="106">
        <v>6</v>
      </c>
      <c r="R597" s="107">
        <v>0.46150000000000002</v>
      </c>
      <c r="S597" s="106">
        <v>6</v>
      </c>
      <c r="T597" s="107">
        <v>0.46150000000000002</v>
      </c>
      <c r="U597" s="106">
        <v>0</v>
      </c>
      <c r="V597" s="107">
        <v>0</v>
      </c>
      <c r="W597" s="106">
        <v>3</v>
      </c>
      <c r="X597" s="115">
        <v>0.23080000000000001</v>
      </c>
    </row>
    <row r="598" spans="1:24" x14ac:dyDescent="0.25">
      <c r="A598" s="114">
        <v>17</v>
      </c>
      <c r="B598" s="75" t="s">
        <v>60</v>
      </c>
      <c r="C598" s="105">
        <v>251</v>
      </c>
      <c r="D598" s="75" t="s">
        <v>299</v>
      </c>
      <c r="E598" s="75" t="s">
        <v>38</v>
      </c>
      <c r="F598" s="106">
        <v>107</v>
      </c>
      <c r="G598" s="106">
        <v>103</v>
      </c>
      <c r="H598" s="107">
        <v>0.96260000000000001</v>
      </c>
      <c r="I598" s="106">
        <v>95</v>
      </c>
      <c r="J598" s="107">
        <v>0.88790000000000002</v>
      </c>
      <c r="K598" s="106">
        <v>2</v>
      </c>
      <c r="L598" s="107">
        <v>1.8700000000000001E-2</v>
      </c>
      <c r="M598" s="106">
        <v>83</v>
      </c>
      <c r="N598" s="107">
        <v>0.77569999999999995</v>
      </c>
      <c r="O598" s="106">
        <v>5</v>
      </c>
      <c r="P598" s="107">
        <v>4.6699999999999998E-2</v>
      </c>
      <c r="Q598" s="106">
        <v>34</v>
      </c>
      <c r="R598" s="107">
        <v>0.31780000000000003</v>
      </c>
      <c r="S598" s="106">
        <v>39</v>
      </c>
      <c r="T598" s="107">
        <v>0.36449999999999999</v>
      </c>
      <c r="U598" s="106">
        <v>3</v>
      </c>
      <c r="V598" s="107">
        <v>2.8000000000000001E-2</v>
      </c>
      <c r="W598" s="106">
        <v>13</v>
      </c>
      <c r="X598" s="115">
        <v>0.1215</v>
      </c>
    </row>
    <row r="599" spans="1:24" x14ac:dyDescent="0.25">
      <c r="A599" s="114">
        <v>17</v>
      </c>
      <c r="B599" s="75" t="s">
        <v>60</v>
      </c>
      <c r="C599" s="105">
        <v>251</v>
      </c>
      <c r="D599" s="75" t="s">
        <v>299</v>
      </c>
      <c r="E599" s="75" t="s">
        <v>339</v>
      </c>
      <c r="F599" s="106">
        <v>49</v>
      </c>
      <c r="G599" s="106">
        <v>47</v>
      </c>
      <c r="H599" s="107">
        <v>0.95920000000000005</v>
      </c>
      <c r="I599" s="106">
        <v>44</v>
      </c>
      <c r="J599" s="107">
        <v>0.89800000000000002</v>
      </c>
      <c r="K599" s="106">
        <v>1</v>
      </c>
      <c r="L599" s="107">
        <v>2.0400000000000001E-2</v>
      </c>
      <c r="M599" s="106">
        <v>44</v>
      </c>
      <c r="N599" s="107">
        <v>0.89800000000000002</v>
      </c>
      <c r="O599" s="106">
        <v>19</v>
      </c>
      <c r="P599" s="107">
        <v>0.38779999999999998</v>
      </c>
      <c r="Q599" s="106">
        <v>11</v>
      </c>
      <c r="R599" s="107">
        <v>0.22450000000000001</v>
      </c>
      <c r="S599" s="106">
        <v>30</v>
      </c>
      <c r="T599" s="107">
        <v>0.61219999999999997</v>
      </c>
      <c r="U599" s="106">
        <v>0</v>
      </c>
      <c r="V599" s="107">
        <v>0</v>
      </c>
      <c r="W599" s="106">
        <v>19</v>
      </c>
      <c r="X599" s="115">
        <v>0.38779999999999998</v>
      </c>
    </row>
    <row r="600" spans="1:24" x14ac:dyDescent="0.25">
      <c r="A600" s="114">
        <v>18</v>
      </c>
      <c r="B600" s="75" t="s">
        <v>61</v>
      </c>
      <c r="C600" s="105">
        <v>2</v>
      </c>
      <c r="D600" s="75" t="s">
        <v>300</v>
      </c>
      <c r="E600" s="75" t="s">
        <v>38</v>
      </c>
      <c r="F600" s="106">
        <v>110</v>
      </c>
      <c r="G600" s="106">
        <v>109</v>
      </c>
      <c r="H600" s="107">
        <v>0.9909</v>
      </c>
      <c r="I600" s="106">
        <v>94</v>
      </c>
      <c r="J600" s="107">
        <v>0.85450000000000004</v>
      </c>
      <c r="K600" s="106">
        <v>10</v>
      </c>
      <c r="L600" s="107">
        <v>9.0899999999999995E-2</v>
      </c>
      <c r="M600" s="106">
        <v>88</v>
      </c>
      <c r="N600" s="107">
        <v>0.8</v>
      </c>
      <c r="O600" s="106">
        <v>8</v>
      </c>
      <c r="P600" s="107">
        <v>7.2700000000000001E-2</v>
      </c>
      <c r="Q600" s="106">
        <v>22</v>
      </c>
      <c r="R600" s="107">
        <v>0.2</v>
      </c>
      <c r="S600" s="106">
        <v>30</v>
      </c>
      <c r="T600" s="107">
        <v>0.2727</v>
      </c>
      <c r="U600" s="106">
        <v>0</v>
      </c>
      <c r="V600" s="107">
        <v>0</v>
      </c>
      <c r="W600" s="106">
        <v>11</v>
      </c>
      <c r="X600" s="115">
        <v>0.1</v>
      </c>
    </row>
    <row r="601" spans="1:24" x14ac:dyDescent="0.25">
      <c r="A601" s="114">
        <v>18</v>
      </c>
      <c r="B601" s="75" t="s">
        <v>61</v>
      </c>
      <c r="C601" s="105">
        <v>2</v>
      </c>
      <c r="D601" s="75" t="s">
        <v>300</v>
      </c>
      <c r="E601" s="75" t="s">
        <v>39</v>
      </c>
      <c r="F601" s="106">
        <v>94</v>
      </c>
      <c r="G601" s="106">
        <v>92</v>
      </c>
      <c r="H601" s="107">
        <v>0.97870000000000001</v>
      </c>
      <c r="I601" s="106">
        <v>86</v>
      </c>
      <c r="J601" s="107">
        <v>0.91490000000000005</v>
      </c>
      <c r="K601" s="106">
        <v>5</v>
      </c>
      <c r="L601" s="107">
        <v>5.3199999999999997E-2</v>
      </c>
      <c r="M601" s="106">
        <v>73</v>
      </c>
      <c r="N601" s="107">
        <v>0.77659999999999996</v>
      </c>
      <c r="O601" s="106">
        <v>29</v>
      </c>
      <c r="P601" s="107">
        <v>0.3085</v>
      </c>
      <c r="Q601" s="106">
        <v>23</v>
      </c>
      <c r="R601" s="107">
        <v>0.2447</v>
      </c>
      <c r="S601" s="106">
        <v>52</v>
      </c>
      <c r="T601" s="107">
        <v>0.55320000000000003</v>
      </c>
      <c r="U601" s="106">
        <v>4</v>
      </c>
      <c r="V601" s="107">
        <v>4.2599999999999999E-2</v>
      </c>
      <c r="W601" s="106">
        <v>21</v>
      </c>
      <c r="X601" s="115">
        <v>0.22339999999999999</v>
      </c>
    </row>
    <row r="602" spans="1:24" x14ac:dyDescent="0.25">
      <c r="A602" s="114">
        <v>18</v>
      </c>
      <c r="B602" s="75" t="s">
        <v>61</v>
      </c>
      <c r="C602" s="105">
        <v>2</v>
      </c>
      <c r="D602" s="75" t="s">
        <v>300</v>
      </c>
      <c r="E602" s="75" t="s">
        <v>339</v>
      </c>
      <c r="F602" s="106">
        <v>7</v>
      </c>
      <c r="G602" s="106">
        <v>7</v>
      </c>
      <c r="H602" s="107">
        <v>1</v>
      </c>
      <c r="I602" s="106">
        <v>7</v>
      </c>
      <c r="J602" s="107">
        <v>1</v>
      </c>
      <c r="K602" s="106">
        <v>0</v>
      </c>
      <c r="L602" s="107">
        <v>0</v>
      </c>
      <c r="M602" s="106">
        <v>7</v>
      </c>
      <c r="N602" s="107">
        <v>1</v>
      </c>
      <c r="O602" s="106">
        <v>0</v>
      </c>
      <c r="P602" s="107">
        <v>0</v>
      </c>
      <c r="Q602" s="106">
        <v>5</v>
      </c>
      <c r="R602" s="107">
        <v>0.71430000000000005</v>
      </c>
      <c r="S602" s="106">
        <v>5</v>
      </c>
      <c r="T602" s="107">
        <v>0.71430000000000005</v>
      </c>
      <c r="U602" s="106">
        <v>0</v>
      </c>
      <c r="V602" s="107">
        <v>0</v>
      </c>
      <c r="W602" s="106">
        <v>1</v>
      </c>
      <c r="X602" s="115">
        <v>0.1429</v>
      </c>
    </row>
    <row r="603" spans="1:24" x14ac:dyDescent="0.25">
      <c r="A603" s="114">
        <v>18</v>
      </c>
      <c r="B603" s="75" t="s">
        <v>61</v>
      </c>
      <c r="C603" s="105">
        <v>22</v>
      </c>
      <c r="D603" s="75" t="s">
        <v>301</v>
      </c>
      <c r="E603" s="75" t="s">
        <v>38</v>
      </c>
      <c r="F603" s="106">
        <v>52</v>
      </c>
      <c r="G603" s="106">
        <v>50</v>
      </c>
      <c r="H603" s="107">
        <v>0.96150000000000002</v>
      </c>
      <c r="I603" s="106">
        <v>46</v>
      </c>
      <c r="J603" s="107">
        <v>0.88460000000000005</v>
      </c>
      <c r="K603" s="106">
        <v>1</v>
      </c>
      <c r="L603" s="107">
        <v>1.9199999999999998E-2</v>
      </c>
      <c r="M603" s="106">
        <v>43</v>
      </c>
      <c r="N603" s="107">
        <v>0.82689999999999997</v>
      </c>
      <c r="O603" s="106">
        <v>19</v>
      </c>
      <c r="P603" s="107">
        <v>0.3654</v>
      </c>
      <c r="Q603" s="106">
        <v>8</v>
      </c>
      <c r="R603" s="107">
        <v>0.15379999999999999</v>
      </c>
      <c r="S603" s="106">
        <v>27</v>
      </c>
      <c r="T603" s="107">
        <v>0.51919999999999999</v>
      </c>
      <c r="U603" s="106">
        <v>0</v>
      </c>
      <c r="V603" s="107">
        <v>0</v>
      </c>
      <c r="W603" s="106">
        <v>11</v>
      </c>
      <c r="X603" s="115">
        <v>0.21149999999999999</v>
      </c>
    </row>
    <row r="604" spans="1:24" x14ac:dyDescent="0.25">
      <c r="A604" s="114">
        <v>18</v>
      </c>
      <c r="B604" s="75" t="s">
        <v>61</v>
      </c>
      <c r="C604" s="105">
        <v>22</v>
      </c>
      <c r="D604" s="75" t="s">
        <v>301</v>
      </c>
      <c r="E604" s="75" t="s">
        <v>339</v>
      </c>
      <c r="F604" s="106">
        <v>34</v>
      </c>
      <c r="G604" s="106">
        <v>32</v>
      </c>
      <c r="H604" s="107">
        <v>0.94120000000000004</v>
      </c>
      <c r="I604" s="106">
        <v>31</v>
      </c>
      <c r="J604" s="107">
        <v>0.91180000000000005</v>
      </c>
      <c r="K604" s="106">
        <v>2</v>
      </c>
      <c r="L604" s="107">
        <v>5.8799999999999998E-2</v>
      </c>
      <c r="M604" s="106">
        <v>27</v>
      </c>
      <c r="N604" s="107">
        <v>0.79410000000000003</v>
      </c>
      <c r="O604" s="106">
        <v>13</v>
      </c>
      <c r="P604" s="107">
        <v>0.38240000000000002</v>
      </c>
      <c r="Q604" s="106">
        <v>8</v>
      </c>
      <c r="R604" s="107">
        <v>0.23530000000000001</v>
      </c>
      <c r="S604" s="106">
        <v>21</v>
      </c>
      <c r="T604" s="107">
        <v>0.61760000000000004</v>
      </c>
      <c r="U604" s="106">
        <v>2</v>
      </c>
      <c r="V604" s="107">
        <v>5.8799999999999998E-2</v>
      </c>
      <c r="W604" s="106">
        <v>9</v>
      </c>
      <c r="X604" s="115">
        <v>0.26469999999999999</v>
      </c>
    </row>
    <row r="605" spans="1:24" x14ac:dyDescent="0.25">
      <c r="A605" s="114">
        <v>18</v>
      </c>
      <c r="B605" s="75" t="s">
        <v>61</v>
      </c>
      <c r="C605" s="105">
        <v>52</v>
      </c>
      <c r="D605" s="75" t="s">
        <v>302</v>
      </c>
      <c r="E605" s="75" t="s">
        <v>38</v>
      </c>
      <c r="F605" s="106">
        <v>39</v>
      </c>
      <c r="G605" s="106">
        <v>38</v>
      </c>
      <c r="H605" s="107">
        <v>0.97440000000000004</v>
      </c>
      <c r="I605" s="106">
        <v>36</v>
      </c>
      <c r="J605" s="107">
        <v>0.92310000000000003</v>
      </c>
      <c r="K605" s="106">
        <v>1</v>
      </c>
      <c r="L605" s="107">
        <v>2.5600000000000001E-2</v>
      </c>
      <c r="M605" s="106">
        <v>28</v>
      </c>
      <c r="N605" s="107">
        <v>0.71789999999999998</v>
      </c>
      <c r="O605" s="106">
        <v>8</v>
      </c>
      <c r="P605" s="107">
        <v>0.2051</v>
      </c>
      <c r="Q605" s="106">
        <v>9</v>
      </c>
      <c r="R605" s="107">
        <v>0.23080000000000001</v>
      </c>
      <c r="S605" s="106">
        <v>17</v>
      </c>
      <c r="T605" s="107">
        <v>0.43590000000000001</v>
      </c>
      <c r="U605" s="106">
        <v>1</v>
      </c>
      <c r="V605" s="107">
        <v>2.5600000000000001E-2</v>
      </c>
      <c r="W605" s="106">
        <v>7</v>
      </c>
      <c r="X605" s="115">
        <v>0.17949999999999999</v>
      </c>
    </row>
    <row r="606" spans="1:24" x14ac:dyDescent="0.25">
      <c r="A606" s="114">
        <v>18</v>
      </c>
      <c r="B606" s="75" t="s">
        <v>61</v>
      </c>
      <c r="C606" s="105">
        <v>52</v>
      </c>
      <c r="D606" s="75" t="s">
        <v>302</v>
      </c>
      <c r="E606" s="75" t="s">
        <v>339</v>
      </c>
      <c r="F606" s="106">
        <v>32</v>
      </c>
      <c r="G606" s="106">
        <v>30</v>
      </c>
      <c r="H606" s="107">
        <v>0.9375</v>
      </c>
      <c r="I606" s="106">
        <v>27</v>
      </c>
      <c r="J606" s="107">
        <v>0.84379999999999999</v>
      </c>
      <c r="K606" s="106">
        <v>2</v>
      </c>
      <c r="L606" s="107">
        <v>6.25E-2</v>
      </c>
      <c r="M606" s="106">
        <v>27</v>
      </c>
      <c r="N606" s="107">
        <v>0.84379999999999999</v>
      </c>
      <c r="O606" s="106">
        <v>11</v>
      </c>
      <c r="P606" s="107">
        <v>0.34379999999999999</v>
      </c>
      <c r="Q606" s="106">
        <v>12</v>
      </c>
      <c r="R606" s="107">
        <v>0.375</v>
      </c>
      <c r="S606" s="106">
        <v>23</v>
      </c>
      <c r="T606" s="107">
        <v>0.71879999999999999</v>
      </c>
      <c r="U606" s="106">
        <v>0</v>
      </c>
      <c r="V606" s="107">
        <v>0</v>
      </c>
      <c r="W606" s="106">
        <v>11</v>
      </c>
      <c r="X606" s="115">
        <v>0.34379999999999999</v>
      </c>
    </row>
    <row r="607" spans="1:24" x14ac:dyDescent="0.25">
      <c r="A607" s="114">
        <v>18</v>
      </c>
      <c r="B607" s="75" t="s">
        <v>61</v>
      </c>
      <c r="C607" s="105">
        <v>55</v>
      </c>
      <c r="D607" s="75" t="s">
        <v>303</v>
      </c>
      <c r="E607" s="75" t="s">
        <v>38</v>
      </c>
      <c r="F607" s="106">
        <v>41</v>
      </c>
      <c r="G607" s="106">
        <v>37</v>
      </c>
      <c r="H607" s="107">
        <v>0.90239999999999998</v>
      </c>
      <c r="I607" s="106">
        <v>39</v>
      </c>
      <c r="J607" s="107">
        <v>0.95120000000000005</v>
      </c>
      <c r="K607" s="106">
        <v>0</v>
      </c>
      <c r="L607" s="107">
        <v>0</v>
      </c>
      <c r="M607" s="106">
        <v>33</v>
      </c>
      <c r="N607" s="107">
        <v>0.80489999999999995</v>
      </c>
      <c r="O607" s="106">
        <v>8</v>
      </c>
      <c r="P607" s="107">
        <v>0.1951</v>
      </c>
      <c r="Q607" s="106">
        <v>6</v>
      </c>
      <c r="R607" s="107">
        <v>0.14630000000000001</v>
      </c>
      <c r="S607" s="106">
        <v>14</v>
      </c>
      <c r="T607" s="107">
        <v>0.34150000000000003</v>
      </c>
      <c r="U607" s="106">
        <v>1</v>
      </c>
      <c r="V607" s="107">
        <v>2.4400000000000002E-2</v>
      </c>
      <c r="W607" s="106">
        <v>4</v>
      </c>
      <c r="X607" s="115">
        <v>9.7600000000000006E-2</v>
      </c>
    </row>
    <row r="608" spans="1:24" x14ac:dyDescent="0.25">
      <c r="A608" s="114">
        <v>18</v>
      </c>
      <c r="B608" s="75" t="s">
        <v>61</v>
      </c>
      <c r="C608" s="105">
        <v>55</v>
      </c>
      <c r="D608" s="75" t="s">
        <v>303</v>
      </c>
      <c r="E608" s="75" t="s">
        <v>339</v>
      </c>
      <c r="F608" s="106">
        <v>8</v>
      </c>
      <c r="G608" s="106">
        <v>8</v>
      </c>
      <c r="H608" s="107">
        <v>1</v>
      </c>
      <c r="I608" s="106">
        <v>8</v>
      </c>
      <c r="J608" s="107">
        <v>1</v>
      </c>
      <c r="K608" s="106">
        <v>0</v>
      </c>
      <c r="L608" s="107">
        <v>0</v>
      </c>
      <c r="M608" s="106">
        <v>8</v>
      </c>
      <c r="N608" s="107">
        <v>1</v>
      </c>
      <c r="O608" s="106">
        <v>4</v>
      </c>
      <c r="P608" s="107">
        <v>0.5</v>
      </c>
      <c r="Q608" s="106">
        <v>3</v>
      </c>
      <c r="R608" s="107">
        <v>0.375</v>
      </c>
      <c r="S608" s="106">
        <v>7</v>
      </c>
      <c r="T608" s="107">
        <v>0.875</v>
      </c>
      <c r="U608" s="106">
        <v>0</v>
      </c>
      <c r="V608" s="107">
        <v>0</v>
      </c>
      <c r="W608" s="106">
        <v>2</v>
      </c>
      <c r="X608" s="115">
        <v>0.25</v>
      </c>
    </row>
    <row r="609" spans="1:24" x14ac:dyDescent="0.25">
      <c r="A609" s="114">
        <v>18</v>
      </c>
      <c r="B609" s="75" t="s">
        <v>61</v>
      </c>
      <c r="C609" s="105">
        <v>68</v>
      </c>
      <c r="D609" s="75" t="s">
        <v>304</v>
      </c>
      <c r="E609" s="75" t="s">
        <v>37</v>
      </c>
      <c r="F609" s="106">
        <v>125</v>
      </c>
      <c r="G609" s="106">
        <v>115</v>
      </c>
      <c r="H609" s="107">
        <v>0.92</v>
      </c>
      <c r="I609" s="106">
        <v>105</v>
      </c>
      <c r="J609" s="107">
        <v>0.84</v>
      </c>
      <c r="K609" s="106">
        <v>11</v>
      </c>
      <c r="L609" s="107">
        <v>8.7999999999999995E-2</v>
      </c>
      <c r="M609" s="106">
        <v>80</v>
      </c>
      <c r="N609" s="107">
        <v>0.64</v>
      </c>
      <c r="O609" s="106">
        <v>21</v>
      </c>
      <c r="P609" s="107">
        <v>0.16800000000000001</v>
      </c>
      <c r="Q609" s="106">
        <v>32</v>
      </c>
      <c r="R609" s="107">
        <v>0.25600000000000001</v>
      </c>
      <c r="S609" s="106">
        <v>53</v>
      </c>
      <c r="T609" s="107">
        <v>0.42399999999999999</v>
      </c>
      <c r="U609" s="106">
        <v>2</v>
      </c>
      <c r="V609" s="107">
        <v>1.6E-2</v>
      </c>
      <c r="W609" s="106">
        <v>17</v>
      </c>
      <c r="X609" s="115">
        <v>0.13600000000000001</v>
      </c>
    </row>
    <row r="610" spans="1:24" x14ac:dyDescent="0.25">
      <c r="A610" s="114">
        <v>18</v>
      </c>
      <c r="B610" s="75" t="s">
        <v>61</v>
      </c>
      <c r="C610" s="105">
        <v>68</v>
      </c>
      <c r="D610" s="75" t="s">
        <v>304</v>
      </c>
      <c r="E610" s="75" t="s">
        <v>38</v>
      </c>
      <c r="F610" s="106">
        <v>1315</v>
      </c>
      <c r="G610" s="106">
        <v>1171</v>
      </c>
      <c r="H610" s="107">
        <v>0.89049999999999996</v>
      </c>
      <c r="I610" s="106">
        <v>975</v>
      </c>
      <c r="J610" s="107">
        <v>0.74139999999999995</v>
      </c>
      <c r="K610" s="106">
        <v>193</v>
      </c>
      <c r="L610" s="107">
        <v>0.14680000000000001</v>
      </c>
      <c r="M610" s="106">
        <v>741</v>
      </c>
      <c r="N610" s="107">
        <v>0.5635</v>
      </c>
      <c r="O610" s="106">
        <v>111</v>
      </c>
      <c r="P610" s="107">
        <v>8.4400000000000003E-2</v>
      </c>
      <c r="Q610" s="106">
        <v>405</v>
      </c>
      <c r="R610" s="107">
        <v>0.308</v>
      </c>
      <c r="S610" s="106">
        <v>516</v>
      </c>
      <c r="T610" s="107">
        <v>0.39240000000000003</v>
      </c>
      <c r="U610" s="106">
        <v>51</v>
      </c>
      <c r="V610" s="107">
        <v>3.8800000000000001E-2</v>
      </c>
      <c r="W610" s="106">
        <v>153</v>
      </c>
      <c r="X610" s="115">
        <v>0.1163</v>
      </c>
    </row>
    <row r="611" spans="1:24" x14ac:dyDescent="0.25">
      <c r="A611" s="114">
        <v>18</v>
      </c>
      <c r="B611" s="75" t="s">
        <v>61</v>
      </c>
      <c r="C611" s="105">
        <v>68</v>
      </c>
      <c r="D611" s="75" t="s">
        <v>304</v>
      </c>
      <c r="E611" s="75" t="s">
        <v>39</v>
      </c>
      <c r="F611" s="106">
        <v>691</v>
      </c>
      <c r="G611" s="106">
        <v>632</v>
      </c>
      <c r="H611" s="107">
        <v>0.91459999999999997</v>
      </c>
      <c r="I611" s="106">
        <v>559</v>
      </c>
      <c r="J611" s="107">
        <v>0.80900000000000005</v>
      </c>
      <c r="K611" s="106">
        <v>54</v>
      </c>
      <c r="L611" s="107">
        <v>7.8100000000000003E-2</v>
      </c>
      <c r="M611" s="106">
        <v>440</v>
      </c>
      <c r="N611" s="107">
        <v>0.63680000000000003</v>
      </c>
      <c r="O611" s="106">
        <v>124</v>
      </c>
      <c r="P611" s="107">
        <v>0.17949999999999999</v>
      </c>
      <c r="Q611" s="106">
        <v>211</v>
      </c>
      <c r="R611" s="107">
        <v>0.3054</v>
      </c>
      <c r="S611" s="106">
        <v>335</v>
      </c>
      <c r="T611" s="107">
        <v>0.48480000000000001</v>
      </c>
      <c r="U611" s="106">
        <v>35</v>
      </c>
      <c r="V611" s="107">
        <v>5.0700000000000002E-2</v>
      </c>
      <c r="W611" s="106">
        <v>133</v>
      </c>
      <c r="X611" s="115">
        <v>0.1925</v>
      </c>
    </row>
    <row r="612" spans="1:24" x14ac:dyDescent="0.25">
      <c r="A612" s="114">
        <v>18</v>
      </c>
      <c r="B612" s="75" t="s">
        <v>61</v>
      </c>
      <c r="C612" s="105">
        <v>68</v>
      </c>
      <c r="D612" s="75" t="s">
        <v>304</v>
      </c>
      <c r="E612" s="75" t="s">
        <v>40</v>
      </c>
      <c r="F612" s="106">
        <v>38</v>
      </c>
      <c r="G612" s="106">
        <v>38</v>
      </c>
      <c r="H612" s="107">
        <v>1</v>
      </c>
      <c r="I612" s="106">
        <v>34</v>
      </c>
      <c r="J612" s="107">
        <v>0.89470000000000005</v>
      </c>
      <c r="K612" s="106">
        <v>3</v>
      </c>
      <c r="L612" s="107">
        <v>7.8899999999999998E-2</v>
      </c>
      <c r="M612" s="106">
        <v>28</v>
      </c>
      <c r="N612" s="107">
        <v>0.73680000000000001</v>
      </c>
      <c r="O612" s="106">
        <v>12</v>
      </c>
      <c r="P612" s="107">
        <v>0.31580000000000003</v>
      </c>
      <c r="Q612" s="106">
        <v>12</v>
      </c>
      <c r="R612" s="107">
        <v>0.31580000000000003</v>
      </c>
      <c r="S612" s="106">
        <v>24</v>
      </c>
      <c r="T612" s="107">
        <v>0.63160000000000005</v>
      </c>
      <c r="U612" s="106">
        <v>2</v>
      </c>
      <c r="V612" s="107">
        <v>5.2600000000000001E-2</v>
      </c>
      <c r="W612" s="106">
        <v>12</v>
      </c>
      <c r="X612" s="115">
        <v>0.31580000000000003</v>
      </c>
    </row>
    <row r="613" spans="1:24" x14ac:dyDescent="0.25">
      <c r="A613" s="114">
        <v>18</v>
      </c>
      <c r="B613" s="75" t="s">
        <v>61</v>
      </c>
      <c r="C613" s="105">
        <v>87</v>
      </c>
      <c r="D613" s="75" t="s">
        <v>305</v>
      </c>
      <c r="E613" s="75" t="s">
        <v>338</v>
      </c>
      <c r="F613" s="106">
        <v>18</v>
      </c>
      <c r="G613" s="106">
        <v>18</v>
      </c>
      <c r="H613" s="107">
        <v>1</v>
      </c>
      <c r="I613" s="106">
        <v>18</v>
      </c>
      <c r="J613" s="107">
        <v>1</v>
      </c>
      <c r="K613" s="106">
        <v>0</v>
      </c>
      <c r="L613" s="107">
        <v>0</v>
      </c>
      <c r="M613" s="106">
        <v>18</v>
      </c>
      <c r="N613" s="107">
        <v>1</v>
      </c>
      <c r="O613" s="106">
        <v>12</v>
      </c>
      <c r="P613" s="107">
        <v>0.66669999999999996</v>
      </c>
      <c r="Q613" s="106">
        <v>4</v>
      </c>
      <c r="R613" s="107">
        <v>0.22220000000000001</v>
      </c>
      <c r="S613" s="106">
        <v>16</v>
      </c>
      <c r="T613" s="107">
        <v>0.88890000000000002</v>
      </c>
      <c r="U613" s="106">
        <v>0</v>
      </c>
      <c r="V613" s="107">
        <v>0</v>
      </c>
      <c r="W613" s="106">
        <v>13</v>
      </c>
      <c r="X613" s="115">
        <v>0.72219999999999995</v>
      </c>
    </row>
    <row r="614" spans="1:24" x14ac:dyDescent="0.25">
      <c r="A614" s="114">
        <v>18</v>
      </c>
      <c r="B614" s="75" t="s">
        <v>61</v>
      </c>
      <c r="C614" s="105">
        <v>114</v>
      </c>
      <c r="D614" s="75" t="s">
        <v>306</v>
      </c>
      <c r="E614" s="75" t="s">
        <v>38</v>
      </c>
      <c r="F614" s="106">
        <v>196</v>
      </c>
      <c r="G614" s="106">
        <v>186</v>
      </c>
      <c r="H614" s="107">
        <v>0.94899999999999995</v>
      </c>
      <c r="I614" s="106">
        <v>147</v>
      </c>
      <c r="J614" s="107">
        <v>0.75</v>
      </c>
      <c r="K614" s="106">
        <v>29</v>
      </c>
      <c r="L614" s="107">
        <v>0.14799999999999999</v>
      </c>
      <c r="M614" s="106">
        <v>143</v>
      </c>
      <c r="N614" s="107">
        <v>0.72960000000000003</v>
      </c>
      <c r="O614" s="106">
        <v>13</v>
      </c>
      <c r="P614" s="107">
        <v>6.6299999999999998E-2</v>
      </c>
      <c r="Q614" s="106">
        <v>60</v>
      </c>
      <c r="R614" s="107">
        <v>0.30609999999999998</v>
      </c>
      <c r="S614" s="106">
        <v>73</v>
      </c>
      <c r="T614" s="107">
        <v>0.37240000000000001</v>
      </c>
      <c r="U614" s="106">
        <v>3</v>
      </c>
      <c r="V614" s="107">
        <v>1.5299999999999999E-2</v>
      </c>
      <c r="W614" s="106">
        <v>17</v>
      </c>
      <c r="X614" s="115">
        <v>8.6699999999999999E-2</v>
      </c>
    </row>
    <row r="615" spans="1:24" x14ac:dyDescent="0.25">
      <c r="A615" s="114">
        <v>18</v>
      </c>
      <c r="B615" s="75" t="s">
        <v>61</v>
      </c>
      <c r="C615" s="105">
        <v>114</v>
      </c>
      <c r="D615" s="75" t="s">
        <v>306</v>
      </c>
      <c r="E615" s="75" t="s">
        <v>39</v>
      </c>
      <c r="F615" s="106">
        <v>217</v>
      </c>
      <c r="G615" s="106">
        <v>203</v>
      </c>
      <c r="H615" s="107">
        <v>0.9355</v>
      </c>
      <c r="I615" s="106">
        <v>182</v>
      </c>
      <c r="J615" s="107">
        <v>0.8387</v>
      </c>
      <c r="K615" s="106">
        <v>12</v>
      </c>
      <c r="L615" s="107">
        <v>5.5300000000000002E-2</v>
      </c>
      <c r="M615" s="106">
        <v>169</v>
      </c>
      <c r="N615" s="107">
        <v>0.77880000000000005</v>
      </c>
      <c r="O615" s="106">
        <v>48</v>
      </c>
      <c r="P615" s="107">
        <v>0.22120000000000001</v>
      </c>
      <c r="Q615" s="106">
        <v>85</v>
      </c>
      <c r="R615" s="107">
        <v>0.39169999999999999</v>
      </c>
      <c r="S615" s="106">
        <v>133</v>
      </c>
      <c r="T615" s="107">
        <v>0.6129</v>
      </c>
      <c r="U615" s="106">
        <v>12</v>
      </c>
      <c r="V615" s="107">
        <v>5.5300000000000002E-2</v>
      </c>
      <c r="W615" s="106">
        <v>62</v>
      </c>
      <c r="X615" s="115">
        <v>0.28570000000000001</v>
      </c>
    </row>
    <row r="616" spans="1:24" x14ac:dyDescent="0.25">
      <c r="A616" s="114">
        <v>18</v>
      </c>
      <c r="B616" s="75" t="s">
        <v>61</v>
      </c>
      <c r="C616" s="105">
        <v>114</v>
      </c>
      <c r="D616" s="75" t="s">
        <v>306</v>
      </c>
      <c r="E616" s="75" t="s">
        <v>339</v>
      </c>
      <c r="F616" s="106">
        <v>27</v>
      </c>
      <c r="G616" s="106">
        <v>26</v>
      </c>
      <c r="H616" s="107">
        <v>0.96299999999999997</v>
      </c>
      <c r="I616" s="106">
        <v>24</v>
      </c>
      <c r="J616" s="107">
        <v>0.88890000000000002</v>
      </c>
      <c r="K616" s="106">
        <v>2</v>
      </c>
      <c r="L616" s="107">
        <v>7.4099999999999999E-2</v>
      </c>
      <c r="M616" s="106">
        <v>24</v>
      </c>
      <c r="N616" s="107">
        <v>0.88890000000000002</v>
      </c>
      <c r="O616" s="106">
        <v>3</v>
      </c>
      <c r="P616" s="107">
        <v>0.1111</v>
      </c>
      <c r="Q616" s="106">
        <v>11</v>
      </c>
      <c r="R616" s="107">
        <v>0.40739999999999998</v>
      </c>
      <c r="S616" s="106">
        <v>14</v>
      </c>
      <c r="T616" s="107">
        <v>0.51849999999999996</v>
      </c>
      <c r="U616" s="106">
        <v>0</v>
      </c>
      <c r="V616" s="107">
        <v>0</v>
      </c>
      <c r="W616" s="106">
        <v>2</v>
      </c>
      <c r="X616" s="115">
        <v>7.4099999999999999E-2</v>
      </c>
    </row>
    <row r="617" spans="1:24" x14ac:dyDescent="0.25">
      <c r="A617" s="114">
        <v>18</v>
      </c>
      <c r="B617" s="75" t="s">
        <v>61</v>
      </c>
      <c r="C617" s="105">
        <v>122</v>
      </c>
      <c r="D617" s="75" t="s">
        <v>307</v>
      </c>
      <c r="E617" s="75" t="s">
        <v>338</v>
      </c>
      <c r="F617" s="106">
        <v>29</v>
      </c>
      <c r="G617" s="106">
        <v>27</v>
      </c>
      <c r="H617" s="107">
        <v>0.93100000000000005</v>
      </c>
      <c r="I617" s="106">
        <v>25</v>
      </c>
      <c r="J617" s="107">
        <v>0.86209999999999998</v>
      </c>
      <c r="K617" s="106">
        <v>0</v>
      </c>
      <c r="L617" s="107">
        <v>0</v>
      </c>
      <c r="M617" s="106">
        <v>20</v>
      </c>
      <c r="N617" s="107">
        <v>0.68969999999999998</v>
      </c>
      <c r="O617" s="106">
        <v>12</v>
      </c>
      <c r="P617" s="107">
        <v>0.4138</v>
      </c>
      <c r="Q617" s="106">
        <v>5</v>
      </c>
      <c r="R617" s="107">
        <v>0.1724</v>
      </c>
      <c r="S617" s="106">
        <v>17</v>
      </c>
      <c r="T617" s="107">
        <v>0.58620000000000005</v>
      </c>
      <c r="U617" s="106">
        <v>3</v>
      </c>
      <c r="V617" s="107">
        <v>0.10340000000000001</v>
      </c>
      <c r="W617" s="106">
        <v>7</v>
      </c>
      <c r="X617" s="115">
        <v>0.2414</v>
      </c>
    </row>
    <row r="618" spans="1:24" x14ac:dyDescent="0.25">
      <c r="A618" s="114">
        <v>18</v>
      </c>
      <c r="B618" s="75" t="s">
        <v>61</v>
      </c>
      <c r="C618" s="105">
        <v>156</v>
      </c>
      <c r="D618" s="75" t="s">
        <v>308</v>
      </c>
      <c r="E618" s="75" t="s">
        <v>38</v>
      </c>
      <c r="F618" s="106">
        <v>46</v>
      </c>
      <c r="G618" s="106">
        <v>38</v>
      </c>
      <c r="H618" s="107">
        <v>0.82609999999999995</v>
      </c>
      <c r="I618" s="106">
        <v>38</v>
      </c>
      <c r="J618" s="107">
        <v>0.82609999999999995</v>
      </c>
      <c r="K618" s="106">
        <v>4</v>
      </c>
      <c r="L618" s="107">
        <v>8.6999999999999994E-2</v>
      </c>
      <c r="M618" s="106">
        <v>35</v>
      </c>
      <c r="N618" s="107">
        <v>0.76090000000000002</v>
      </c>
      <c r="O618" s="106">
        <v>3</v>
      </c>
      <c r="P618" s="107">
        <v>6.5199999999999994E-2</v>
      </c>
      <c r="Q618" s="106">
        <v>21</v>
      </c>
      <c r="R618" s="107">
        <v>0.45650000000000002</v>
      </c>
      <c r="S618" s="106">
        <v>24</v>
      </c>
      <c r="T618" s="107">
        <v>0.52170000000000005</v>
      </c>
      <c r="U618" s="106">
        <v>0</v>
      </c>
      <c r="V618" s="107">
        <v>0</v>
      </c>
      <c r="W618" s="106">
        <v>9</v>
      </c>
      <c r="X618" s="115">
        <v>0.19570000000000001</v>
      </c>
    </row>
    <row r="619" spans="1:24" x14ac:dyDescent="0.25">
      <c r="A619" s="114">
        <v>18</v>
      </c>
      <c r="B619" s="75" t="s">
        <v>61</v>
      </c>
      <c r="C619" s="105">
        <v>156</v>
      </c>
      <c r="D619" s="75" t="s">
        <v>308</v>
      </c>
      <c r="E619" s="75" t="s">
        <v>339</v>
      </c>
      <c r="F619" s="106">
        <v>37</v>
      </c>
      <c r="G619" s="106">
        <v>35</v>
      </c>
      <c r="H619" s="107">
        <v>0.94589999999999996</v>
      </c>
      <c r="I619" s="106">
        <v>34</v>
      </c>
      <c r="J619" s="107">
        <v>0.91890000000000005</v>
      </c>
      <c r="K619" s="106">
        <v>1</v>
      </c>
      <c r="L619" s="107">
        <v>2.7E-2</v>
      </c>
      <c r="M619" s="106">
        <v>35</v>
      </c>
      <c r="N619" s="107">
        <v>0.94589999999999996</v>
      </c>
      <c r="O619" s="106">
        <v>17</v>
      </c>
      <c r="P619" s="107">
        <v>0.45950000000000002</v>
      </c>
      <c r="Q619" s="106">
        <v>14</v>
      </c>
      <c r="R619" s="107">
        <v>0.37840000000000001</v>
      </c>
      <c r="S619" s="106">
        <v>31</v>
      </c>
      <c r="T619" s="107">
        <v>0.83779999999999999</v>
      </c>
      <c r="U619" s="106">
        <v>1</v>
      </c>
      <c r="V619" s="107">
        <v>2.7E-2</v>
      </c>
      <c r="W619" s="106">
        <v>15</v>
      </c>
      <c r="X619" s="115">
        <v>0.40539999999999998</v>
      </c>
    </row>
    <row r="620" spans="1:24" x14ac:dyDescent="0.25">
      <c r="A620" s="114">
        <v>18</v>
      </c>
      <c r="B620" s="75" t="s">
        <v>61</v>
      </c>
      <c r="C620" s="105">
        <v>165</v>
      </c>
      <c r="D620" s="75" t="s">
        <v>309</v>
      </c>
      <c r="E620" s="75" t="s">
        <v>37</v>
      </c>
      <c r="F620" s="106">
        <v>162</v>
      </c>
      <c r="G620" s="106">
        <v>144</v>
      </c>
      <c r="H620" s="107">
        <v>0.88890000000000002</v>
      </c>
      <c r="I620" s="106">
        <v>96</v>
      </c>
      <c r="J620" s="107">
        <v>0.59260000000000002</v>
      </c>
      <c r="K620" s="106">
        <v>47</v>
      </c>
      <c r="L620" s="107">
        <v>0.29010000000000002</v>
      </c>
      <c r="M620" s="106">
        <v>87</v>
      </c>
      <c r="N620" s="107">
        <v>0.53700000000000003</v>
      </c>
      <c r="O620" s="106">
        <v>19</v>
      </c>
      <c r="P620" s="107">
        <v>0.1173</v>
      </c>
      <c r="Q620" s="106">
        <v>41</v>
      </c>
      <c r="R620" s="107">
        <v>0.25309999999999999</v>
      </c>
      <c r="S620" s="106">
        <v>60</v>
      </c>
      <c r="T620" s="107">
        <v>0.37040000000000001</v>
      </c>
      <c r="U620" s="106">
        <v>5</v>
      </c>
      <c r="V620" s="107">
        <v>3.09E-2</v>
      </c>
      <c r="W620" s="106">
        <v>18</v>
      </c>
      <c r="X620" s="115">
        <v>0.1111</v>
      </c>
    </row>
    <row r="621" spans="1:24" x14ac:dyDescent="0.25">
      <c r="A621" s="114">
        <v>18</v>
      </c>
      <c r="B621" s="75" t="s">
        <v>61</v>
      </c>
      <c r="C621" s="105">
        <v>165</v>
      </c>
      <c r="D621" s="75" t="s">
        <v>309</v>
      </c>
      <c r="E621" s="75" t="s">
        <v>38</v>
      </c>
      <c r="F621" s="106">
        <v>881</v>
      </c>
      <c r="G621" s="106">
        <v>839</v>
      </c>
      <c r="H621" s="107">
        <v>0.95230000000000004</v>
      </c>
      <c r="I621" s="106">
        <v>604</v>
      </c>
      <c r="J621" s="107">
        <v>0.68559999999999999</v>
      </c>
      <c r="K621" s="106">
        <v>204</v>
      </c>
      <c r="L621" s="107">
        <v>0.2316</v>
      </c>
      <c r="M621" s="106">
        <v>611</v>
      </c>
      <c r="N621" s="107">
        <v>0.69350000000000001</v>
      </c>
      <c r="O621" s="106">
        <v>46</v>
      </c>
      <c r="P621" s="107">
        <v>5.2200000000000003E-2</v>
      </c>
      <c r="Q621" s="106">
        <v>372</v>
      </c>
      <c r="R621" s="107">
        <v>0.42220000000000002</v>
      </c>
      <c r="S621" s="106">
        <v>418</v>
      </c>
      <c r="T621" s="107">
        <v>0.47449999999999998</v>
      </c>
      <c r="U621" s="106">
        <v>24</v>
      </c>
      <c r="V621" s="107">
        <v>2.7199999999999998E-2</v>
      </c>
      <c r="W621" s="106">
        <v>116</v>
      </c>
      <c r="X621" s="115">
        <v>0.13170000000000001</v>
      </c>
    </row>
    <row r="622" spans="1:24" x14ac:dyDescent="0.25">
      <c r="A622" s="114">
        <v>18</v>
      </c>
      <c r="B622" s="75" t="s">
        <v>61</v>
      </c>
      <c r="C622" s="105">
        <v>165</v>
      </c>
      <c r="D622" s="75" t="s">
        <v>309</v>
      </c>
      <c r="E622" s="75" t="s">
        <v>39</v>
      </c>
      <c r="F622" s="106">
        <v>699</v>
      </c>
      <c r="G622" s="106">
        <v>654</v>
      </c>
      <c r="H622" s="107">
        <v>0.93559999999999999</v>
      </c>
      <c r="I622" s="106">
        <v>577</v>
      </c>
      <c r="J622" s="107">
        <v>0.82550000000000001</v>
      </c>
      <c r="K622" s="106">
        <v>66</v>
      </c>
      <c r="L622" s="107">
        <v>9.4399999999999998E-2</v>
      </c>
      <c r="M622" s="106">
        <v>556</v>
      </c>
      <c r="N622" s="107">
        <v>0.7954</v>
      </c>
      <c r="O622" s="106">
        <v>155</v>
      </c>
      <c r="P622" s="107">
        <v>0.22170000000000001</v>
      </c>
      <c r="Q622" s="106">
        <v>300</v>
      </c>
      <c r="R622" s="107">
        <v>0.42920000000000003</v>
      </c>
      <c r="S622" s="106">
        <v>455</v>
      </c>
      <c r="T622" s="107">
        <v>0.65090000000000003</v>
      </c>
      <c r="U622" s="106">
        <v>25</v>
      </c>
      <c r="V622" s="107">
        <v>3.5799999999999998E-2</v>
      </c>
      <c r="W622" s="106">
        <v>199</v>
      </c>
      <c r="X622" s="115">
        <v>0.28470000000000001</v>
      </c>
    </row>
    <row r="623" spans="1:24" x14ac:dyDescent="0.25">
      <c r="A623" s="114">
        <v>18</v>
      </c>
      <c r="B623" s="75" t="s">
        <v>61</v>
      </c>
      <c r="C623" s="105">
        <v>165</v>
      </c>
      <c r="D623" s="75" t="s">
        <v>309</v>
      </c>
      <c r="E623" s="75" t="s">
        <v>40</v>
      </c>
      <c r="F623" s="106">
        <v>19</v>
      </c>
      <c r="G623" s="106">
        <v>19</v>
      </c>
      <c r="H623" s="107">
        <v>1</v>
      </c>
      <c r="I623" s="106">
        <v>19</v>
      </c>
      <c r="J623" s="107">
        <v>1</v>
      </c>
      <c r="K623" s="106">
        <v>0</v>
      </c>
      <c r="L623" s="107">
        <v>0</v>
      </c>
      <c r="M623" s="106">
        <v>19</v>
      </c>
      <c r="N623" s="107">
        <v>1</v>
      </c>
      <c r="O623" s="106">
        <v>5</v>
      </c>
      <c r="P623" s="107">
        <v>0.26319999999999999</v>
      </c>
      <c r="Q623" s="106">
        <v>9</v>
      </c>
      <c r="R623" s="107">
        <v>0.47370000000000001</v>
      </c>
      <c r="S623" s="106">
        <v>14</v>
      </c>
      <c r="T623" s="107">
        <v>0.73680000000000001</v>
      </c>
      <c r="U623" s="106">
        <v>0</v>
      </c>
      <c r="V623" s="107">
        <v>0</v>
      </c>
      <c r="W623" s="106">
        <v>5</v>
      </c>
      <c r="X623" s="115">
        <v>0.26319999999999999</v>
      </c>
    </row>
    <row r="624" spans="1:24" x14ac:dyDescent="0.25">
      <c r="A624" s="114">
        <v>18</v>
      </c>
      <c r="B624" s="75" t="s">
        <v>61</v>
      </c>
      <c r="C624" s="105">
        <v>186</v>
      </c>
      <c r="D624" s="75" t="s">
        <v>310</v>
      </c>
      <c r="E624" s="75" t="s">
        <v>38</v>
      </c>
      <c r="F624" s="106">
        <v>154</v>
      </c>
      <c r="G624" s="106">
        <v>142</v>
      </c>
      <c r="H624" s="107">
        <v>0.92210000000000003</v>
      </c>
      <c r="I624" s="106">
        <v>120</v>
      </c>
      <c r="J624" s="107">
        <v>0.7792</v>
      </c>
      <c r="K624" s="106">
        <v>22</v>
      </c>
      <c r="L624" s="107">
        <v>0.1429</v>
      </c>
      <c r="M624" s="106">
        <v>109</v>
      </c>
      <c r="N624" s="107">
        <v>0.70779999999999998</v>
      </c>
      <c r="O624" s="106">
        <v>19</v>
      </c>
      <c r="P624" s="107">
        <v>0.1234</v>
      </c>
      <c r="Q624" s="106">
        <v>42</v>
      </c>
      <c r="R624" s="107">
        <v>0.2727</v>
      </c>
      <c r="S624" s="106">
        <v>61</v>
      </c>
      <c r="T624" s="107">
        <v>0.39610000000000001</v>
      </c>
      <c r="U624" s="106">
        <v>4</v>
      </c>
      <c r="V624" s="107">
        <v>2.5999999999999999E-2</v>
      </c>
      <c r="W624" s="106">
        <v>19</v>
      </c>
      <c r="X624" s="115">
        <v>0.1234</v>
      </c>
    </row>
    <row r="625" spans="1:24" x14ac:dyDescent="0.25">
      <c r="A625" s="114">
        <v>18</v>
      </c>
      <c r="B625" s="75" t="s">
        <v>61</v>
      </c>
      <c r="C625" s="105">
        <v>186</v>
      </c>
      <c r="D625" s="75" t="s">
        <v>310</v>
      </c>
      <c r="E625" s="75" t="s">
        <v>339</v>
      </c>
      <c r="F625" s="106">
        <v>57</v>
      </c>
      <c r="G625" s="106">
        <v>56</v>
      </c>
      <c r="H625" s="107">
        <v>0.98250000000000004</v>
      </c>
      <c r="I625" s="106">
        <v>52</v>
      </c>
      <c r="J625" s="107">
        <v>0.9123</v>
      </c>
      <c r="K625" s="106">
        <v>2</v>
      </c>
      <c r="L625" s="107">
        <v>3.5099999999999999E-2</v>
      </c>
      <c r="M625" s="106">
        <v>43</v>
      </c>
      <c r="N625" s="107">
        <v>0.75439999999999996</v>
      </c>
      <c r="O625" s="106">
        <v>10</v>
      </c>
      <c r="P625" s="107">
        <v>0.1754</v>
      </c>
      <c r="Q625" s="106">
        <v>27</v>
      </c>
      <c r="R625" s="107">
        <v>0.47370000000000001</v>
      </c>
      <c r="S625" s="106">
        <v>37</v>
      </c>
      <c r="T625" s="107">
        <v>0.64910000000000001</v>
      </c>
      <c r="U625" s="106">
        <v>4</v>
      </c>
      <c r="V625" s="107">
        <v>7.0199999999999999E-2</v>
      </c>
      <c r="W625" s="106">
        <v>17</v>
      </c>
      <c r="X625" s="115">
        <v>0.29820000000000002</v>
      </c>
    </row>
    <row r="626" spans="1:24" x14ac:dyDescent="0.25">
      <c r="A626" s="114">
        <v>18</v>
      </c>
      <c r="B626" s="75" t="s">
        <v>61</v>
      </c>
      <c r="C626" s="105">
        <v>189</v>
      </c>
      <c r="D626" s="75" t="s">
        <v>311</v>
      </c>
      <c r="E626" s="75" t="s">
        <v>338</v>
      </c>
      <c r="F626" s="106">
        <v>126</v>
      </c>
      <c r="G626" s="106">
        <v>111</v>
      </c>
      <c r="H626" s="107">
        <v>0.88100000000000001</v>
      </c>
      <c r="I626" s="106">
        <v>96</v>
      </c>
      <c r="J626" s="107">
        <v>0.76190000000000002</v>
      </c>
      <c r="K626" s="106">
        <v>4</v>
      </c>
      <c r="L626" s="107">
        <v>3.1699999999999999E-2</v>
      </c>
      <c r="M626" s="106">
        <v>84</v>
      </c>
      <c r="N626" s="107">
        <v>0.66669999999999996</v>
      </c>
      <c r="O626" s="106">
        <v>40</v>
      </c>
      <c r="P626" s="107">
        <v>0.3175</v>
      </c>
      <c r="Q626" s="106">
        <v>24</v>
      </c>
      <c r="R626" s="107">
        <v>0.1905</v>
      </c>
      <c r="S626" s="106">
        <v>64</v>
      </c>
      <c r="T626" s="107">
        <v>0.50790000000000002</v>
      </c>
      <c r="U626" s="106">
        <v>1</v>
      </c>
      <c r="V626" s="107">
        <v>7.9000000000000008E-3</v>
      </c>
      <c r="W626" s="106">
        <v>26</v>
      </c>
      <c r="X626" s="115">
        <v>0.20630000000000001</v>
      </c>
    </row>
    <row r="627" spans="1:24" x14ac:dyDescent="0.25">
      <c r="A627" s="114">
        <v>18</v>
      </c>
      <c r="B627" s="75" t="s">
        <v>61</v>
      </c>
      <c r="C627" s="105">
        <v>192</v>
      </c>
      <c r="D627" s="75" t="s">
        <v>312</v>
      </c>
      <c r="E627" s="75" t="s">
        <v>38</v>
      </c>
      <c r="F627" s="106">
        <v>32</v>
      </c>
      <c r="G627" s="106">
        <v>32</v>
      </c>
      <c r="H627" s="107">
        <v>1</v>
      </c>
      <c r="I627" s="106">
        <v>30</v>
      </c>
      <c r="J627" s="107">
        <v>0.9375</v>
      </c>
      <c r="K627" s="106">
        <v>0</v>
      </c>
      <c r="L627" s="107">
        <v>0</v>
      </c>
      <c r="M627" s="106">
        <v>26</v>
      </c>
      <c r="N627" s="107">
        <v>0.8125</v>
      </c>
      <c r="O627" s="106">
        <v>4</v>
      </c>
      <c r="P627" s="107">
        <v>0.125</v>
      </c>
      <c r="Q627" s="106">
        <v>7</v>
      </c>
      <c r="R627" s="107">
        <v>0.21879999999999999</v>
      </c>
      <c r="S627" s="106">
        <v>11</v>
      </c>
      <c r="T627" s="107">
        <v>0.34379999999999999</v>
      </c>
      <c r="U627" s="106">
        <v>0</v>
      </c>
      <c r="V627" s="107">
        <v>0</v>
      </c>
      <c r="W627" s="106">
        <v>3</v>
      </c>
      <c r="X627" s="115">
        <v>9.3799999999999994E-2</v>
      </c>
    </row>
    <row r="628" spans="1:24" x14ac:dyDescent="0.25">
      <c r="A628" s="114">
        <v>18</v>
      </c>
      <c r="B628" s="75" t="s">
        <v>61</v>
      </c>
      <c r="C628" s="105">
        <v>192</v>
      </c>
      <c r="D628" s="75" t="s">
        <v>312</v>
      </c>
      <c r="E628" s="75" t="s">
        <v>339</v>
      </c>
      <c r="F628" s="106">
        <v>17</v>
      </c>
      <c r="G628" s="106">
        <v>17</v>
      </c>
      <c r="H628" s="107">
        <v>1</v>
      </c>
      <c r="I628" s="106">
        <v>16</v>
      </c>
      <c r="J628" s="107">
        <v>0.94120000000000004</v>
      </c>
      <c r="K628" s="106">
        <v>0</v>
      </c>
      <c r="L628" s="107">
        <v>0</v>
      </c>
      <c r="M628" s="106">
        <v>13</v>
      </c>
      <c r="N628" s="107">
        <v>0.76470000000000005</v>
      </c>
      <c r="O628" s="106">
        <v>7</v>
      </c>
      <c r="P628" s="107">
        <v>0.4118</v>
      </c>
      <c r="Q628" s="106">
        <v>4</v>
      </c>
      <c r="R628" s="107">
        <v>0.23530000000000001</v>
      </c>
      <c r="S628" s="106">
        <v>11</v>
      </c>
      <c r="T628" s="107">
        <v>0.64710000000000001</v>
      </c>
      <c r="U628" s="106">
        <v>1</v>
      </c>
      <c r="V628" s="107">
        <v>5.8799999999999998E-2</v>
      </c>
      <c r="W628" s="106">
        <v>5</v>
      </c>
      <c r="X628" s="115">
        <v>0.29409999999999997</v>
      </c>
    </row>
    <row r="629" spans="1:24" x14ac:dyDescent="0.25">
      <c r="A629" s="114">
        <v>18</v>
      </c>
      <c r="B629" s="75" t="s">
        <v>61</v>
      </c>
      <c r="C629" s="105">
        <v>195</v>
      </c>
      <c r="D629" s="75" t="s">
        <v>313</v>
      </c>
      <c r="E629" s="75" t="s">
        <v>38</v>
      </c>
      <c r="F629" s="106">
        <v>190</v>
      </c>
      <c r="G629" s="106">
        <v>172</v>
      </c>
      <c r="H629" s="107">
        <v>0.90529999999999999</v>
      </c>
      <c r="I629" s="106">
        <v>139</v>
      </c>
      <c r="J629" s="107">
        <v>0.73160000000000003</v>
      </c>
      <c r="K629" s="106">
        <v>31</v>
      </c>
      <c r="L629" s="107">
        <v>0.16320000000000001</v>
      </c>
      <c r="M629" s="106">
        <v>134</v>
      </c>
      <c r="N629" s="107">
        <v>0.70530000000000004</v>
      </c>
      <c r="O629" s="106">
        <v>23</v>
      </c>
      <c r="P629" s="107">
        <v>0.1211</v>
      </c>
      <c r="Q629" s="106">
        <v>50</v>
      </c>
      <c r="R629" s="107">
        <v>0.26319999999999999</v>
      </c>
      <c r="S629" s="106">
        <v>73</v>
      </c>
      <c r="T629" s="107">
        <v>0.38419999999999999</v>
      </c>
      <c r="U629" s="106">
        <v>2</v>
      </c>
      <c r="V629" s="107">
        <v>1.0500000000000001E-2</v>
      </c>
      <c r="W629" s="106">
        <v>16</v>
      </c>
      <c r="X629" s="115">
        <v>8.4199999999999997E-2</v>
      </c>
    </row>
    <row r="630" spans="1:24" x14ac:dyDescent="0.25">
      <c r="A630" s="114">
        <v>18</v>
      </c>
      <c r="B630" s="75" t="s">
        <v>61</v>
      </c>
      <c r="C630" s="105">
        <v>195</v>
      </c>
      <c r="D630" s="75" t="s">
        <v>313</v>
      </c>
      <c r="E630" s="75" t="s">
        <v>39</v>
      </c>
      <c r="F630" s="106">
        <v>25</v>
      </c>
      <c r="G630" s="106">
        <v>21</v>
      </c>
      <c r="H630" s="107">
        <v>0.84</v>
      </c>
      <c r="I630" s="106">
        <v>18</v>
      </c>
      <c r="J630" s="107">
        <v>0.72</v>
      </c>
      <c r="K630" s="106">
        <v>3</v>
      </c>
      <c r="L630" s="107">
        <v>0.12</v>
      </c>
      <c r="M630" s="106">
        <v>20</v>
      </c>
      <c r="N630" s="107">
        <v>0.8</v>
      </c>
      <c r="O630" s="106">
        <v>9</v>
      </c>
      <c r="P630" s="107">
        <v>0.36</v>
      </c>
      <c r="Q630" s="106">
        <v>7</v>
      </c>
      <c r="R630" s="107">
        <v>0.28000000000000003</v>
      </c>
      <c r="S630" s="106">
        <v>16</v>
      </c>
      <c r="T630" s="107">
        <v>0.64</v>
      </c>
      <c r="U630" s="106">
        <v>1</v>
      </c>
      <c r="V630" s="107">
        <v>0.04</v>
      </c>
      <c r="W630" s="106">
        <v>5</v>
      </c>
      <c r="X630" s="115">
        <v>0.2</v>
      </c>
    </row>
    <row r="631" spans="1:24" x14ac:dyDescent="0.25">
      <c r="A631" s="114">
        <v>18</v>
      </c>
      <c r="B631" s="75" t="s">
        <v>61</v>
      </c>
      <c r="C631" s="105">
        <v>195</v>
      </c>
      <c r="D631" s="75" t="s">
        <v>313</v>
      </c>
      <c r="E631" s="75" t="s">
        <v>339</v>
      </c>
      <c r="F631" s="106">
        <v>6</v>
      </c>
      <c r="G631" s="106">
        <v>6</v>
      </c>
      <c r="H631" s="107">
        <v>1</v>
      </c>
      <c r="I631" s="106">
        <v>6</v>
      </c>
      <c r="J631" s="107">
        <v>1</v>
      </c>
      <c r="K631" s="106">
        <v>0</v>
      </c>
      <c r="L631" s="107">
        <v>0</v>
      </c>
      <c r="M631" s="106">
        <v>6</v>
      </c>
      <c r="N631" s="107">
        <v>1</v>
      </c>
      <c r="O631" s="106">
        <v>4</v>
      </c>
      <c r="P631" s="107">
        <v>0.66669999999999996</v>
      </c>
      <c r="Q631" s="106">
        <v>1</v>
      </c>
      <c r="R631" s="107">
        <v>0.16669999999999999</v>
      </c>
      <c r="S631" s="106">
        <v>5</v>
      </c>
      <c r="T631" s="107">
        <v>0.83330000000000004</v>
      </c>
      <c r="U631" s="106">
        <v>0</v>
      </c>
      <c r="V631" s="107">
        <v>0</v>
      </c>
      <c r="W631" s="106">
        <v>3</v>
      </c>
      <c r="X631" s="115">
        <v>0.5</v>
      </c>
    </row>
    <row r="632" spans="1:24" x14ac:dyDescent="0.25">
      <c r="A632" s="114">
        <v>18</v>
      </c>
      <c r="B632" s="75" t="s">
        <v>61</v>
      </c>
      <c r="C632" s="105">
        <v>222</v>
      </c>
      <c r="D632" s="75" t="s">
        <v>314</v>
      </c>
      <c r="E632" s="75" t="s">
        <v>338</v>
      </c>
      <c r="F632" s="106">
        <v>16</v>
      </c>
      <c r="G632" s="106">
        <v>13</v>
      </c>
      <c r="H632" s="107">
        <v>0.8125</v>
      </c>
      <c r="I632" s="106">
        <v>13</v>
      </c>
      <c r="J632" s="107">
        <v>0.8125</v>
      </c>
      <c r="K632" s="106">
        <v>3</v>
      </c>
      <c r="L632" s="107">
        <v>0.1875</v>
      </c>
      <c r="M632" s="106">
        <v>13</v>
      </c>
      <c r="N632" s="107">
        <v>0.8125</v>
      </c>
      <c r="O632" s="106">
        <v>7</v>
      </c>
      <c r="P632" s="107">
        <v>0.4375</v>
      </c>
      <c r="Q632" s="106">
        <v>4</v>
      </c>
      <c r="R632" s="107">
        <v>0.25</v>
      </c>
      <c r="S632" s="106">
        <v>11</v>
      </c>
      <c r="T632" s="107">
        <v>0.6875</v>
      </c>
      <c r="U632" s="106">
        <v>1</v>
      </c>
      <c r="V632" s="107">
        <v>6.25E-2</v>
      </c>
      <c r="W632" s="106">
        <v>4</v>
      </c>
      <c r="X632" s="115">
        <v>0.25</v>
      </c>
    </row>
    <row r="633" spans="1:24" x14ac:dyDescent="0.25">
      <c r="A633" s="114">
        <v>18</v>
      </c>
      <c r="B633" s="75" t="s">
        <v>61</v>
      </c>
      <c r="C633" s="105">
        <v>231</v>
      </c>
      <c r="D633" s="75" t="s">
        <v>315</v>
      </c>
      <c r="E633" s="75" t="s">
        <v>38</v>
      </c>
      <c r="F633" s="106">
        <v>34</v>
      </c>
      <c r="G633" s="106">
        <v>34</v>
      </c>
      <c r="H633" s="107">
        <v>1</v>
      </c>
      <c r="I633" s="106">
        <v>33</v>
      </c>
      <c r="J633" s="107">
        <v>0.97060000000000002</v>
      </c>
      <c r="K633" s="106">
        <v>1</v>
      </c>
      <c r="L633" s="107">
        <v>2.9399999999999999E-2</v>
      </c>
      <c r="M633" s="106">
        <v>33</v>
      </c>
      <c r="N633" s="107">
        <v>0.97060000000000002</v>
      </c>
      <c r="O633" s="106">
        <v>3</v>
      </c>
      <c r="P633" s="107">
        <v>8.8200000000000001E-2</v>
      </c>
      <c r="Q633" s="106">
        <v>20</v>
      </c>
      <c r="R633" s="107">
        <v>0.58819999999999995</v>
      </c>
      <c r="S633" s="106">
        <v>23</v>
      </c>
      <c r="T633" s="107">
        <v>0.67649999999999999</v>
      </c>
      <c r="U633" s="106">
        <v>0</v>
      </c>
      <c r="V633" s="107">
        <v>0</v>
      </c>
      <c r="W633" s="106">
        <v>8</v>
      </c>
      <c r="X633" s="115">
        <v>0.23530000000000001</v>
      </c>
    </row>
    <row r="634" spans="1:24" x14ac:dyDescent="0.25">
      <c r="A634" s="114">
        <v>18</v>
      </c>
      <c r="B634" s="75" t="s">
        <v>61</v>
      </c>
      <c r="C634" s="105">
        <v>231</v>
      </c>
      <c r="D634" s="75" t="s">
        <v>315</v>
      </c>
      <c r="E634" s="75" t="s">
        <v>39</v>
      </c>
      <c r="F634" s="106">
        <v>26</v>
      </c>
      <c r="G634" s="106">
        <v>25</v>
      </c>
      <c r="H634" s="107">
        <v>0.96150000000000002</v>
      </c>
      <c r="I634" s="106">
        <v>23</v>
      </c>
      <c r="J634" s="107">
        <v>0.88460000000000005</v>
      </c>
      <c r="K634" s="106">
        <v>1</v>
      </c>
      <c r="L634" s="107">
        <v>3.85E-2</v>
      </c>
      <c r="M634" s="106">
        <v>18</v>
      </c>
      <c r="N634" s="107">
        <v>0.69230000000000003</v>
      </c>
      <c r="O634" s="106">
        <v>5</v>
      </c>
      <c r="P634" s="107">
        <v>0.1923</v>
      </c>
      <c r="Q634" s="106">
        <v>8</v>
      </c>
      <c r="R634" s="107">
        <v>0.30769999999999997</v>
      </c>
      <c r="S634" s="106">
        <v>13</v>
      </c>
      <c r="T634" s="107">
        <v>0.5</v>
      </c>
      <c r="U634" s="106">
        <v>0</v>
      </c>
      <c r="V634" s="107">
        <v>0</v>
      </c>
      <c r="W634" s="106">
        <v>6</v>
      </c>
      <c r="X634" s="115">
        <v>0.23080000000000001</v>
      </c>
    </row>
    <row r="635" spans="1:24" x14ac:dyDescent="0.25">
      <c r="A635" s="114">
        <v>18</v>
      </c>
      <c r="B635" s="75" t="s">
        <v>61</v>
      </c>
      <c r="C635" s="105">
        <v>238</v>
      </c>
      <c r="D635" s="75" t="s">
        <v>316</v>
      </c>
      <c r="E635" s="75" t="s">
        <v>38</v>
      </c>
      <c r="F635" s="106">
        <v>87</v>
      </c>
      <c r="G635" s="106">
        <v>87</v>
      </c>
      <c r="H635" s="107">
        <v>1</v>
      </c>
      <c r="I635" s="106">
        <v>73</v>
      </c>
      <c r="J635" s="107">
        <v>0.83909999999999996</v>
      </c>
      <c r="K635" s="106">
        <v>9</v>
      </c>
      <c r="L635" s="107">
        <v>0.10340000000000001</v>
      </c>
      <c r="M635" s="106">
        <v>72</v>
      </c>
      <c r="N635" s="107">
        <v>0.8276</v>
      </c>
      <c r="O635" s="106">
        <v>14</v>
      </c>
      <c r="P635" s="107">
        <v>0.16089999999999999</v>
      </c>
      <c r="Q635" s="106">
        <v>20</v>
      </c>
      <c r="R635" s="107">
        <v>0.22989999999999999</v>
      </c>
      <c r="S635" s="106">
        <v>34</v>
      </c>
      <c r="T635" s="107">
        <v>0.39079999999999998</v>
      </c>
      <c r="U635" s="106">
        <v>1</v>
      </c>
      <c r="V635" s="107">
        <v>1.15E-2</v>
      </c>
      <c r="W635" s="106">
        <v>11</v>
      </c>
      <c r="X635" s="115">
        <v>0.12640000000000001</v>
      </c>
    </row>
    <row r="636" spans="1:24" x14ac:dyDescent="0.25">
      <c r="A636" s="114">
        <v>18</v>
      </c>
      <c r="B636" s="75" t="s">
        <v>61</v>
      </c>
      <c r="C636" s="105">
        <v>238</v>
      </c>
      <c r="D636" s="75" t="s">
        <v>316</v>
      </c>
      <c r="E636" s="75" t="s">
        <v>39</v>
      </c>
      <c r="F636" s="106">
        <v>54</v>
      </c>
      <c r="G636" s="106">
        <v>49</v>
      </c>
      <c r="H636" s="107">
        <v>0.90739999999999998</v>
      </c>
      <c r="I636" s="106">
        <v>42</v>
      </c>
      <c r="J636" s="107">
        <v>0.77780000000000005</v>
      </c>
      <c r="K636" s="106">
        <v>6</v>
      </c>
      <c r="L636" s="107">
        <v>0.1111</v>
      </c>
      <c r="M636" s="106">
        <v>41</v>
      </c>
      <c r="N636" s="107">
        <v>0.75929999999999997</v>
      </c>
      <c r="O636" s="106">
        <v>14</v>
      </c>
      <c r="P636" s="107">
        <v>0.25929999999999997</v>
      </c>
      <c r="Q636" s="106">
        <v>12</v>
      </c>
      <c r="R636" s="107">
        <v>0.22220000000000001</v>
      </c>
      <c r="S636" s="106">
        <v>26</v>
      </c>
      <c r="T636" s="107">
        <v>0.48149999999999998</v>
      </c>
      <c r="U636" s="106">
        <v>1</v>
      </c>
      <c r="V636" s="107">
        <v>1.8499999999999999E-2</v>
      </c>
      <c r="W636" s="106">
        <v>15</v>
      </c>
      <c r="X636" s="115">
        <v>0.27779999999999999</v>
      </c>
    </row>
    <row r="637" spans="1:24" x14ac:dyDescent="0.25">
      <c r="A637" s="114">
        <v>18</v>
      </c>
      <c r="B637" s="75" t="s">
        <v>61</v>
      </c>
      <c r="C637" s="105">
        <v>238</v>
      </c>
      <c r="D637" s="75" t="s">
        <v>316</v>
      </c>
      <c r="E637" s="75" t="s">
        <v>339</v>
      </c>
      <c r="F637" s="106">
        <v>13</v>
      </c>
      <c r="G637" s="106">
        <v>12</v>
      </c>
      <c r="H637" s="107">
        <v>0.92310000000000003</v>
      </c>
      <c r="I637" s="106">
        <v>12</v>
      </c>
      <c r="J637" s="107">
        <v>0.92310000000000003</v>
      </c>
      <c r="K637" s="106">
        <v>0</v>
      </c>
      <c r="L637" s="107">
        <v>0</v>
      </c>
      <c r="M637" s="106">
        <v>12</v>
      </c>
      <c r="N637" s="107">
        <v>0.92310000000000003</v>
      </c>
      <c r="O637" s="106">
        <v>3</v>
      </c>
      <c r="P637" s="107">
        <v>0.23080000000000001</v>
      </c>
      <c r="Q637" s="106">
        <v>4</v>
      </c>
      <c r="R637" s="107">
        <v>0.30769999999999997</v>
      </c>
      <c r="S637" s="106">
        <v>7</v>
      </c>
      <c r="T637" s="107">
        <v>0.53849999999999998</v>
      </c>
      <c r="U637" s="106">
        <v>0</v>
      </c>
      <c r="V637" s="107">
        <v>0</v>
      </c>
      <c r="W637" s="106">
        <v>3</v>
      </c>
      <c r="X637" s="115">
        <v>0.23080000000000001</v>
      </c>
    </row>
    <row r="638" spans="1:24" x14ac:dyDescent="0.25">
      <c r="A638" s="114">
        <v>18</v>
      </c>
      <c r="B638" s="75" t="s">
        <v>61</v>
      </c>
      <c r="C638" s="105">
        <v>248</v>
      </c>
      <c r="D638" s="75" t="s">
        <v>317</v>
      </c>
      <c r="E638" s="75" t="s">
        <v>38</v>
      </c>
      <c r="F638" s="106">
        <v>69</v>
      </c>
      <c r="G638" s="106">
        <v>68</v>
      </c>
      <c r="H638" s="107">
        <v>0.98550000000000004</v>
      </c>
      <c r="I638" s="106">
        <v>61</v>
      </c>
      <c r="J638" s="107">
        <v>0.8841</v>
      </c>
      <c r="K638" s="106">
        <v>3</v>
      </c>
      <c r="L638" s="107">
        <v>4.3499999999999997E-2</v>
      </c>
      <c r="M638" s="106">
        <v>55</v>
      </c>
      <c r="N638" s="107">
        <v>0.79710000000000003</v>
      </c>
      <c r="O638" s="106">
        <v>9</v>
      </c>
      <c r="P638" s="107">
        <v>0.13039999999999999</v>
      </c>
      <c r="Q638" s="106">
        <v>22</v>
      </c>
      <c r="R638" s="107">
        <v>0.31879999999999997</v>
      </c>
      <c r="S638" s="106">
        <v>31</v>
      </c>
      <c r="T638" s="107">
        <v>0.44929999999999998</v>
      </c>
      <c r="U638" s="106">
        <v>1</v>
      </c>
      <c r="V638" s="107">
        <v>1.4500000000000001E-2</v>
      </c>
      <c r="W638" s="106">
        <v>8</v>
      </c>
      <c r="X638" s="115">
        <v>0.1159</v>
      </c>
    </row>
    <row r="639" spans="1:24" x14ac:dyDescent="0.25">
      <c r="A639" s="114">
        <v>18</v>
      </c>
      <c r="B639" s="75" t="s">
        <v>61</v>
      </c>
      <c r="C639" s="105">
        <v>248</v>
      </c>
      <c r="D639" s="75" t="s">
        <v>317</v>
      </c>
      <c r="E639" s="75" t="s">
        <v>339</v>
      </c>
      <c r="F639" s="106">
        <v>57</v>
      </c>
      <c r="G639" s="106">
        <v>55</v>
      </c>
      <c r="H639" s="107">
        <v>0.96489999999999998</v>
      </c>
      <c r="I639" s="106">
        <v>52</v>
      </c>
      <c r="J639" s="107">
        <v>0.9123</v>
      </c>
      <c r="K639" s="106">
        <v>2</v>
      </c>
      <c r="L639" s="107">
        <v>3.5099999999999999E-2</v>
      </c>
      <c r="M639" s="106">
        <v>46</v>
      </c>
      <c r="N639" s="107">
        <v>0.80700000000000005</v>
      </c>
      <c r="O639" s="106">
        <v>17</v>
      </c>
      <c r="P639" s="107">
        <v>0.29820000000000002</v>
      </c>
      <c r="Q639" s="106">
        <v>18</v>
      </c>
      <c r="R639" s="107">
        <v>0.31580000000000003</v>
      </c>
      <c r="S639" s="106">
        <v>35</v>
      </c>
      <c r="T639" s="107">
        <v>0.61399999999999999</v>
      </c>
      <c r="U639" s="106">
        <v>1</v>
      </c>
      <c r="V639" s="107">
        <v>1.7500000000000002E-2</v>
      </c>
      <c r="W639" s="106">
        <v>17</v>
      </c>
      <c r="X639" s="115">
        <v>0.29820000000000002</v>
      </c>
    </row>
    <row r="640" spans="1:24" x14ac:dyDescent="0.25">
      <c r="A640" s="114">
        <v>19</v>
      </c>
      <c r="B640" s="75" t="s">
        <v>62</v>
      </c>
      <c r="C640" s="105">
        <v>999</v>
      </c>
      <c r="D640" s="75" t="s">
        <v>340</v>
      </c>
      <c r="E640" s="75" t="s">
        <v>37</v>
      </c>
      <c r="F640" s="106">
        <v>380</v>
      </c>
      <c r="G640" s="106">
        <v>313</v>
      </c>
      <c r="H640" s="107">
        <v>0.82369999999999999</v>
      </c>
      <c r="I640" s="106">
        <v>225</v>
      </c>
      <c r="J640" s="107">
        <v>0.59209999999999996</v>
      </c>
      <c r="K640" s="106">
        <v>65</v>
      </c>
      <c r="L640" s="107">
        <v>0.1711</v>
      </c>
      <c r="M640" s="106">
        <v>226</v>
      </c>
      <c r="N640" s="107">
        <v>0.59470000000000001</v>
      </c>
      <c r="O640" s="106">
        <v>80</v>
      </c>
      <c r="P640" s="107">
        <v>0.21049999999999999</v>
      </c>
      <c r="Q640" s="106">
        <v>90</v>
      </c>
      <c r="R640" s="107">
        <v>0.23680000000000001</v>
      </c>
      <c r="S640" s="106">
        <v>170</v>
      </c>
      <c r="T640" s="107">
        <v>0.44740000000000002</v>
      </c>
      <c r="U640" s="106">
        <v>19</v>
      </c>
      <c r="V640" s="107">
        <v>0.05</v>
      </c>
      <c r="W640" s="106">
        <v>42</v>
      </c>
      <c r="X640" s="115">
        <v>0.1105</v>
      </c>
    </row>
    <row r="641" spans="1:24" x14ac:dyDescent="0.25">
      <c r="A641" s="114">
        <v>19</v>
      </c>
      <c r="B641" s="75" t="s">
        <v>62</v>
      </c>
      <c r="C641" s="105">
        <v>999</v>
      </c>
      <c r="D641" s="75" t="s">
        <v>340</v>
      </c>
      <c r="E641" s="75" t="s">
        <v>38</v>
      </c>
      <c r="F641" s="106">
        <v>11690</v>
      </c>
      <c r="G641" s="106">
        <v>11017</v>
      </c>
      <c r="H641" s="107">
        <v>0.94240000000000002</v>
      </c>
      <c r="I641" s="106">
        <v>8715</v>
      </c>
      <c r="J641" s="107">
        <v>0.74550000000000005</v>
      </c>
      <c r="K641" s="106">
        <v>2103</v>
      </c>
      <c r="L641" s="107">
        <v>0.1799</v>
      </c>
      <c r="M641" s="106">
        <v>9040</v>
      </c>
      <c r="N641" s="107">
        <v>0.77329999999999999</v>
      </c>
      <c r="O641" s="106">
        <v>2627</v>
      </c>
      <c r="P641" s="107">
        <v>0.22470000000000001</v>
      </c>
      <c r="Q641" s="106">
        <v>4300</v>
      </c>
      <c r="R641" s="107">
        <v>0.36780000000000002</v>
      </c>
      <c r="S641" s="106">
        <v>6927</v>
      </c>
      <c r="T641" s="107">
        <v>0.59260000000000002</v>
      </c>
      <c r="U641" s="106">
        <v>395</v>
      </c>
      <c r="V641" s="107">
        <v>3.3799999999999997E-2</v>
      </c>
      <c r="W641" s="106">
        <v>2290</v>
      </c>
      <c r="X641" s="115">
        <v>0.19589999999999999</v>
      </c>
    </row>
    <row r="642" spans="1:24" x14ac:dyDescent="0.25">
      <c r="A642" s="114">
        <v>19</v>
      </c>
      <c r="B642" s="75" t="s">
        <v>62</v>
      </c>
      <c r="C642" s="105">
        <v>999</v>
      </c>
      <c r="D642" s="75" t="s">
        <v>340</v>
      </c>
      <c r="E642" s="75" t="s">
        <v>39</v>
      </c>
      <c r="F642" s="106">
        <v>988</v>
      </c>
      <c r="G642" s="106">
        <v>878</v>
      </c>
      <c r="H642" s="107">
        <v>0.88870000000000005</v>
      </c>
      <c r="I642" s="106">
        <v>718</v>
      </c>
      <c r="J642" s="107">
        <v>0.72670000000000001</v>
      </c>
      <c r="K642" s="106">
        <v>98</v>
      </c>
      <c r="L642" s="107">
        <v>9.9199999999999997E-2</v>
      </c>
      <c r="M642" s="106">
        <v>701</v>
      </c>
      <c r="N642" s="107">
        <v>0.70950000000000002</v>
      </c>
      <c r="O642" s="106">
        <v>293</v>
      </c>
      <c r="P642" s="107">
        <v>0.29659999999999997</v>
      </c>
      <c r="Q642" s="106">
        <v>250</v>
      </c>
      <c r="R642" s="107">
        <v>0.253</v>
      </c>
      <c r="S642" s="106">
        <v>543</v>
      </c>
      <c r="T642" s="107">
        <v>0.54959999999999998</v>
      </c>
      <c r="U642" s="106">
        <v>44</v>
      </c>
      <c r="V642" s="107">
        <v>4.4499999999999998E-2</v>
      </c>
      <c r="W642" s="106">
        <v>240</v>
      </c>
      <c r="X642" s="115">
        <v>0.2429</v>
      </c>
    </row>
    <row r="643" spans="1:24" x14ac:dyDescent="0.25">
      <c r="A643" s="114">
        <v>19</v>
      </c>
      <c r="B643" s="75" t="s">
        <v>62</v>
      </c>
      <c r="C643" s="105">
        <v>999</v>
      </c>
      <c r="D643" s="75" t="s">
        <v>340</v>
      </c>
      <c r="E643" s="75" t="s">
        <v>40</v>
      </c>
      <c r="F643" s="106">
        <v>156</v>
      </c>
      <c r="G643" s="106">
        <v>134</v>
      </c>
      <c r="H643" s="107">
        <v>0.85899999999999999</v>
      </c>
      <c r="I643" s="106">
        <v>111</v>
      </c>
      <c r="J643" s="107">
        <v>0.71150000000000002</v>
      </c>
      <c r="K643" s="106">
        <v>14</v>
      </c>
      <c r="L643" s="107">
        <v>8.9700000000000002E-2</v>
      </c>
      <c r="M643" s="106">
        <v>105</v>
      </c>
      <c r="N643" s="107">
        <v>0.67310000000000003</v>
      </c>
      <c r="O643" s="106">
        <v>32</v>
      </c>
      <c r="P643" s="107">
        <v>0.2051</v>
      </c>
      <c r="Q643" s="106">
        <v>44</v>
      </c>
      <c r="R643" s="107">
        <v>0.28210000000000002</v>
      </c>
      <c r="S643" s="106">
        <v>76</v>
      </c>
      <c r="T643" s="107">
        <v>0.48720000000000002</v>
      </c>
      <c r="U643" s="106">
        <v>5</v>
      </c>
      <c r="V643" s="107">
        <v>3.2099999999999997E-2</v>
      </c>
      <c r="W643" s="106">
        <v>33</v>
      </c>
      <c r="X643" s="115">
        <v>0.21149999999999999</v>
      </c>
    </row>
    <row r="644" spans="1:24" x14ac:dyDescent="0.25">
      <c r="A644" s="114">
        <v>20</v>
      </c>
      <c r="B644" s="75" t="s">
        <v>63</v>
      </c>
      <c r="C644" s="105">
        <v>7</v>
      </c>
      <c r="D644" s="75" t="s">
        <v>319</v>
      </c>
      <c r="E644" s="75" t="s">
        <v>38</v>
      </c>
      <c r="F644" s="106">
        <v>457</v>
      </c>
      <c r="G644" s="106">
        <v>429</v>
      </c>
      <c r="H644" s="107">
        <v>0.93869999999999998</v>
      </c>
      <c r="I644" s="106">
        <v>368</v>
      </c>
      <c r="J644" s="107">
        <v>0.80530000000000002</v>
      </c>
      <c r="K644" s="106">
        <v>53</v>
      </c>
      <c r="L644" s="107">
        <v>0.11600000000000001</v>
      </c>
      <c r="M644" s="106">
        <v>361</v>
      </c>
      <c r="N644" s="107">
        <v>0.78990000000000005</v>
      </c>
      <c r="O644" s="106">
        <v>62</v>
      </c>
      <c r="P644" s="107">
        <v>0.13569999999999999</v>
      </c>
      <c r="Q644" s="106">
        <v>120</v>
      </c>
      <c r="R644" s="107">
        <v>0.2626</v>
      </c>
      <c r="S644" s="106">
        <v>182</v>
      </c>
      <c r="T644" s="107">
        <v>0.3982</v>
      </c>
      <c r="U644" s="106">
        <v>12</v>
      </c>
      <c r="V644" s="107">
        <v>2.63E-2</v>
      </c>
      <c r="W644" s="106">
        <v>58</v>
      </c>
      <c r="X644" s="115">
        <v>0.12690000000000001</v>
      </c>
    </row>
    <row r="645" spans="1:24" x14ac:dyDescent="0.25">
      <c r="A645" s="114">
        <v>20</v>
      </c>
      <c r="B645" s="75" t="s">
        <v>63</v>
      </c>
      <c r="C645" s="105">
        <v>7</v>
      </c>
      <c r="D645" s="75" t="s">
        <v>319</v>
      </c>
      <c r="E645" s="75" t="s">
        <v>339</v>
      </c>
      <c r="F645" s="106">
        <v>186</v>
      </c>
      <c r="G645" s="106">
        <v>175</v>
      </c>
      <c r="H645" s="107">
        <v>0.94089999999999996</v>
      </c>
      <c r="I645" s="106">
        <v>171</v>
      </c>
      <c r="J645" s="107">
        <v>0.9194</v>
      </c>
      <c r="K645" s="106">
        <v>6</v>
      </c>
      <c r="L645" s="107">
        <v>3.2300000000000002E-2</v>
      </c>
      <c r="M645" s="106">
        <v>159</v>
      </c>
      <c r="N645" s="107">
        <v>0.8548</v>
      </c>
      <c r="O645" s="106">
        <v>52</v>
      </c>
      <c r="P645" s="107">
        <v>0.27960000000000002</v>
      </c>
      <c r="Q645" s="106">
        <v>51</v>
      </c>
      <c r="R645" s="107">
        <v>0.2742</v>
      </c>
      <c r="S645" s="106">
        <v>103</v>
      </c>
      <c r="T645" s="107">
        <v>0.55379999999999996</v>
      </c>
      <c r="U645" s="106">
        <v>4</v>
      </c>
      <c r="V645" s="107">
        <v>2.1499999999999998E-2</v>
      </c>
      <c r="W645" s="106">
        <v>50</v>
      </c>
      <c r="X645" s="115">
        <v>0.26879999999999998</v>
      </c>
    </row>
    <row r="646" spans="1:24" x14ac:dyDescent="0.25">
      <c r="A646" s="114">
        <v>20</v>
      </c>
      <c r="B646" s="75" t="s">
        <v>63</v>
      </c>
      <c r="C646" s="105">
        <v>10</v>
      </c>
      <c r="D646" s="75" t="s">
        <v>320</v>
      </c>
      <c r="E646" s="75" t="s">
        <v>38</v>
      </c>
      <c r="F646" s="106">
        <v>61</v>
      </c>
      <c r="G646" s="106">
        <v>56</v>
      </c>
      <c r="H646" s="107">
        <v>0.91800000000000004</v>
      </c>
      <c r="I646" s="106">
        <v>46</v>
      </c>
      <c r="J646" s="107">
        <v>0.75409999999999999</v>
      </c>
      <c r="K646" s="106">
        <v>7</v>
      </c>
      <c r="L646" s="107">
        <v>0.1148</v>
      </c>
      <c r="M646" s="106">
        <v>42</v>
      </c>
      <c r="N646" s="107">
        <v>0.6885</v>
      </c>
      <c r="O646" s="106">
        <v>13</v>
      </c>
      <c r="P646" s="107">
        <v>0.21310000000000001</v>
      </c>
      <c r="Q646" s="106">
        <v>7</v>
      </c>
      <c r="R646" s="107">
        <v>0.1148</v>
      </c>
      <c r="S646" s="106">
        <v>20</v>
      </c>
      <c r="T646" s="107">
        <v>0.32790000000000002</v>
      </c>
      <c r="U646" s="106">
        <v>1</v>
      </c>
      <c r="V646" s="107">
        <v>1.6400000000000001E-2</v>
      </c>
      <c r="W646" s="106">
        <v>10</v>
      </c>
      <c r="X646" s="115">
        <v>0.16389999999999999</v>
      </c>
    </row>
    <row r="647" spans="1:24" x14ac:dyDescent="0.25">
      <c r="A647" s="114">
        <v>20</v>
      </c>
      <c r="B647" s="75" t="s">
        <v>63</v>
      </c>
      <c r="C647" s="105">
        <v>10</v>
      </c>
      <c r="D647" s="75" t="s">
        <v>320</v>
      </c>
      <c r="E647" s="75" t="s">
        <v>39</v>
      </c>
      <c r="F647" s="106">
        <v>171</v>
      </c>
      <c r="G647" s="106">
        <v>164</v>
      </c>
      <c r="H647" s="107">
        <v>0.95909999999999995</v>
      </c>
      <c r="I647" s="106">
        <v>151</v>
      </c>
      <c r="J647" s="107">
        <v>0.88300000000000001</v>
      </c>
      <c r="K647" s="106">
        <v>9</v>
      </c>
      <c r="L647" s="107">
        <v>5.2600000000000001E-2</v>
      </c>
      <c r="M647" s="106">
        <v>142</v>
      </c>
      <c r="N647" s="107">
        <v>0.83040000000000003</v>
      </c>
      <c r="O647" s="106">
        <v>48</v>
      </c>
      <c r="P647" s="107">
        <v>0.28070000000000001</v>
      </c>
      <c r="Q647" s="106">
        <v>45</v>
      </c>
      <c r="R647" s="107">
        <v>0.26319999999999999</v>
      </c>
      <c r="S647" s="106">
        <v>93</v>
      </c>
      <c r="T647" s="107">
        <v>0.54390000000000005</v>
      </c>
      <c r="U647" s="106">
        <v>5</v>
      </c>
      <c r="V647" s="107">
        <v>2.92E-2</v>
      </c>
      <c r="W647" s="106">
        <v>44</v>
      </c>
      <c r="X647" s="115">
        <v>0.25729999999999997</v>
      </c>
    </row>
    <row r="648" spans="1:24" x14ac:dyDescent="0.25">
      <c r="A648" s="114">
        <v>20</v>
      </c>
      <c r="B648" s="75" t="s">
        <v>63</v>
      </c>
      <c r="C648" s="105">
        <v>15</v>
      </c>
      <c r="D648" s="75" t="s">
        <v>321</v>
      </c>
      <c r="E648" s="75" t="s">
        <v>37</v>
      </c>
      <c r="F648" s="106">
        <v>2021</v>
      </c>
      <c r="G648" s="106">
        <v>1849</v>
      </c>
      <c r="H648" s="107">
        <v>0.91490000000000005</v>
      </c>
      <c r="I648" s="106">
        <v>1474</v>
      </c>
      <c r="J648" s="107">
        <v>0.72929999999999995</v>
      </c>
      <c r="K648" s="106">
        <v>348</v>
      </c>
      <c r="L648" s="107">
        <v>0.17219999999999999</v>
      </c>
      <c r="M648" s="106">
        <v>1444</v>
      </c>
      <c r="N648" s="107">
        <v>0.71450000000000002</v>
      </c>
      <c r="O648" s="106">
        <v>453</v>
      </c>
      <c r="P648" s="107">
        <v>0.22409999999999999</v>
      </c>
      <c r="Q648" s="106">
        <v>619</v>
      </c>
      <c r="R648" s="107">
        <v>0.30630000000000002</v>
      </c>
      <c r="S648" s="106">
        <v>1072</v>
      </c>
      <c r="T648" s="107">
        <v>0.53039999999999998</v>
      </c>
      <c r="U648" s="106">
        <v>96</v>
      </c>
      <c r="V648" s="107">
        <v>4.7500000000000001E-2</v>
      </c>
      <c r="W648" s="106">
        <v>333</v>
      </c>
      <c r="X648" s="115">
        <v>0.1648</v>
      </c>
    </row>
    <row r="649" spans="1:24" x14ac:dyDescent="0.25">
      <c r="A649" s="114">
        <v>20</v>
      </c>
      <c r="B649" s="75" t="s">
        <v>63</v>
      </c>
      <c r="C649" s="105">
        <v>15</v>
      </c>
      <c r="D649" s="75" t="s">
        <v>321</v>
      </c>
      <c r="E649" s="75" t="s">
        <v>38</v>
      </c>
      <c r="F649" s="106">
        <v>14520</v>
      </c>
      <c r="G649" s="106">
        <v>13680</v>
      </c>
      <c r="H649" s="107">
        <v>0.94210000000000005</v>
      </c>
      <c r="I649" s="106">
        <v>10670</v>
      </c>
      <c r="J649" s="107">
        <v>0.73480000000000001</v>
      </c>
      <c r="K649" s="106">
        <v>2646</v>
      </c>
      <c r="L649" s="107">
        <v>0.1822</v>
      </c>
      <c r="M649" s="106">
        <v>10381</v>
      </c>
      <c r="N649" s="107">
        <v>0.71489999999999998</v>
      </c>
      <c r="O649" s="106">
        <v>1923</v>
      </c>
      <c r="P649" s="107">
        <v>0.13239999999999999</v>
      </c>
      <c r="Q649" s="106">
        <v>4923</v>
      </c>
      <c r="R649" s="107">
        <v>0.33900000000000002</v>
      </c>
      <c r="S649" s="106">
        <v>6846</v>
      </c>
      <c r="T649" s="107">
        <v>0.47149999999999997</v>
      </c>
      <c r="U649" s="106">
        <v>409</v>
      </c>
      <c r="V649" s="107">
        <v>2.8199999999999999E-2</v>
      </c>
      <c r="W649" s="106">
        <v>2191</v>
      </c>
      <c r="X649" s="115">
        <v>0.15090000000000001</v>
      </c>
    </row>
    <row r="650" spans="1:24" x14ac:dyDescent="0.25">
      <c r="A650" s="114">
        <v>20</v>
      </c>
      <c r="B650" s="75" t="s">
        <v>63</v>
      </c>
      <c r="C650" s="105">
        <v>15</v>
      </c>
      <c r="D650" s="75" t="s">
        <v>321</v>
      </c>
      <c r="E650" s="75" t="s">
        <v>39</v>
      </c>
      <c r="F650" s="106">
        <v>4909</v>
      </c>
      <c r="G650" s="106">
        <v>4571</v>
      </c>
      <c r="H650" s="107">
        <v>0.93110000000000004</v>
      </c>
      <c r="I650" s="106">
        <v>3999</v>
      </c>
      <c r="J650" s="107">
        <v>0.81459999999999999</v>
      </c>
      <c r="K650" s="106">
        <v>445</v>
      </c>
      <c r="L650" s="107">
        <v>9.06E-2</v>
      </c>
      <c r="M650" s="106">
        <v>3890</v>
      </c>
      <c r="N650" s="107">
        <v>0.79239999999999999</v>
      </c>
      <c r="O650" s="106">
        <v>1569</v>
      </c>
      <c r="P650" s="107">
        <v>0.3196</v>
      </c>
      <c r="Q650" s="106">
        <v>1403</v>
      </c>
      <c r="R650" s="107">
        <v>0.2858</v>
      </c>
      <c r="S650" s="106">
        <v>2972</v>
      </c>
      <c r="T650" s="107">
        <v>0.60540000000000005</v>
      </c>
      <c r="U650" s="106">
        <v>193</v>
      </c>
      <c r="V650" s="107">
        <v>3.9300000000000002E-2</v>
      </c>
      <c r="W650" s="106">
        <v>1576</v>
      </c>
      <c r="X650" s="115">
        <v>0.32100000000000001</v>
      </c>
    </row>
    <row r="651" spans="1:24" x14ac:dyDescent="0.25">
      <c r="A651" s="114">
        <v>20</v>
      </c>
      <c r="B651" s="75" t="s">
        <v>63</v>
      </c>
      <c r="C651" s="105">
        <v>15</v>
      </c>
      <c r="D651" s="75" t="s">
        <v>321</v>
      </c>
      <c r="E651" s="75" t="s">
        <v>40</v>
      </c>
      <c r="F651" s="106">
        <v>446</v>
      </c>
      <c r="G651" s="106">
        <v>424</v>
      </c>
      <c r="H651" s="107">
        <v>0.95069999999999999</v>
      </c>
      <c r="I651" s="106">
        <v>393</v>
      </c>
      <c r="J651" s="107">
        <v>0.88119999999999998</v>
      </c>
      <c r="K651" s="106">
        <v>17</v>
      </c>
      <c r="L651" s="107">
        <v>3.8100000000000002E-2</v>
      </c>
      <c r="M651" s="106">
        <v>371</v>
      </c>
      <c r="N651" s="107">
        <v>0.83179999999999998</v>
      </c>
      <c r="O651" s="106">
        <v>178</v>
      </c>
      <c r="P651" s="107">
        <v>0.39910000000000001</v>
      </c>
      <c r="Q651" s="106">
        <v>137</v>
      </c>
      <c r="R651" s="107">
        <v>0.30719999999999997</v>
      </c>
      <c r="S651" s="106">
        <v>315</v>
      </c>
      <c r="T651" s="107">
        <v>0.70630000000000004</v>
      </c>
      <c r="U651" s="106">
        <v>13</v>
      </c>
      <c r="V651" s="107">
        <v>2.9100000000000001E-2</v>
      </c>
      <c r="W651" s="106">
        <v>180</v>
      </c>
      <c r="X651" s="115">
        <v>0.40360000000000001</v>
      </c>
    </row>
    <row r="652" spans="1:24" x14ac:dyDescent="0.25">
      <c r="A652" s="114">
        <v>20</v>
      </c>
      <c r="B652" s="75" t="s">
        <v>63</v>
      </c>
      <c r="C652" s="105">
        <v>64</v>
      </c>
      <c r="D652" s="75" t="s">
        <v>322</v>
      </c>
      <c r="E652" s="75" t="s">
        <v>38</v>
      </c>
      <c r="F652" s="106">
        <v>158</v>
      </c>
      <c r="G652" s="106">
        <v>148</v>
      </c>
      <c r="H652" s="107">
        <v>0.93669999999999998</v>
      </c>
      <c r="I652" s="106">
        <v>126</v>
      </c>
      <c r="J652" s="107">
        <v>0.79749999999999999</v>
      </c>
      <c r="K652" s="106">
        <v>19</v>
      </c>
      <c r="L652" s="107">
        <v>0.1203</v>
      </c>
      <c r="M652" s="106">
        <v>109</v>
      </c>
      <c r="N652" s="107">
        <v>0.68989999999999996</v>
      </c>
      <c r="O652" s="106">
        <v>31</v>
      </c>
      <c r="P652" s="107">
        <v>0.19620000000000001</v>
      </c>
      <c r="Q652" s="106">
        <v>54</v>
      </c>
      <c r="R652" s="107">
        <v>0.34179999999999999</v>
      </c>
      <c r="S652" s="106">
        <v>85</v>
      </c>
      <c r="T652" s="107">
        <v>0.53800000000000003</v>
      </c>
      <c r="U652" s="106">
        <v>4</v>
      </c>
      <c r="V652" s="107">
        <v>2.53E-2</v>
      </c>
      <c r="W652" s="106">
        <v>32</v>
      </c>
      <c r="X652" s="115">
        <v>0.20250000000000001</v>
      </c>
    </row>
    <row r="653" spans="1:24" x14ac:dyDescent="0.25">
      <c r="A653" s="114">
        <v>20</v>
      </c>
      <c r="B653" s="75" t="s">
        <v>63</v>
      </c>
      <c r="C653" s="105">
        <v>64</v>
      </c>
      <c r="D653" s="75" t="s">
        <v>322</v>
      </c>
      <c r="E653" s="75" t="s">
        <v>339</v>
      </c>
      <c r="F653" s="106">
        <v>14</v>
      </c>
      <c r="G653" s="106">
        <v>14</v>
      </c>
      <c r="H653" s="107">
        <v>1</v>
      </c>
      <c r="I653" s="106">
        <v>14</v>
      </c>
      <c r="J653" s="107">
        <v>1</v>
      </c>
      <c r="K653" s="106">
        <v>0</v>
      </c>
      <c r="L653" s="107">
        <v>0</v>
      </c>
      <c r="M653" s="106">
        <v>13</v>
      </c>
      <c r="N653" s="107">
        <v>0.92859999999999998</v>
      </c>
      <c r="O653" s="106">
        <v>2</v>
      </c>
      <c r="P653" s="107">
        <v>0.1429</v>
      </c>
      <c r="Q653" s="106">
        <v>6</v>
      </c>
      <c r="R653" s="107">
        <v>0.42859999999999998</v>
      </c>
      <c r="S653" s="106">
        <v>8</v>
      </c>
      <c r="T653" s="107">
        <v>0.57140000000000002</v>
      </c>
      <c r="U653" s="106">
        <v>0</v>
      </c>
      <c r="V653" s="107">
        <v>0</v>
      </c>
      <c r="W653" s="106">
        <v>3</v>
      </c>
      <c r="X653" s="115">
        <v>0.21429999999999999</v>
      </c>
    </row>
    <row r="654" spans="1:24" x14ac:dyDescent="0.25">
      <c r="A654" s="114">
        <v>20</v>
      </c>
      <c r="B654" s="75" t="s">
        <v>63</v>
      </c>
      <c r="C654" s="105">
        <v>82</v>
      </c>
      <c r="D654" s="75" t="s">
        <v>323</v>
      </c>
      <c r="E654" s="75" t="s">
        <v>38</v>
      </c>
      <c r="F654" s="106">
        <v>208</v>
      </c>
      <c r="G654" s="106">
        <v>205</v>
      </c>
      <c r="H654" s="107">
        <v>0.98560000000000003</v>
      </c>
      <c r="I654" s="106">
        <v>169</v>
      </c>
      <c r="J654" s="107">
        <v>0.8125</v>
      </c>
      <c r="K654" s="106">
        <v>24</v>
      </c>
      <c r="L654" s="107">
        <v>0.1154</v>
      </c>
      <c r="M654" s="106">
        <v>171</v>
      </c>
      <c r="N654" s="107">
        <v>0.82210000000000005</v>
      </c>
      <c r="O654" s="106">
        <v>37</v>
      </c>
      <c r="P654" s="107">
        <v>0.1779</v>
      </c>
      <c r="Q654" s="106">
        <v>45</v>
      </c>
      <c r="R654" s="107">
        <v>0.21629999999999999</v>
      </c>
      <c r="S654" s="106">
        <v>82</v>
      </c>
      <c r="T654" s="107">
        <v>0.39419999999999999</v>
      </c>
      <c r="U654" s="106">
        <v>1</v>
      </c>
      <c r="V654" s="107">
        <v>4.7999999999999996E-3</v>
      </c>
      <c r="W654" s="106">
        <v>36</v>
      </c>
      <c r="X654" s="115">
        <v>0.1731</v>
      </c>
    </row>
    <row r="655" spans="1:24" x14ac:dyDescent="0.25">
      <c r="A655" s="114">
        <v>20</v>
      </c>
      <c r="B655" s="75" t="s">
        <v>63</v>
      </c>
      <c r="C655" s="105">
        <v>82</v>
      </c>
      <c r="D655" s="75" t="s">
        <v>323</v>
      </c>
      <c r="E655" s="75" t="s">
        <v>339</v>
      </c>
      <c r="F655" s="106">
        <v>24</v>
      </c>
      <c r="G655" s="106">
        <v>23</v>
      </c>
      <c r="H655" s="107">
        <v>0.95830000000000004</v>
      </c>
      <c r="I655" s="106">
        <v>19</v>
      </c>
      <c r="J655" s="107">
        <v>0.79169999999999996</v>
      </c>
      <c r="K655" s="106">
        <v>0</v>
      </c>
      <c r="L655" s="107">
        <v>0</v>
      </c>
      <c r="M655" s="106">
        <v>18</v>
      </c>
      <c r="N655" s="107">
        <v>0.75</v>
      </c>
      <c r="O655" s="106">
        <v>9</v>
      </c>
      <c r="P655" s="107">
        <v>0.375</v>
      </c>
      <c r="Q655" s="106">
        <v>4</v>
      </c>
      <c r="R655" s="107">
        <v>0.16669999999999999</v>
      </c>
      <c r="S655" s="106">
        <v>13</v>
      </c>
      <c r="T655" s="107">
        <v>0.54169999999999996</v>
      </c>
      <c r="U655" s="106">
        <v>0</v>
      </c>
      <c r="V655" s="107">
        <v>0</v>
      </c>
      <c r="W655" s="106">
        <v>8</v>
      </c>
      <c r="X655" s="115">
        <v>0.33329999999999999</v>
      </c>
    </row>
    <row r="656" spans="1:24" x14ac:dyDescent="0.25">
      <c r="A656" s="114">
        <v>20</v>
      </c>
      <c r="B656" s="75" t="s">
        <v>63</v>
      </c>
      <c r="C656" s="105">
        <v>130</v>
      </c>
      <c r="D656" s="75" t="s">
        <v>218</v>
      </c>
      <c r="E656" s="75" t="s">
        <v>38</v>
      </c>
      <c r="F656" s="106">
        <v>96</v>
      </c>
      <c r="G656" s="106">
        <v>91</v>
      </c>
      <c r="H656" s="107">
        <v>0.94789999999999996</v>
      </c>
      <c r="I656" s="106">
        <v>80</v>
      </c>
      <c r="J656" s="107">
        <v>0.83330000000000004</v>
      </c>
      <c r="K656" s="106">
        <v>5</v>
      </c>
      <c r="L656" s="107">
        <v>5.21E-2</v>
      </c>
      <c r="M656" s="106">
        <v>76</v>
      </c>
      <c r="N656" s="107">
        <v>0.79169999999999996</v>
      </c>
      <c r="O656" s="106">
        <v>26</v>
      </c>
      <c r="P656" s="107">
        <v>0.27079999999999999</v>
      </c>
      <c r="Q656" s="106">
        <v>21</v>
      </c>
      <c r="R656" s="107">
        <v>0.21879999999999999</v>
      </c>
      <c r="S656" s="106">
        <v>47</v>
      </c>
      <c r="T656" s="107">
        <v>0.48959999999999998</v>
      </c>
      <c r="U656" s="106">
        <v>1</v>
      </c>
      <c r="V656" s="107">
        <v>1.04E-2</v>
      </c>
      <c r="W656" s="106">
        <v>20</v>
      </c>
      <c r="X656" s="115">
        <v>0.20830000000000001</v>
      </c>
    </row>
    <row r="657" spans="1:24" x14ac:dyDescent="0.25">
      <c r="A657" s="114">
        <v>20</v>
      </c>
      <c r="B657" s="75" t="s">
        <v>63</v>
      </c>
      <c r="C657" s="105">
        <v>130</v>
      </c>
      <c r="D657" s="75" t="s">
        <v>218</v>
      </c>
      <c r="E657" s="75" t="s">
        <v>39</v>
      </c>
      <c r="F657" s="106">
        <v>395</v>
      </c>
      <c r="G657" s="106">
        <v>376</v>
      </c>
      <c r="H657" s="107">
        <v>0.95189999999999997</v>
      </c>
      <c r="I657" s="106">
        <v>363</v>
      </c>
      <c r="J657" s="107">
        <v>0.91900000000000004</v>
      </c>
      <c r="K657" s="106">
        <v>11</v>
      </c>
      <c r="L657" s="107">
        <v>2.7799999999999998E-2</v>
      </c>
      <c r="M657" s="106">
        <v>352</v>
      </c>
      <c r="N657" s="107">
        <v>0.8911</v>
      </c>
      <c r="O657" s="106">
        <v>176</v>
      </c>
      <c r="P657" s="107">
        <v>0.4456</v>
      </c>
      <c r="Q657" s="106">
        <v>103</v>
      </c>
      <c r="R657" s="107">
        <v>0.26079999999999998</v>
      </c>
      <c r="S657" s="106">
        <v>279</v>
      </c>
      <c r="T657" s="107">
        <v>0.70630000000000004</v>
      </c>
      <c r="U657" s="106">
        <v>13</v>
      </c>
      <c r="V657" s="107">
        <v>3.2899999999999999E-2</v>
      </c>
      <c r="W657" s="106">
        <v>165</v>
      </c>
      <c r="X657" s="115">
        <v>0.41770000000000002</v>
      </c>
    </row>
    <row r="658" spans="1:24" x14ac:dyDescent="0.25">
      <c r="A658" s="114">
        <v>20</v>
      </c>
      <c r="B658" s="75" t="s">
        <v>63</v>
      </c>
      <c r="C658" s="105">
        <v>130</v>
      </c>
      <c r="D658" s="75" t="s">
        <v>218</v>
      </c>
      <c r="E658" s="75" t="s">
        <v>339</v>
      </c>
      <c r="F658" s="106">
        <v>15</v>
      </c>
      <c r="G658" s="106">
        <v>14</v>
      </c>
      <c r="H658" s="107">
        <v>0.93330000000000002</v>
      </c>
      <c r="I658" s="106">
        <v>10</v>
      </c>
      <c r="J658" s="107">
        <v>0.66669999999999996</v>
      </c>
      <c r="K658" s="106">
        <v>3</v>
      </c>
      <c r="L658" s="107">
        <v>0.2</v>
      </c>
      <c r="M658" s="106">
        <v>9</v>
      </c>
      <c r="N658" s="107">
        <v>0.6</v>
      </c>
      <c r="O658" s="106">
        <v>3</v>
      </c>
      <c r="P658" s="107">
        <v>0.2</v>
      </c>
      <c r="Q658" s="106">
        <v>3</v>
      </c>
      <c r="R658" s="107">
        <v>0.2</v>
      </c>
      <c r="S658" s="106">
        <v>6</v>
      </c>
      <c r="T658" s="107">
        <v>0.4</v>
      </c>
      <c r="U658" s="106">
        <v>0</v>
      </c>
      <c r="V658" s="107">
        <v>0</v>
      </c>
      <c r="W658" s="106">
        <v>3</v>
      </c>
      <c r="X658" s="115">
        <v>0.2</v>
      </c>
    </row>
    <row r="659" spans="1:24" x14ac:dyDescent="0.25">
      <c r="A659" s="114">
        <v>20</v>
      </c>
      <c r="B659" s="75" t="s">
        <v>63</v>
      </c>
      <c r="C659" s="105">
        <v>133</v>
      </c>
      <c r="D659" s="75" t="s">
        <v>324</v>
      </c>
      <c r="E659" s="75" t="s">
        <v>38</v>
      </c>
      <c r="F659" s="106">
        <v>178</v>
      </c>
      <c r="G659" s="106">
        <v>171</v>
      </c>
      <c r="H659" s="107">
        <v>0.9607</v>
      </c>
      <c r="I659" s="106">
        <v>137</v>
      </c>
      <c r="J659" s="107">
        <v>0.76970000000000005</v>
      </c>
      <c r="K659" s="106">
        <v>26</v>
      </c>
      <c r="L659" s="107">
        <v>0.14610000000000001</v>
      </c>
      <c r="M659" s="106">
        <v>134</v>
      </c>
      <c r="N659" s="107">
        <v>0.75280000000000002</v>
      </c>
      <c r="O659" s="106">
        <v>32</v>
      </c>
      <c r="P659" s="107">
        <v>0.17979999999999999</v>
      </c>
      <c r="Q659" s="106">
        <v>41</v>
      </c>
      <c r="R659" s="107">
        <v>0.2303</v>
      </c>
      <c r="S659" s="106">
        <v>73</v>
      </c>
      <c r="T659" s="107">
        <v>0.41010000000000002</v>
      </c>
      <c r="U659" s="106">
        <v>4</v>
      </c>
      <c r="V659" s="107">
        <v>2.2499999999999999E-2</v>
      </c>
      <c r="W659" s="106">
        <v>26</v>
      </c>
      <c r="X659" s="115">
        <v>0.14610000000000001</v>
      </c>
    </row>
    <row r="660" spans="1:24" x14ac:dyDescent="0.25">
      <c r="A660" s="114">
        <v>20</v>
      </c>
      <c r="B660" s="75" t="s">
        <v>63</v>
      </c>
      <c r="C660" s="105">
        <v>133</v>
      </c>
      <c r="D660" s="75" t="s">
        <v>324</v>
      </c>
      <c r="E660" s="75" t="s">
        <v>39</v>
      </c>
      <c r="F660" s="106">
        <v>364</v>
      </c>
      <c r="G660" s="106">
        <v>340</v>
      </c>
      <c r="H660" s="107">
        <v>0.93410000000000004</v>
      </c>
      <c r="I660" s="106">
        <v>295</v>
      </c>
      <c r="J660" s="107">
        <v>0.81040000000000001</v>
      </c>
      <c r="K660" s="106">
        <v>32</v>
      </c>
      <c r="L660" s="107">
        <v>8.7900000000000006E-2</v>
      </c>
      <c r="M660" s="106">
        <v>271</v>
      </c>
      <c r="N660" s="107">
        <v>0.74450000000000005</v>
      </c>
      <c r="O660" s="106">
        <v>121</v>
      </c>
      <c r="P660" s="107">
        <v>0.33239999999999997</v>
      </c>
      <c r="Q660" s="106">
        <v>72</v>
      </c>
      <c r="R660" s="107">
        <v>0.1978</v>
      </c>
      <c r="S660" s="106">
        <v>193</v>
      </c>
      <c r="T660" s="107">
        <v>0.5302</v>
      </c>
      <c r="U660" s="106">
        <v>9</v>
      </c>
      <c r="V660" s="107">
        <v>2.47E-2</v>
      </c>
      <c r="W660" s="106">
        <v>94</v>
      </c>
      <c r="X660" s="115">
        <v>0.25819999999999999</v>
      </c>
    </row>
    <row r="661" spans="1:24" x14ac:dyDescent="0.25">
      <c r="A661" s="114">
        <v>20</v>
      </c>
      <c r="B661" s="75" t="s">
        <v>63</v>
      </c>
      <c r="C661" s="105">
        <v>133</v>
      </c>
      <c r="D661" s="75" t="s">
        <v>324</v>
      </c>
      <c r="E661" s="75" t="s">
        <v>339</v>
      </c>
      <c r="F661" s="106">
        <v>22</v>
      </c>
      <c r="G661" s="106">
        <v>21</v>
      </c>
      <c r="H661" s="107">
        <v>0.95450000000000002</v>
      </c>
      <c r="I661" s="106">
        <v>14</v>
      </c>
      <c r="J661" s="107">
        <v>0.63639999999999997</v>
      </c>
      <c r="K661" s="106">
        <v>4</v>
      </c>
      <c r="L661" s="107">
        <v>0.18179999999999999</v>
      </c>
      <c r="M661" s="106">
        <v>15</v>
      </c>
      <c r="N661" s="107">
        <v>0.68179999999999996</v>
      </c>
      <c r="O661" s="106">
        <v>2</v>
      </c>
      <c r="P661" s="107">
        <v>9.0899999999999995E-2</v>
      </c>
      <c r="Q661" s="106">
        <v>5</v>
      </c>
      <c r="R661" s="107">
        <v>0.2273</v>
      </c>
      <c r="S661" s="106">
        <v>7</v>
      </c>
      <c r="T661" s="107">
        <v>0.31819999999999998</v>
      </c>
      <c r="U661" s="106">
        <v>1</v>
      </c>
      <c r="V661" s="107">
        <v>4.5499999999999999E-2</v>
      </c>
      <c r="W661" s="106">
        <v>3</v>
      </c>
      <c r="X661" s="115">
        <v>0.13639999999999999</v>
      </c>
    </row>
    <row r="662" spans="1:24" x14ac:dyDescent="0.25">
      <c r="A662" s="114">
        <v>20</v>
      </c>
      <c r="B662" s="75" t="s">
        <v>63</v>
      </c>
      <c r="C662" s="105">
        <v>136</v>
      </c>
      <c r="D662" s="75" t="s">
        <v>325</v>
      </c>
      <c r="E662" s="75" t="s">
        <v>38</v>
      </c>
      <c r="F662" s="106">
        <v>43</v>
      </c>
      <c r="G662" s="106">
        <v>39</v>
      </c>
      <c r="H662" s="107">
        <v>0.90700000000000003</v>
      </c>
      <c r="I662" s="106">
        <v>34</v>
      </c>
      <c r="J662" s="107">
        <v>0.79069999999999996</v>
      </c>
      <c r="K662" s="106">
        <v>6</v>
      </c>
      <c r="L662" s="107">
        <v>0.13950000000000001</v>
      </c>
      <c r="M662" s="106">
        <v>36</v>
      </c>
      <c r="N662" s="107">
        <v>0.83720000000000006</v>
      </c>
      <c r="O662" s="106">
        <v>7</v>
      </c>
      <c r="P662" s="107">
        <v>0.1628</v>
      </c>
      <c r="Q662" s="106">
        <v>17</v>
      </c>
      <c r="R662" s="107">
        <v>0.39529999999999998</v>
      </c>
      <c r="S662" s="106">
        <v>24</v>
      </c>
      <c r="T662" s="107">
        <v>0.55810000000000004</v>
      </c>
      <c r="U662" s="106">
        <v>1</v>
      </c>
      <c r="V662" s="107">
        <v>2.3300000000000001E-2</v>
      </c>
      <c r="W662" s="106">
        <v>4</v>
      </c>
      <c r="X662" s="115">
        <v>9.2999999999999999E-2</v>
      </c>
    </row>
    <row r="663" spans="1:24" x14ac:dyDescent="0.25">
      <c r="A663" s="114">
        <v>20</v>
      </c>
      <c r="B663" s="75" t="s">
        <v>63</v>
      </c>
      <c r="C663" s="105">
        <v>136</v>
      </c>
      <c r="D663" s="75" t="s">
        <v>325</v>
      </c>
      <c r="E663" s="75" t="s">
        <v>339</v>
      </c>
      <c r="F663" s="106">
        <v>19</v>
      </c>
      <c r="G663" s="106">
        <v>19</v>
      </c>
      <c r="H663" s="107">
        <v>1</v>
      </c>
      <c r="I663" s="106">
        <v>18</v>
      </c>
      <c r="J663" s="107">
        <v>0.94740000000000002</v>
      </c>
      <c r="K663" s="106">
        <v>1</v>
      </c>
      <c r="L663" s="107">
        <v>5.2600000000000001E-2</v>
      </c>
      <c r="M663" s="106">
        <v>19</v>
      </c>
      <c r="N663" s="107">
        <v>1</v>
      </c>
      <c r="O663" s="106">
        <v>11</v>
      </c>
      <c r="P663" s="107">
        <v>0.57889999999999997</v>
      </c>
      <c r="Q663" s="106">
        <v>2</v>
      </c>
      <c r="R663" s="107">
        <v>0.1053</v>
      </c>
      <c r="S663" s="106">
        <v>13</v>
      </c>
      <c r="T663" s="107">
        <v>0.68420000000000003</v>
      </c>
      <c r="U663" s="106">
        <v>0</v>
      </c>
      <c r="V663" s="107">
        <v>0</v>
      </c>
      <c r="W663" s="106">
        <v>11</v>
      </c>
      <c r="X663" s="115">
        <v>0.57889999999999997</v>
      </c>
    </row>
    <row r="664" spans="1:24" x14ac:dyDescent="0.25">
      <c r="A664" s="114">
        <v>20</v>
      </c>
      <c r="B664" s="75" t="s">
        <v>63</v>
      </c>
      <c r="C664" s="105">
        <v>142</v>
      </c>
      <c r="D664" s="75" t="s">
        <v>326</v>
      </c>
      <c r="E664" s="75" t="s">
        <v>338</v>
      </c>
      <c r="F664" s="106">
        <v>78</v>
      </c>
      <c r="G664" s="106">
        <v>76</v>
      </c>
      <c r="H664" s="107">
        <v>0.97440000000000004</v>
      </c>
      <c r="I664" s="106">
        <v>69</v>
      </c>
      <c r="J664" s="107">
        <v>0.88460000000000005</v>
      </c>
      <c r="K664" s="106">
        <v>7</v>
      </c>
      <c r="L664" s="107">
        <v>8.9700000000000002E-2</v>
      </c>
      <c r="M664" s="106">
        <v>56</v>
      </c>
      <c r="N664" s="107">
        <v>0.71789999999999998</v>
      </c>
      <c r="O664" s="106">
        <v>14</v>
      </c>
      <c r="P664" s="107">
        <v>0.17949999999999999</v>
      </c>
      <c r="Q664" s="106">
        <v>16</v>
      </c>
      <c r="R664" s="107">
        <v>0.2051</v>
      </c>
      <c r="S664" s="106">
        <v>30</v>
      </c>
      <c r="T664" s="107">
        <v>0.3846</v>
      </c>
      <c r="U664" s="106">
        <v>1</v>
      </c>
      <c r="V664" s="107">
        <v>1.2800000000000001E-2</v>
      </c>
      <c r="W664" s="106">
        <v>14</v>
      </c>
      <c r="X664" s="115">
        <v>0.17949999999999999</v>
      </c>
    </row>
    <row r="665" spans="1:24" x14ac:dyDescent="0.25">
      <c r="A665" s="114">
        <v>20</v>
      </c>
      <c r="B665" s="75" t="s">
        <v>63</v>
      </c>
      <c r="C665" s="105">
        <v>159</v>
      </c>
      <c r="D665" s="75" t="s">
        <v>327</v>
      </c>
      <c r="E665" s="75" t="s">
        <v>38</v>
      </c>
      <c r="F665" s="106">
        <v>1029</v>
      </c>
      <c r="G665" s="106">
        <v>956</v>
      </c>
      <c r="H665" s="107">
        <v>0.92910000000000004</v>
      </c>
      <c r="I665" s="106">
        <v>800</v>
      </c>
      <c r="J665" s="107">
        <v>0.77749999999999997</v>
      </c>
      <c r="K665" s="106">
        <v>140</v>
      </c>
      <c r="L665" s="107">
        <v>0.1361</v>
      </c>
      <c r="M665" s="106">
        <v>793</v>
      </c>
      <c r="N665" s="107">
        <v>0.77070000000000005</v>
      </c>
      <c r="O665" s="106">
        <v>187</v>
      </c>
      <c r="P665" s="107">
        <v>0.1817</v>
      </c>
      <c r="Q665" s="106">
        <v>423</v>
      </c>
      <c r="R665" s="107">
        <v>0.41110000000000002</v>
      </c>
      <c r="S665" s="106">
        <v>610</v>
      </c>
      <c r="T665" s="107">
        <v>0.59279999999999999</v>
      </c>
      <c r="U665" s="106">
        <v>27</v>
      </c>
      <c r="V665" s="107">
        <v>2.6200000000000001E-2</v>
      </c>
      <c r="W665" s="106">
        <v>275</v>
      </c>
      <c r="X665" s="115">
        <v>0.26719999999999999</v>
      </c>
    </row>
    <row r="666" spans="1:24" x14ac:dyDescent="0.25">
      <c r="A666" s="114">
        <v>20</v>
      </c>
      <c r="B666" s="75" t="s">
        <v>63</v>
      </c>
      <c r="C666" s="105">
        <v>159</v>
      </c>
      <c r="D666" s="75" t="s">
        <v>327</v>
      </c>
      <c r="E666" s="75" t="s">
        <v>39</v>
      </c>
      <c r="F666" s="106">
        <v>15</v>
      </c>
      <c r="G666" s="106">
        <v>15</v>
      </c>
      <c r="H666" s="107">
        <v>1</v>
      </c>
      <c r="I666" s="106">
        <v>15</v>
      </c>
      <c r="J666" s="107">
        <v>1</v>
      </c>
      <c r="K666" s="106">
        <v>0</v>
      </c>
      <c r="L666" s="107">
        <v>0</v>
      </c>
      <c r="M666" s="106">
        <v>13</v>
      </c>
      <c r="N666" s="107">
        <v>0.86670000000000003</v>
      </c>
      <c r="O666" s="106">
        <v>3</v>
      </c>
      <c r="P666" s="107">
        <v>0.2</v>
      </c>
      <c r="Q666" s="106">
        <v>8</v>
      </c>
      <c r="R666" s="107">
        <v>0.5333</v>
      </c>
      <c r="S666" s="106">
        <v>11</v>
      </c>
      <c r="T666" s="107">
        <v>0.73329999999999995</v>
      </c>
      <c r="U666" s="106">
        <v>1</v>
      </c>
      <c r="V666" s="107">
        <v>6.6699999999999995E-2</v>
      </c>
      <c r="W666" s="106">
        <v>5</v>
      </c>
      <c r="X666" s="115">
        <v>0.33329999999999999</v>
      </c>
    </row>
    <row r="667" spans="1:24" x14ac:dyDescent="0.25">
      <c r="A667" s="114">
        <v>20</v>
      </c>
      <c r="B667" s="75" t="s">
        <v>63</v>
      </c>
      <c r="C667" s="105">
        <v>159</v>
      </c>
      <c r="D667" s="75" t="s">
        <v>327</v>
      </c>
      <c r="E667" s="75" t="s">
        <v>339</v>
      </c>
      <c r="F667" s="106">
        <v>16</v>
      </c>
      <c r="G667" s="106">
        <v>15</v>
      </c>
      <c r="H667" s="107">
        <v>0.9375</v>
      </c>
      <c r="I667" s="106">
        <v>7</v>
      </c>
      <c r="J667" s="107">
        <v>0.4375</v>
      </c>
      <c r="K667" s="106">
        <v>3</v>
      </c>
      <c r="L667" s="107">
        <v>0.1875</v>
      </c>
      <c r="M667" s="106">
        <v>7</v>
      </c>
      <c r="N667" s="107">
        <v>0.4375</v>
      </c>
      <c r="O667" s="106">
        <v>2</v>
      </c>
      <c r="P667" s="107">
        <v>0.125</v>
      </c>
      <c r="Q667" s="106">
        <v>7</v>
      </c>
      <c r="R667" s="107">
        <v>0.4375</v>
      </c>
      <c r="S667" s="106">
        <v>9</v>
      </c>
      <c r="T667" s="107">
        <v>0.5625</v>
      </c>
      <c r="U667" s="106">
        <v>3</v>
      </c>
      <c r="V667" s="107">
        <v>0.1875</v>
      </c>
      <c r="W667" s="106">
        <v>2</v>
      </c>
      <c r="X667" s="115">
        <v>0.125</v>
      </c>
    </row>
    <row r="668" spans="1:24" x14ac:dyDescent="0.25">
      <c r="A668" s="114">
        <v>20</v>
      </c>
      <c r="B668" s="75" t="s">
        <v>63</v>
      </c>
      <c r="C668" s="105">
        <v>163</v>
      </c>
      <c r="D668" s="75" t="s">
        <v>328</v>
      </c>
      <c r="E668" s="75" t="s">
        <v>38</v>
      </c>
      <c r="F668" s="106">
        <v>369</v>
      </c>
      <c r="G668" s="106">
        <v>357</v>
      </c>
      <c r="H668" s="107">
        <v>0.96750000000000003</v>
      </c>
      <c r="I668" s="106">
        <v>302</v>
      </c>
      <c r="J668" s="107">
        <v>0.81840000000000002</v>
      </c>
      <c r="K668" s="106">
        <v>41</v>
      </c>
      <c r="L668" s="107">
        <v>0.1111</v>
      </c>
      <c r="M668" s="106">
        <v>274</v>
      </c>
      <c r="N668" s="107">
        <v>0.74250000000000005</v>
      </c>
      <c r="O668" s="106">
        <v>57</v>
      </c>
      <c r="P668" s="107">
        <v>0.1545</v>
      </c>
      <c r="Q668" s="106">
        <v>116</v>
      </c>
      <c r="R668" s="107">
        <v>0.31440000000000001</v>
      </c>
      <c r="S668" s="106">
        <v>173</v>
      </c>
      <c r="T668" s="107">
        <v>0.46879999999999999</v>
      </c>
      <c r="U668" s="106">
        <v>8</v>
      </c>
      <c r="V668" s="107">
        <v>2.1700000000000001E-2</v>
      </c>
      <c r="W668" s="106">
        <v>66</v>
      </c>
      <c r="X668" s="115">
        <v>0.1789</v>
      </c>
    </row>
    <row r="669" spans="1:24" x14ac:dyDescent="0.25">
      <c r="A669" s="114">
        <v>20</v>
      </c>
      <c r="B669" s="75" t="s">
        <v>63</v>
      </c>
      <c r="C669" s="105">
        <v>163</v>
      </c>
      <c r="D669" s="75" t="s">
        <v>328</v>
      </c>
      <c r="E669" s="75" t="s">
        <v>39</v>
      </c>
      <c r="F669" s="106">
        <v>262</v>
      </c>
      <c r="G669" s="106">
        <v>254</v>
      </c>
      <c r="H669" s="107">
        <v>0.96950000000000003</v>
      </c>
      <c r="I669" s="106">
        <v>241</v>
      </c>
      <c r="J669" s="107">
        <v>0.91979999999999995</v>
      </c>
      <c r="K669" s="106">
        <v>9</v>
      </c>
      <c r="L669" s="107">
        <v>3.44E-2</v>
      </c>
      <c r="M669" s="106">
        <v>229</v>
      </c>
      <c r="N669" s="107">
        <v>0.874</v>
      </c>
      <c r="O669" s="106">
        <v>99</v>
      </c>
      <c r="P669" s="107">
        <v>0.37790000000000001</v>
      </c>
      <c r="Q669" s="106">
        <v>70</v>
      </c>
      <c r="R669" s="107">
        <v>0.26719999999999999</v>
      </c>
      <c r="S669" s="106">
        <v>169</v>
      </c>
      <c r="T669" s="107">
        <v>0.64500000000000002</v>
      </c>
      <c r="U669" s="106">
        <v>5</v>
      </c>
      <c r="V669" s="107">
        <v>1.9099999999999999E-2</v>
      </c>
      <c r="W669" s="106">
        <v>97</v>
      </c>
      <c r="X669" s="115">
        <v>0.37019999999999997</v>
      </c>
    </row>
    <row r="670" spans="1:24" x14ac:dyDescent="0.25">
      <c r="A670" s="114">
        <v>20</v>
      </c>
      <c r="B670" s="75" t="s">
        <v>63</v>
      </c>
      <c r="C670" s="105">
        <v>163</v>
      </c>
      <c r="D670" s="75" t="s">
        <v>328</v>
      </c>
      <c r="E670" s="75" t="s">
        <v>339</v>
      </c>
      <c r="F670" s="106">
        <v>13</v>
      </c>
      <c r="G670" s="106">
        <v>12</v>
      </c>
      <c r="H670" s="107">
        <v>0.92310000000000003</v>
      </c>
      <c r="I670" s="106">
        <v>10</v>
      </c>
      <c r="J670" s="107">
        <v>0.76919999999999999</v>
      </c>
      <c r="K670" s="106">
        <v>0</v>
      </c>
      <c r="L670" s="107">
        <v>0</v>
      </c>
      <c r="M670" s="106">
        <v>10</v>
      </c>
      <c r="N670" s="107">
        <v>0.76919999999999999</v>
      </c>
      <c r="O670" s="106">
        <v>1</v>
      </c>
      <c r="P670" s="107">
        <v>7.6899999999999996E-2</v>
      </c>
      <c r="Q670" s="106">
        <v>5</v>
      </c>
      <c r="R670" s="107">
        <v>0.3846</v>
      </c>
      <c r="S670" s="106">
        <v>6</v>
      </c>
      <c r="T670" s="107">
        <v>0.46150000000000002</v>
      </c>
      <c r="U670" s="106">
        <v>0</v>
      </c>
      <c r="V670" s="107">
        <v>0</v>
      </c>
      <c r="W670" s="106">
        <v>2</v>
      </c>
      <c r="X670" s="115">
        <v>0.15379999999999999</v>
      </c>
    </row>
    <row r="671" spans="1:24" x14ac:dyDescent="0.25">
      <c r="A671" s="114">
        <v>20</v>
      </c>
      <c r="B671" s="75" t="s">
        <v>63</v>
      </c>
      <c r="C671" s="105">
        <v>193</v>
      </c>
      <c r="D671" s="75" t="s">
        <v>329</v>
      </c>
      <c r="E671" s="75" t="s">
        <v>338</v>
      </c>
      <c r="F671" s="106">
        <v>36</v>
      </c>
      <c r="G671" s="106">
        <v>33</v>
      </c>
      <c r="H671" s="107">
        <v>0.91669999999999996</v>
      </c>
      <c r="I671" s="106">
        <v>34</v>
      </c>
      <c r="J671" s="107">
        <v>0.94440000000000002</v>
      </c>
      <c r="K671" s="106">
        <v>0</v>
      </c>
      <c r="L671" s="107">
        <v>0</v>
      </c>
      <c r="M671" s="106">
        <v>29</v>
      </c>
      <c r="N671" s="107">
        <v>0.80559999999999998</v>
      </c>
      <c r="O671" s="106">
        <v>7</v>
      </c>
      <c r="P671" s="107">
        <v>0.19439999999999999</v>
      </c>
      <c r="Q671" s="106">
        <v>11</v>
      </c>
      <c r="R671" s="107">
        <v>0.30559999999999998</v>
      </c>
      <c r="S671" s="106">
        <v>18</v>
      </c>
      <c r="T671" s="107">
        <v>0.5</v>
      </c>
      <c r="U671" s="106">
        <v>0</v>
      </c>
      <c r="V671" s="107">
        <v>0</v>
      </c>
      <c r="W671" s="106">
        <v>6</v>
      </c>
      <c r="X671" s="115">
        <v>0.16669999999999999</v>
      </c>
    </row>
    <row r="672" spans="1:24" x14ac:dyDescent="0.25">
      <c r="A672" s="114">
        <v>20</v>
      </c>
      <c r="B672" s="75" t="s">
        <v>63</v>
      </c>
      <c r="C672" s="105">
        <v>232</v>
      </c>
      <c r="D672" s="75" t="s">
        <v>330</v>
      </c>
      <c r="E672" s="75" t="s">
        <v>38</v>
      </c>
      <c r="F672" s="106">
        <v>374</v>
      </c>
      <c r="G672" s="106">
        <v>345</v>
      </c>
      <c r="H672" s="107">
        <v>0.92249999999999999</v>
      </c>
      <c r="I672" s="106">
        <v>324</v>
      </c>
      <c r="J672" s="107">
        <v>0.86629999999999996</v>
      </c>
      <c r="K672" s="106">
        <v>34</v>
      </c>
      <c r="L672" s="107">
        <v>9.0899999999999995E-2</v>
      </c>
      <c r="M672" s="106">
        <v>283</v>
      </c>
      <c r="N672" s="107">
        <v>0.75670000000000004</v>
      </c>
      <c r="O672" s="106">
        <v>20</v>
      </c>
      <c r="P672" s="107">
        <v>5.3499999999999999E-2</v>
      </c>
      <c r="Q672" s="106">
        <v>184</v>
      </c>
      <c r="R672" s="107">
        <v>0.49199999999999999</v>
      </c>
      <c r="S672" s="106">
        <v>204</v>
      </c>
      <c r="T672" s="107">
        <v>0.54549999999999998</v>
      </c>
      <c r="U672" s="106">
        <v>12</v>
      </c>
      <c r="V672" s="107">
        <v>3.2099999999999997E-2</v>
      </c>
      <c r="W672" s="106">
        <v>70</v>
      </c>
      <c r="X672" s="115">
        <v>0.18720000000000001</v>
      </c>
    </row>
    <row r="673" spans="1:24" x14ac:dyDescent="0.25">
      <c r="A673" s="114">
        <v>20</v>
      </c>
      <c r="B673" s="75" t="s">
        <v>63</v>
      </c>
      <c r="C673" s="105">
        <v>232</v>
      </c>
      <c r="D673" s="75" t="s">
        <v>330</v>
      </c>
      <c r="E673" s="75" t="s">
        <v>39</v>
      </c>
      <c r="F673" s="106">
        <v>95</v>
      </c>
      <c r="G673" s="106">
        <v>89</v>
      </c>
      <c r="H673" s="107">
        <v>0.93679999999999997</v>
      </c>
      <c r="I673" s="106">
        <v>86</v>
      </c>
      <c r="J673" s="107">
        <v>0.90529999999999999</v>
      </c>
      <c r="K673" s="106">
        <v>4</v>
      </c>
      <c r="L673" s="107">
        <v>4.2099999999999999E-2</v>
      </c>
      <c r="M673" s="106">
        <v>80</v>
      </c>
      <c r="N673" s="107">
        <v>0.84209999999999996</v>
      </c>
      <c r="O673" s="106">
        <v>31</v>
      </c>
      <c r="P673" s="107">
        <v>0.32629999999999998</v>
      </c>
      <c r="Q673" s="106">
        <v>35</v>
      </c>
      <c r="R673" s="107">
        <v>0.36840000000000001</v>
      </c>
      <c r="S673" s="106">
        <v>66</v>
      </c>
      <c r="T673" s="107">
        <v>0.69469999999999998</v>
      </c>
      <c r="U673" s="106">
        <v>1</v>
      </c>
      <c r="V673" s="107">
        <v>1.0500000000000001E-2</v>
      </c>
      <c r="W673" s="106">
        <v>37</v>
      </c>
      <c r="X673" s="115">
        <v>0.38950000000000001</v>
      </c>
    </row>
    <row r="674" spans="1:24" x14ac:dyDescent="0.25">
      <c r="A674" s="114">
        <v>20</v>
      </c>
      <c r="B674" s="75" t="s">
        <v>63</v>
      </c>
      <c r="C674" s="105">
        <v>232</v>
      </c>
      <c r="D674" s="75" t="s">
        <v>330</v>
      </c>
      <c r="E674" s="75" t="s">
        <v>339</v>
      </c>
      <c r="F674" s="106">
        <v>6</v>
      </c>
      <c r="G674" s="106">
        <v>6</v>
      </c>
      <c r="H674" s="107">
        <v>1</v>
      </c>
      <c r="I674" s="106">
        <v>6</v>
      </c>
      <c r="J674" s="107">
        <v>1</v>
      </c>
      <c r="K674" s="106">
        <v>0</v>
      </c>
      <c r="L674" s="107">
        <v>0</v>
      </c>
      <c r="M674" s="106">
        <v>6</v>
      </c>
      <c r="N674" s="107">
        <v>1</v>
      </c>
      <c r="O674" s="106">
        <v>1</v>
      </c>
      <c r="P674" s="107">
        <v>0.16669999999999999</v>
      </c>
      <c r="Q674" s="106">
        <v>5</v>
      </c>
      <c r="R674" s="107">
        <v>0.83330000000000004</v>
      </c>
      <c r="S674" s="106">
        <v>6</v>
      </c>
      <c r="T674" s="107">
        <v>1</v>
      </c>
      <c r="U674" s="106">
        <v>0</v>
      </c>
      <c r="V674" s="107">
        <v>0</v>
      </c>
      <c r="W674" s="106">
        <v>2</v>
      </c>
      <c r="X674" s="115">
        <v>0.33329999999999999</v>
      </c>
    </row>
    <row r="675" spans="1:24" x14ac:dyDescent="0.25">
      <c r="A675" s="114">
        <v>20</v>
      </c>
      <c r="B675" s="75" t="s">
        <v>63</v>
      </c>
      <c r="C675" s="105">
        <v>247</v>
      </c>
      <c r="D675" s="75" t="s">
        <v>331</v>
      </c>
      <c r="E675" s="75" t="s">
        <v>38</v>
      </c>
      <c r="F675" s="106">
        <v>254</v>
      </c>
      <c r="G675" s="106">
        <v>248</v>
      </c>
      <c r="H675" s="107">
        <v>0.97640000000000005</v>
      </c>
      <c r="I675" s="106">
        <v>211</v>
      </c>
      <c r="J675" s="107">
        <v>0.83069999999999999</v>
      </c>
      <c r="K675" s="106">
        <v>32</v>
      </c>
      <c r="L675" s="107">
        <v>0.126</v>
      </c>
      <c r="M675" s="106">
        <v>211</v>
      </c>
      <c r="N675" s="107">
        <v>0.83069999999999999</v>
      </c>
      <c r="O675" s="106">
        <v>34</v>
      </c>
      <c r="P675" s="107">
        <v>0.13389999999999999</v>
      </c>
      <c r="Q675" s="106">
        <v>88</v>
      </c>
      <c r="R675" s="107">
        <v>0.34649999999999997</v>
      </c>
      <c r="S675" s="106">
        <v>122</v>
      </c>
      <c r="T675" s="107">
        <v>0.4803</v>
      </c>
      <c r="U675" s="106">
        <v>1</v>
      </c>
      <c r="V675" s="107">
        <v>3.8999999999999998E-3</v>
      </c>
      <c r="W675" s="106">
        <v>43</v>
      </c>
      <c r="X675" s="115">
        <v>0.16930000000000001</v>
      </c>
    </row>
    <row r="676" spans="1:24" x14ac:dyDescent="0.25">
      <c r="A676" s="114">
        <v>20</v>
      </c>
      <c r="B676" s="75" t="s">
        <v>63</v>
      </c>
      <c r="C676" s="105">
        <v>247</v>
      </c>
      <c r="D676" s="75" t="s">
        <v>331</v>
      </c>
      <c r="E676" s="75" t="s">
        <v>39</v>
      </c>
      <c r="F676" s="106">
        <v>348</v>
      </c>
      <c r="G676" s="106">
        <v>331</v>
      </c>
      <c r="H676" s="107">
        <v>0.95109999999999995</v>
      </c>
      <c r="I676" s="106">
        <v>309</v>
      </c>
      <c r="J676" s="107">
        <v>0.88790000000000002</v>
      </c>
      <c r="K676" s="106">
        <v>17</v>
      </c>
      <c r="L676" s="107">
        <v>4.8899999999999999E-2</v>
      </c>
      <c r="M676" s="106">
        <v>310</v>
      </c>
      <c r="N676" s="107">
        <v>0.89080000000000004</v>
      </c>
      <c r="O676" s="106">
        <v>109</v>
      </c>
      <c r="P676" s="107">
        <v>0.31319999999999998</v>
      </c>
      <c r="Q676" s="106">
        <v>103</v>
      </c>
      <c r="R676" s="107">
        <v>0.29599999999999999</v>
      </c>
      <c r="S676" s="106">
        <v>212</v>
      </c>
      <c r="T676" s="107">
        <v>0.60919999999999996</v>
      </c>
      <c r="U676" s="106">
        <v>3</v>
      </c>
      <c r="V676" s="107">
        <v>8.6E-3</v>
      </c>
      <c r="W676" s="106">
        <v>127</v>
      </c>
      <c r="X676" s="115">
        <v>0.3649</v>
      </c>
    </row>
    <row r="677" spans="1:24" x14ac:dyDescent="0.25">
      <c r="A677" s="114">
        <v>20</v>
      </c>
      <c r="B677" s="75" t="s">
        <v>63</v>
      </c>
      <c r="C677" s="105">
        <v>247</v>
      </c>
      <c r="D677" s="75" t="s">
        <v>331</v>
      </c>
      <c r="E677" s="75" t="s">
        <v>339</v>
      </c>
      <c r="F677" s="106">
        <v>11</v>
      </c>
      <c r="G677" s="106">
        <v>11</v>
      </c>
      <c r="H677" s="107">
        <v>1</v>
      </c>
      <c r="I677" s="106">
        <v>11</v>
      </c>
      <c r="J677" s="107">
        <v>1</v>
      </c>
      <c r="K677" s="106">
        <v>0</v>
      </c>
      <c r="L677" s="107">
        <v>0</v>
      </c>
      <c r="M677" s="106">
        <v>11</v>
      </c>
      <c r="N677" s="107">
        <v>1</v>
      </c>
      <c r="O677" s="106">
        <v>2</v>
      </c>
      <c r="P677" s="107">
        <v>0.18179999999999999</v>
      </c>
      <c r="Q677" s="106">
        <v>4</v>
      </c>
      <c r="R677" s="107">
        <v>0.36359999999999998</v>
      </c>
      <c r="S677" s="106">
        <v>6</v>
      </c>
      <c r="T677" s="107">
        <v>0.54549999999999998</v>
      </c>
      <c r="U677" s="106">
        <v>0</v>
      </c>
      <c r="V677" s="107">
        <v>0</v>
      </c>
      <c r="W677" s="106">
        <v>3</v>
      </c>
      <c r="X677" s="115">
        <v>0.2727</v>
      </c>
    </row>
    <row r="678" spans="1:24" ht="15.75" thickBot="1" x14ac:dyDescent="0.3">
      <c r="A678" s="116">
        <v>20</v>
      </c>
      <c r="B678" s="117" t="s">
        <v>63</v>
      </c>
      <c r="C678" s="117">
        <v>254</v>
      </c>
      <c r="D678" s="117" t="s">
        <v>332</v>
      </c>
      <c r="E678" s="117" t="s">
        <v>338</v>
      </c>
      <c r="F678" s="117">
        <v>208</v>
      </c>
      <c r="G678" s="117">
        <v>202</v>
      </c>
      <c r="H678" s="117">
        <v>0.97119999999999995</v>
      </c>
      <c r="I678" s="117">
        <v>160</v>
      </c>
      <c r="J678" s="117">
        <v>0.76919999999999999</v>
      </c>
      <c r="K678" s="117">
        <v>36</v>
      </c>
      <c r="L678" s="117">
        <v>0.1731</v>
      </c>
      <c r="M678" s="117">
        <v>157</v>
      </c>
      <c r="N678" s="117">
        <v>0.75480000000000003</v>
      </c>
      <c r="O678" s="117">
        <v>18</v>
      </c>
      <c r="P678" s="117">
        <v>8.6499999999999994E-2</v>
      </c>
      <c r="Q678" s="117">
        <v>101</v>
      </c>
      <c r="R678" s="117">
        <v>0.48559999999999998</v>
      </c>
      <c r="S678" s="117">
        <v>119</v>
      </c>
      <c r="T678" s="117">
        <v>0.57210000000000005</v>
      </c>
      <c r="U678" s="117">
        <v>4</v>
      </c>
      <c r="V678" s="117">
        <v>1.9199999999999998E-2</v>
      </c>
      <c r="W678" s="117">
        <v>49</v>
      </c>
      <c r="X678" s="118">
        <v>0.2356</v>
      </c>
    </row>
    <row r="680" spans="1:24" x14ac:dyDescent="0.25">
      <c r="A680" t="s">
        <v>374</v>
      </c>
    </row>
  </sheetData>
  <autoFilter ref="F5:X677"/>
  <mergeCells count="12">
    <mergeCell ref="W3:X4"/>
    <mergeCell ref="I3:J4"/>
    <mergeCell ref="K3:L4"/>
    <mergeCell ref="M3:N4"/>
    <mergeCell ref="O3:P4"/>
    <mergeCell ref="Q3:R4"/>
    <mergeCell ref="S3:T4"/>
    <mergeCell ref="E3:E5"/>
    <mergeCell ref="A3:B5"/>
    <mergeCell ref="C3:D5"/>
    <mergeCell ref="G3:H4"/>
    <mergeCell ref="U3:V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showGridLines="0" workbookViewId="0">
      <selection activeCell="B9" sqref="B9"/>
    </sheetView>
  </sheetViews>
  <sheetFormatPr defaultRowHeight="15" x14ac:dyDescent="0.25"/>
  <cols>
    <col min="1" max="1" width="42.42578125" customWidth="1"/>
    <col min="2" max="2" width="128.42578125" customWidth="1"/>
    <col min="3" max="5" width="9.140625" customWidth="1"/>
  </cols>
  <sheetData>
    <row r="1" spans="1:21" ht="27" x14ac:dyDescent="0.5">
      <c r="A1" s="157" t="s">
        <v>341</v>
      </c>
      <c r="B1" s="158"/>
      <c r="C1" s="73"/>
      <c r="D1" s="73"/>
      <c r="E1" s="73"/>
      <c r="F1" s="73"/>
      <c r="G1" s="73"/>
      <c r="H1" s="73"/>
      <c r="I1" s="73"/>
      <c r="J1" s="73"/>
      <c r="K1" s="73"/>
      <c r="L1" s="73"/>
      <c r="M1" s="73"/>
      <c r="N1" s="73"/>
      <c r="O1" s="73"/>
      <c r="P1" s="73"/>
      <c r="Q1" s="73"/>
      <c r="R1" s="73"/>
      <c r="S1" s="73"/>
      <c r="T1" s="73"/>
      <c r="U1" s="73"/>
    </row>
    <row r="2" spans="1:21" x14ac:dyDescent="0.25">
      <c r="A2" s="78" t="s">
        <v>373</v>
      </c>
      <c r="B2" s="79"/>
    </row>
    <row r="3" spans="1:21" x14ac:dyDescent="0.25">
      <c r="A3" s="80"/>
      <c r="B3" s="81"/>
    </row>
    <row r="4" spans="1:21" x14ac:dyDescent="0.25">
      <c r="A4" s="74" t="s">
        <v>342</v>
      </c>
      <c r="B4" s="74" t="s">
        <v>343</v>
      </c>
    </row>
    <row r="5" spans="1:21" x14ac:dyDescent="0.25">
      <c r="A5" s="75"/>
      <c r="B5" s="75"/>
    </row>
    <row r="6" spans="1:21" x14ac:dyDescent="0.25">
      <c r="A6" s="75" t="s">
        <v>344</v>
      </c>
      <c r="B6" s="75" t="s">
        <v>345</v>
      </c>
    </row>
    <row r="7" spans="1:21" ht="30" x14ac:dyDescent="0.25">
      <c r="A7" s="75" t="s">
        <v>346</v>
      </c>
      <c r="B7" s="76" t="s">
        <v>347</v>
      </c>
    </row>
    <row r="8" spans="1:21" ht="30" x14ac:dyDescent="0.25">
      <c r="A8" s="75" t="s">
        <v>348</v>
      </c>
      <c r="B8" s="76" t="s">
        <v>349</v>
      </c>
    </row>
    <row r="9" spans="1:21" ht="30" x14ac:dyDescent="0.25">
      <c r="A9" s="75" t="s">
        <v>350</v>
      </c>
      <c r="B9" s="76" t="s">
        <v>351</v>
      </c>
    </row>
    <row r="10" spans="1:21" ht="45" x14ac:dyDescent="0.25">
      <c r="A10" s="75" t="s">
        <v>352</v>
      </c>
      <c r="B10" s="76" t="s">
        <v>353</v>
      </c>
    </row>
    <row r="11" spans="1:21" x14ac:dyDescent="0.25">
      <c r="A11" s="156" t="s">
        <v>354</v>
      </c>
      <c r="B11" s="156"/>
      <c r="C11" s="72"/>
    </row>
    <row r="12" spans="1:21" x14ac:dyDescent="0.25">
      <c r="A12" s="75" t="s">
        <v>355</v>
      </c>
      <c r="B12" s="76" t="s">
        <v>356</v>
      </c>
    </row>
    <row r="13" spans="1:21" x14ac:dyDescent="0.25">
      <c r="A13" s="75" t="s">
        <v>357</v>
      </c>
      <c r="B13" s="76" t="s">
        <v>358</v>
      </c>
    </row>
    <row r="14" spans="1:21" x14ac:dyDescent="0.25">
      <c r="A14" s="75" t="s">
        <v>69</v>
      </c>
      <c r="B14" s="75" t="s">
        <v>363</v>
      </c>
    </row>
    <row r="15" spans="1:21" ht="60" x14ac:dyDescent="0.25">
      <c r="A15" s="76" t="s">
        <v>359</v>
      </c>
      <c r="B15" s="77" t="s">
        <v>360</v>
      </c>
      <c r="C15" s="71"/>
    </row>
    <row r="16" spans="1:21" ht="32.25" customHeight="1" x14ac:dyDescent="0.25">
      <c r="A16" s="75" t="s">
        <v>361</v>
      </c>
      <c r="B16" s="76" t="s">
        <v>362</v>
      </c>
    </row>
  </sheetData>
  <mergeCells count="2">
    <mergeCell ref="A11:B1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Summary</vt:lpstr>
      <vt:lpstr>TEA by Gender by Ethnicity</vt:lpstr>
      <vt:lpstr>TEA Region by Eco</vt:lpstr>
      <vt:lpstr>Master raw data</vt:lpstr>
      <vt:lpstr>Region Cty Eco</vt:lpstr>
      <vt:lpstr>Region Cty Gender</vt:lpstr>
      <vt:lpstr>Region Cty Ethnicity</vt:lpstr>
      <vt:lpstr>Definitions</vt:lpstr>
      <vt:lpstr>'Master raw data'!IDX</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 2007 8th Grade Cohort Tracked through FY2017 Higher Education</dc:title>
  <dc:subject>8th Grade Cohorts Tracked though Higher Education</dc:subject>
  <dc:creator/>
  <cp:keywords>8th grade cohorts</cp:keywords>
  <cp:lastModifiedBy/>
  <dcterms:created xsi:type="dcterms:W3CDTF">2018-04-19T14:59:38Z</dcterms:created>
  <dcterms:modified xsi:type="dcterms:W3CDTF">2018-04-24T21:13:39Z</dcterms:modified>
</cp:coreProperties>
</file>