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defaultThemeVersion="124226"/>
  <mc:AlternateContent xmlns:mc="http://schemas.openxmlformats.org/markup-compatibility/2006">
    <mc:Choice Requires="x15">
      <x15ac:absPath xmlns:x15ac="http://schemas.microsoft.com/office/spreadsheetml/2010/11/ac" url="/Users/mariondonald/Documents/Ant_analysis/"/>
    </mc:Choice>
  </mc:AlternateContent>
  <xr:revisionPtr revIDLastSave="0" documentId="8_{A5011B82-5077-644B-81D4-DAAB7CA9FE94}" xr6:coauthVersionLast="43" xr6:coauthVersionMax="43" xr10:uidLastSave="{00000000-0000-0000-0000-000000000000}"/>
  <bookViews>
    <workbookView xWindow="480" yWindow="500" windowWidth="24920" windowHeight="15400" tabRatio="912" xr2:uid="{00000000-000D-0000-FFFF-FFFF00000000}"/>
  </bookViews>
  <sheets>
    <sheet name="Pitfall Data" sheetId="1" r:id="rId1"/>
    <sheet name="Species Blank Data Sheet" sheetId="6" r:id="rId2"/>
    <sheet name="Checklist Blank Data Sheet" sheetId="4" r:id="rId3"/>
    <sheet name="Site Data" sheetId="3" r:id="rId4"/>
    <sheet name="VWC" sheetId="10" r:id="rId5"/>
    <sheet name="Site Characteristics" sheetId="7" r:id="rId6"/>
    <sheet name="Labels" sheetId="11" r:id="rId7"/>
    <sheet name="Metadata" sheetId="2" r:id="rId8"/>
  </sheets>
  <definedNames>
    <definedName name="_xlnm.Print_Area" localSheetId="2">'Checklist Blank Data Sheet'!$A$1:$H$132</definedName>
    <definedName name="_xlnm.Print_Area" localSheetId="1">'Species Blank Data Sheet'!$A$1:$G$44</definedName>
  </definedNames>
  <calcPr calcId="191029"/>
</workbook>
</file>

<file path=xl/calcChain.xml><?xml version="1.0" encoding="utf-8"?>
<calcChain xmlns="http://schemas.openxmlformats.org/spreadsheetml/2006/main">
  <c r="O16" i="10" l="1"/>
  <c r="O11" i="10"/>
  <c r="O2" i="10"/>
  <c r="O17" i="10"/>
  <c r="O15" i="10"/>
  <c r="O3" i="10"/>
  <c r="O8" i="10"/>
  <c r="O6" i="10"/>
  <c r="O18" i="10"/>
  <c r="O4" i="10"/>
  <c r="O14" i="10"/>
  <c r="O9" i="10"/>
  <c r="O12" i="10"/>
  <c r="O10" i="10"/>
  <c r="O7" i="10"/>
  <c r="O13" i="10"/>
  <c r="O5" i="10"/>
  <c r="N16" i="10"/>
  <c r="N11" i="10"/>
  <c r="N2" i="10"/>
  <c r="N17" i="10"/>
  <c r="N15" i="10"/>
  <c r="N3" i="10"/>
  <c r="N8" i="10"/>
  <c r="N6" i="10"/>
  <c r="N18" i="10"/>
  <c r="N4" i="10"/>
  <c r="N14" i="10"/>
  <c r="N9" i="10"/>
  <c r="N12" i="10"/>
  <c r="N10" i="10"/>
  <c r="N7" i="10"/>
  <c r="N13" i="10"/>
  <c r="N5" i="10"/>
  <c r="M16" i="10"/>
  <c r="M11" i="10"/>
  <c r="M2" i="10"/>
  <c r="M17" i="10"/>
  <c r="M15" i="10"/>
  <c r="M3" i="10"/>
  <c r="M8" i="10"/>
  <c r="M6" i="10"/>
  <c r="M18" i="10"/>
  <c r="M4" i="10"/>
  <c r="M14" i="10"/>
  <c r="M9" i="10"/>
  <c r="M12" i="10"/>
  <c r="M10" i="10"/>
  <c r="M7" i="10"/>
  <c r="M13" i="10"/>
  <c r="M5" i="10"/>
  <c r="L16" i="10"/>
  <c r="L11" i="10"/>
  <c r="L2" i="10"/>
  <c r="L17" i="10"/>
  <c r="L15" i="10"/>
  <c r="L3" i="10"/>
  <c r="L8" i="10"/>
  <c r="L6" i="10"/>
  <c r="L18" i="10"/>
  <c r="L4" i="10"/>
  <c r="L14" i="10"/>
  <c r="L9" i="10"/>
  <c r="L12" i="10"/>
  <c r="L10" i="10"/>
  <c r="L7" i="10"/>
  <c r="L13" i="10"/>
  <c r="L5" i="10"/>
  <c r="K16" i="10"/>
  <c r="K11" i="10"/>
  <c r="K2" i="10"/>
  <c r="K17" i="10"/>
  <c r="K15" i="10"/>
  <c r="K3" i="10"/>
  <c r="K8" i="10"/>
  <c r="K6" i="10"/>
  <c r="K18" i="10"/>
  <c r="K4" i="10"/>
  <c r="K14" i="10"/>
  <c r="K9" i="10"/>
  <c r="K12" i="10"/>
  <c r="K10" i="10"/>
  <c r="K7" i="10"/>
  <c r="K13" i="10"/>
  <c r="K5" i="10"/>
  <c r="J16" i="10"/>
  <c r="J11" i="10"/>
  <c r="J2" i="10"/>
  <c r="J17" i="10"/>
  <c r="J15" i="10"/>
  <c r="J3" i="10"/>
  <c r="J8" i="10"/>
  <c r="J4" i="10"/>
  <c r="J14" i="10"/>
  <c r="J9" i="10"/>
  <c r="J12" i="10"/>
  <c r="J10" i="10"/>
  <c r="J7" i="10"/>
  <c r="J13" i="10"/>
  <c r="J5" i="10"/>
  <c r="I16" i="10" l="1"/>
  <c r="I11" i="10"/>
  <c r="I2" i="10"/>
  <c r="I17" i="10"/>
  <c r="I15" i="10"/>
  <c r="I3" i="10"/>
  <c r="I8" i="10"/>
  <c r="I18" i="10"/>
  <c r="I4" i="10"/>
  <c r="I14" i="10"/>
  <c r="I9" i="10"/>
  <c r="I12" i="10"/>
  <c r="I10" i="10"/>
  <c r="I7" i="10"/>
  <c r="I13" i="10"/>
  <c r="I5" i="10"/>
  <c r="H16" i="10"/>
  <c r="H11" i="10"/>
  <c r="H2" i="10"/>
  <c r="P2" i="10" s="1"/>
  <c r="H17" i="10"/>
  <c r="H15" i="10"/>
  <c r="H3" i="10"/>
  <c r="H8" i="10"/>
  <c r="H6" i="10"/>
  <c r="P6" i="10" s="1"/>
  <c r="H18" i="10"/>
  <c r="H4" i="10"/>
  <c r="H14" i="10"/>
  <c r="H9" i="10"/>
  <c r="H12" i="10"/>
  <c r="H10" i="10"/>
  <c r="H7" i="10"/>
  <c r="H13" i="10"/>
  <c r="H5" i="10"/>
  <c r="G16" i="10"/>
  <c r="G11" i="10"/>
  <c r="G17" i="10"/>
  <c r="G15" i="10"/>
  <c r="G3" i="10"/>
  <c r="G8" i="10"/>
  <c r="G18" i="10"/>
  <c r="G4" i="10"/>
  <c r="G14" i="10"/>
  <c r="G9" i="10"/>
  <c r="G12" i="10"/>
  <c r="G10" i="10"/>
  <c r="G7" i="10"/>
  <c r="G13" i="10"/>
  <c r="F16" i="10"/>
  <c r="F11" i="10"/>
  <c r="F17" i="10"/>
  <c r="F15" i="10"/>
  <c r="F3" i="10"/>
  <c r="F8" i="10"/>
  <c r="F18" i="10"/>
  <c r="F4" i="10"/>
  <c r="F14" i="10"/>
  <c r="F9" i="10"/>
  <c r="F12" i="10"/>
  <c r="F10" i="10"/>
  <c r="P10" i="10" s="1"/>
  <c r="F7" i="10"/>
  <c r="F13" i="10"/>
  <c r="E16" i="10"/>
  <c r="E11" i="10"/>
  <c r="P11" i="10" s="1"/>
  <c r="E3" i="10"/>
  <c r="P3" i="10" s="1"/>
  <c r="E18" i="10"/>
  <c r="E4" i="10"/>
  <c r="P4" i="10" s="1"/>
  <c r="E14" i="10"/>
  <c r="P14" i="10" s="1"/>
  <c r="E9" i="10"/>
  <c r="P9" i="10" s="1"/>
  <c r="E12" i="10"/>
  <c r="P12" i="10" s="1"/>
  <c r="E13" i="10"/>
  <c r="P13" i="10" s="1"/>
  <c r="G5" i="10"/>
  <c r="F5" i="10"/>
  <c r="P5" i="10" s="1"/>
  <c r="P16" i="10" l="1"/>
  <c r="P8" i="10"/>
  <c r="P7" i="10"/>
  <c r="P15" i="10"/>
  <c r="P17" i="10"/>
  <c r="P18" i="10"/>
</calcChain>
</file>

<file path=xl/sharedStrings.xml><?xml version="1.0" encoding="utf-8"?>
<sst xmlns="http://schemas.openxmlformats.org/spreadsheetml/2006/main" count="7973" uniqueCount="848">
  <si>
    <t>Year</t>
  </si>
  <si>
    <t>Site</t>
  </si>
  <si>
    <t>Month</t>
  </si>
  <si>
    <t>Station</t>
  </si>
  <si>
    <t>Comments</t>
  </si>
  <si>
    <t>Genus</t>
  </si>
  <si>
    <t>Species</t>
  </si>
  <si>
    <t>Abundance</t>
  </si>
  <si>
    <t>Day In</t>
  </si>
  <si>
    <t>Day Out</t>
  </si>
  <si>
    <t>A</t>
  </si>
  <si>
    <t>B</t>
  </si>
  <si>
    <t>C</t>
  </si>
  <si>
    <t>D</t>
  </si>
  <si>
    <t>E</t>
  </si>
  <si>
    <t>Solenopsis</t>
  </si>
  <si>
    <t>molesta</t>
  </si>
  <si>
    <t>Pheidole</t>
  </si>
  <si>
    <t>dentata</t>
  </si>
  <si>
    <t>Pachycondyla</t>
  </si>
  <si>
    <t>harpax</t>
  </si>
  <si>
    <t>invicta</t>
  </si>
  <si>
    <t>dentigula</t>
  </si>
  <si>
    <t>Cyphomyrmex</t>
  </si>
  <si>
    <t>rimosus</t>
  </si>
  <si>
    <t>Nylanderia</t>
  </si>
  <si>
    <t>fulva</t>
  </si>
  <si>
    <t>did not set traps</t>
  </si>
  <si>
    <t>Castaneus</t>
  </si>
  <si>
    <t>nickersoni</t>
  </si>
  <si>
    <t>Tapinoma</t>
  </si>
  <si>
    <t>sessile</t>
  </si>
  <si>
    <t>Americana</t>
  </si>
  <si>
    <t>carolinensis</t>
  </si>
  <si>
    <t xml:space="preserve">Crematogaster </t>
  </si>
  <si>
    <t>lineolata</t>
  </si>
  <si>
    <t>ashmeadi</t>
  </si>
  <si>
    <t>pennsylvanicus</t>
  </si>
  <si>
    <t>castaneus</t>
  </si>
  <si>
    <t>Camponotus</t>
  </si>
  <si>
    <t>fasionensis</t>
  </si>
  <si>
    <t>Pennsylvanicus</t>
  </si>
  <si>
    <t>Harpax</t>
  </si>
  <si>
    <t>Trachymyrmex</t>
  </si>
  <si>
    <t>septentrionalis</t>
  </si>
  <si>
    <t>metallescens</t>
  </si>
  <si>
    <t>texana</t>
  </si>
  <si>
    <t>elongata</t>
  </si>
  <si>
    <t>Ants?</t>
  </si>
  <si>
    <t>VWC</t>
  </si>
  <si>
    <t>not put out</t>
  </si>
  <si>
    <t>road flooded</t>
  </si>
  <si>
    <t>station flag missing</t>
  </si>
  <si>
    <t>traps submerged in water</t>
  </si>
  <si>
    <t>site flooded, too deep to walk</t>
  </si>
  <si>
    <t>Soil Moisture</t>
  </si>
  <si>
    <t>Tally space</t>
  </si>
  <si>
    <t>Count</t>
  </si>
  <si>
    <t>Pitfall Data</t>
  </si>
  <si>
    <t>Site Data</t>
  </si>
  <si>
    <t>Species Blank Data Sheet</t>
  </si>
  <si>
    <t>Checklist Blank Data Sheet</t>
  </si>
  <si>
    <t>Count of the number of ants of a species within a pitfall</t>
  </si>
  <si>
    <t>Pitfall?</t>
  </si>
  <si>
    <t>Genus of ant individual(s)</t>
  </si>
  <si>
    <t>Species of ant individual(s)</t>
  </si>
  <si>
    <t>Tally Space</t>
  </si>
  <si>
    <t>If ant is in ethanol, simply tally. If ant is pointed, tally with a P.</t>
  </si>
  <si>
    <t>Were there any ants in the tube (Binary, blank if no pitfall retrieved)</t>
  </si>
  <si>
    <t>Was the pitfall retrieved from the station? (Binary, blank if no access in or out)</t>
  </si>
  <si>
    <t>In?</t>
  </si>
  <si>
    <t>Out?</t>
  </si>
  <si>
    <t>UnitName_Number</t>
  </si>
  <si>
    <t>GPS N</t>
  </si>
  <si>
    <t>GPS_Latitude</t>
  </si>
  <si>
    <t>GPS_Longitude</t>
  </si>
  <si>
    <t>Near_DistAnyRoad</t>
  </si>
  <si>
    <t>RoadType_forAnyRoad</t>
  </si>
  <si>
    <t>Near_DistPrimary</t>
  </si>
  <si>
    <t>Near_DistSecondaryRoad</t>
  </si>
  <si>
    <t>Near_DistLocalRoad</t>
  </si>
  <si>
    <t>Near_DistVehicularTrail</t>
  </si>
  <si>
    <t>Near_DistPrivateRoad</t>
  </si>
  <si>
    <t>OBJECTID_1</t>
  </si>
  <si>
    <t>AREASYMBOL</t>
  </si>
  <si>
    <t>SPATIALVER</t>
  </si>
  <si>
    <t>MUSYM</t>
  </si>
  <si>
    <t>muname</t>
  </si>
  <si>
    <t>mukind</t>
  </si>
  <si>
    <t>farmlndcl</t>
  </si>
  <si>
    <t>interpfocus</t>
  </si>
  <si>
    <t>invesintens</t>
  </si>
  <si>
    <t>iacornsr</t>
  </si>
  <si>
    <t>projectscale</t>
  </si>
  <si>
    <t>saversion</t>
  </si>
  <si>
    <t>tabularversion</t>
  </si>
  <si>
    <t>slopegraddcp</t>
  </si>
  <si>
    <t>slopegradwta</t>
  </si>
  <si>
    <t>brockdepmin</t>
  </si>
  <si>
    <t>wtdepannmin</t>
  </si>
  <si>
    <t>wtdepaprjunmin</t>
  </si>
  <si>
    <t>flodfreqdcd</t>
  </si>
  <si>
    <t>flodfreqmax</t>
  </si>
  <si>
    <t>pondfreqprs</t>
  </si>
  <si>
    <t>aws025wta</t>
  </si>
  <si>
    <t>aws050wta</t>
  </si>
  <si>
    <t>aws0100wta</t>
  </si>
  <si>
    <t>aws0150wta</t>
  </si>
  <si>
    <t>drclassdcd</t>
  </si>
  <si>
    <t>drclasswettest</t>
  </si>
  <si>
    <t>hydgrpdcd</t>
  </si>
  <si>
    <t>iccdcd</t>
  </si>
  <si>
    <t>iccdcdpct</t>
  </si>
  <si>
    <t>niccdcd</t>
  </si>
  <si>
    <t>niccdcdpct</t>
  </si>
  <si>
    <t>engdwobdcd</t>
  </si>
  <si>
    <t>engdwbdcd</t>
  </si>
  <si>
    <t>engdwbll</t>
  </si>
  <si>
    <t>engdwbml</t>
  </si>
  <si>
    <t>engstafdcd</t>
  </si>
  <si>
    <t>engstafll</t>
  </si>
  <si>
    <t>engstafml</t>
  </si>
  <si>
    <t>engsldcd</t>
  </si>
  <si>
    <t>engsldcp</t>
  </si>
  <si>
    <t>englrsdcd</t>
  </si>
  <si>
    <t>engcmssdcd</t>
  </si>
  <si>
    <t>engcmssmp</t>
  </si>
  <si>
    <t>urbrecptdcd</t>
  </si>
  <si>
    <t>urbrecptwta</t>
  </si>
  <si>
    <t>forpehrtdcp</t>
  </si>
  <si>
    <t>hydclprs</t>
  </si>
  <si>
    <t>awmmfpwwta</t>
  </si>
  <si>
    <t>comppct_l</t>
  </si>
  <si>
    <t>comppct_r</t>
  </si>
  <si>
    <t>comppct_h</t>
  </si>
  <si>
    <t>compname</t>
  </si>
  <si>
    <t>compkind</t>
  </si>
  <si>
    <t>otherph</t>
  </si>
  <si>
    <t>localphase</t>
  </si>
  <si>
    <t>runoff</t>
  </si>
  <si>
    <t>tfact</t>
  </si>
  <si>
    <t>wei</t>
  </si>
  <si>
    <t>weg</t>
  </si>
  <si>
    <t>erocl</t>
  </si>
  <si>
    <t>earthcovkind1</t>
  </si>
  <si>
    <t>earthcovkind2</t>
  </si>
  <si>
    <t>hydricon</t>
  </si>
  <si>
    <t>hydricrating</t>
  </si>
  <si>
    <t>aspectccwise</t>
  </si>
  <si>
    <t>aspectrep</t>
  </si>
  <si>
    <t>aspectcwise</t>
  </si>
  <si>
    <t>geomdesc</t>
  </si>
  <si>
    <t>nirrcapscl</t>
  </si>
  <si>
    <t>nirrcapunit</t>
  </si>
  <si>
    <t>irrcapscl</t>
  </si>
  <si>
    <t>irrcapunit</t>
  </si>
  <si>
    <t>constreeshrubgrp</t>
  </si>
  <si>
    <t>wlgrain</t>
  </si>
  <si>
    <t>wlgrass</t>
  </si>
  <si>
    <t>wlherbaceous</t>
  </si>
  <si>
    <t>wlshrub</t>
  </si>
  <si>
    <t>wlconiferous</t>
  </si>
  <si>
    <t>wlhardwood</t>
  </si>
  <si>
    <t>wlwetplant</t>
  </si>
  <si>
    <t>wlshallowwat</t>
  </si>
  <si>
    <t>wlrangeland</t>
  </si>
  <si>
    <t>wlopenland</t>
  </si>
  <si>
    <t>wlwoodland</t>
  </si>
  <si>
    <t>wlwetland</t>
  </si>
  <si>
    <t>soilslippot</t>
  </si>
  <si>
    <t>frostact</t>
  </si>
  <si>
    <t>corcon</t>
  </si>
  <si>
    <t>corsteel</t>
  </si>
  <si>
    <t>taxclname</t>
  </si>
  <si>
    <t>taxorder</t>
  </si>
  <si>
    <t>taxsuborder</t>
  </si>
  <si>
    <t>taxgrtgroup</t>
  </si>
  <si>
    <t>taxsubgrp</t>
  </si>
  <si>
    <t>taxpartsize</t>
  </si>
  <si>
    <t>taxpartsizemod</t>
  </si>
  <si>
    <t>taxceactcl</t>
  </si>
  <si>
    <t>taxreaction</t>
  </si>
  <si>
    <t>taxtempcl</t>
  </si>
  <si>
    <t>taxmoistscl</t>
  </si>
  <si>
    <t>taxtempregime</t>
  </si>
  <si>
    <t>soiltaxedition</t>
  </si>
  <si>
    <t>castorieindex</t>
  </si>
  <si>
    <t>cokey</t>
  </si>
  <si>
    <t>slope_l</t>
  </si>
  <si>
    <t>slope_r</t>
  </si>
  <si>
    <t>slope_h</t>
  </si>
  <si>
    <t>slopelen_l</t>
  </si>
  <si>
    <t>slopelen_r</t>
  </si>
  <si>
    <t>slopelen_h</t>
  </si>
  <si>
    <t>elev_l</t>
  </si>
  <si>
    <t>elev_r</t>
  </si>
  <si>
    <t>elev_h</t>
  </si>
  <si>
    <t>albedodry_l</t>
  </si>
  <si>
    <t>albedodry_r</t>
  </si>
  <si>
    <t>albedodry_h</t>
  </si>
  <si>
    <t>airtempa_l</t>
  </si>
  <si>
    <t>airtempa_r</t>
  </si>
  <si>
    <t>airtempa_h</t>
  </si>
  <si>
    <t>map_l</t>
  </si>
  <si>
    <t>map_r</t>
  </si>
  <si>
    <t>map_h</t>
  </si>
  <si>
    <t>reannualpr_l</t>
  </si>
  <si>
    <t>reannualpr_r</t>
  </si>
  <si>
    <t>reannualpr_h</t>
  </si>
  <si>
    <t>ffd_l</t>
  </si>
  <si>
    <t>ffd_r</t>
  </si>
  <si>
    <t>ffd_h</t>
  </si>
  <si>
    <t>rsprod_l</t>
  </si>
  <si>
    <t>rsprod_r</t>
  </si>
  <si>
    <t>rsprod_h</t>
  </si>
  <si>
    <t>initsub_l</t>
  </si>
  <si>
    <t>initsub_r</t>
  </si>
  <si>
    <t>initsub_h</t>
  </si>
  <si>
    <t>totalsub_l</t>
  </si>
  <si>
    <t>totalsub_r</t>
  </si>
  <si>
    <t>totalsub_h</t>
  </si>
  <si>
    <t>cropprodindex</t>
  </si>
  <si>
    <t>EsriSymbology</t>
  </si>
  <si>
    <t>kffact</t>
  </si>
  <si>
    <t>Alfisols_Pct</t>
  </si>
  <si>
    <t>Andisols_Pct</t>
  </si>
  <si>
    <t>Aridisols_Pct</t>
  </si>
  <si>
    <t>Entisols_Pct</t>
  </si>
  <si>
    <t>Gelisols_Pct</t>
  </si>
  <si>
    <t>Histosols_Pct</t>
  </si>
  <si>
    <t>Inceptisols_Pct</t>
  </si>
  <si>
    <t>Mollisols_Pct</t>
  </si>
  <si>
    <t>Spodosols_Pct</t>
  </si>
  <si>
    <t>Ultisols_Pct</t>
  </si>
  <si>
    <t>Vertisols_Pct</t>
  </si>
  <si>
    <t>SoilOrderDomCond</t>
  </si>
  <si>
    <t>mukey</t>
  </si>
  <si>
    <t>bio_1</t>
  </si>
  <si>
    <t>bio_16</t>
  </si>
  <si>
    <t>bio_17</t>
  </si>
  <si>
    <t>bio_18</t>
  </si>
  <si>
    <t>bio_19</t>
  </si>
  <si>
    <t>bio_2</t>
  </si>
  <si>
    <t>bio_3</t>
  </si>
  <si>
    <t>bio_4</t>
  </si>
  <si>
    <t>bio_5</t>
  </si>
  <si>
    <t>bio_6</t>
  </si>
  <si>
    <t>bio_7</t>
  </si>
  <si>
    <t>bio_8</t>
  </si>
  <si>
    <t>bio_9</t>
  </si>
  <si>
    <t>bio_15</t>
  </si>
  <si>
    <t>bio_14</t>
  </si>
  <si>
    <t>bio_13</t>
  </si>
  <si>
    <t>bio_12</t>
  </si>
  <si>
    <t>bio_11</t>
  </si>
  <si>
    <t>bio_10</t>
  </si>
  <si>
    <t>Near_PreserveEdge</t>
  </si>
  <si>
    <t>Veg_ID</t>
  </si>
  <si>
    <t>CommonName</t>
  </si>
  <si>
    <t>LULC</t>
  </si>
  <si>
    <t>Slope</t>
  </si>
  <si>
    <t>Riparian</t>
  </si>
  <si>
    <t>EcoClass_ID</t>
  </si>
  <si>
    <t>EcoName</t>
  </si>
  <si>
    <t>US_L4CODE</t>
  </si>
  <si>
    <t>US_L4NAME</t>
  </si>
  <si>
    <t>US_L3CODE</t>
  </si>
  <si>
    <t>US_L3NAME</t>
  </si>
  <si>
    <t>Near_UrbanArea</t>
  </si>
  <si>
    <t>Near_Stream_River</t>
  </si>
  <si>
    <t>Near_Canal_Ditch_Aqueduct</t>
  </si>
  <si>
    <t>Near_LakePond</t>
  </si>
  <si>
    <t>Near_GravelPit_QuarrywithWater</t>
  </si>
  <si>
    <t>Near_Stream_RiverPoly</t>
  </si>
  <si>
    <t>Near_Canal_Ditch_AqueductPoly</t>
  </si>
  <si>
    <t>BS1</t>
  </si>
  <si>
    <t>Big Sandy 1</t>
  </si>
  <si>
    <t>30 37' 23.916" N, -94 41' 48.9834" W</t>
  </si>
  <si>
    <t>A41</t>
  </si>
  <si>
    <t>TX617</t>
  </si>
  <si>
    <t>Hf</t>
  </si>
  <si>
    <t>Hatliff loam, frequently flooded</t>
  </si>
  <si>
    <t>Consociation</t>
  </si>
  <si>
    <t>Not prime farmland</t>
  </si>
  <si>
    <t>Frequent</t>
  </si>
  <si>
    <t>Moderately well drained</t>
  </si>
  <si>
    <t>A/D</t>
  </si>
  <si>
    <t>Very limited</t>
  </si>
  <si>
    <t>Not rated</t>
  </si>
  <si>
    <t>Fair</t>
  </si>
  <si>
    <t>Somewhat limited</t>
  </si>
  <si>
    <t>Slight</t>
  </si>
  <si>
    <t>Hatliff</t>
  </si>
  <si>
    <t>Series</t>
  </si>
  <si>
    <t>No</t>
  </si>
  <si>
    <t>flood plains on coastal plains</t>
  </si>
  <si>
    <t>w</t>
  </si>
  <si>
    <t>None</t>
  </si>
  <si>
    <t>Moderate</t>
  </si>
  <si>
    <t>Low</t>
  </si>
  <si>
    <t>Coarse-loamy, siliceous, nonacid, thermic Aquic Udifluvents</t>
  </si>
  <si>
    <t>Entisols</t>
  </si>
  <si>
    <t>Fluvents</t>
  </si>
  <si>
    <t>Udifluvents</t>
  </si>
  <si>
    <t>Aquic Udifluvents</t>
  </si>
  <si>
    <t>coarse-loamy</t>
  </si>
  <si>
    <t>nonacid</t>
  </si>
  <si>
    <t>thermic</t>
  </si>
  <si>
    <t>Pineywoods: Small Stream and Riparian Temporarily Flooded Hardwood Forest</t>
  </si>
  <si>
    <t>MoRAP_EcoClsID</t>
  </si>
  <si>
    <t>WGCPSRS</t>
  </si>
  <si>
    <t>35e</t>
  </si>
  <si>
    <t>Southern Tertiary Uplands</t>
  </si>
  <si>
    <t>South Central Plains</t>
  </si>
  <si>
    <t>BS2</t>
  </si>
  <si>
    <t>Big Sandy 2</t>
  </si>
  <si>
    <t>30 36' 45.8994" N, -94 40' 18.5874" W</t>
  </si>
  <si>
    <t>PfB</t>
  </si>
  <si>
    <t>Pinetucky fine sandy loam, 1 to 5 percent slopes</t>
  </si>
  <si>
    <t>All areas are prime farmland</t>
  </si>
  <si>
    <t>Not limited</t>
  </si>
  <si>
    <t>Pinetucky</t>
  </si>
  <si>
    <t>Medium</t>
  </si>
  <si>
    <t>interfluves on coastal plains</t>
  </si>
  <si>
    <t>e</t>
  </si>
  <si>
    <t>High</t>
  </si>
  <si>
    <t>Fine-loamy, siliceous, semiactive, thermic Plinthic Paleudults</t>
  </si>
  <si>
    <t>Ultisols</t>
  </si>
  <si>
    <t>Udults</t>
  </si>
  <si>
    <t>Paleudults</t>
  </si>
  <si>
    <t>Plinthic Paleudults</t>
  </si>
  <si>
    <t>fine-loamy</t>
  </si>
  <si>
    <t>semiactive</t>
  </si>
  <si>
    <t>not used</t>
  </si>
  <si>
    <t>Pineywoods: Pine Forest or Plantation</t>
  </si>
  <si>
    <t>Deep Sand/All Ecoregions</t>
  </si>
  <si>
    <t>MC</t>
  </si>
  <si>
    <t>Menard Creek</t>
  </si>
  <si>
    <t>30 30' 11.052" N, -94 41' 14.9274" W</t>
  </si>
  <si>
    <t>Pineywoods: Small Stream and Riparian Temporarily Flooded Mixed Forest</t>
  </si>
  <si>
    <t>35f</t>
  </si>
  <si>
    <t>Flatwoods</t>
  </si>
  <si>
    <t>VCC/BSC</t>
  </si>
  <si>
    <t>Village Creek Corridor</t>
  </si>
  <si>
    <t>30 28' 55.092" N, -94 23' 40.02" W</t>
  </si>
  <si>
    <t>A21</t>
  </si>
  <si>
    <t>TX199</t>
  </si>
  <si>
    <t>IbA</t>
  </si>
  <si>
    <t>Hatliff-Pluck-Kian complex, 0 to 1 percent slopes,  frequently flooded</t>
  </si>
  <si>
    <t>Complex</t>
  </si>
  <si>
    <t>wildllife habitat</t>
  </si>
  <si>
    <t>Order 2</t>
  </si>
  <si>
    <t>Poorly drained</t>
  </si>
  <si>
    <t>Negligible</t>
  </si>
  <si>
    <t>None - deposition</t>
  </si>
  <si>
    <t>Tree cover</t>
  </si>
  <si>
    <t>Intermixed conifers and hardwoods</t>
  </si>
  <si>
    <t>Wooded under natural conditions</t>
  </si>
  <si>
    <t>bars on flood plains on coastal plains</t>
  </si>
  <si>
    <t>2a</t>
  </si>
  <si>
    <t>Coarse-loamy, siliceous, active, thermic Dystric Fluventic Eutrudepts</t>
  </si>
  <si>
    <t>Inceptisols</t>
  </si>
  <si>
    <t>Udepts</t>
  </si>
  <si>
    <t>Eutrudepts</t>
  </si>
  <si>
    <t>Dystric Fluventic Eutrudepts</t>
  </si>
  <si>
    <t>active</t>
  </si>
  <si>
    <t>Typic</t>
  </si>
  <si>
    <t>eleventh edition</t>
  </si>
  <si>
    <t>Pine Plantation &gt; 3 meters tall</t>
  </si>
  <si>
    <t>TC1</t>
  </si>
  <si>
    <t>Turkey Creek 1</t>
  </si>
  <si>
    <t>30 33' 3.06" N, -94 19' 55.956" W</t>
  </si>
  <si>
    <t>TX457</t>
  </si>
  <si>
    <t>SsA</t>
  </si>
  <si>
    <t>Spurger-Caneyhead complex, 0 to 1 percent slopes</t>
  </si>
  <si>
    <t>woodland</t>
  </si>
  <si>
    <t>Spurger</t>
  </si>
  <si>
    <t>Class 1</t>
  </si>
  <si>
    <t>bars on terraces on river valleys on coastal plains</t>
  </si>
  <si>
    <t>Good</t>
  </si>
  <si>
    <t>Poor</t>
  </si>
  <si>
    <t>Fine, smectitic, thermic Albaquultic Hapludalfs</t>
  </si>
  <si>
    <t>Alfisols</t>
  </si>
  <si>
    <t>Udalfs</t>
  </si>
  <si>
    <t>Hapludalfs</t>
  </si>
  <si>
    <t>Albaquultic Hapludalfs</t>
  </si>
  <si>
    <t>fine</t>
  </si>
  <si>
    <t>tenth edition</t>
  </si>
  <si>
    <t>Pineywoods: Pine - Hardwood Forest or Plantation</t>
  </si>
  <si>
    <t>WGCP Loam</t>
  </si>
  <si>
    <t>TC2</t>
  </si>
  <si>
    <t>Turkey Creek 2</t>
  </si>
  <si>
    <t>30 33' 22.7154" N, -94 20' 40.596" W</t>
  </si>
  <si>
    <t>BiB</t>
  </si>
  <si>
    <t>Belrose loamy fine sand, 0 to 3 percent slopes</t>
  </si>
  <si>
    <t>Belrose</t>
  </si>
  <si>
    <t>terraces on coastal plains</t>
  </si>
  <si>
    <t>1sa</t>
  </si>
  <si>
    <t>Coarse-loamy, siliceous, superactive, thermic Oxyaquic Paleudults</t>
  </si>
  <si>
    <t>Oxyaquic Paleudults</t>
  </si>
  <si>
    <t>superactive</t>
  </si>
  <si>
    <t>Oxyaquic</t>
  </si>
  <si>
    <t>BC1</t>
  </si>
  <si>
    <t>Beech Creek 1</t>
  </si>
  <si>
    <t>30 43' 18.0474" N, -94 13' 20.424" W</t>
  </si>
  <si>
    <t>BC2</t>
  </si>
  <si>
    <t>Beech Creek 2</t>
  </si>
  <si>
    <t>30 42' 33.8394" N, -94 11' 58.272" W</t>
  </si>
  <si>
    <t>JG1</t>
  </si>
  <si>
    <t>Jack Gore Baygall 1</t>
  </si>
  <si>
    <t>30 30' 10.2954" N, -94 4' 49.872" W</t>
  </si>
  <si>
    <t>A40</t>
  </si>
  <si>
    <t>EtA</t>
  </si>
  <si>
    <t>Simelake-Pluck complex, 0 to 1 percent slopes, frequently flooded</t>
  </si>
  <si>
    <t>wildlife habitat</t>
  </si>
  <si>
    <t>Somewhat poorly drained</t>
  </si>
  <si>
    <t>Simelake</t>
  </si>
  <si>
    <t>Yes</t>
  </si>
  <si>
    <t>flats on river valleys</t>
  </si>
  <si>
    <t>4ca</t>
  </si>
  <si>
    <t>Fine, smectitic, thermic Aeric Dystraquerts</t>
  </si>
  <si>
    <t>Vertisols</t>
  </si>
  <si>
    <t>Aquerts</t>
  </si>
  <si>
    <t>Dystraquerts</t>
  </si>
  <si>
    <t>Aeric Dystraquerts</t>
  </si>
  <si>
    <t>Aeric</t>
  </si>
  <si>
    <t>Pineywoods: Bottomland Temporarily Flooded Hardwood Forest</t>
  </si>
  <si>
    <t>WGCPLR-Seasonal</t>
  </si>
  <si>
    <t>35b</t>
  </si>
  <si>
    <t>Floodplains and Low Terraces</t>
  </si>
  <si>
    <t>UN</t>
  </si>
  <si>
    <t>Upper Neches</t>
  </si>
  <si>
    <t>30 40' 36.2634" N, -94 5' 22.38" W</t>
  </si>
  <si>
    <t>TX611</t>
  </si>
  <si>
    <t>Um</t>
  </si>
  <si>
    <t>Open Water</t>
  </si>
  <si>
    <t>Water</t>
  </si>
  <si>
    <t>JG2</t>
  </si>
  <si>
    <t>Jack Gore Baygall 2</t>
  </si>
  <si>
    <t>30 29' 47.5074" N, -94 8' 22.884" W</t>
  </si>
  <si>
    <t>KfA</t>
  </si>
  <si>
    <t>Kenefick-Caneyhead complex, 0 to 1 percent slopes</t>
  </si>
  <si>
    <t>Prime farmland if drained</t>
  </si>
  <si>
    <t>Well drained</t>
  </si>
  <si>
    <t>Very poorly drained</t>
  </si>
  <si>
    <t>Kenefick</t>
  </si>
  <si>
    <t>Conifers</t>
  </si>
  <si>
    <t>3a</t>
  </si>
  <si>
    <t>Fine-loamy, siliceous, active, thermic Ultic Hapludalfs</t>
  </si>
  <si>
    <t>Ultic Hapludalfs</t>
  </si>
  <si>
    <t>LN</t>
  </si>
  <si>
    <t xml:space="preserve">Lower Neches </t>
  </si>
  <si>
    <t>30 21' 20.2314" N, -94 5' 40.776" W</t>
  </si>
  <si>
    <t>A25</t>
  </si>
  <si>
    <t>Pineywoods: Bottomland Seasonally Flooded Hardwood Forest</t>
  </si>
  <si>
    <t>VC</t>
  </si>
  <si>
    <t>Village Creek</t>
  </si>
  <si>
    <t>30 20' 45.456" N, -94 14' 20.9394" W</t>
  </si>
  <si>
    <t>A31</t>
  </si>
  <si>
    <t>LR1</t>
  </si>
  <si>
    <t>Lance Rosier 1</t>
  </si>
  <si>
    <t>30 15' 39.456" N, -94 31' 28.1274" W</t>
  </si>
  <si>
    <t>MaA</t>
  </si>
  <si>
    <t>Sourlake loam, 0 to 1 percent slopes, frequently flooded</t>
  </si>
  <si>
    <t>B/D</t>
  </si>
  <si>
    <t>Sourlake</t>
  </si>
  <si>
    <t>flood plains on river valleys on coastal plains</t>
  </si>
  <si>
    <t>Fine-silty, siliceous, active, acid, thermic Fluvaquentic Endoaquepts</t>
  </si>
  <si>
    <t>Aquents</t>
  </si>
  <si>
    <t>Fluvaquents</t>
  </si>
  <si>
    <t>Fluvaquentic Endoaquepts</t>
  </si>
  <si>
    <t>fine-silty</t>
  </si>
  <si>
    <t>acid</t>
  </si>
  <si>
    <t>LR2</t>
  </si>
  <si>
    <t>Lance Rosier 2</t>
  </si>
  <si>
    <t>30 15' 39.9234" N, -94 30' 43.596" W</t>
  </si>
  <si>
    <t>OyC</t>
  </si>
  <si>
    <t>Otanya very fine sandy loam, 3 to 5 percent slopes</t>
  </si>
  <si>
    <t>Otanya</t>
  </si>
  <si>
    <t>Crop cover</t>
  </si>
  <si>
    <t>Fine-loamy, siliceous, semiactive, thermic Typic Paleudults</t>
  </si>
  <si>
    <t>Typic Paleudults</t>
  </si>
  <si>
    <t>Udic</t>
  </si>
  <si>
    <t>LP</t>
  </si>
  <si>
    <t>Little Pine Island Bayou</t>
  </si>
  <si>
    <t>30 11' 18.7794" N, -94 23' 19.4634"W</t>
  </si>
  <si>
    <t>BU2</t>
  </si>
  <si>
    <t>Beaumont 2</t>
  </si>
  <si>
    <t>30 10' 35.472" N, -94 10' 11.856" W</t>
  </si>
  <si>
    <t>TX623</t>
  </si>
  <si>
    <t>EsA</t>
  </si>
  <si>
    <t>Estes clay, 0 to 1 percent slopes, frequently flooded</t>
  </si>
  <si>
    <t>Estes</t>
  </si>
  <si>
    <t>BU1</t>
  </si>
  <si>
    <t>Beaumont 1</t>
  </si>
  <si>
    <t>30 11' 18.348" N, -94 10' 37.2714" W</t>
  </si>
  <si>
    <t>UN2015</t>
  </si>
  <si>
    <t>Upper Neches 9/2015</t>
  </si>
  <si>
    <t>30 41' 8.232" N, -94 7' 39.072" W</t>
  </si>
  <si>
    <t>WGCPLR</t>
  </si>
  <si>
    <t>Og Code</t>
  </si>
  <si>
    <t>Edgewater park site temporarily moved</t>
  </si>
  <si>
    <t>Were there any ants in the pitfall (Binary, blank if no pitfall/site access)</t>
  </si>
  <si>
    <t>Volumetric Water Content is an empirical measure of soil moisture (measurements taken at each pitfall) (only in long data)</t>
  </si>
  <si>
    <t>Location of each individual pitfall within each site (Center is A, NW=B, NE=C, SW=D, SE=E)</t>
  </si>
  <si>
    <t>Year of sampling</t>
  </si>
  <si>
    <t xml:space="preserve">Month of sampling </t>
  </si>
  <si>
    <t>Was the site accessible when putting traps in the field? (Binary)</t>
  </si>
  <si>
    <t>Was the site accessible when taking traps out of the field? (Binary, blank if no access in)</t>
  </si>
  <si>
    <t>Day the pitfall traps are put in the field</t>
  </si>
  <si>
    <t>Day the pitfall traps are taken out of the field</t>
  </si>
  <si>
    <t>GPS tagged location of each set of 5 pitfalls (see Site Characteristics for more details) (Level one spatial replication)</t>
  </si>
  <si>
    <t>flag missing</t>
  </si>
  <si>
    <t>site acessible but flooded during in trip, traps not put out</t>
  </si>
  <si>
    <t>site inaccessable on in trip, road flooded</t>
  </si>
  <si>
    <t>one missing thorax and abdomen, ID from median clypeal tooth and funicular segment length</t>
  </si>
  <si>
    <t>what is this?</t>
  </si>
  <si>
    <t>one ant thorax</t>
  </si>
  <si>
    <t>americana</t>
  </si>
  <si>
    <t>pennsylvancius</t>
  </si>
  <si>
    <t>Beaumont 2 (1/12/2018)</t>
  </si>
  <si>
    <t>EP</t>
  </si>
  <si>
    <t>Average</t>
  </si>
  <si>
    <t>Dentata</t>
  </si>
  <si>
    <t>Invicta</t>
  </si>
  <si>
    <t>Aphaenogaster</t>
  </si>
  <si>
    <t>Carolinensis</t>
  </si>
  <si>
    <t>Pseudomyrmex</t>
  </si>
  <si>
    <t>Hypoponera</t>
  </si>
  <si>
    <t>Myrmecina</t>
  </si>
  <si>
    <t>Fulva</t>
  </si>
  <si>
    <t>Molesta</t>
  </si>
  <si>
    <t>Dentigula</t>
  </si>
  <si>
    <t>Leptogenys</t>
  </si>
  <si>
    <t>no abdomen</t>
  </si>
  <si>
    <t>Brachymyrmex</t>
  </si>
  <si>
    <t>IN PIECES</t>
  </si>
  <si>
    <t>Temnothorax</t>
  </si>
  <si>
    <t>broken antenae</t>
  </si>
  <si>
    <t>antenae broken</t>
  </si>
  <si>
    <t>depilis</t>
  </si>
  <si>
    <t>schaumii</t>
  </si>
  <si>
    <t>faisonensis</t>
  </si>
  <si>
    <t>Tetramorium</t>
  </si>
  <si>
    <t>bicarinatum</t>
  </si>
  <si>
    <t>head only</t>
  </si>
  <si>
    <t>opacior</t>
  </si>
  <si>
    <t>only head, not 100% sure</t>
  </si>
  <si>
    <t>two in pieces</t>
  </si>
  <si>
    <t>ashmeadii</t>
  </si>
  <si>
    <t>fell off pin in ethanol now</t>
  </si>
  <si>
    <t>one fell off pin, in ethanol now</t>
  </si>
  <si>
    <t>pinned specimen missing</t>
  </si>
  <si>
    <t>Minor Worker</t>
  </si>
  <si>
    <t>Depilis</t>
  </si>
  <si>
    <t>Broken Gaster</t>
  </si>
  <si>
    <t>Rimosus</t>
  </si>
  <si>
    <t>Dead Shrew</t>
  </si>
  <si>
    <t>*pointed</t>
  </si>
  <si>
    <t>specimen destroyed*</t>
  </si>
  <si>
    <t>small?   very light  color</t>
  </si>
  <si>
    <t>fragile specimen</t>
  </si>
  <si>
    <t>QUEEN!</t>
  </si>
  <si>
    <t>same as 94B I think</t>
  </si>
  <si>
    <t>fragile Specimen</t>
  </si>
  <si>
    <t>headonly, No antennae</t>
  </si>
  <si>
    <t>head only// dark, 2 teeth\\ small</t>
  </si>
  <si>
    <t xml:space="preserve"> Ant Colony in hole (fire ants)? When in/ setup ""</t>
  </si>
  <si>
    <t>Labidus</t>
  </si>
  <si>
    <t>Coecus</t>
  </si>
  <si>
    <t>2 Missing Abdomen ""</t>
  </si>
  <si>
    <t xml:space="preserve">One has pieces of both antennae missing </t>
  </si>
  <si>
    <t>Next to Camponotus Nest</t>
  </si>
  <si>
    <t xml:space="preserve">One Missing Abdomen </t>
  </si>
  <si>
    <t xml:space="preserve">Missing Abdomen </t>
  </si>
  <si>
    <t>Patagonicus</t>
  </si>
  <si>
    <t>Missing Abdomen</t>
  </si>
  <si>
    <t>Missing Abdomen/ head &amp; thorax detached</t>
  </si>
  <si>
    <t xml:space="preserve">Dentata </t>
  </si>
  <si>
    <t>Opacior</t>
  </si>
  <si>
    <t>Golf Ball Dots??// Dentigula</t>
  </si>
  <si>
    <t>Metallescens</t>
  </si>
  <si>
    <t>couldn't find trap, hole present</t>
  </si>
  <si>
    <t xml:space="preserve">Missing Abdomen and both Antennae </t>
  </si>
  <si>
    <t>Missing Abdomen and both Antennae/ Head detached</t>
  </si>
  <si>
    <t>Cracked, No water inside</t>
  </si>
  <si>
    <t>Strumigenys</t>
  </si>
  <si>
    <t>Louisianae</t>
  </si>
  <si>
    <t>Covered in Mud</t>
  </si>
  <si>
    <t>Slightly Disturbed</t>
  </si>
  <si>
    <t>IN WRONG SPOTS, LABELED WRONG</t>
  </si>
  <si>
    <t>ROAD FLOODED</t>
  </si>
  <si>
    <t>Month-Year</t>
  </si>
  <si>
    <t>VWC average for stations A-E of each site during that specifiec Month-Year, as taken from "Site Data"</t>
  </si>
  <si>
    <t>Average VWC across all Month-Years for that site</t>
  </si>
  <si>
    <t>*ranked in order of highest avearge VWC to lowest average VWC by "Average" column</t>
  </si>
  <si>
    <t>Only head, 11 segmented antennae</t>
  </si>
  <si>
    <t>Atta</t>
  </si>
  <si>
    <t>Not completely sure about species: Fulva/Carolinensis ""</t>
  </si>
  <si>
    <t>treatae</t>
  </si>
  <si>
    <t>major woker</t>
  </si>
  <si>
    <t>Pachydondyla</t>
  </si>
  <si>
    <t>in pieces</t>
  </si>
  <si>
    <t>stored in separate tube</t>
  </si>
  <si>
    <t>coecus</t>
  </si>
  <si>
    <t>louisianae</t>
  </si>
  <si>
    <t>Tubes labeled EVA, Pointed ants labeled LNC</t>
  </si>
  <si>
    <t>minutissima</t>
  </si>
  <si>
    <t>Crematogaster</t>
  </si>
  <si>
    <t>Tube labeled "KD" / pointed ants labeled VCD</t>
  </si>
  <si>
    <t>pallidus</t>
  </si>
  <si>
    <t>opaciceps</t>
  </si>
  <si>
    <t>mislabeled BCCC</t>
  </si>
  <si>
    <t>mislabeled BCCB</t>
  </si>
  <si>
    <t>mislabeled BCCB (species uncertain)</t>
  </si>
  <si>
    <t>mislabeled BCCA</t>
  </si>
  <si>
    <t>pennsylanicus</t>
  </si>
  <si>
    <t>just a head, no mandibles or antennae, occelli present (maybe Brachymyrmex)</t>
  </si>
  <si>
    <t>in pieces, missing gaster</t>
  </si>
  <si>
    <t>50% look slightly different</t>
  </si>
  <si>
    <t>1 specimen larger</t>
  </si>
  <si>
    <t>antenae missing</t>
  </si>
  <si>
    <t>missing antenae</t>
  </si>
  <si>
    <t>mostly sure</t>
  </si>
  <si>
    <t>only head, mostly sure</t>
  </si>
  <si>
    <t>one abdomen missing</t>
  </si>
  <si>
    <t>head slightly elliptical</t>
  </si>
  <si>
    <t>darker head, head shape questionable</t>
  </si>
  <si>
    <t>1 or 2 questionable</t>
  </si>
  <si>
    <t>major worker</t>
  </si>
  <si>
    <t>missing pieces from antennae</t>
  </si>
  <si>
    <t>half missing abdomen and antennae pieces</t>
  </si>
  <si>
    <t>!!!</t>
  </si>
  <si>
    <t>Lizard in tube</t>
  </si>
  <si>
    <t>one in pieces</t>
  </si>
  <si>
    <t>two thorax, 1 head and abdomen</t>
  </si>
  <si>
    <t>in pieces, no gaster/head</t>
  </si>
  <si>
    <t>3 with narrower heads</t>
  </si>
  <si>
    <t>Ants</t>
  </si>
  <si>
    <t>Non-Ants</t>
  </si>
  <si>
    <t>October 23-30, 2018</t>
  </si>
  <si>
    <t>sp</t>
  </si>
  <si>
    <t>1 missing antennae</t>
  </si>
  <si>
    <t>2 just thorax</t>
  </si>
  <si>
    <t>ornata</t>
  </si>
  <si>
    <t>just thorax, solenopsis?</t>
  </si>
  <si>
    <t>gracilis</t>
  </si>
  <si>
    <t>gracilis?</t>
  </si>
  <si>
    <t>one head-only</t>
  </si>
  <si>
    <t>pinned</t>
  </si>
  <si>
    <t>picta</t>
  </si>
  <si>
    <t>not 100% sure</t>
  </si>
  <si>
    <t>one major, one minor</t>
  </si>
  <si>
    <t>one just torso, head</t>
  </si>
  <si>
    <t>just a head</t>
  </si>
  <si>
    <t>both in pieces</t>
  </si>
  <si>
    <t>just thorax</t>
  </si>
  <si>
    <t>just head</t>
  </si>
  <si>
    <t>male ant, brachymyrmex?</t>
  </si>
  <si>
    <t>patagonicus</t>
  </si>
  <si>
    <t>one only head</t>
  </si>
  <si>
    <t>just a gaster</t>
  </si>
  <si>
    <t>Gabriella had ID as miamiana</t>
  </si>
  <si>
    <t>head and thorax yellow-brown, legs and gaster lighter, dorsum of head strongly foveolate</t>
  </si>
  <si>
    <t>head and thorax yellow-brown, legs and gaster lighter, dorsum of head strongly foveolate, major worker on point, minors in ethanol</t>
  </si>
  <si>
    <t>rudis-fulva-texana complex</t>
  </si>
  <si>
    <t>(flavens group) concolorous yellow, patchy and weak foveolation on dorsum of head</t>
  </si>
  <si>
    <t>just a thorax, two non-ants in the tube</t>
  </si>
  <si>
    <t xml:space="preserve"> 1 specimen destroyed?//      *pointed(1) ---&gt; badly</t>
  </si>
  <si>
    <t>Unknown</t>
  </si>
  <si>
    <t>SITE FLOODED, ALL TRAPS UNDER WATER</t>
  </si>
  <si>
    <t>SITE FLOODED, ALL TRAPS UNDER WATER, one ant missing abdomen</t>
  </si>
  <si>
    <r>
      <t xml:space="preserve">flavens </t>
    </r>
    <r>
      <rPr>
        <sz val="11"/>
        <rFont val="Calibri"/>
        <family val="2"/>
        <scheme val="minor"/>
      </rPr>
      <t>complex</t>
    </r>
  </si>
  <si>
    <t>head and thorax yellow-brown, legs and gaster lighter, dorsum of head strongly foveolate, pinned</t>
  </si>
  <si>
    <t>head and thorax yellow-brown, legs and gaster lighter, dorsum of head strongly foveolate, one major one minor pinned</t>
  </si>
  <si>
    <t>missing abdomen</t>
  </si>
  <si>
    <t>small, dark colored, in pieces, solenopsis?</t>
  </si>
  <si>
    <t>flavens complex</t>
  </si>
  <si>
    <t>OBJECTID_12_13</t>
  </si>
  <si>
    <t>relic of GIS data attribute table-not important</t>
  </si>
  <si>
    <t>The full name of a unit in preserve and the number differentiating it as riparian or non-riparian site (see key with *)</t>
  </si>
  <si>
    <t>Site_Code</t>
  </si>
  <si>
    <t>shortened code for each unit name and is riparian/non-riparian designation (see key with *)</t>
  </si>
  <si>
    <t>latitude of the sample site using GPS coordinates</t>
  </si>
  <si>
    <t>longitude of the sample site using GPS coordinates</t>
  </si>
  <si>
    <t>Census Data</t>
  </si>
  <si>
    <t>Any feature characterized as any type of road by Census Bureau TIGER 2015 geographic data</t>
  </si>
  <si>
    <t>In Census Bureau TIGER 2015 geographic data, Any TIGER/Line File Census Feature Class Code (CFCC) detected in area surrounding Big Thicket National Preserve during calculation of distance from sample site to nearest road</t>
  </si>
  <si>
    <t>In Census Bureau TIGER 2015 geographic data, TIGER/Line File Census Feature Class Code (CFCC) A21defined as Primary road without limited access, US highways, unseparated, or A25 defined as Primary road without limited access, US highways, separated</t>
  </si>
  <si>
    <t>In Census Bureau TIGER 2015 geographic data, TIGER/Line File Census Feature Class Code (CFCC) A31 defined as Secondary and connecting road, state highways, unseparated</t>
  </si>
  <si>
    <t>In Census Bureau TIGER 2015 geographic data, TIGER/Line File Census Feature Class Code (CFCC)   A41, A40 defined as Local, neighborhood, and rural road, city street, unseparated</t>
  </si>
  <si>
    <t>In Census Bureau TIGER 2015 geographic data, TIGER/Line File Census Feature Class Code (CFCC) A50 defined as usable only by four-wheel drive vehicles, is usually a one-lane dirt trail, and is found almost exclusively in very rural areas</t>
  </si>
  <si>
    <t>In Census Bureau TIGER 2015 geographic data, TIGER/Line File Census Feature Class Code (CFCC) A70 defined as not part of the vehicular highway system. It is used by bicyclists or pedestrians, and is typically inaccessible to mainstream motor, possibly private drive or road, no traffic except for private-owner and service vehicles.</t>
  </si>
  <si>
    <t>SSURGO</t>
  </si>
  <si>
    <t>The symbol used to uniquely identify the soil mapunit in the soil survey</t>
  </si>
  <si>
    <t>Correlated name of the mapunit (recommended name or field name for surveys in progress).</t>
  </si>
  <si>
    <t>Code identifying the kind of mapunit. Example: C - consociation</t>
  </si>
  <si>
    <t>Identification of map units as prime farmland, farmland of statewide importance, or farmland of local importance.</t>
  </si>
  <si>
    <t>The targeted landuse for which the Map Unit was developed. The properties of included mapunit components are tailored towards this landuse.</t>
  </si>
  <si>
    <t>The level of detail and relative intensity of field observation under which the map unit was developed. Order 1 indicates the highest intensity, and order 5 the lowes</t>
  </si>
  <si>
    <t>Corn Suitability Rating (CSR) is an index procedure developed in Iowa to rate each different kind of soil for its row-crop productivity.</t>
  </si>
  <si>
    <t>The map scale in which the final map products will be published, expressed as the denominator of the scale, i.e. 24000 = 1:24000.</t>
  </si>
  <si>
    <t>A sequential integer number used to denote the overall serial version of the data (tabular and/or spatial) for a soil survey area</t>
  </si>
  <si>
    <t>A sequential integer number used to denote the serial version of the tabular data for a soil survey area</t>
  </si>
  <si>
    <t>The difference is elevation between two points, expressed as a percentage of the distance between those points. This column displays the slope gradient of the dominant component of the map unit based on composition percentage</t>
  </si>
  <si>
    <t>The difference is elevation between two points, expressed as a percentage of the distance between those points. This column displays the weighted average slope gradient of all components in the map unit.</t>
  </si>
  <si>
    <t>The distance from the soil surface to the top of a bedrock layer, expressed as a shallowest depth of components whose composition in the map unit is equal to or exceeds 15%.</t>
  </si>
  <si>
    <t>The shallowest depth to a wet soil layer (water table) at any time during the year expressed as centimeters from the soil surface, for components whose composition in the map unit is equal to or exceeds 15%.</t>
  </si>
  <si>
    <t>The shallowest depth to a wet soil layer (water table) during the months of April through June expressed in centimeters from the soil surface for components whose composition in the map unit is equal to or exceeds 15%.</t>
  </si>
  <si>
    <t>The annual probability of a flood event expressed as a class. This column displays the dominant flood frequency class for the map unit, based on composition percentage of map unit components whose composition in the map unit is equal to or exceeds 15%.</t>
  </si>
  <si>
    <t>The annual probability of a flood event expressed as a class. This column displays the highest probability class assigned to an individual component of the map unit whose composition in the map unit is equal to or exceeds 15%.</t>
  </si>
  <si>
    <t>The percentage of the map unit that is subject to water being ponded on the soil surface, expressed as one of four classes; 0-14%, 15-49%, 50-74% or 75-100%.</t>
  </si>
  <si>
    <t>Available water storage (AWS). The volume of water that the soil, to a depth of 25 centimeters, can store that is available to plants. It is reported as the weighted average of all components in the map unit, and is expressed as centimeters of water. AWS is calculated from AWC (available water capacity) which is commonly estimated as the difference between the water contents at 1/10 or 1/3 bar (field capacity) and 15 bars (permanent wilting point) tension, and adjusted for salinity and fragments.</t>
  </si>
  <si>
    <t>Available water storage (AWS). The volume of water that the soil, to a depth of 50 centimeters, can store that is available to plants. It is reported as the weighted average of all components in the map unit, and is expressed as centimeters of water. AWS is calculated from AWC (available water capacity) which is commonly estimated as the difference between the water contents at 1/10 or 1/3 bar (field capacity) and 15 bars (permanent wilting point) tension, and adjusted for salinity and fragments.</t>
  </si>
  <si>
    <t>Available water storage (AWS). The volume of water that the soil, to a depth of 100 centimeters, can store that is available to plants. It is reported as the weighted average of all components in the map unit, and is expressed as centimeters of water. AWS is calculated from AWC (available water capacity) which is commonly estimated as the difference between the water contents at 1/10 or 1/3 bar (field capacity) and 15 bars (permanent wilting point) tension, and adjusted for salinity and fragments.</t>
  </si>
  <si>
    <t>Available water storage (AWS). The volume of water that the soil, to a depth of 150 centimeters, can store that is available to plants. It is reported as the weighted average of all components in the map unit, and is expressed as centimeters of water. AWS is calculated from AWC (available water capacity) which is commonly estimated as the difference between the water contents at 1/10 or 1/3 bar (field capacity) and 15 bars (permanent wilting point) tension, and adjusted for salinity and fragments.</t>
  </si>
  <si>
    <t>The natural drainage condition of the soil refers to the frequency and duration of wet periods. This column displays the dominant drainage class for the map unit, based on composition percentage of each map unit component.</t>
  </si>
  <si>
    <t>The natural drainage condition of the soil refers to the frequency and duration of wet periods. This column displays the wettest drainage class assigned to an individual component of the map unit whose composition in the map unit is equal to or exceeds 15%.</t>
  </si>
  <si>
    <t>Hydrologic Group is a grouping of soils that have similar runoff potential under similar storm and cover conditions. This column displays the dominant hydrologic group for the map unit, based on composition percentage of each map unit component.</t>
  </si>
  <si>
    <t>The broadest category in the land capability classification system for soils. This column displays the dominant capability class, under irrigated conditions, for the map unit based on composition percentage of all components in the map unit.</t>
  </si>
  <si>
    <t>The percent composition of the map unit that has the capability class displayed in the Irrigated Capability Class</t>
  </si>
  <si>
    <t>The broadest category in the land capability classification system for soils. This column displays the dominant capability class, under nonirrigated conditions, for the map unit based on composition percentage of all components in the map unit.</t>
  </si>
  <si>
    <t>The percent composition of the map unit that has the capability class displayed in the Non-Irrigated Capability Class - Dominant Condition column</t>
  </si>
  <si>
    <t>The rating of the map unit as a site for dwellings without basements, expressed as the dominant rating class for the map unit, based on composition percentage of each map unit component.</t>
  </si>
  <si>
    <t>The rating of the map unit as a site for dwellings with basements, expressed as the dominant rating class for the map unit, based on composition percentage of each map unit component</t>
  </si>
  <si>
    <t>The rating of the map unit as a site for dwellings with basements, expressed as the least limiting rating class for the map unit, based on the evaluation of each component in the map unit</t>
  </si>
  <si>
    <t>The rating of the map unit as a site for dwellings with basements, expressed as the most limiting rating class for the map unit, based on the evaluation of each component in the map unit.</t>
  </si>
  <si>
    <t>The rating of the map unit as a site for septic tank absorption fields, expressed as the dominant rating class for the map unit, based on composition percentage of each map unit component.</t>
  </si>
  <si>
    <t>The rating of the map unit as a site for septic tank absorption fields, expressed as the least limiting rating class for the map unit, based on the evaluation of each component in the map unit.</t>
  </si>
  <si>
    <t>The rating of the map unit as a site for septic tank absorption fields, expressed as the most limiting rating class for the map unit, based on the evaluation of each component in the map unit.</t>
  </si>
  <si>
    <t>The rating of the map unit as a site for sewage lagoons, expressed as the dominant rating class for the map unit, based on composition percentage of each map unit component.</t>
  </si>
  <si>
    <t>The rating of the map unit as a site for sewage lagoons, expressed as the rating class for the dominant component in the map unit, based on composition percentage of each map unit component.</t>
  </si>
  <si>
    <t>The rating of the map unit as a site for local roads and streets, expressed as the dominant rating class for the map unit, based on composition percentage of each map unit component.</t>
  </si>
  <si>
    <t>The rating of the map unit as a source of sand, expressed as the dominant class for the map unit, based on composition percentage of each map unit component.</t>
  </si>
  <si>
    <t>The rating of the map unit as a source of sand, expressed as the most probable class for the map unit, based on the evaluation of each component whose composition in the map unit is equal to or exceeds 15%.</t>
  </si>
  <si>
    <t>The rating of the map unit as a site for paths and trails, expressed as the dominant rating class for the map unit, based on composition percentage of each map unit component.</t>
  </si>
  <si>
    <t>The relative rating of the map unit for use as paths and trails, expressed as a weighted average of numerical ratings for individual soil components in the map unit. The ratings are on a scale of 0.0 to 1.0, with the higher values indicating more limitations.</t>
  </si>
  <si>
    <t>The relative potential erosion hazard for the map unit when used as a site for forest roads and trails, expressed as the rating class for the dominant component in the map unit, based on composition percentage of each map unit component</t>
  </si>
  <si>
    <t>An indication of the proportion of the map unit, expressed as a class, that is "hydric", based on the hydric classification of individual map unit components.</t>
  </si>
  <si>
    <t>The relative rating of the map unit for use as a disposal site of Manure and Food Processing Wastes, expressed as a weighted average of numerical ratings for individual components in the map unit. The ratings are on a scale of 0.0 to 1.0, with the higher values indicating increasing limitations.</t>
  </si>
  <si>
    <t>The percentage of the component of the mapunit.</t>
  </si>
  <si>
    <t>Name assigned to a component based on its range of properties.</t>
  </si>
  <si>
    <t>Identifies the kind of component of the mapunit. Examples are series and miscellaneous areas</t>
  </si>
  <si>
    <t>Phase criterion other than slope, texture, and flooding used to identify soil components</t>
  </si>
  <si>
    <t>Phase criterion to be used at a local level, in conjunction with "component name" to help identify a soil component</t>
  </si>
  <si>
    <t>Runoff potential class for the soil.</t>
  </si>
  <si>
    <t>Soil loss tolerance factor. The maximum amount of erosion at which the quality of a soil as a medium for plant growth can be maintained.</t>
  </si>
  <si>
    <t>A value in tons/acre/year that is a factor in calculating soil loss by wind. The values are acquired from WEG.</t>
  </si>
  <si>
    <t>Grouping of soils that have similar properties affecting their resistance to soil blowing in cultivated areas. The groups indicate the susceptibility to soil blowing.</t>
  </si>
  <si>
    <t>Class of accelerated erosion. (SSM)</t>
  </si>
  <si>
    <t>The natural or artificial material that is observed to cover a portion of the earth's surface. It is determined (at least conceptually) as a vertical projection downward. Level one of a hierarchical system. (1992 NRI Instructions)</t>
  </si>
  <si>
    <t>The description of ground cover based on a set of vegetal and non-vegetal classes. It is determined (at least conceptually) as a vertical projection downward. Level two of a hierarchical system.</t>
  </si>
  <si>
    <t>Natural condition of the soil component.</t>
  </si>
  <si>
    <t>A yes/no field that indicates whether or not a map unit component is classified as a "hydric soil". If rated as hydric, the specific criteria met are listed in the Component Hydric Criteria table.</t>
  </si>
  <si>
    <t>One end of the range in characteristics for the slope aspect of a component. This end of the range is expressed in degrees measured clockwise from true north, and is the end of the range that is counter-clockwise from the representative slope aspect.</t>
  </si>
  <si>
    <t>The common, typical, or expected direction toward which the surface of the soil faces, expressed as an angle between 0 and 360 degrees measured clockwise from true north.</t>
  </si>
  <si>
    <t>One end of the range in characteristics for the slope aspect of a component. This end of the range is expressed in degrees measured clockwise from true north, and is the end of the range that is clockwise from the representative slope aspect.</t>
  </si>
  <si>
    <t>A narrative description of the geomorphic setting of a component. The description may incorporate multiple geomorphic features as well as their relationship to each other. The individual parts of the description are recorded in the Component Geomorphic Description table.</t>
  </si>
  <si>
    <t>The second category in the land capability classification system for nonirrigated soils</t>
  </si>
  <si>
    <t>The third category in the land capability classification system for nonirrigated soils.</t>
  </si>
  <si>
    <t>The second category in the land capability classification system for irrigated soils.</t>
  </si>
  <si>
    <t>The third category in the land capability classification system for irrigated soils.</t>
  </si>
  <si>
    <t>The identifier for a particular Conservation Tree Shrub Group (CTSG) which that is associated with a soil map unit component. A CTSG is a physiographic unit or area having similar climatic and edaphic characteristics that control the selection and height of growth of trees and shrubs (National Forestry Manual).</t>
  </si>
  <si>
    <t>Suitability of the soil to produce the wildlife element grain.</t>
  </si>
  <si>
    <t>Suitability of the soil to produce the wildlife element grass</t>
  </si>
  <si>
    <t>Suitability of the soil to produce the wildlife element herbaceous plants</t>
  </si>
  <si>
    <t>Suitability of the soil to produce the wildlife element shrub</t>
  </si>
  <si>
    <t>Suitability of the soil to produce the wildlife element coniferous trees.</t>
  </si>
  <si>
    <t>Suitability of the soil to produce the wildlife element hardwood trees.</t>
  </si>
  <si>
    <t>Suitability of the soil to produce the wildlife habitat element wetland plant.</t>
  </si>
  <si>
    <t>Suitability of the soil to support the wildlife habitat element shallow water.</t>
  </si>
  <si>
    <t>Suitability of the soil to support the habitat requirements for rangeland wildlife.</t>
  </si>
  <si>
    <t>Suitability of the soil to support the habitat requirements for openland wildlife</t>
  </si>
  <si>
    <t>Suitability of the soil to produce the habitat elements for woodland wildlife.</t>
  </si>
  <si>
    <t>Suitability of the soil to support the habitat elements for wetland wildlife.</t>
  </si>
  <si>
    <t>The possibility that a mass of soil will slip when these conditions are met: 1) vegetation is removed, 2) soil water is at or near saturation, and 3) other normal practices are applied. Increasing the hazard of slippage but not considered in this rating are: 1) the undercutting lower portions or loading the upper parts of a slope or 2) altering the drainage or offsite water contribution to the site such as through irrigation.</t>
  </si>
  <si>
    <t>An interpretation rating of the susceptibility of the soil to frost heaving.</t>
  </si>
  <si>
    <t>Susceptibility of concrete to corrosion when in contact with the soil</t>
  </si>
  <si>
    <t>Susceptibility of uncoated steel to corrosion when in contact with the soil.</t>
  </si>
  <si>
    <t>A concatenation of the Soil Taxonomy subgroup and family for a soil (long name)</t>
  </si>
  <si>
    <t>The highest level in Soil Taxonomy.</t>
  </si>
  <si>
    <t>The second level of Soil Taxonomy. The suborder is below the order and above the great group</t>
  </si>
  <si>
    <t>The third level of Soil Taxonomy. The category is below the suborder and above the subgroup</t>
  </si>
  <si>
    <t>The fourth level of Soil Taxonomy. The subgroup is below great group and above family</t>
  </si>
  <si>
    <t>Particle-size classes are used as family differentiae. Particle-size refers to grain-size distribution of the whole soil and is not the same as texture. (Soil Taxonomy).</t>
  </si>
  <si>
    <t>Taxonomic family criteria that is used to indicate the presence of more than two strongly contrasting classes in the particle size control section. (Soil Taxonomy)</t>
  </si>
  <si>
    <t>Cation exchange activity classes are used as family criteria differentiae. It is the relative cation exchange (CEC) activity level of the soil based on the CEC to clay ratio. (Soil Taxonomy)</t>
  </si>
  <si>
    <t>Indicates the presence or absence of carbonates and the reaction. They are treated together because of their intimate relationship, and are used to indicate family differentiae. (Soil Taxonomy)</t>
  </si>
  <si>
    <t>The taxonomic family temperature class used to construct the official classification name. It may be null when the taxonomic family temperature class is embedded in the classification name. The actual taxonomic temperature regime is recorded in another place.</t>
  </si>
  <si>
    <t>Soil moisture subclasses are taxonomic subgroup criteria, whether included or not in the name of the subgroup. The definition of each subclass is dependent upon the specific taxonomic great group to which it is attached.</t>
  </si>
  <si>
    <t>Soil temperature regime as defined in Soil Taxonomy.</t>
  </si>
  <si>
    <t>The edition of Keys to Soil Taxonomy used to classify the soil</t>
  </si>
  <si>
    <t>The California Storie Index expresses numerically the relative degree of suitability of a soil for general intensive agricultural uses at the time of evaluation. The rating is based on soil characteristics only and is obtained by evaluating such factors as soil depth, texture of the surface soil, subsoil characteristics, and surface relief.</t>
  </si>
  <si>
    <t>A non-connotative string of characters used to uniquely identify a record in the Component table.</t>
  </si>
  <si>
    <t>The difference in elevation between two points, expressed as a percentage of the distance between those points. (SSM)</t>
  </si>
  <si>
    <t>The distance from the point of origin of overland flow to the point where either the slope gradient decreases enough that deposition begins, or the runoff water enters a well-defined channel that may be part of a drainage network or a constructed channel. (Predicting Rainfall Erosion Losses a Guide to Conservation Planning, Agr. Handbook #537, USDA, 1978).</t>
  </si>
  <si>
    <t>The vertical distance from mean sea level to a point on the earth's surface</t>
  </si>
  <si>
    <t>The estimated ratio of the incident short-wave (solar) radiation that is reflected by the air dry, less than 2 mm fraction of the soil surface.</t>
  </si>
  <si>
    <t>The arithmetic average of the daily maximum and minimum temperatures for a calendar year taken over the standard "normal" period, 1961 to 1990.</t>
  </si>
  <si>
    <t>The arithmetic average of the total annual (liquid) precipitation taken over the standard "normal" period, 1961-1990.</t>
  </si>
  <si>
    <t>An estimate of the amount of moisture available for plant use and/or soil forming processes at a given site. It may vary, plus or minus, from "actual" precipitation amounts as a function of runon, runoff, temperature, aspect, etc.</t>
  </si>
  <si>
    <t>The expected number of days between the last freezing temperature (0 degrees Celsius) in spring (Jan-Jul) and the first freezing temperature (0 degrees Celsius) in the fall (Aug-Dec). The number of days is based on the probability that the values for the standard "normal" period of 1961 to 1990 will be exceeded in 5 years out of 10</t>
  </si>
  <si>
    <t>The estimated annual potential production of range forage per year.</t>
  </si>
  <si>
    <t>The decrease of surface elevation that occurs within the first 3 years of drainage of wet soils having organic layers or semifluid mineral layers. (NSSH)</t>
  </si>
  <si>
    <t>The potential decrease of surface elevation as a result of the drainage of wet soils having organic layers or semifluid mineral layers. (NSSH)</t>
  </si>
  <si>
    <t>An index of the capacity of a soil to produce a specific plant under a defined management system.</t>
  </si>
  <si>
    <t>An erodibility factor which quantifies the susceptibility of soil particles to detachment by water.</t>
  </si>
  <si>
    <t>percent composition of total soil from X_Pct</t>
  </si>
  <si>
    <t>Soil order dominance condition</t>
  </si>
  <si>
    <t>OBJECTID_2</t>
  </si>
  <si>
    <t>BioClim</t>
  </si>
  <si>
    <t>Annual Mean Temperature (temperature data are in °C * 10)</t>
  </si>
  <si>
    <t>Precipitation of Wettest Quarter (The unit used for the precipitation data is mm (millimeter).)</t>
  </si>
  <si>
    <t>Precipitation of Driest Quarter (The unit used for the precipitation data is mm (millimeter).)</t>
  </si>
  <si>
    <t>Precipitation of Warmest Quarter (The unit used for the precipitation data is mm (millimeter).)</t>
  </si>
  <si>
    <t>Precipitation of Coldest Quarter (The unit used for the precipitation data is mm (millimeter).)</t>
  </si>
  <si>
    <t>Mean Diurnal Range (Mean of monthly (max temp - min temp))</t>
  </si>
  <si>
    <t>Isothermality (BIO2/BIO7) (* 100) (unitless)</t>
  </si>
  <si>
    <t> Temperature Seasonality (standard deviation *100)</t>
  </si>
  <si>
    <t>Max Temperature of Warmest Month (temperature data are in °C * 10)</t>
  </si>
  <si>
    <t>Min Temperature of Coldest Month (temperature data are in °C * 10)</t>
  </si>
  <si>
    <t>Temperature Annual Range (BIO5-BIO6) (temperature data are in °C * 10)</t>
  </si>
  <si>
    <t>Mean Temperature of Wettest Quarter (temperature data are in °C * 10)</t>
  </si>
  <si>
    <t>Mean Temperature of Driest Quarter (temperature data are in °C * 10)</t>
  </si>
  <si>
    <t>Precipitation Seasonality (Coefficient of Variation)</t>
  </si>
  <si>
    <t> Precipitation of Driest Month (The unit used for the precipitation data is mm (millimeter).)</t>
  </si>
  <si>
    <t>Precipitation of Wettest Month(The unit used for the precipitation data is mm (millimeter).)</t>
  </si>
  <si>
    <t>Annual Precipitation  (The unit used for the precipitation data is mm (millimeter).)</t>
  </si>
  <si>
    <t>Mean Temperature of Coldest Quarter (temperature data are in °C * 10)</t>
  </si>
  <si>
    <t>Mean Temperature of Warmest Quarter (temperature data are in °C * 10)</t>
  </si>
  <si>
    <t xml:space="preserve">calculated using GPS coordinates of each sample site and the Big Thicket GIS layer provided by Dr. Solomon </t>
  </si>
  <si>
    <t>Ecological Mapping Systems of Texas</t>
  </si>
  <si>
    <t>TPWD (Texas Parks and Wildlife) EMS-T (Ecological Mapping Systems of Texas) ecosystem ID number</t>
  </si>
  <si>
    <t>TPWD (Texas Parks and Wildlife) EMS-T (Ecological Mapping Systems of Texas) common ecosystem name</t>
  </si>
  <si>
    <t>Land Use/Land Cover values (see below), Derived from remotely sensed data and analysis</t>
  </si>
  <si>
    <t>Slope values in percent slope (see below), Derived from DEM data</t>
  </si>
  <si>
    <t>Derived from DEM data</t>
  </si>
  <si>
    <t>Riparian zone 1/0, yes/or no, Riparian zone buffer based on stream data</t>
  </si>
  <si>
    <t>Ecological site ID number from NRCS SURGGO Soils, Where ecological site was not assigned to a soil polygon, MoRAP derived information from remote sensing methods and surrounding soils data</t>
  </si>
  <si>
    <t>cological site name from NRCS SURGGO Soils, Where ecological site was not assigned to a soil polygon, MoRAP derived information from remote sensing methods and surrounding soils data</t>
  </si>
  <si>
    <t>Using TIGER/Line Shapefiles, distance from sample sites to urban areas</t>
  </si>
  <si>
    <t>Using TIGER/Line Shapefiles, distance from sample sites to MTFCC code H3010 defined as A natural flowing waterway</t>
  </si>
  <si>
    <t>Using TIGER/Line Shapefiles, distance from sample sites to MTFCC codeH3020 defined as An artificial waterway constructed to transport water, to irrigate or drain land, to connect two or more bodies of water, or to serve as a waterway for watercraft.</t>
  </si>
  <si>
    <t>Using TIGER/Line Shapefiles, distance from sample sites to MTFCC codeH2030 defined as A standing body of water that is surrounded by land.</t>
  </si>
  <si>
    <t>Using TIGER/Line Shapefiles, distance from sample sites to MTFCC codeH2060 defined as A body of water in a place or area from which commercial minerals were removed from the Earth.</t>
  </si>
  <si>
    <t>Using TIGER/Line Shapefiles, distance from sample sites to MTFCC codeH3010 defined as A natural flowing waterway using a polygon layer</t>
  </si>
  <si>
    <t>Using TIGER/Line Shapefiles, distance from sample sites to MTFCC codeH3020 defined as An artificial waterway constructed to transport water, to irrigate or drain land, to connect two or more bodies of water, or to serve as a waterway for watercraft using a polygon layer</t>
  </si>
  <si>
    <t>Site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</si>
</sst>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24" x14ac:knownFonts="1">
    <font>
      <sz val="11"/>
      <color theme="1"/>
      <name val="Calibri"/>
      <family val="2"/>
      <scheme val="minor"/>
    </font>
    <font>
      <b/>
      <sz val="11"/>
      <name val="Calibri"/>
      <family val="2"/>
      <scheme val="minor"/>
    </font>
    <font>
      <sz val="11"/>
      <name val="Calibri"/>
      <family val="2"/>
      <scheme val="minor"/>
    </font>
    <font>
      <sz val="10"/>
      <color theme="1"/>
      <name val="Helvetica"/>
    </font>
    <font>
      <sz val="11"/>
      <color theme="1"/>
      <name val="Helvetica"/>
    </font>
    <font>
      <b/>
      <sz val="11"/>
      <color theme="1"/>
      <name val="Helvetica"/>
    </font>
    <font>
      <sz val="11"/>
      <name val="Helvetica"/>
    </font>
    <font>
      <b/>
      <sz val="14"/>
      <color theme="1"/>
      <name val="Helvetica"/>
    </font>
    <font>
      <sz val="10"/>
      <color rgb="FF000000"/>
      <name val="Helvetica"/>
    </font>
    <font>
      <b/>
      <sz val="10"/>
      <color rgb="FF000000"/>
      <name val="Helvetica"/>
    </font>
    <font>
      <b/>
      <sz val="10"/>
      <name val="Helvetica"/>
    </font>
    <font>
      <sz val="12"/>
      <color theme="1"/>
      <name val="Helvetica"/>
    </font>
    <font>
      <b/>
      <sz val="11"/>
      <color theme="1"/>
      <name val="Calibri"/>
      <family val="2"/>
      <scheme val="minor"/>
    </font>
    <font>
      <sz val="11"/>
      <color rgb="FF000000"/>
      <name val="Calibri"/>
      <family val="2"/>
      <scheme val="minor"/>
    </font>
    <font>
      <i/>
      <sz val="11"/>
      <name val="Calibri"/>
      <family val="2"/>
      <scheme val="minor"/>
    </font>
    <font>
      <b/>
      <sz val="11"/>
      <name val="Helvetica"/>
    </font>
    <font>
      <sz val="10"/>
      <name val="Arial"/>
      <family val="2"/>
    </font>
    <font>
      <sz val="12"/>
      <color rgb="FF000000"/>
      <name val="Arial"/>
      <family val="2"/>
    </font>
    <font>
      <b/>
      <sz val="12"/>
      <color rgb="FF000000"/>
      <name val="Arial"/>
      <family val="2"/>
    </font>
    <font>
      <sz val="12"/>
      <name val="Arial"/>
      <family val="2"/>
    </font>
    <font>
      <b/>
      <sz val="12"/>
      <name val="Arial"/>
      <family val="2"/>
    </font>
    <font>
      <i/>
      <sz val="12"/>
      <name val="Arial"/>
      <family val="2"/>
    </font>
    <font>
      <sz val="12"/>
      <color rgb="FF3B3B3B"/>
      <name val="Arial"/>
      <family val="2"/>
    </font>
    <font>
      <b/>
      <sz val="14"/>
      <color rgb="FF000000"/>
      <name val="Arial"/>
      <family val="2"/>
    </font>
  </fonts>
  <fills count="20">
    <fill>
      <patternFill patternType="none"/>
    </fill>
    <fill>
      <patternFill patternType="gray125"/>
    </fill>
    <fill>
      <patternFill patternType="solid">
        <fgColor theme="0"/>
        <bgColor indexed="64"/>
      </patternFill>
    </fill>
    <fill>
      <patternFill patternType="solid">
        <fgColor theme="0"/>
        <bgColor rgb="FFD9D9D9"/>
      </patternFill>
    </fill>
    <fill>
      <patternFill patternType="solid">
        <fgColor theme="0"/>
        <bgColor rgb="FFC9DAF8"/>
      </patternFill>
    </fill>
    <fill>
      <patternFill patternType="solid">
        <fgColor rgb="FFFFFF00"/>
        <bgColor indexed="64"/>
      </patternFill>
    </fill>
    <fill>
      <patternFill patternType="solid">
        <fgColor rgb="FFDBE5F1"/>
        <bgColor rgb="FFDBE5F1"/>
      </patternFill>
    </fill>
    <fill>
      <patternFill patternType="solid">
        <fgColor rgb="FFF2DBDB"/>
        <bgColor rgb="FFF2DBDB"/>
      </patternFill>
    </fill>
    <fill>
      <patternFill patternType="solid">
        <fgColor rgb="FFEAF1DD"/>
        <bgColor rgb="FFEAF1DD"/>
      </patternFill>
    </fill>
    <fill>
      <patternFill patternType="solid">
        <fgColor rgb="FFE5DFEC"/>
        <bgColor rgb="FFE5DFEC"/>
      </patternFill>
    </fill>
    <fill>
      <patternFill patternType="solid">
        <fgColor rgb="FFFDE9D9"/>
        <bgColor rgb="FFFDE9D9"/>
      </patternFill>
    </fill>
    <fill>
      <patternFill patternType="solid">
        <fgColor rgb="FFDAEEF3"/>
        <bgColor rgb="FFDAEEF3"/>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bgColor rgb="FFCCCCCC"/>
      </patternFill>
    </fill>
    <fill>
      <patternFill patternType="solid">
        <fgColor theme="0"/>
        <bgColor rgb="FFD0E0E3"/>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medium">
        <color indexed="64"/>
      </bottom>
      <diagonal/>
    </border>
    <border>
      <left style="thin">
        <color auto="1"/>
      </left>
      <right style="thin">
        <color auto="1"/>
      </right>
      <top/>
      <bottom style="medium">
        <color indexed="64"/>
      </bottom>
      <diagonal/>
    </border>
    <border>
      <left/>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auto="1"/>
      </right>
      <top style="thin">
        <color auto="1"/>
      </top>
      <bottom style="medium">
        <color indexed="64"/>
      </bottom>
      <diagonal/>
    </border>
    <border>
      <left/>
      <right style="thin">
        <color auto="1"/>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style="hair">
        <color auto="1"/>
      </top>
      <bottom/>
      <diagonal/>
    </border>
    <border>
      <left style="hair">
        <color auto="1"/>
      </left>
      <right style="hair">
        <color auto="1"/>
      </right>
      <top style="thin">
        <color auto="1"/>
      </top>
      <bottom/>
      <diagonal/>
    </border>
    <border>
      <left style="hair">
        <color auto="1"/>
      </left>
      <right style="thin">
        <color auto="1"/>
      </right>
      <top style="thin">
        <color auto="1"/>
      </top>
      <bottom style="thin">
        <color auto="1"/>
      </bottom>
      <diagonal/>
    </border>
  </borders>
  <cellStyleXfs count="1">
    <xf numFmtId="0" fontId="0" fillId="0" borderId="0"/>
  </cellStyleXfs>
  <cellXfs count="223">
    <xf numFmtId="0" fontId="0" fillId="0" borderId="0" xfId="0"/>
    <xf numFmtId="0" fontId="0" fillId="0" borderId="1" xfId="0" applyFont="1" applyBorder="1" applyAlignment="1">
      <alignment horizontal="center"/>
    </xf>
    <xf numFmtId="0" fontId="0" fillId="0" borderId="1" xfId="0" applyNumberFormat="1"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3" fillId="0" borderId="0" xfId="0" applyFont="1" applyAlignment="1">
      <alignment wrapText="1"/>
    </xf>
    <xf numFmtId="0" fontId="3" fillId="0" borderId="0" xfId="0" applyFont="1" applyAlignment="1">
      <alignment shrinkToFit="1"/>
    </xf>
    <xf numFmtId="0" fontId="3" fillId="0" borderId="0" xfId="0" applyFont="1"/>
    <xf numFmtId="0" fontId="4" fillId="0" borderId="0" xfId="0" applyFont="1"/>
    <xf numFmtId="0" fontId="5" fillId="0" borderId="0" xfId="0" applyFont="1"/>
    <xf numFmtId="0" fontId="6" fillId="0" borderId="0" xfId="0" applyFont="1" applyAlignment="1"/>
    <xf numFmtId="0" fontId="3" fillId="0" borderId="7" xfId="0" applyFont="1" applyBorder="1" applyAlignment="1"/>
    <xf numFmtId="0" fontId="8" fillId="0" borderId="0" xfId="0" applyFont="1" applyAlignment="1">
      <alignment horizontal="right"/>
    </xf>
    <xf numFmtId="0" fontId="9" fillId="0" borderId="0" xfId="0" applyFont="1" applyAlignment="1">
      <alignment horizontal="right"/>
    </xf>
    <xf numFmtId="0" fontId="9" fillId="6" borderId="0" xfId="0" applyFont="1" applyFill="1" applyBorder="1" applyAlignment="1">
      <alignment horizontal="right"/>
    </xf>
    <xf numFmtId="0" fontId="9" fillId="7" borderId="0" xfId="0" applyFont="1" applyFill="1" applyBorder="1" applyAlignment="1">
      <alignment horizontal="right"/>
    </xf>
    <xf numFmtId="0" fontId="9" fillId="8" borderId="0" xfId="0" applyFont="1" applyFill="1" applyBorder="1" applyAlignment="1">
      <alignment horizontal="right"/>
    </xf>
    <xf numFmtId="0" fontId="10" fillId="9" borderId="0" xfId="0" applyFont="1" applyFill="1" applyBorder="1" applyAlignment="1">
      <alignment horizontal="right"/>
    </xf>
    <xf numFmtId="0" fontId="9" fillId="10" borderId="0" xfId="0" applyFont="1" applyFill="1" applyBorder="1" applyAlignment="1">
      <alignment horizontal="right"/>
    </xf>
    <xf numFmtId="0" fontId="9" fillId="11" borderId="0" xfId="0" applyFont="1" applyFill="1" applyBorder="1" applyAlignment="1">
      <alignment horizontal="right"/>
    </xf>
    <xf numFmtId="0" fontId="3" fillId="0" borderId="0" xfId="0" applyFont="1" applyAlignment="1">
      <alignment horizontal="right"/>
    </xf>
    <xf numFmtId="0" fontId="4" fillId="0" borderId="0" xfId="0" applyFont="1" applyBorder="1"/>
    <xf numFmtId="0" fontId="11" fillId="0" borderId="0" xfId="0" applyFont="1" applyAlignment="1">
      <alignment wrapText="1"/>
    </xf>
    <xf numFmtId="0" fontId="11" fillId="0" borderId="0" xfId="0" applyFont="1"/>
    <xf numFmtId="0" fontId="3" fillId="0" borderId="8" xfId="0" applyFont="1" applyBorder="1" applyAlignment="1">
      <alignment wrapText="1"/>
    </xf>
    <xf numFmtId="0" fontId="7" fillId="5" borderId="7" xfId="0" applyFont="1" applyFill="1" applyBorder="1" applyAlignment="1"/>
    <xf numFmtId="0" fontId="1" fillId="0" borderId="5" xfId="0" applyNumberFormat="1" applyFont="1" applyBorder="1" applyAlignment="1">
      <alignment horizontal="center" wrapText="1"/>
    </xf>
    <xf numFmtId="0" fontId="1" fillId="0" borderId="6" xfId="0" applyNumberFormat="1" applyFont="1" applyBorder="1" applyAlignment="1">
      <alignment horizontal="center" wrapText="1"/>
    </xf>
    <xf numFmtId="0" fontId="12" fillId="0" borderId="9" xfId="0" applyFont="1" applyBorder="1" applyAlignment="1">
      <alignment horizontal="center"/>
    </xf>
    <xf numFmtId="0" fontId="2" fillId="4" borderId="3" xfId="0" applyNumberFormat="1" applyFont="1" applyFill="1" applyBorder="1" applyAlignment="1">
      <alignment horizontal="center"/>
    </xf>
    <xf numFmtId="0" fontId="2" fillId="2" borderId="1" xfId="0" applyNumberFormat="1" applyFont="1" applyFill="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0" xfId="0" applyFont="1" applyBorder="1"/>
    <xf numFmtId="0" fontId="0" fillId="0" borderId="0" xfId="0" applyNumberFormat="1" applyFont="1" applyBorder="1" applyAlignment="1">
      <alignment horizontal="center"/>
    </xf>
    <xf numFmtId="0" fontId="4" fillId="2" borderId="0" xfId="0" applyFont="1" applyFill="1"/>
    <xf numFmtId="0" fontId="4" fillId="2" borderId="0" xfId="0" applyFont="1" applyFill="1" applyBorder="1"/>
    <xf numFmtId="0" fontId="7" fillId="2" borderId="0" xfId="0" applyFont="1" applyFill="1" applyBorder="1" applyAlignment="1"/>
    <xf numFmtId="0" fontId="7" fillId="0" borderId="0" xfId="0" applyFont="1" applyBorder="1" applyAlignment="1"/>
    <xf numFmtId="0" fontId="7" fillId="5" borderId="7" xfId="0" applyFont="1" applyFill="1" applyBorder="1" applyAlignment="1"/>
    <xf numFmtId="0" fontId="2" fillId="0" borderId="3" xfId="0" applyNumberFormat="1" applyFont="1" applyFill="1" applyBorder="1" applyAlignment="1">
      <alignment horizontal="center"/>
    </xf>
    <xf numFmtId="0" fontId="0" fillId="0" borderId="1" xfId="0" applyFont="1" applyFill="1" applyBorder="1" applyAlignment="1">
      <alignment horizontal="center"/>
    </xf>
    <xf numFmtId="2" fontId="2" fillId="12" borderId="3" xfId="0" applyNumberFormat="1" applyFont="1" applyFill="1" applyBorder="1" applyAlignment="1">
      <alignment horizontal="center"/>
    </xf>
    <xf numFmtId="0" fontId="2" fillId="0" borderId="0" xfId="0" applyNumberFormat="1" applyFont="1" applyFill="1" applyBorder="1" applyAlignment="1">
      <alignment horizontal="center"/>
    </xf>
    <xf numFmtId="0" fontId="0" fillId="0" borderId="0" xfId="0" applyFont="1" applyFill="1" applyBorder="1" applyAlignment="1">
      <alignment horizontal="center"/>
    </xf>
    <xf numFmtId="0" fontId="0" fillId="0" borderId="0" xfId="0" applyNumberFormat="1" applyFont="1" applyFill="1" applyBorder="1" applyAlignment="1">
      <alignment horizontal="center"/>
    </xf>
    <xf numFmtId="0" fontId="13" fillId="0" borderId="1" xfId="0" applyNumberFormat="1" applyFont="1" applyFill="1" applyBorder="1" applyAlignment="1">
      <alignment horizontal="center"/>
    </xf>
    <xf numFmtId="0" fontId="2" fillId="0" borderId="1" xfId="0" applyNumberFormat="1" applyFont="1" applyFill="1" applyBorder="1" applyAlignment="1">
      <alignment horizontal="center"/>
    </xf>
    <xf numFmtId="0" fontId="13" fillId="0" borderId="3" xfId="0" applyNumberFormat="1" applyFont="1" applyFill="1" applyBorder="1" applyAlignment="1">
      <alignment horizontal="center"/>
    </xf>
    <xf numFmtId="0" fontId="0" fillId="0" borderId="3" xfId="0" applyFont="1" applyFill="1" applyBorder="1" applyAlignment="1">
      <alignment horizontal="center"/>
    </xf>
    <xf numFmtId="164" fontId="1" fillId="0" borderId="9" xfId="0" applyNumberFormat="1" applyFont="1" applyFill="1" applyBorder="1" applyAlignment="1">
      <alignment horizontal="center" wrapText="1"/>
    </xf>
    <xf numFmtId="164" fontId="1" fillId="12" borderId="9" xfId="0" applyNumberFormat="1" applyFont="1" applyFill="1" applyBorder="1" applyAlignment="1">
      <alignment horizontal="center" wrapText="1"/>
    </xf>
    <xf numFmtId="2" fontId="2" fillId="12" borderId="1" xfId="0" applyNumberFormat="1" applyFont="1" applyFill="1" applyBorder="1" applyAlignment="1">
      <alignment horizontal="center"/>
    </xf>
    <xf numFmtId="164" fontId="1" fillId="13" borderId="9" xfId="0" applyNumberFormat="1" applyFont="1" applyFill="1" applyBorder="1" applyAlignment="1">
      <alignment horizontal="center" wrapText="1"/>
    </xf>
    <xf numFmtId="0" fontId="13" fillId="13" borderId="3" xfId="0" applyNumberFormat="1" applyFont="1" applyFill="1" applyBorder="1" applyAlignment="1">
      <alignment horizontal="center"/>
    </xf>
    <xf numFmtId="0" fontId="2" fillId="13" borderId="3" xfId="0" applyNumberFormat="1" applyFont="1" applyFill="1" applyBorder="1" applyAlignment="1">
      <alignment horizontal="center"/>
    </xf>
    <xf numFmtId="0" fontId="13" fillId="13" borderId="1" xfId="0" applyNumberFormat="1" applyFont="1" applyFill="1" applyBorder="1" applyAlignment="1">
      <alignment horizontal="center"/>
    </xf>
    <xf numFmtId="0" fontId="2" fillId="13" borderId="1" xfId="0" applyNumberFormat="1" applyFont="1" applyFill="1" applyBorder="1" applyAlignment="1">
      <alignment horizontal="center"/>
    </xf>
    <xf numFmtId="0" fontId="0" fillId="0" borderId="2" xfId="0" applyNumberFormat="1" applyFont="1" applyBorder="1" applyAlignment="1">
      <alignment horizontal="center"/>
    </xf>
    <xf numFmtId="0" fontId="0" fillId="0" borderId="3" xfId="0" applyNumberFormat="1" applyFont="1" applyBorder="1" applyAlignment="1">
      <alignment horizontal="center"/>
    </xf>
    <xf numFmtId="0" fontId="2" fillId="4" borderId="9" xfId="0" applyNumberFormat="1" applyFont="1" applyFill="1" applyBorder="1" applyAlignment="1">
      <alignment horizontal="center"/>
    </xf>
    <xf numFmtId="0" fontId="0" fillId="0" borderId="9" xfId="0" applyFont="1" applyBorder="1" applyAlignment="1">
      <alignment horizontal="center"/>
    </xf>
    <xf numFmtId="0" fontId="0" fillId="0" borderId="15" xfId="0" applyNumberFormat="1" applyFont="1" applyBorder="1" applyAlignment="1">
      <alignment horizontal="center"/>
    </xf>
    <xf numFmtId="0" fontId="0" fillId="0" borderId="9" xfId="0" applyNumberFormat="1" applyFont="1" applyBorder="1" applyAlignment="1">
      <alignment horizontal="center"/>
    </xf>
    <xf numFmtId="0" fontId="0" fillId="0" borderId="2" xfId="0" applyFont="1" applyBorder="1" applyAlignment="1">
      <alignment horizontal="center"/>
    </xf>
    <xf numFmtId="0" fontId="0" fillId="0" borderId="15"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0" fillId="0" borderId="6" xfId="0" applyNumberFormat="1" applyFont="1" applyBorder="1" applyAlignment="1">
      <alignment horizontal="center"/>
    </xf>
    <xf numFmtId="164" fontId="1" fillId="14" borderId="9" xfId="0" applyNumberFormat="1" applyFont="1" applyFill="1" applyBorder="1" applyAlignment="1">
      <alignment horizontal="center" wrapText="1"/>
    </xf>
    <xf numFmtId="0" fontId="0" fillId="14" borderId="3" xfId="0" applyFont="1" applyFill="1" applyBorder="1" applyAlignment="1">
      <alignment horizontal="center"/>
    </xf>
    <xf numFmtId="0" fontId="12" fillId="0" borderId="3" xfId="0" applyNumberFormat="1" applyFont="1" applyBorder="1" applyAlignment="1">
      <alignment horizontal="center"/>
    </xf>
    <xf numFmtId="0" fontId="12" fillId="0" borderId="1" xfId="0" applyNumberFormat="1" applyFont="1" applyBorder="1" applyAlignment="1">
      <alignment horizontal="center"/>
    </xf>
    <xf numFmtId="0" fontId="12" fillId="0" borderId="9" xfId="0" applyNumberFormat="1" applyFont="1" applyBorder="1" applyAlignment="1">
      <alignment horizontal="center"/>
    </xf>
    <xf numFmtId="0" fontId="12" fillId="0" borderId="3" xfId="0" applyFont="1" applyBorder="1" applyAlignment="1">
      <alignment horizontal="center"/>
    </xf>
    <xf numFmtId="0" fontId="12" fillId="0" borderId="1" xfId="0" applyFont="1" applyBorder="1" applyAlignment="1">
      <alignment horizontal="center"/>
    </xf>
    <xf numFmtId="0" fontId="12" fillId="0" borderId="6" xfId="0" applyFont="1" applyBorder="1" applyAlignment="1">
      <alignment horizontal="center"/>
    </xf>
    <xf numFmtId="0" fontId="2" fillId="0" borderId="0" xfId="0" applyFont="1"/>
    <xf numFmtId="0" fontId="14" fillId="0" borderId="0" xfId="0" applyFont="1"/>
    <xf numFmtId="0" fontId="1" fillId="0" borderId="0" xfId="0" applyNumberFormat="1" applyFont="1" applyBorder="1" applyAlignment="1">
      <alignment horizontal="left"/>
    </xf>
    <xf numFmtId="0" fontId="1" fillId="0" borderId="0" xfId="0" applyNumberFormat="1" applyFont="1" applyBorder="1"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xf numFmtId="0" fontId="2" fillId="2" borderId="13" xfId="0" applyNumberFormat="1" applyFont="1" applyFill="1" applyBorder="1" applyAlignment="1">
      <alignment horizontal="center"/>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5" fillId="2" borderId="1" xfId="0" applyFont="1" applyFill="1" applyBorder="1" applyAlignment="1">
      <alignment horizontal="center" wrapText="1"/>
    </xf>
    <xf numFmtId="0" fontId="6" fillId="2" borderId="1" xfId="0" applyFont="1" applyFill="1" applyBorder="1" applyAlignment="1">
      <alignment horizontal="center"/>
    </xf>
    <xf numFmtId="0" fontId="6" fillId="2" borderId="9" xfId="0" applyFont="1" applyFill="1" applyBorder="1" applyAlignment="1">
      <alignment horizontal="center"/>
    </xf>
    <xf numFmtId="0" fontId="2" fillId="2" borderId="3" xfId="0" applyFont="1" applyFill="1" applyBorder="1" applyAlignment="1">
      <alignment horizontal="center"/>
    </xf>
    <xf numFmtId="0" fontId="2" fillId="2" borderId="1" xfId="0" applyFont="1" applyFill="1" applyBorder="1" applyAlignment="1">
      <alignment horizontal="center"/>
    </xf>
    <xf numFmtId="0" fontId="2" fillId="2" borderId="9" xfId="0" applyFont="1" applyFill="1" applyBorder="1" applyAlignment="1">
      <alignment horizontal="center"/>
    </xf>
    <xf numFmtId="0" fontId="6" fillId="2" borderId="3" xfId="0" applyFont="1" applyFill="1" applyBorder="1" applyAlignment="1">
      <alignment horizontal="center"/>
    </xf>
    <xf numFmtId="0" fontId="2" fillId="2" borderId="12" xfId="0" applyFont="1" applyFill="1" applyBorder="1" applyAlignment="1">
      <alignment horizontal="center"/>
    </xf>
    <xf numFmtId="0" fontId="6" fillId="2" borderId="4" xfId="0" applyFont="1" applyFill="1" applyBorder="1" applyAlignment="1">
      <alignment horizontal="center"/>
    </xf>
    <xf numFmtId="0" fontId="6" fillId="2" borderId="0" xfId="0" applyFont="1" applyFill="1" applyAlignment="1">
      <alignment horizontal="center"/>
    </xf>
    <xf numFmtId="0" fontId="2" fillId="2" borderId="11" xfId="0" applyNumberFormat="1" applyFont="1" applyFill="1" applyBorder="1" applyAlignment="1">
      <alignment horizontal="center"/>
    </xf>
    <xf numFmtId="0" fontId="2" fillId="2" borderId="3" xfId="0" applyNumberFormat="1" applyFont="1" applyFill="1" applyBorder="1" applyAlignment="1">
      <alignment horizontal="center"/>
    </xf>
    <xf numFmtId="0" fontId="2" fillId="2" borderId="1"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9" xfId="0" applyNumberFormat="1"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xf>
    <xf numFmtId="0" fontId="6" fillId="2" borderId="11" xfId="0" applyFont="1" applyFill="1" applyBorder="1" applyAlignment="1">
      <alignment horizontal="center"/>
    </xf>
    <xf numFmtId="0" fontId="6" fillId="2" borderId="16" xfId="0" applyFont="1" applyFill="1" applyBorder="1" applyAlignment="1">
      <alignment horizontal="center"/>
    </xf>
    <xf numFmtId="0" fontId="16" fillId="3" borderId="1" xfId="0" applyFont="1" applyFill="1" applyBorder="1"/>
    <xf numFmtId="0" fontId="2" fillId="2" borderId="1" xfId="0" applyFont="1" applyFill="1" applyBorder="1" applyAlignment="1"/>
    <xf numFmtId="0" fontId="16" fillId="15" borderId="1" xfId="0" applyFont="1" applyFill="1" applyBorder="1"/>
    <xf numFmtId="0" fontId="16" fillId="16" borderId="1" xfId="0" applyFont="1" applyFill="1" applyBorder="1"/>
    <xf numFmtId="0" fontId="16" fillId="3" borderId="9" xfId="0" applyFont="1" applyFill="1" applyBorder="1"/>
    <xf numFmtId="0" fontId="2" fillId="2" borderId="9" xfId="0" applyFont="1" applyFill="1" applyBorder="1" applyAlignment="1"/>
    <xf numFmtId="0" fontId="2" fillId="3" borderId="1" xfId="0" applyFont="1" applyFill="1" applyBorder="1"/>
    <xf numFmtId="0" fontId="2" fillId="15" borderId="1" xfId="0" applyFont="1" applyFill="1" applyBorder="1"/>
    <xf numFmtId="0" fontId="2" fillId="16" borderId="1" xfId="0" applyFont="1" applyFill="1" applyBorder="1"/>
    <xf numFmtId="0" fontId="2" fillId="3" borderId="9" xfId="0" applyFont="1" applyFill="1" applyBorder="1"/>
    <xf numFmtId="0" fontId="1" fillId="2" borderId="1" xfId="0" applyFont="1" applyFill="1" applyBorder="1" applyAlignment="1">
      <alignment horizontal="center" wrapText="1"/>
    </xf>
    <xf numFmtId="0" fontId="2" fillId="2" borderId="11" xfId="0" applyFont="1" applyFill="1" applyBorder="1" applyAlignment="1">
      <alignment horizontal="center"/>
    </xf>
    <xf numFmtId="0" fontId="2" fillId="2" borderId="4" xfId="0" applyFont="1" applyFill="1" applyBorder="1" applyAlignment="1">
      <alignment horizontal="center"/>
    </xf>
    <xf numFmtId="0" fontId="1" fillId="0" borderId="1" xfId="0" applyNumberFormat="1" applyFont="1" applyFill="1" applyBorder="1" applyAlignment="1">
      <alignment horizontal="center" vertical="center" wrapText="1"/>
    </xf>
    <xf numFmtId="0" fontId="2" fillId="2" borderId="18"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6" fillId="2" borderId="21" xfId="0" applyFont="1" applyFill="1" applyBorder="1" applyAlignment="1">
      <alignment horizontal="center"/>
    </xf>
    <xf numFmtId="0" fontId="2" fillId="3" borderId="1" xfId="0" applyNumberFormat="1" applyFont="1" applyFill="1" applyBorder="1" applyAlignment="1">
      <alignment horizontal="center"/>
    </xf>
    <xf numFmtId="0" fontId="2" fillId="3" borderId="9" xfId="0" applyNumberFormat="1" applyFont="1" applyFill="1" applyBorder="1" applyAlignment="1">
      <alignment horizontal="center"/>
    </xf>
    <xf numFmtId="0" fontId="2" fillId="3"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2" fillId="3" borderId="9" xfId="0" applyFont="1" applyFill="1" applyBorder="1" applyAlignment="1">
      <alignment horizontal="center"/>
    </xf>
    <xf numFmtId="0" fontId="2" fillId="2" borderId="9" xfId="0" applyNumberFormat="1" applyFont="1" applyFill="1" applyBorder="1" applyAlignment="1">
      <alignment horizontal="center"/>
    </xf>
    <xf numFmtId="0" fontId="2" fillId="2" borderId="14" xfId="0" applyFont="1" applyFill="1" applyBorder="1" applyAlignment="1">
      <alignment horizontal="center"/>
    </xf>
    <xf numFmtId="0" fontId="2" fillId="2" borderId="0" xfId="0" applyFont="1" applyFill="1" applyBorder="1" applyAlignment="1">
      <alignment horizontal="center"/>
    </xf>
    <xf numFmtId="0" fontId="2" fillId="2" borderId="8" xfId="0" applyFont="1" applyFill="1" applyBorder="1" applyAlignment="1">
      <alignment horizontal="center"/>
    </xf>
    <xf numFmtId="0" fontId="2" fillId="4" borderId="1" xfId="0" applyNumberFormat="1" applyFont="1" applyFill="1" applyBorder="1" applyAlignment="1">
      <alignment horizontal="center"/>
    </xf>
    <xf numFmtId="0" fontId="14" fillId="3" borderId="1" xfId="0" applyNumberFormat="1" applyFont="1" applyFill="1" applyBorder="1" applyAlignment="1">
      <alignment horizontal="center"/>
    </xf>
    <xf numFmtId="0" fontId="14" fillId="2" borderId="1" xfId="0" applyNumberFormat="1" applyFont="1" applyFill="1" applyBorder="1" applyAlignment="1">
      <alignment horizontal="center"/>
    </xf>
    <xf numFmtId="0" fontId="2" fillId="0" borderId="9" xfId="0" applyNumberFormat="1" applyFont="1" applyFill="1" applyBorder="1" applyAlignment="1">
      <alignment horizontal="center"/>
    </xf>
    <xf numFmtId="0" fontId="14" fillId="3" borderId="9" xfId="0" applyNumberFormat="1" applyFont="1" applyFill="1" applyBorder="1" applyAlignment="1">
      <alignment horizontal="center"/>
    </xf>
    <xf numFmtId="0" fontId="2" fillId="3" borderId="3" xfId="0" applyNumberFormat="1" applyFont="1" applyFill="1" applyBorder="1" applyAlignment="1">
      <alignment horizontal="center"/>
    </xf>
    <xf numFmtId="0" fontId="14" fillId="2" borderId="3" xfId="0" applyFont="1" applyFill="1" applyBorder="1" applyAlignment="1">
      <alignment horizontal="center"/>
    </xf>
    <xf numFmtId="0" fontId="14" fillId="2" borderId="1" xfId="0" applyFont="1" applyFill="1" applyBorder="1" applyAlignment="1">
      <alignment horizontal="center"/>
    </xf>
    <xf numFmtId="0" fontId="14" fillId="2" borderId="9" xfId="0" applyFont="1" applyFill="1" applyBorder="1" applyAlignment="1">
      <alignment horizontal="center"/>
    </xf>
    <xf numFmtId="0" fontId="2" fillId="3" borderId="11" xfId="0" applyNumberFormat="1" applyFont="1" applyFill="1" applyBorder="1" applyAlignment="1">
      <alignment horizontal="center"/>
    </xf>
    <xf numFmtId="0" fontId="2" fillId="0" borderId="11" xfId="0" applyNumberFormat="1" applyFont="1" applyFill="1" applyBorder="1" applyAlignment="1">
      <alignment horizontal="center"/>
    </xf>
    <xf numFmtId="0" fontId="2" fillId="4" borderId="11" xfId="0" applyNumberFormat="1" applyFont="1" applyFill="1" applyBorder="1" applyAlignment="1">
      <alignment horizontal="center"/>
    </xf>
    <xf numFmtId="0" fontId="14" fillId="2" borderId="11" xfId="0" applyFont="1" applyFill="1" applyBorder="1" applyAlignment="1">
      <alignment horizontal="center"/>
    </xf>
    <xf numFmtId="0" fontId="2" fillId="0" borderId="1" xfId="0" applyFont="1" applyFill="1" applyBorder="1" applyAlignment="1">
      <alignment horizontal="center"/>
    </xf>
    <xf numFmtId="0" fontId="14" fillId="3" borderId="1" xfId="0" applyFont="1" applyFill="1" applyBorder="1" applyAlignment="1">
      <alignment horizontal="center"/>
    </xf>
    <xf numFmtId="0" fontId="14" fillId="15" borderId="1" xfId="0" applyFont="1" applyFill="1" applyBorder="1" applyAlignment="1">
      <alignment horizontal="center"/>
    </xf>
    <xf numFmtId="0" fontId="14" fillId="16" borderId="1" xfId="0" applyFont="1" applyFill="1" applyBorder="1" applyAlignment="1">
      <alignment horizontal="center"/>
    </xf>
    <xf numFmtId="0" fontId="2" fillId="0" borderId="9" xfId="0" applyFont="1" applyFill="1" applyBorder="1" applyAlignment="1">
      <alignment horizontal="center"/>
    </xf>
    <xf numFmtId="0" fontId="14" fillId="3" borderId="9" xfId="0" applyFont="1" applyFill="1" applyBorder="1" applyAlignment="1">
      <alignment horizontal="center"/>
    </xf>
    <xf numFmtId="0" fontId="14" fillId="2" borderId="9" xfId="0" applyNumberFormat="1" applyFont="1" applyFill="1" applyBorder="1" applyAlignment="1">
      <alignment horizontal="center"/>
    </xf>
    <xf numFmtId="0" fontId="14" fillId="2" borderId="3" xfId="0" applyNumberFormat="1" applyFont="1" applyFill="1" applyBorder="1" applyAlignment="1">
      <alignment horizontal="center"/>
    </xf>
    <xf numFmtId="0" fontId="14" fillId="2" borderId="1"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4"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8" xfId="0" applyFont="1" applyFill="1" applyBorder="1" applyAlignment="1">
      <alignment horizontal="center"/>
    </xf>
    <xf numFmtId="0" fontId="0" fillId="0" borderId="11" xfId="0" applyFont="1" applyBorder="1" applyAlignment="1">
      <alignment horizontal="center"/>
    </xf>
    <xf numFmtId="0" fontId="12" fillId="0" borderId="11" xfId="0" applyFont="1" applyBorder="1" applyAlignment="1">
      <alignment horizontal="center"/>
    </xf>
    <xf numFmtId="0" fontId="0" fillId="0" borderId="11" xfId="0" applyNumberFormat="1" applyFont="1" applyBorder="1" applyAlignment="1">
      <alignment horizontal="center"/>
    </xf>
    <xf numFmtId="0" fontId="0" fillId="0" borderId="17" xfId="0" applyFont="1" applyBorder="1" applyAlignment="1">
      <alignment horizontal="center"/>
    </xf>
    <xf numFmtId="0" fontId="12" fillId="0" borderId="18" xfId="0" applyFont="1" applyBorder="1" applyAlignment="1">
      <alignment horizontal="center"/>
    </xf>
    <xf numFmtId="0" fontId="0" fillId="0" borderId="18" xfId="0" applyFont="1" applyBorder="1" applyAlignment="1">
      <alignment horizontal="center"/>
    </xf>
    <xf numFmtId="0" fontId="0" fillId="0" borderId="18" xfId="0" applyNumberFormat="1" applyFont="1" applyBorder="1" applyAlignment="1">
      <alignment horizontal="center"/>
    </xf>
    <xf numFmtId="0" fontId="14" fillId="2" borderId="18" xfId="0" applyFont="1" applyFill="1" applyBorder="1" applyAlignment="1">
      <alignment horizontal="center"/>
    </xf>
    <xf numFmtId="0" fontId="0" fillId="0" borderId="20" xfId="0" applyFont="1" applyBorder="1" applyAlignment="1">
      <alignment horizontal="center"/>
    </xf>
    <xf numFmtId="0" fontId="17" fillId="0" borderId="22" xfId="0" applyFont="1" applyBorder="1" applyAlignment="1"/>
    <xf numFmtId="0" fontId="18" fillId="0" borderId="22" xfId="0" applyFont="1" applyBorder="1" applyAlignment="1">
      <alignment horizontal="center"/>
    </xf>
    <xf numFmtId="0" fontId="18" fillId="17" borderId="22" xfId="0" applyFont="1" applyFill="1" applyBorder="1" applyAlignment="1">
      <alignment horizontal="center"/>
    </xf>
    <xf numFmtId="0" fontId="17" fillId="0" borderId="1" xfId="0" applyFont="1" applyBorder="1" applyAlignment="1"/>
    <xf numFmtId="0" fontId="18" fillId="12" borderId="23" xfId="0" applyFont="1" applyFill="1" applyBorder="1" applyAlignment="1">
      <alignment horizontal="center"/>
    </xf>
    <xf numFmtId="0" fontId="17" fillId="0" borderId="24" xfId="0" applyFont="1" applyBorder="1" applyAlignment="1"/>
    <xf numFmtId="0" fontId="18" fillId="12" borderId="25" xfId="0" applyFont="1" applyFill="1" applyBorder="1" applyAlignment="1">
      <alignment horizontal="center"/>
    </xf>
    <xf numFmtId="0" fontId="18" fillId="12" borderId="26" xfId="0" applyFont="1" applyFill="1" applyBorder="1" applyAlignment="1">
      <alignment horizontal="center"/>
    </xf>
    <xf numFmtId="0" fontId="17" fillId="0" borderId="27" xfId="0" applyFont="1" applyBorder="1" applyAlignment="1"/>
    <xf numFmtId="0" fontId="17" fillId="0" borderId="1" xfId="0" applyFont="1" applyFill="1" applyBorder="1" applyAlignment="1">
      <alignment horizontal="center"/>
    </xf>
    <xf numFmtId="0" fontId="17" fillId="0" borderId="28" xfId="0" applyFont="1" applyBorder="1" applyAlignment="1"/>
    <xf numFmtId="0" fontId="18" fillId="13" borderId="23" xfId="0" applyFont="1" applyFill="1" applyBorder="1" applyAlignment="1">
      <alignment horizontal="center"/>
    </xf>
    <xf numFmtId="0" fontId="19" fillId="0" borderId="24" xfId="0" applyFont="1" applyBorder="1"/>
    <xf numFmtId="0" fontId="18" fillId="13" borderId="25" xfId="0" applyFont="1" applyFill="1" applyBorder="1" applyAlignment="1">
      <alignment horizontal="center"/>
    </xf>
    <xf numFmtId="0" fontId="19" fillId="0" borderId="22" xfId="0" applyFont="1" applyBorder="1"/>
    <xf numFmtId="0" fontId="17" fillId="0" borderId="0" xfId="0" applyFont="1" applyBorder="1" applyAlignment="1"/>
    <xf numFmtId="0" fontId="20" fillId="0" borderId="22" xfId="0" applyFont="1" applyBorder="1" applyAlignment="1">
      <alignment horizontal="center"/>
    </xf>
    <xf numFmtId="0" fontId="19" fillId="0" borderId="22" xfId="0" applyFont="1" applyBorder="1" applyAlignment="1">
      <alignment horizontal="left"/>
    </xf>
    <xf numFmtId="0" fontId="19" fillId="0" borderId="22" xfId="0" applyFont="1" applyBorder="1" applyAlignment="1">
      <alignment horizontal="center"/>
    </xf>
    <xf numFmtId="0" fontId="17" fillId="0" borderId="22" xfId="0" applyFont="1" applyBorder="1" applyAlignment="1">
      <alignment horizontal="center"/>
    </xf>
    <xf numFmtId="0" fontId="18" fillId="5" borderId="25" xfId="0" applyFont="1" applyFill="1" applyBorder="1" applyAlignment="1">
      <alignment horizontal="center"/>
    </xf>
    <xf numFmtId="0" fontId="21" fillId="0" borderId="22" xfId="0" applyFont="1" applyBorder="1" applyAlignment="1">
      <alignment horizontal="center"/>
    </xf>
    <xf numFmtId="0" fontId="17" fillId="0" borderId="22" xfId="0" applyFont="1" applyBorder="1"/>
    <xf numFmtId="0" fontId="18" fillId="13" borderId="26" xfId="0" applyFont="1" applyFill="1" applyBorder="1" applyAlignment="1">
      <alignment horizontal="center"/>
    </xf>
    <xf numFmtId="0" fontId="19" fillId="0" borderId="27" xfId="0" applyFont="1" applyBorder="1"/>
    <xf numFmtId="0" fontId="17" fillId="5" borderId="1" xfId="0" applyFont="1" applyFill="1" applyBorder="1" applyAlignment="1">
      <alignment horizontal="center"/>
    </xf>
    <xf numFmtId="0" fontId="19" fillId="0" borderId="29" xfId="0" applyFont="1" applyBorder="1"/>
    <xf numFmtId="0" fontId="20" fillId="18" borderId="25" xfId="0" applyFont="1" applyFill="1" applyBorder="1" applyAlignment="1">
      <alignment horizontal="center"/>
    </xf>
    <xf numFmtId="0" fontId="22" fillId="0" borderId="22" xfId="0" applyFont="1" applyBorder="1" applyAlignment="1"/>
    <xf numFmtId="0" fontId="20" fillId="18" borderId="26" xfId="0" applyFont="1" applyFill="1" applyBorder="1" applyAlignment="1">
      <alignment horizontal="center"/>
    </xf>
    <xf numFmtId="0" fontId="22" fillId="0" borderId="27" xfId="0" applyFont="1" applyBorder="1" applyAlignment="1"/>
    <xf numFmtId="0" fontId="17" fillId="0" borderId="27" xfId="0" applyFont="1" applyBorder="1"/>
    <xf numFmtId="0" fontId="18" fillId="5" borderId="22" xfId="0" applyFont="1" applyFill="1" applyBorder="1" applyAlignment="1">
      <alignment horizontal="center"/>
    </xf>
    <xf numFmtId="0" fontId="17" fillId="0" borderId="1" xfId="0" applyFont="1" applyFill="1" applyBorder="1" applyAlignment="1">
      <alignment horizontal="left"/>
    </xf>
    <xf numFmtId="0" fontId="17" fillId="0" borderId="30" xfId="0" applyFont="1" applyBorder="1"/>
    <xf numFmtId="0" fontId="18" fillId="19" borderId="23" xfId="0" applyFont="1" applyFill="1" applyBorder="1" applyAlignment="1">
      <alignment horizontal="center"/>
    </xf>
    <xf numFmtId="0" fontId="17" fillId="0" borderId="10" xfId="0" applyFont="1" applyBorder="1" applyAlignment="1"/>
    <xf numFmtId="0" fontId="17" fillId="0" borderId="24" xfId="0" applyFont="1" applyBorder="1"/>
    <xf numFmtId="0" fontId="18" fillId="19" borderId="25" xfId="0" applyFont="1" applyFill="1" applyBorder="1" applyAlignment="1">
      <alignment horizontal="center"/>
    </xf>
    <xf numFmtId="0" fontId="17" fillId="0" borderId="22" xfId="0" applyFont="1" applyBorder="1" applyAlignment="1">
      <alignment horizontal="left" indent="1"/>
    </xf>
    <xf numFmtId="0" fontId="18" fillId="19" borderId="26" xfId="0" applyFont="1" applyFill="1" applyBorder="1" applyAlignment="1">
      <alignment horizontal="center"/>
    </xf>
    <xf numFmtId="0" fontId="17" fillId="0" borderId="27" xfId="0" applyFont="1" applyBorder="1" applyAlignment="1">
      <alignment horizontal="left" indent="1"/>
    </xf>
    <xf numFmtId="0" fontId="18" fillId="5" borderId="22" xfId="0" applyFont="1" applyFill="1" applyBorder="1" applyAlignment="1"/>
    <xf numFmtId="0" fontId="23" fillId="5" borderId="22" xfId="0" applyFont="1" applyFill="1" applyBorder="1" applyAlignment="1"/>
    <xf numFmtId="0" fontId="7" fillId="5" borderId="7" xfId="0" applyFont="1" applyFill="1" applyBorder="1" applyAlignment="1"/>
    <xf numFmtId="0" fontId="7" fillId="5" borderId="1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9525</xdr:colOff>
      <xdr:row>58</xdr:row>
      <xdr:rowOff>133350</xdr:rowOff>
    </xdr:to>
    <xdr:sp macro="" textlink="">
      <xdr:nvSpPr>
        <xdr:cNvPr id="2" name="AutoShape 19">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385</xdr:row>
      <xdr:rowOff>0</xdr:rowOff>
    </xdr:from>
    <xdr:to>
      <xdr:col>10</xdr:col>
      <xdr:colOff>0</xdr:colOff>
      <xdr:row>424</xdr:row>
      <xdr:rowOff>0</xdr:rowOff>
    </xdr:to>
    <xdr:sp macro="" textlink="">
      <xdr:nvSpPr>
        <xdr:cNvPr id="3" name="AutoShape 19">
          <a:extLst>
            <a:ext uri="{FF2B5EF4-FFF2-40B4-BE49-F238E27FC236}">
              <a16:creationId xmlns:a16="http://schemas.microsoft.com/office/drawing/2014/main" id="{00000000-0008-0000-0000-000003000000}"/>
            </a:ext>
          </a:extLst>
        </xdr:cNvPr>
        <xdr:cNvSpPr>
          <a:spLocks noChangeArrowheads="1"/>
        </xdr:cNvSpPr>
      </xdr:nvSpPr>
      <xdr:spPr bwMode="auto">
        <a:xfrm>
          <a:off x="0" y="190500"/>
          <a:ext cx="6530340" cy="71323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385</xdr:row>
      <xdr:rowOff>0</xdr:rowOff>
    </xdr:from>
    <xdr:to>
      <xdr:col>10</xdr:col>
      <xdr:colOff>0</xdr:colOff>
      <xdr:row>429</xdr:row>
      <xdr:rowOff>133350</xdr:rowOff>
    </xdr:to>
    <xdr:sp macro="" textlink="">
      <xdr:nvSpPr>
        <xdr:cNvPr id="4" name="AutoShape 19">
          <a:extLst>
            <a:ext uri="{FF2B5EF4-FFF2-40B4-BE49-F238E27FC236}">
              <a16:creationId xmlns:a16="http://schemas.microsoft.com/office/drawing/2014/main" id="{00000000-0008-0000-0000-000004000000}"/>
            </a:ext>
          </a:extLst>
        </xdr:cNvPr>
        <xdr:cNvSpPr>
          <a:spLocks noChangeArrowheads="1"/>
        </xdr:cNvSpPr>
      </xdr:nvSpPr>
      <xdr:spPr bwMode="auto">
        <a:xfrm>
          <a:off x="0" y="190500"/>
          <a:ext cx="6530340" cy="78143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1108</xdr:row>
      <xdr:rowOff>0</xdr:rowOff>
    </xdr:from>
    <xdr:to>
      <xdr:col>10</xdr:col>
      <xdr:colOff>0</xdr:colOff>
      <xdr:row>1144</xdr:row>
      <xdr:rowOff>0</xdr:rowOff>
    </xdr:to>
    <xdr:sp macro="" textlink="">
      <xdr:nvSpPr>
        <xdr:cNvPr id="5" name="AutoShape 19">
          <a:extLst>
            <a:ext uri="{FF2B5EF4-FFF2-40B4-BE49-F238E27FC236}">
              <a16:creationId xmlns:a16="http://schemas.microsoft.com/office/drawing/2014/main" id="{00000000-0008-0000-0000-000005000000}"/>
            </a:ext>
          </a:extLst>
        </xdr:cNvPr>
        <xdr:cNvSpPr>
          <a:spLocks noChangeArrowheads="1"/>
        </xdr:cNvSpPr>
      </xdr:nvSpPr>
      <xdr:spPr bwMode="auto">
        <a:xfrm>
          <a:off x="0" y="26342340"/>
          <a:ext cx="6530340" cy="71323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1108</xdr:row>
      <xdr:rowOff>0</xdr:rowOff>
    </xdr:from>
    <xdr:to>
      <xdr:col>10</xdr:col>
      <xdr:colOff>0</xdr:colOff>
      <xdr:row>1146</xdr:row>
      <xdr:rowOff>133350</xdr:rowOff>
    </xdr:to>
    <xdr:sp macro="" textlink="">
      <xdr:nvSpPr>
        <xdr:cNvPr id="6" name="AutoShape 19">
          <a:extLst>
            <a:ext uri="{FF2B5EF4-FFF2-40B4-BE49-F238E27FC236}">
              <a16:creationId xmlns:a16="http://schemas.microsoft.com/office/drawing/2014/main" id="{00000000-0008-0000-0000-000006000000}"/>
            </a:ext>
          </a:extLst>
        </xdr:cNvPr>
        <xdr:cNvSpPr>
          <a:spLocks noChangeArrowheads="1"/>
        </xdr:cNvSpPr>
      </xdr:nvSpPr>
      <xdr:spPr bwMode="auto">
        <a:xfrm>
          <a:off x="0" y="26342340"/>
          <a:ext cx="6530340" cy="78143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139</xdr:row>
      <xdr:rowOff>0</xdr:rowOff>
    </xdr:from>
    <xdr:to>
      <xdr:col>10</xdr:col>
      <xdr:colOff>0</xdr:colOff>
      <xdr:row>225</xdr:row>
      <xdr:rowOff>0</xdr:rowOff>
    </xdr:to>
    <xdr:sp macro="" textlink="">
      <xdr:nvSpPr>
        <xdr:cNvPr id="8" name="AutoShape 19">
          <a:extLst>
            <a:ext uri="{FF2B5EF4-FFF2-40B4-BE49-F238E27FC236}">
              <a16:creationId xmlns:a16="http://schemas.microsoft.com/office/drawing/2014/main" id="{00000000-0008-0000-0000-000008000000}"/>
            </a:ext>
          </a:extLst>
        </xdr:cNvPr>
        <xdr:cNvSpPr>
          <a:spLocks noChangeArrowheads="1"/>
        </xdr:cNvSpPr>
      </xdr:nvSpPr>
      <xdr:spPr bwMode="auto">
        <a:xfrm>
          <a:off x="0" y="200025"/>
          <a:ext cx="6353175" cy="742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139</xdr:row>
      <xdr:rowOff>0</xdr:rowOff>
    </xdr:from>
    <xdr:to>
      <xdr:col>10</xdr:col>
      <xdr:colOff>0</xdr:colOff>
      <xdr:row>228</xdr:row>
      <xdr:rowOff>133350</xdr:rowOff>
    </xdr:to>
    <xdr:sp macro="" textlink="">
      <xdr:nvSpPr>
        <xdr:cNvPr id="9" name="AutoShape 19">
          <a:extLst>
            <a:ext uri="{FF2B5EF4-FFF2-40B4-BE49-F238E27FC236}">
              <a16:creationId xmlns:a16="http://schemas.microsoft.com/office/drawing/2014/main" id="{00000000-0008-0000-0000-000009000000}"/>
            </a:ext>
          </a:extLst>
        </xdr:cNvPr>
        <xdr:cNvSpPr>
          <a:spLocks noChangeArrowheads="1"/>
        </xdr:cNvSpPr>
      </xdr:nvSpPr>
      <xdr:spPr bwMode="auto">
        <a:xfrm>
          <a:off x="0" y="200025"/>
          <a:ext cx="6353175" cy="8134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10</xdr:col>
      <xdr:colOff>0</xdr:colOff>
      <xdr:row>4</xdr:row>
      <xdr:rowOff>0</xdr:rowOff>
    </xdr:to>
    <xdr:sp macro="" textlink="">
      <xdr:nvSpPr>
        <xdr:cNvPr id="2" name="AutoShape 19">
          <a:extLst>
            <a:ext uri="{FF2B5EF4-FFF2-40B4-BE49-F238E27FC236}">
              <a16:creationId xmlns:a16="http://schemas.microsoft.com/office/drawing/2014/main" id="{00000000-0008-0000-0400-000002000000}"/>
            </a:ext>
          </a:extLst>
        </xdr:cNvPr>
        <xdr:cNvSpPr>
          <a:spLocks noChangeArrowheads="1"/>
        </xdr:cNvSpPr>
      </xdr:nvSpPr>
      <xdr:spPr bwMode="auto">
        <a:xfrm>
          <a:off x="0" y="200025"/>
          <a:ext cx="6353175" cy="104203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10</xdr:col>
      <xdr:colOff>0</xdr:colOff>
      <xdr:row>4</xdr:row>
      <xdr:rowOff>0</xdr:rowOff>
    </xdr:to>
    <xdr:sp macro="" textlink="">
      <xdr:nvSpPr>
        <xdr:cNvPr id="3" name="AutoShape 19">
          <a:extLst>
            <a:ext uri="{FF2B5EF4-FFF2-40B4-BE49-F238E27FC236}">
              <a16:creationId xmlns:a16="http://schemas.microsoft.com/office/drawing/2014/main" id="{00000000-0008-0000-0400-000003000000}"/>
            </a:ext>
          </a:extLst>
        </xdr:cNvPr>
        <xdr:cNvSpPr>
          <a:spLocks noChangeArrowheads="1"/>
        </xdr:cNvSpPr>
      </xdr:nvSpPr>
      <xdr:spPr bwMode="auto">
        <a:xfrm>
          <a:off x="0" y="200025"/>
          <a:ext cx="6353175" cy="111823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847"/>
  <sheetViews>
    <sheetView tabSelected="1" zoomScale="110" zoomScaleNormal="110" workbookViewId="0">
      <pane ySplit="1" topLeftCell="A2" activePane="bottomLeft" state="frozen"/>
      <selection pane="bottomLeft" activeCell="M520" sqref="M520"/>
    </sheetView>
  </sheetViews>
  <sheetFormatPr baseColWidth="10" defaultColWidth="9.1640625" defaultRowHeight="15" x14ac:dyDescent="0.2"/>
  <cols>
    <col min="1" max="1" width="9.1640625" style="91"/>
    <col min="2" max="2" width="9.33203125" style="91" customWidth="1"/>
    <col min="3" max="4" width="11.83203125" style="91" bestFit="1" customWidth="1"/>
    <col min="5" max="6" width="9.1640625" style="151"/>
    <col min="7" max="8" width="7.5" style="91" hidden="1" customWidth="1"/>
    <col min="9" max="9" width="0" style="91" hidden="1" customWidth="1"/>
    <col min="10" max="10" width="10.6640625" style="91" hidden="1" customWidth="1"/>
    <col min="11" max="11" width="7.33203125" style="91" customWidth="1"/>
    <col min="12" max="12" width="19.33203125" style="145" customWidth="1"/>
    <col min="13" max="13" width="30.1640625" style="145" bestFit="1" customWidth="1"/>
    <col min="14" max="14" width="13.5" style="91" customWidth="1"/>
    <col min="15" max="15" width="85.83203125" style="91" bestFit="1" customWidth="1"/>
    <col min="16" max="16" width="9.1640625" style="91"/>
    <col min="17" max="17" width="14.5" style="91" customWidth="1"/>
    <col min="18" max="18" width="12" style="88" customWidth="1"/>
    <col min="19" max="19" width="14.83203125" style="88" customWidth="1"/>
    <col min="20" max="20" width="14" style="88" customWidth="1"/>
    <col min="21" max="22" width="14.33203125" style="88" customWidth="1"/>
    <col min="23" max="23" width="14" style="88" customWidth="1"/>
    <col min="24" max="24" width="12.33203125" style="88" customWidth="1"/>
    <col min="25" max="25" width="9.1640625" style="88" customWidth="1"/>
    <col min="26" max="26" width="11.5" style="88" customWidth="1"/>
    <col min="27" max="27" width="10.83203125" style="88" customWidth="1"/>
    <col min="28" max="28" width="11.1640625" style="88" customWidth="1"/>
    <col min="29" max="29" width="13.5" style="88" customWidth="1"/>
    <col min="30" max="30" width="9.33203125" style="88" customWidth="1"/>
    <col min="31" max="31" width="10.5" style="88" customWidth="1"/>
    <col min="32" max="32" width="13.1640625" style="88" customWidth="1"/>
    <col min="33" max="33" width="13.5" style="88" customWidth="1"/>
    <col min="34" max="34" width="9.1640625" style="88" customWidth="1"/>
    <col min="35" max="35" width="13.83203125" style="88" customWidth="1"/>
    <col min="36" max="38" width="10.5" style="88" customWidth="1"/>
    <col min="39" max="39" width="11.33203125" style="88" customWidth="1"/>
    <col min="40" max="40" width="12.1640625" style="88" customWidth="1"/>
    <col min="41" max="41" width="10" style="88" customWidth="1"/>
    <col min="42" max="42" width="14.5" style="88" customWidth="1"/>
    <col min="43" max="16384" width="9.1640625" style="88"/>
  </cols>
  <sheetData>
    <row r="1" spans="1:44" ht="16" x14ac:dyDescent="0.2">
      <c r="A1" s="85" t="s">
        <v>0</v>
      </c>
      <c r="B1" s="85" t="s">
        <v>2</v>
      </c>
      <c r="C1" s="85" t="s">
        <v>8</v>
      </c>
      <c r="D1" s="85" t="s">
        <v>9</v>
      </c>
      <c r="E1" s="123" t="s">
        <v>1</v>
      </c>
      <c r="F1" s="123" t="s">
        <v>3</v>
      </c>
      <c r="G1" s="85" t="s">
        <v>70</v>
      </c>
      <c r="H1" s="86" t="s">
        <v>71</v>
      </c>
      <c r="I1" s="86" t="s">
        <v>63</v>
      </c>
      <c r="J1" s="85" t="s">
        <v>49</v>
      </c>
      <c r="K1" s="85" t="s">
        <v>48</v>
      </c>
      <c r="L1" s="85" t="s">
        <v>5</v>
      </c>
      <c r="M1" s="85" t="s">
        <v>6</v>
      </c>
      <c r="N1" s="85" t="s">
        <v>7</v>
      </c>
      <c r="O1" s="85" t="s">
        <v>4</v>
      </c>
      <c r="P1" s="120"/>
      <c r="Q1" s="120"/>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row>
    <row r="2" spans="1:44" x14ac:dyDescent="0.2">
      <c r="A2" s="30">
        <v>2014</v>
      </c>
      <c r="B2" s="30">
        <v>5</v>
      </c>
      <c r="C2" s="128">
        <v>4</v>
      </c>
      <c r="D2" s="128">
        <v>11</v>
      </c>
      <c r="E2" s="47">
        <v>93</v>
      </c>
      <c r="F2" s="47" t="s">
        <v>10</v>
      </c>
      <c r="G2" s="138">
        <v>1</v>
      </c>
      <c r="H2" s="128">
        <v>1</v>
      </c>
      <c r="I2" s="91">
        <v>1</v>
      </c>
      <c r="J2" s="138"/>
      <c r="K2" s="128">
        <v>0</v>
      </c>
      <c r="L2" s="139"/>
      <c r="M2" s="139"/>
      <c r="N2" s="128"/>
      <c r="O2" s="30"/>
    </row>
    <row r="3" spans="1:44" x14ac:dyDescent="0.2">
      <c r="A3" s="30">
        <v>2014</v>
      </c>
      <c r="B3" s="30">
        <v>5</v>
      </c>
      <c r="C3" s="128">
        <v>4</v>
      </c>
      <c r="D3" s="128">
        <v>11</v>
      </c>
      <c r="E3" s="47">
        <v>93</v>
      </c>
      <c r="F3" s="47" t="s">
        <v>11</v>
      </c>
      <c r="G3" s="138">
        <v>1</v>
      </c>
      <c r="H3" s="128">
        <v>1</v>
      </c>
      <c r="I3" s="91">
        <v>1</v>
      </c>
      <c r="J3" s="138"/>
      <c r="K3" s="128">
        <v>1</v>
      </c>
      <c r="L3" s="139" t="s">
        <v>39</v>
      </c>
      <c r="M3" s="139" t="s">
        <v>38</v>
      </c>
      <c r="N3" s="128">
        <v>1</v>
      </c>
      <c r="O3" s="30"/>
    </row>
    <row r="4" spans="1:44" x14ac:dyDescent="0.2">
      <c r="A4" s="30">
        <v>2014</v>
      </c>
      <c r="B4" s="30">
        <v>5</v>
      </c>
      <c r="C4" s="128">
        <v>4</v>
      </c>
      <c r="D4" s="128">
        <v>11</v>
      </c>
      <c r="E4" s="47">
        <v>93</v>
      </c>
      <c r="F4" s="47" t="s">
        <v>11</v>
      </c>
      <c r="G4" s="138">
        <v>1</v>
      </c>
      <c r="H4" s="128">
        <v>1</v>
      </c>
      <c r="I4" s="91">
        <v>1</v>
      </c>
      <c r="J4" s="138"/>
      <c r="K4" s="128">
        <v>1</v>
      </c>
      <c r="L4" s="139" t="s">
        <v>17</v>
      </c>
      <c r="M4" s="139" t="s">
        <v>18</v>
      </c>
      <c r="N4" s="128">
        <v>2</v>
      </c>
      <c r="O4" s="30"/>
    </row>
    <row r="5" spans="1:44" x14ac:dyDescent="0.2">
      <c r="A5" s="30">
        <v>2014</v>
      </c>
      <c r="B5" s="30">
        <v>5</v>
      </c>
      <c r="C5" s="128">
        <v>4</v>
      </c>
      <c r="D5" s="128">
        <v>11</v>
      </c>
      <c r="E5" s="47">
        <v>93</v>
      </c>
      <c r="F5" s="47" t="s">
        <v>12</v>
      </c>
      <c r="G5" s="138">
        <v>1</v>
      </c>
      <c r="H5" s="128">
        <v>1</v>
      </c>
      <c r="I5" s="91">
        <v>1</v>
      </c>
      <c r="J5" s="138"/>
      <c r="K5" s="128">
        <v>1</v>
      </c>
      <c r="L5" s="139" t="s">
        <v>17</v>
      </c>
      <c r="M5" s="139" t="s">
        <v>18</v>
      </c>
      <c r="N5" s="128">
        <v>5</v>
      </c>
      <c r="O5" s="30"/>
    </row>
    <row r="6" spans="1:44" x14ac:dyDescent="0.2">
      <c r="A6" s="30">
        <v>2014</v>
      </c>
      <c r="B6" s="30">
        <v>5</v>
      </c>
      <c r="C6" s="128">
        <v>4</v>
      </c>
      <c r="D6" s="128">
        <v>11</v>
      </c>
      <c r="E6" s="47">
        <v>93</v>
      </c>
      <c r="F6" s="47" t="s">
        <v>12</v>
      </c>
      <c r="G6" s="138">
        <v>1</v>
      </c>
      <c r="H6" s="128">
        <v>1</v>
      </c>
      <c r="I6" s="91">
        <v>1</v>
      </c>
      <c r="J6" s="138"/>
      <c r="K6" s="128">
        <v>1</v>
      </c>
      <c r="L6" s="139" t="s">
        <v>15</v>
      </c>
      <c r="M6" s="139" t="s">
        <v>29</v>
      </c>
      <c r="N6" s="128">
        <v>1</v>
      </c>
      <c r="O6" s="30"/>
    </row>
    <row r="7" spans="1:44" x14ac:dyDescent="0.2">
      <c r="A7" s="30">
        <v>2014</v>
      </c>
      <c r="B7" s="30">
        <v>5</v>
      </c>
      <c r="C7" s="128">
        <v>4</v>
      </c>
      <c r="D7" s="128">
        <v>11</v>
      </c>
      <c r="E7" s="47">
        <v>93</v>
      </c>
      <c r="F7" s="47" t="s">
        <v>13</v>
      </c>
      <c r="G7" s="138">
        <v>1</v>
      </c>
      <c r="H7" s="128">
        <v>1</v>
      </c>
      <c r="I7" s="91">
        <v>1</v>
      </c>
      <c r="J7" s="138"/>
      <c r="K7" s="128">
        <v>0</v>
      </c>
      <c r="L7" s="139"/>
      <c r="M7" s="139"/>
      <c r="N7" s="128"/>
      <c r="O7" s="30"/>
    </row>
    <row r="8" spans="1:44" x14ac:dyDescent="0.2">
      <c r="A8" s="30">
        <v>2014</v>
      </c>
      <c r="B8" s="30">
        <v>5</v>
      </c>
      <c r="C8" s="128">
        <v>4</v>
      </c>
      <c r="D8" s="128">
        <v>11</v>
      </c>
      <c r="E8" s="47">
        <v>93</v>
      </c>
      <c r="F8" s="47" t="s">
        <v>14</v>
      </c>
      <c r="G8" s="138">
        <v>1</v>
      </c>
      <c r="H8" s="128">
        <v>1</v>
      </c>
      <c r="I8" s="91">
        <v>1</v>
      </c>
      <c r="J8" s="138"/>
      <c r="K8" s="128">
        <v>1</v>
      </c>
      <c r="L8" s="139" t="s">
        <v>39</v>
      </c>
      <c r="M8" s="139" t="s">
        <v>38</v>
      </c>
      <c r="N8" s="128">
        <v>1</v>
      </c>
      <c r="O8" s="30"/>
    </row>
    <row r="9" spans="1:44" x14ac:dyDescent="0.2">
      <c r="A9" s="30">
        <v>2014</v>
      </c>
      <c r="B9" s="30">
        <v>5</v>
      </c>
      <c r="C9" s="128">
        <v>4</v>
      </c>
      <c r="D9" s="128">
        <v>11</v>
      </c>
      <c r="E9" s="47">
        <v>94</v>
      </c>
      <c r="F9" s="47" t="s">
        <v>10</v>
      </c>
      <c r="G9" s="138">
        <v>1</v>
      </c>
      <c r="H9" s="128">
        <v>1</v>
      </c>
      <c r="I9" s="91">
        <v>1</v>
      </c>
      <c r="J9" s="138"/>
      <c r="K9" s="128">
        <v>1</v>
      </c>
      <c r="L9" s="139" t="s">
        <v>30</v>
      </c>
      <c r="M9" s="139" t="s">
        <v>31</v>
      </c>
      <c r="N9" s="128">
        <v>2</v>
      </c>
      <c r="O9" s="30"/>
    </row>
    <row r="10" spans="1:44" x14ac:dyDescent="0.2">
      <c r="A10" s="30">
        <v>2014</v>
      </c>
      <c r="B10" s="30">
        <v>5</v>
      </c>
      <c r="C10" s="128">
        <v>4</v>
      </c>
      <c r="D10" s="128">
        <v>11</v>
      </c>
      <c r="E10" s="47">
        <v>94</v>
      </c>
      <c r="F10" s="47" t="s">
        <v>11</v>
      </c>
      <c r="G10" s="138">
        <v>1</v>
      </c>
      <c r="H10" s="128">
        <v>1</v>
      </c>
      <c r="I10" s="91">
        <v>1</v>
      </c>
      <c r="J10" s="138"/>
      <c r="K10" s="128">
        <v>0</v>
      </c>
      <c r="L10" s="139"/>
      <c r="M10" s="139"/>
      <c r="N10" s="128"/>
      <c r="O10" s="30"/>
    </row>
    <row r="11" spans="1:44" x14ac:dyDescent="0.2">
      <c r="A11" s="30">
        <v>2014</v>
      </c>
      <c r="B11" s="30">
        <v>5</v>
      </c>
      <c r="C11" s="128">
        <v>4</v>
      </c>
      <c r="D11" s="128">
        <v>11</v>
      </c>
      <c r="E11" s="47">
        <v>94</v>
      </c>
      <c r="F11" s="47" t="s">
        <v>12</v>
      </c>
      <c r="G11" s="138">
        <v>1</v>
      </c>
      <c r="H11" s="128">
        <v>1</v>
      </c>
      <c r="I11" s="91">
        <v>1</v>
      </c>
      <c r="J11" s="138"/>
      <c r="K11" s="128">
        <v>0</v>
      </c>
      <c r="L11" s="139"/>
      <c r="M11" s="139"/>
      <c r="N11" s="128"/>
      <c r="O11" s="30"/>
    </row>
    <row r="12" spans="1:44" x14ac:dyDescent="0.2">
      <c r="A12" s="30">
        <v>2014</v>
      </c>
      <c r="B12" s="30">
        <v>5</v>
      </c>
      <c r="C12" s="128">
        <v>4</v>
      </c>
      <c r="D12" s="128">
        <v>11</v>
      </c>
      <c r="E12" s="47">
        <v>94</v>
      </c>
      <c r="F12" s="47" t="s">
        <v>13</v>
      </c>
      <c r="G12" s="138">
        <v>1</v>
      </c>
      <c r="H12" s="128">
        <v>1</v>
      </c>
      <c r="I12" s="91">
        <v>1</v>
      </c>
      <c r="J12" s="138"/>
      <c r="K12" s="128">
        <v>1</v>
      </c>
      <c r="L12" s="139" t="s">
        <v>529</v>
      </c>
      <c r="M12" s="139" t="s">
        <v>518</v>
      </c>
      <c r="N12" s="128">
        <v>1</v>
      </c>
      <c r="O12" s="30"/>
    </row>
    <row r="13" spans="1:44" x14ac:dyDescent="0.2">
      <c r="A13" s="30">
        <v>2014</v>
      </c>
      <c r="B13" s="30">
        <v>5</v>
      </c>
      <c r="C13" s="128">
        <v>4</v>
      </c>
      <c r="D13" s="128">
        <v>11</v>
      </c>
      <c r="E13" s="47">
        <v>94</v>
      </c>
      <c r="F13" s="47" t="s">
        <v>13</v>
      </c>
      <c r="G13" s="138">
        <v>1</v>
      </c>
      <c r="H13" s="128">
        <v>1</v>
      </c>
      <c r="I13" s="91">
        <v>1</v>
      </c>
      <c r="J13" s="138"/>
      <c r="K13" s="128">
        <v>1</v>
      </c>
      <c r="L13" s="139" t="s">
        <v>17</v>
      </c>
      <c r="M13" s="139" t="s">
        <v>18</v>
      </c>
      <c r="N13" s="128">
        <v>1</v>
      </c>
      <c r="O13" s="30"/>
    </row>
    <row r="14" spans="1:44" x14ac:dyDescent="0.2">
      <c r="A14" s="30">
        <v>2014</v>
      </c>
      <c r="B14" s="30">
        <v>5</v>
      </c>
      <c r="C14" s="128">
        <v>4</v>
      </c>
      <c r="D14" s="128">
        <v>11</v>
      </c>
      <c r="E14" s="47">
        <v>94</v>
      </c>
      <c r="F14" s="47" t="s">
        <v>14</v>
      </c>
      <c r="G14" s="138"/>
      <c r="H14" s="128"/>
      <c r="J14" s="138"/>
      <c r="K14" s="128"/>
      <c r="L14" s="139"/>
      <c r="M14" s="139"/>
      <c r="N14" s="128"/>
      <c r="O14" s="30"/>
    </row>
    <row r="15" spans="1:44" x14ac:dyDescent="0.2">
      <c r="A15" s="30">
        <v>2014</v>
      </c>
      <c r="B15" s="30">
        <v>5</v>
      </c>
      <c r="C15" s="128">
        <v>4</v>
      </c>
      <c r="D15" s="128">
        <v>11</v>
      </c>
      <c r="E15" s="47">
        <v>95</v>
      </c>
      <c r="F15" s="47" t="s">
        <v>10</v>
      </c>
      <c r="G15" s="138">
        <v>1</v>
      </c>
      <c r="H15" s="128">
        <v>1</v>
      </c>
      <c r="I15" s="91">
        <v>1</v>
      </c>
      <c r="J15" s="138"/>
      <c r="K15" s="128">
        <v>1</v>
      </c>
      <c r="L15" s="139" t="s">
        <v>17</v>
      </c>
      <c r="M15" s="139" t="s">
        <v>18</v>
      </c>
      <c r="N15" s="128">
        <v>3</v>
      </c>
      <c r="O15" s="30"/>
    </row>
    <row r="16" spans="1:44" x14ac:dyDescent="0.2">
      <c r="A16" s="30">
        <v>2014</v>
      </c>
      <c r="B16" s="30">
        <v>5</v>
      </c>
      <c r="C16" s="128">
        <v>4</v>
      </c>
      <c r="D16" s="128">
        <v>11</v>
      </c>
      <c r="E16" s="47">
        <v>95</v>
      </c>
      <c r="F16" s="47" t="s">
        <v>11</v>
      </c>
      <c r="G16" s="138">
        <v>1</v>
      </c>
      <c r="H16" s="128">
        <v>1</v>
      </c>
      <c r="I16" s="91">
        <v>1</v>
      </c>
      <c r="J16" s="138"/>
      <c r="K16" s="128">
        <v>0</v>
      </c>
      <c r="L16" s="139"/>
      <c r="M16" s="139"/>
      <c r="N16" s="128"/>
      <c r="O16" s="30"/>
    </row>
    <row r="17" spans="1:15" x14ac:dyDescent="0.2">
      <c r="A17" s="30">
        <v>2014</v>
      </c>
      <c r="B17" s="30">
        <v>5</v>
      </c>
      <c r="C17" s="128">
        <v>4</v>
      </c>
      <c r="D17" s="128">
        <v>11</v>
      </c>
      <c r="E17" s="47">
        <v>95</v>
      </c>
      <c r="F17" s="47" t="s">
        <v>12</v>
      </c>
      <c r="G17" s="138"/>
      <c r="H17" s="128"/>
      <c r="J17" s="138"/>
      <c r="K17" s="128"/>
      <c r="L17" s="139"/>
      <c r="M17" s="139"/>
      <c r="N17" s="128"/>
      <c r="O17" s="30"/>
    </row>
    <row r="18" spans="1:15" x14ac:dyDescent="0.2">
      <c r="A18" s="30">
        <v>2014</v>
      </c>
      <c r="B18" s="30">
        <v>5</v>
      </c>
      <c r="C18" s="128">
        <v>4</v>
      </c>
      <c r="D18" s="128">
        <v>11</v>
      </c>
      <c r="E18" s="47">
        <v>95</v>
      </c>
      <c r="F18" s="47" t="s">
        <v>13</v>
      </c>
      <c r="G18" s="138">
        <v>1</v>
      </c>
      <c r="H18" s="128">
        <v>1</v>
      </c>
      <c r="I18" s="91">
        <v>1</v>
      </c>
      <c r="J18" s="138"/>
      <c r="K18" s="128">
        <v>1</v>
      </c>
      <c r="L18" s="139" t="s">
        <v>525</v>
      </c>
      <c r="M18" s="139" t="s">
        <v>33</v>
      </c>
      <c r="N18" s="128">
        <v>1</v>
      </c>
      <c r="O18" s="30"/>
    </row>
    <row r="19" spans="1:15" x14ac:dyDescent="0.2">
      <c r="A19" s="30">
        <v>2014</v>
      </c>
      <c r="B19" s="30">
        <v>5</v>
      </c>
      <c r="C19" s="128">
        <v>4</v>
      </c>
      <c r="D19" s="128">
        <v>11</v>
      </c>
      <c r="E19" s="47">
        <v>95</v>
      </c>
      <c r="F19" s="47" t="s">
        <v>13</v>
      </c>
      <c r="G19" s="138">
        <v>1</v>
      </c>
      <c r="H19" s="128">
        <v>1</v>
      </c>
      <c r="I19" s="91">
        <v>1</v>
      </c>
      <c r="J19" s="138"/>
      <c r="K19" s="128">
        <v>1</v>
      </c>
      <c r="L19" s="139" t="s">
        <v>17</v>
      </c>
      <c r="M19" s="139" t="s">
        <v>18</v>
      </c>
      <c r="N19" s="128">
        <v>3</v>
      </c>
      <c r="O19" s="30"/>
    </row>
    <row r="20" spans="1:15" x14ac:dyDescent="0.2">
      <c r="A20" s="30">
        <v>2014</v>
      </c>
      <c r="B20" s="30">
        <v>5</v>
      </c>
      <c r="C20" s="128">
        <v>4</v>
      </c>
      <c r="D20" s="128">
        <v>11</v>
      </c>
      <c r="E20" s="47">
        <v>95</v>
      </c>
      <c r="F20" s="47" t="s">
        <v>14</v>
      </c>
      <c r="G20" s="138">
        <v>1</v>
      </c>
      <c r="H20" s="128">
        <v>1</v>
      </c>
      <c r="I20" s="91">
        <v>1</v>
      </c>
      <c r="J20" s="138"/>
      <c r="K20" s="128">
        <v>1</v>
      </c>
      <c r="L20" s="139" t="s">
        <v>34</v>
      </c>
      <c r="M20" s="139" t="s">
        <v>36</v>
      </c>
      <c r="N20" s="128">
        <v>1</v>
      </c>
      <c r="O20" s="30"/>
    </row>
    <row r="21" spans="1:15" x14ac:dyDescent="0.2">
      <c r="A21" s="30">
        <v>2014</v>
      </c>
      <c r="B21" s="30">
        <v>5</v>
      </c>
      <c r="C21" s="128">
        <v>4</v>
      </c>
      <c r="D21" s="128">
        <v>11</v>
      </c>
      <c r="E21" s="47">
        <v>96</v>
      </c>
      <c r="F21" s="47" t="s">
        <v>10</v>
      </c>
      <c r="G21" s="138">
        <v>1</v>
      </c>
      <c r="H21" s="128">
        <v>1</v>
      </c>
      <c r="I21" s="91">
        <v>1</v>
      </c>
      <c r="J21" s="138"/>
      <c r="K21" s="128">
        <v>1</v>
      </c>
      <c r="L21" s="139" t="s">
        <v>34</v>
      </c>
      <c r="M21" s="139" t="s">
        <v>36</v>
      </c>
      <c r="N21" s="128">
        <v>5</v>
      </c>
      <c r="O21" s="30"/>
    </row>
    <row r="22" spans="1:15" x14ac:dyDescent="0.2">
      <c r="A22" s="30">
        <v>2014</v>
      </c>
      <c r="B22" s="30">
        <v>5</v>
      </c>
      <c r="C22" s="128">
        <v>4</v>
      </c>
      <c r="D22" s="128">
        <v>11</v>
      </c>
      <c r="E22" s="47">
        <v>96</v>
      </c>
      <c r="F22" s="47" t="s">
        <v>11</v>
      </c>
      <c r="G22" s="138">
        <v>1</v>
      </c>
      <c r="H22" s="128">
        <v>1</v>
      </c>
      <c r="I22" s="91">
        <v>1</v>
      </c>
      <c r="J22" s="138"/>
      <c r="K22" s="128">
        <v>0</v>
      </c>
      <c r="L22" s="139"/>
      <c r="M22" s="139"/>
      <c r="N22" s="128"/>
      <c r="O22" s="30"/>
    </row>
    <row r="23" spans="1:15" x14ac:dyDescent="0.2">
      <c r="A23" s="30">
        <v>2014</v>
      </c>
      <c r="B23" s="30">
        <v>5</v>
      </c>
      <c r="C23" s="128">
        <v>4</v>
      </c>
      <c r="D23" s="128">
        <v>11</v>
      </c>
      <c r="E23" s="47">
        <v>96</v>
      </c>
      <c r="F23" s="47" t="s">
        <v>12</v>
      </c>
      <c r="G23" s="138">
        <v>1</v>
      </c>
      <c r="H23" s="128">
        <v>1</v>
      </c>
      <c r="I23" s="91">
        <v>1</v>
      </c>
      <c r="J23" s="138"/>
      <c r="K23" s="128">
        <v>1</v>
      </c>
      <c r="L23" s="139" t="s">
        <v>34</v>
      </c>
      <c r="M23" s="139" t="s">
        <v>36</v>
      </c>
      <c r="N23" s="128">
        <v>1</v>
      </c>
      <c r="O23" s="30"/>
    </row>
    <row r="24" spans="1:15" x14ac:dyDescent="0.2">
      <c r="A24" s="30">
        <v>2014</v>
      </c>
      <c r="B24" s="30">
        <v>5</v>
      </c>
      <c r="C24" s="128">
        <v>4</v>
      </c>
      <c r="D24" s="128">
        <v>11</v>
      </c>
      <c r="E24" s="47">
        <v>96</v>
      </c>
      <c r="F24" s="47" t="s">
        <v>12</v>
      </c>
      <c r="G24" s="138">
        <v>1</v>
      </c>
      <c r="H24" s="128">
        <v>1</v>
      </c>
      <c r="I24" s="91">
        <v>1</v>
      </c>
      <c r="J24" s="138"/>
      <c r="K24" s="128">
        <v>1</v>
      </c>
      <c r="L24" s="139" t="s">
        <v>15</v>
      </c>
      <c r="M24" s="139" t="s">
        <v>21</v>
      </c>
      <c r="N24" s="128">
        <v>1</v>
      </c>
      <c r="O24" s="30"/>
    </row>
    <row r="25" spans="1:15" x14ac:dyDescent="0.2">
      <c r="A25" s="30">
        <v>2014</v>
      </c>
      <c r="B25" s="30">
        <v>5</v>
      </c>
      <c r="C25" s="128">
        <v>4</v>
      </c>
      <c r="D25" s="128">
        <v>11</v>
      </c>
      <c r="E25" s="47">
        <v>96</v>
      </c>
      <c r="F25" s="47" t="s">
        <v>13</v>
      </c>
      <c r="G25" s="138">
        <v>1</v>
      </c>
      <c r="H25" s="128">
        <v>1</v>
      </c>
      <c r="I25" s="91">
        <v>1</v>
      </c>
      <c r="J25" s="138"/>
      <c r="K25" s="128">
        <v>1</v>
      </c>
      <c r="L25" s="139" t="s">
        <v>15</v>
      </c>
      <c r="M25" s="139" t="s">
        <v>21</v>
      </c>
      <c r="N25" s="128">
        <v>1</v>
      </c>
      <c r="O25" s="30"/>
    </row>
    <row r="26" spans="1:15" x14ac:dyDescent="0.2">
      <c r="A26" s="30">
        <v>2014</v>
      </c>
      <c r="B26" s="30">
        <v>5</v>
      </c>
      <c r="C26" s="128">
        <v>4</v>
      </c>
      <c r="D26" s="128">
        <v>11</v>
      </c>
      <c r="E26" s="47">
        <v>96</v>
      </c>
      <c r="F26" s="47" t="s">
        <v>14</v>
      </c>
      <c r="G26" s="138">
        <v>1</v>
      </c>
      <c r="H26" s="128">
        <v>1</v>
      </c>
      <c r="I26" s="91">
        <v>1</v>
      </c>
      <c r="J26" s="138"/>
      <c r="K26" s="128">
        <v>1</v>
      </c>
      <c r="L26" s="139" t="s">
        <v>17</v>
      </c>
      <c r="M26" s="139" t="s">
        <v>18</v>
      </c>
      <c r="N26" s="128">
        <v>1</v>
      </c>
      <c r="O26" s="30"/>
    </row>
    <row r="27" spans="1:15" x14ac:dyDescent="0.2">
      <c r="A27" s="30">
        <v>2014</v>
      </c>
      <c r="B27" s="30">
        <v>5</v>
      </c>
      <c r="C27" s="128">
        <v>4</v>
      </c>
      <c r="D27" s="128">
        <v>11</v>
      </c>
      <c r="E27" s="47">
        <v>97</v>
      </c>
      <c r="F27" s="47" t="s">
        <v>10</v>
      </c>
      <c r="G27" s="138">
        <v>1</v>
      </c>
      <c r="H27" s="128">
        <v>1</v>
      </c>
      <c r="I27" s="91">
        <v>1</v>
      </c>
      <c r="J27" s="138"/>
      <c r="K27" s="128">
        <v>1</v>
      </c>
      <c r="L27" s="139" t="s">
        <v>39</v>
      </c>
      <c r="M27" s="139" t="s">
        <v>37</v>
      </c>
      <c r="N27" s="128">
        <v>1</v>
      </c>
      <c r="O27" s="30"/>
    </row>
    <row r="28" spans="1:15" x14ac:dyDescent="0.2">
      <c r="A28" s="30">
        <v>2014</v>
      </c>
      <c r="B28" s="30">
        <v>5</v>
      </c>
      <c r="C28" s="128">
        <v>4</v>
      </c>
      <c r="D28" s="128">
        <v>11</v>
      </c>
      <c r="E28" s="47">
        <v>97</v>
      </c>
      <c r="F28" s="47" t="s">
        <v>10</v>
      </c>
      <c r="G28" s="138">
        <v>1</v>
      </c>
      <c r="H28" s="128">
        <v>1</v>
      </c>
      <c r="I28" s="91">
        <v>1</v>
      </c>
      <c r="J28" s="138"/>
      <c r="K28" s="128">
        <v>1</v>
      </c>
      <c r="L28" s="139" t="s">
        <v>39</v>
      </c>
      <c r="M28" s="139" t="s">
        <v>38</v>
      </c>
      <c r="N28" s="128">
        <v>3</v>
      </c>
      <c r="O28" s="30"/>
    </row>
    <row r="29" spans="1:15" x14ac:dyDescent="0.2">
      <c r="A29" s="30">
        <v>2014</v>
      </c>
      <c r="B29" s="30">
        <v>5</v>
      </c>
      <c r="C29" s="128">
        <v>4</v>
      </c>
      <c r="D29" s="128">
        <v>11</v>
      </c>
      <c r="E29" s="47">
        <v>97</v>
      </c>
      <c r="F29" s="47" t="s">
        <v>10</v>
      </c>
      <c r="G29" s="138">
        <v>1</v>
      </c>
      <c r="H29" s="128">
        <v>1</v>
      </c>
      <c r="I29" s="91">
        <v>1</v>
      </c>
      <c r="J29" s="138"/>
      <c r="K29" s="128">
        <v>1</v>
      </c>
      <c r="L29" s="139" t="s">
        <v>17</v>
      </c>
      <c r="M29" s="139" t="s">
        <v>18</v>
      </c>
      <c r="N29" s="128">
        <v>3</v>
      </c>
      <c r="O29" s="30"/>
    </row>
    <row r="30" spans="1:15" x14ac:dyDescent="0.2">
      <c r="A30" s="30">
        <v>2014</v>
      </c>
      <c r="B30" s="30">
        <v>5</v>
      </c>
      <c r="C30" s="128">
        <v>4</v>
      </c>
      <c r="D30" s="128">
        <v>11</v>
      </c>
      <c r="E30" s="47">
        <v>97</v>
      </c>
      <c r="F30" s="47" t="s">
        <v>11</v>
      </c>
      <c r="G30" s="138">
        <v>1</v>
      </c>
      <c r="H30" s="128">
        <v>1</v>
      </c>
      <c r="I30" s="91">
        <v>1</v>
      </c>
      <c r="J30" s="138"/>
      <c r="K30" s="128">
        <v>1</v>
      </c>
      <c r="L30" s="139" t="s">
        <v>39</v>
      </c>
      <c r="M30" s="139" t="s">
        <v>37</v>
      </c>
      <c r="N30" s="128">
        <v>2</v>
      </c>
      <c r="O30" s="30"/>
    </row>
    <row r="31" spans="1:15" x14ac:dyDescent="0.2">
      <c r="A31" s="30">
        <v>2014</v>
      </c>
      <c r="B31" s="30">
        <v>5</v>
      </c>
      <c r="C31" s="128">
        <v>4</v>
      </c>
      <c r="D31" s="128">
        <v>11</v>
      </c>
      <c r="E31" s="47">
        <v>97</v>
      </c>
      <c r="F31" s="47" t="s">
        <v>12</v>
      </c>
      <c r="G31" s="138">
        <v>1</v>
      </c>
      <c r="H31" s="128">
        <v>1</v>
      </c>
      <c r="I31" s="91">
        <v>1</v>
      </c>
      <c r="J31" s="138"/>
      <c r="K31" s="128">
        <v>1</v>
      </c>
      <c r="L31" s="139" t="s">
        <v>25</v>
      </c>
      <c r="M31" s="139" t="s">
        <v>40</v>
      </c>
      <c r="N31" s="128">
        <v>1</v>
      </c>
      <c r="O31" s="30"/>
    </row>
    <row r="32" spans="1:15" x14ac:dyDescent="0.2">
      <c r="A32" s="30">
        <v>2014</v>
      </c>
      <c r="B32" s="30">
        <v>5</v>
      </c>
      <c r="C32" s="128">
        <v>4</v>
      </c>
      <c r="D32" s="128">
        <v>11</v>
      </c>
      <c r="E32" s="47">
        <v>97</v>
      </c>
      <c r="F32" s="47" t="s">
        <v>12</v>
      </c>
      <c r="G32" s="138">
        <v>1</v>
      </c>
      <c r="H32" s="128">
        <v>1</v>
      </c>
      <c r="I32" s="91">
        <v>1</v>
      </c>
      <c r="J32" s="138"/>
      <c r="K32" s="128">
        <v>1</v>
      </c>
      <c r="L32" s="139" t="s">
        <v>17</v>
      </c>
      <c r="M32" s="139" t="s">
        <v>18</v>
      </c>
      <c r="N32" s="128">
        <v>2</v>
      </c>
      <c r="O32" s="30"/>
    </row>
    <row r="33" spans="1:15" x14ac:dyDescent="0.2">
      <c r="A33" s="30">
        <v>2014</v>
      </c>
      <c r="B33" s="30">
        <v>5</v>
      </c>
      <c r="C33" s="128">
        <v>4</v>
      </c>
      <c r="D33" s="128">
        <v>11</v>
      </c>
      <c r="E33" s="47">
        <v>97</v>
      </c>
      <c r="F33" s="47" t="s">
        <v>13</v>
      </c>
      <c r="G33" s="138">
        <v>1</v>
      </c>
      <c r="H33" s="128">
        <v>1</v>
      </c>
      <c r="I33" s="91">
        <v>1</v>
      </c>
      <c r="J33" s="138"/>
      <c r="K33" s="128">
        <v>1</v>
      </c>
      <c r="L33" s="139" t="s">
        <v>17</v>
      </c>
      <c r="M33" s="139" t="s">
        <v>18</v>
      </c>
      <c r="N33" s="128">
        <v>8</v>
      </c>
      <c r="O33" s="30"/>
    </row>
    <row r="34" spans="1:15" x14ac:dyDescent="0.2">
      <c r="A34" s="30">
        <v>2014</v>
      </c>
      <c r="B34" s="30">
        <v>5</v>
      </c>
      <c r="C34" s="128">
        <v>4</v>
      </c>
      <c r="D34" s="128">
        <v>11</v>
      </c>
      <c r="E34" s="47">
        <v>97</v>
      </c>
      <c r="F34" s="47" t="s">
        <v>13</v>
      </c>
      <c r="G34" s="138">
        <v>1</v>
      </c>
      <c r="H34" s="128">
        <v>1</v>
      </c>
      <c r="I34" s="91">
        <v>1</v>
      </c>
      <c r="J34" s="138"/>
      <c r="K34" s="128">
        <v>1</v>
      </c>
      <c r="L34" s="139" t="s">
        <v>39</v>
      </c>
      <c r="M34" s="139" t="s">
        <v>38</v>
      </c>
      <c r="N34" s="128">
        <v>2</v>
      </c>
      <c r="O34" s="30"/>
    </row>
    <row r="35" spans="1:15" x14ac:dyDescent="0.2">
      <c r="A35" s="30">
        <v>2014</v>
      </c>
      <c r="B35" s="30">
        <v>5</v>
      </c>
      <c r="C35" s="128">
        <v>4</v>
      </c>
      <c r="D35" s="128">
        <v>11</v>
      </c>
      <c r="E35" s="47">
        <v>97</v>
      </c>
      <c r="F35" s="47" t="s">
        <v>13</v>
      </c>
      <c r="G35" s="138">
        <v>1</v>
      </c>
      <c r="H35" s="128">
        <v>1</v>
      </c>
      <c r="I35" s="91">
        <v>1</v>
      </c>
      <c r="J35" s="138"/>
      <c r="K35" s="128">
        <v>1</v>
      </c>
      <c r="L35" s="139" t="s">
        <v>39</v>
      </c>
      <c r="M35" s="139" t="s">
        <v>37</v>
      </c>
      <c r="N35" s="128">
        <v>1</v>
      </c>
      <c r="O35" s="30"/>
    </row>
    <row r="36" spans="1:15" x14ac:dyDescent="0.2">
      <c r="A36" s="30">
        <v>2014</v>
      </c>
      <c r="B36" s="30">
        <v>5</v>
      </c>
      <c r="C36" s="128">
        <v>4</v>
      </c>
      <c r="D36" s="128">
        <v>11</v>
      </c>
      <c r="E36" s="47">
        <v>97</v>
      </c>
      <c r="F36" s="47" t="s">
        <v>14</v>
      </c>
      <c r="G36" s="138"/>
      <c r="H36" s="128"/>
      <c r="J36" s="138"/>
      <c r="K36" s="128"/>
      <c r="L36" s="139"/>
      <c r="M36" s="139"/>
      <c r="N36" s="128"/>
      <c r="O36" s="30"/>
    </row>
    <row r="37" spans="1:15" x14ac:dyDescent="0.2">
      <c r="A37" s="30">
        <v>2014</v>
      </c>
      <c r="B37" s="30">
        <v>5</v>
      </c>
      <c r="C37" s="128">
        <v>4</v>
      </c>
      <c r="D37" s="128">
        <v>11</v>
      </c>
      <c r="E37" s="47">
        <v>98</v>
      </c>
      <c r="F37" s="47" t="s">
        <v>10</v>
      </c>
      <c r="G37" s="138">
        <v>1</v>
      </c>
      <c r="H37" s="128">
        <v>1</v>
      </c>
      <c r="I37" s="91">
        <v>1</v>
      </c>
      <c r="J37" s="138"/>
      <c r="K37" s="128">
        <v>0</v>
      </c>
      <c r="L37" s="139"/>
      <c r="M37" s="139"/>
      <c r="N37" s="128"/>
      <c r="O37" s="30"/>
    </row>
    <row r="38" spans="1:15" x14ac:dyDescent="0.2">
      <c r="A38" s="30">
        <v>2014</v>
      </c>
      <c r="B38" s="30">
        <v>5</v>
      </c>
      <c r="C38" s="128">
        <v>4</v>
      </c>
      <c r="D38" s="128">
        <v>11</v>
      </c>
      <c r="E38" s="47">
        <v>98</v>
      </c>
      <c r="F38" s="47" t="s">
        <v>11</v>
      </c>
      <c r="G38" s="138">
        <v>1</v>
      </c>
      <c r="H38" s="128">
        <v>1</v>
      </c>
      <c r="I38" s="91">
        <v>1</v>
      </c>
      <c r="J38" s="138"/>
      <c r="K38" s="128">
        <v>1</v>
      </c>
      <c r="L38" s="139" t="s">
        <v>15</v>
      </c>
      <c r="M38" s="139" t="s">
        <v>21</v>
      </c>
      <c r="N38" s="128">
        <v>1</v>
      </c>
      <c r="O38" s="30"/>
    </row>
    <row r="39" spans="1:15" x14ac:dyDescent="0.2">
      <c r="A39" s="30">
        <v>2014</v>
      </c>
      <c r="B39" s="30">
        <v>5</v>
      </c>
      <c r="C39" s="128">
        <v>4</v>
      </c>
      <c r="D39" s="128">
        <v>11</v>
      </c>
      <c r="E39" s="47">
        <v>98</v>
      </c>
      <c r="F39" s="47" t="s">
        <v>12</v>
      </c>
      <c r="G39" s="138">
        <v>1</v>
      </c>
      <c r="H39" s="128">
        <v>1</v>
      </c>
      <c r="I39" s="91">
        <v>1</v>
      </c>
      <c r="J39" s="138"/>
      <c r="K39" s="128">
        <v>1</v>
      </c>
      <c r="L39" s="139" t="s">
        <v>15</v>
      </c>
      <c r="M39" s="139" t="s">
        <v>21</v>
      </c>
      <c r="N39" s="128">
        <v>1</v>
      </c>
      <c r="O39" s="30"/>
    </row>
    <row r="40" spans="1:15" x14ac:dyDescent="0.2">
      <c r="A40" s="30">
        <v>2014</v>
      </c>
      <c r="B40" s="30">
        <v>5</v>
      </c>
      <c r="C40" s="128">
        <v>4</v>
      </c>
      <c r="D40" s="128">
        <v>11</v>
      </c>
      <c r="E40" s="47">
        <v>98</v>
      </c>
      <c r="F40" s="47" t="s">
        <v>13</v>
      </c>
      <c r="G40" s="138">
        <v>1</v>
      </c>
      <c r="H40" s="128">
        <v>1</v>
      </c>
      <c r="I40" s="91">
        <v>1</v>
      </c>
      <c r="J40" s="138"/>
      <c r="K40" s="128">
        <v>1</v>
      </c>
      <c r="L40" s="139" t="s">
        <v>15</v>
      </c>
      <c r="M40" s="139" t="s">
        <v>21</v>
      </c>
      <c r="N40" s="128">
        <v>1</v>
      </c>
      <c r="O40" s="30"/>
    </row>
    <row r="41" spans="1:15" x14ac:dyDescent="0.2">
      <c r="A41" s="30">
        <v>2014</v>
      </c>
      <c r="B41" s="30">
        <v>5</v>
      </c>
      <c r="C41" s="128">
        <v>4</v>
      </c>
      <c r="D41" s="128">
        <v>11</v>
      </c>
      <c r="E41" s="47">
        <v>98</v>
      </c>
      <c r="F41" s="47" t="s">
        <v>14</v>
      </c>
      <c r="G41" s="138">
        <v>1</v>
      </c>
      <c r="H41" s="128">
        <v>1</v>
      </c>
      <c r="I41" s="91">
        <v>1</v>
      </c>
      <c r="J41" s="138"/>
      <c r="K41" s="128">
        <v>1</v>
      </c>
      <c r="L41" s="139" t="s">
        <v>15</v>
      </c>
      <c r="M41" s="139" t="s">
        <v>21</v>
      </c>
      <c r="N41" s="128">
        <v>1</v>
      </c>
      <c r="O41" s="30"/>
    </row>
    <row r="42" spans="1:15" x14ac:dyDescent="0.2">
      <c r="A42" s="30">
        <v>2014</v>
      </c>
      <c r="B42" s="30">
        <v>5</v>
      </c>
      <c r="C42" s="128">
        <v>4</v>
      </c>
      <c r="D42" s="128">
        <v>11</v>
      </c>
      <c r="E42" s="47">
        <v>100</v>
      </c>
      <c r="F42" s="47" t="s">
        <v>10</v>
      </c>
      <c r="G42" s="138">
        <v>1</v>
      </c>
      <c r="H42" s="128">
        <v>1</v>
      </c>
      <c r="I42" s="91">
        <v>1</v>
      </c>
      <c r="J42" s="138"/>
      <c r="K42" s="128">
        <v>1</v>
      </c>
      <c r="L42" s="139" t="s">
        <v>15</v>
      </c>
      <c r="M42" s="139" t="s">
        <v>21</v>
      </c>
      <c r="N42" s="128">
        <v>2</v>
      </c>
      <c r="O42" s="30"/>
    </row>
    <row r="43" spans="1:15" x14ac:dyDescent="0.2">
      <c r="A43" s="30">
        <v>2014</v>
      </c>
      <c r="B43" s="30">
        <v>5</v>
      </c>
      <c r="C43" s="128">
        <v>4</v>
      </c>
      <c r="D43" s="128">
        <v>11</v>
      </c>
      <c r="E43" s="47">
        <v>100</v>
      </c>
      <c r="F43" s="47" t="s">
        <v>11</v>
      </c>
      <c r="G43" s="138">
        <v>1</v>
      </c>
      <c r="H43" s="128">
        <v>1</v>
      </c>
      <c r="I43" s="91">
        <v>1</v>
      </c>
      <c r="J43" s="138"/>
      <c r="K43" s="128">
        <v>1</v>
      </c>
      <c r="L43" s="139" t="s">
        <v>17</v>
      </c>
      <c r="M43" s="139" t="s">
        <v>18</v>
      </c>
      <c r="N43" s="128">
        <v>5</v>
      </c>
      <c r="O43" s="30"/>
    </row>
    <row r="44" spans="1:15" x14ac:dyDescent="0.2">
      <c r="A44" s="30">
        <v>2014</v>
      </c>
      <c r="B44" s="30">
        <v>5</v>
      </c>
      <c r="C44" s="128">
        <v>4</v>
      </c>
      <c r="D44" s="128">
        <v>11</v>
      </c>
      <c r="E44" s="47">
        <v>100</v>
      </c>
      <c r="F44" s="47" t="s">
        <v>12</v>
      </c>
      <c r="G44" s="138">
        <v>1</v>
      </c>
      <c r="H44" s="128">
        <v>1</v>
      </c>
      <c r="I44" s="91">
        <v>1</v>
      </c>
      <c r="J44" s="138"/>
      <c r="K44" s="128">
        <v>1</v>
      </c>
      <c r="L44" s="139" t="s">
        <v>17</v>
      </c>
      <c r="M44" s="139" t="s">
        <v>18</v>
      </c>
      <c r="N44" s="128">
        <v>1</v>
      </c>
      <c r="O44" s="30"/>
    </row>
    <row r="45" spans="1:15" x14ac:dyDescent="0.2">
      <c r="A45" s="30">
        <v>2014</v>
      </c>
      <c r="B45" s="30">
        <v>5</v>
      </c>
      <c r="C45" s="128">
        <v>4</v>
      </c>
      <c r="D45" s="128">
        <v>11</v>
      </c>
      <c r="E45" s="47">
        <v>100</v>
      </c>
      <c r="F45" s="47" t="s">
        <v>13</v>
      </c>
      <c r="G45" s="138">
        <v>1</v>
      </c>
      <c r="H45" s="128">
        <v>1</v>
      </c>
      <c r="I45" s="91">
        <v>1</v>
      </c>
      <c r="J45" s="138"/>
      <c r="K45" s="128">
        <v>1</v>
      </c>
      <c r="L45" s="139" t="s">
        <v>17</v>
      </c>
      <c r="M45" s="139" t="s">
        <v>18</v>
      </c>
      <c r="N45" s="128">
        <v>2</v>
      </c>
      <c r="O45" s="30"/>
    </row>
    <row r="46" spans="1:15" x14ac:dyDescent="0.2">
      <c r="A46" s="30">
        <v>2014</v>
      </c>
      <c r="B46" s="30">
        <v>5</v>
      </c>
      <c r="C46" s="128">
        <v>4</v>
      </c>
      <c r="D46" s="128">
        <v>11</v>
      </c>
      <c r="E46" s="47">
        <v>100</v>
      </c>
      <c r="F46" s="47" t="s">
        <v>14</v>
      </c>
      <c r="G46" s="138">
        <v>1</v>
      </c>
      <c r="H46" s="128">
        <v>1</v>
      </c>
      <c r="I46" s="91">
        <v>1</v>
      </c>
      <c r="J46" s="138"/>
      <c r="K46" s="128">
        <v>1</v>
      </c>
      <c r="L46" s="139" t="s">
        <v>17</v>
      </c>
      <c r="M46" s="139" t="s">
        <v>18</v>
      </c>
      <c r="N46" s="128">
        <v>1</v>
      </c>
      <c r="O46" s="30"/>
    </row>
    <row r="47" spans="1:15" x14ac:dyDescent="0.2">
      <c r="A47" s="30">
        <v>2014</v>
      </c>
      <c r="B47" s="30">
        <v>5</v>
      </c>
      <c r="C47" s="128">
        <v>4</v>
      </c>
      <c r="D47" s="128">
        <v>11</v>
      </c>
      <c r="E47" s="47">
        <v>101</v>
      </c>
      <c r="F47" s="47" t="s">
        <v>10</v>
      </c>
      <c r="G47" s="138">
        <v>1</v>
      </c>
      <c r="H47" s="128">
        <v>1</v>
      </c>
      <c r="I47" s="91">
        <v>1</v>
      </c>
      <c r="J47" s="138"/>
      <c r="K47" s="128">
        <v>1</v>
      </c>
      <c r="L47" s="139" t="s">
        <v>525</v>
      </c>
      <c r="M47" s="139" t="s">
        <v>33</v>
      </c>
      <c r="N47" s="128">
        <v>2</v>
      </c>
      <c r="O47" s="30"/>
    </row>
    <row r="48" spans="1:15" x14ac:dyDescent="0.2">
      <c r="A48" s="30">
        <v>2014</v>
      </c>
      <c r="B48" s="30">
        <v>5</v>
      </c>
      <c r="C48" s="128">
        <v>4</v>
      </c>
      <c r="D48" s="128">
        <v>11</v>
      </c>
      <c r="E48" s="47">
        <v>101</v>
      </c>
      <c r="F48" s="47" t="s">
        <v>10</v>
      </c>
      <c r="G48" s="138">
        <v>1</v>
      </c>
      <c r="H48" s="128">
        <v>1</v>
      </c>
      <c r="I48" s="91">
        <v>1</v>
      </c>
      <c r="J48" s="138"/>
      <c r="K48" s="128">
        <v>1</v>
      </c>
      <c r="L48" s="139" t="s">
        <v>15</v>
      </c>
      <c r="M48" s="139" t="s">
        <v>21</v>
      </c>
      <c r="N48" s="128">
        <v>2</v>
      </c>
      <c r="O48" s="30"/>
    </row>
    <row r="49" spans="1:15" x14ac:dyDescent="0.2">
      <c r="A49" s="30">
        <v>2014</v>
      </c>
      <c r="B49" s="30">
        <v>5</v>
      </c>
      <c r="C49" s="128">
        <v>4</v>
      </c>
      <c r="D49" s="128">
        <v>11</v>
      </c>
      <c r="E49" s="47">
        <v>101</v>
      </c>
      <c r="F49" s="47" t="s">
        <v>11</v>
      </c>
      <c r="G49" s="138">
        <v>1</v>
      </c>
      <c r="H49" s="128">
        <v>1</v>
      </c>
      <c r="I49" s="91">
        <v>1</v>
      </c>
      <c r="J49" s="138"/>
      <c r="K49" s="128">
        <v>1</v>
      </c>
      <c r="L49" s="139" t="s">
        <v>525</v>
      </c>
      <c r="M49" s="139" t="s">
        <v>33</v>
      </c>
      <c r="N49" s="128">
        <v>3</v>
      </c>
      <c r="O49" s="30"/>
    </row>
    <row r="50" spans="1:15" x14ac:dyDescent="0.2">
      <c r="A50" s="30">
        <v>2014</v>
      </c>
      <c r="B50" s="30">
        <v>5</v>
      </c>
      <c r="C50" s="128">
        <v>4</v>
      </c>
      <c r="D50" s="128">
        <v>11</v>
      </c>
      <c r="E50" s="47">
        <v>101</v>
      </c>
      <c r="F50" s="47" t="s">
        <v>11</v>
      </c>
      <c r="G50" s="138">
        <v>1</v>
      </c>
      <c r="H50" s="128">
        <v>1</v>
      </c>
      <c r="I50" s="91">
        <v>1</v>
      </c>
      <c r="J50" s="138"/>
      <c r="K50" s="128">
        <v>1</v>
      </c>
      <c r="L50" s="139" t="s">
        <v>25</v>
      </c>
      <c r="M50" s="139" t="s">
        <v>26</v>
      </c>
      <c r="N50" s="128">
        <v>41</v>
      </c>
      <c r="O50" s="30"/>
    </row>
    <row r="51" spans="1:15" x14ac:dyDescent="0.2">
      <c r="A51" s="30">
        <v>2014</v>
      </c>
      <c r="B51" s="30">
        <v>5</v>
      </c>
      <c r="C51" s="128">
        <v>4</v>
      </c>
      <c r="D51" s="128">
        <v>11</v>
      </c>
      <c r="E51" s="47">
        <v>101</v>
      </c>
      <c r="F51" s="47" t="s">
        <v>12</v>
      </c>
      <c r="G51" s="138">
        <v>1</v>
      </c>
      <c r="H51" s="128">
        <v>1</v>
      </c>
      <c r="I51" s="91">
        <v>1</v>
      </c>
      <c r="J51" s="138"/>
      <c r="K51" s="128">
        <v>1</v>
      </c>
      <c r="L51" s="139" t="s">
        <v>525</v>
      </c>
      <c r="M51" s="139" t="s">
        <v>33</v>
      </c>
      <c r="N51" s="128">
        <v>1</v>
      </c>
      <c r="O51" s="30"/>
    </row>
    <row r="52" spans="1:15" x14ac:dyDescent="0.2">
      <c r="A52" s="30">
        <v>2014</v>
      </c>
      <c r="B52" s="30">
        <v>5</v>
      </c>
      <c r="C52" s="128">
        <v>4</v>
      </c>
      <c r="D52" s="128">
        <v>11</v>
      </c>
      <c r="E52" s="47">
        <v>101</v>
      </c>
      <c r="F52" s="47" t="s">
        <v>13</v>
      </c>
      <c r="G52" s="138">
        <v>1</v>
      </c>
      <c r="H52" s="128">
        <v>1</v>
      </c>
      <c r="I52" s="91">
        <v>1</v>
      </c>
      <c r="J52" s="138"/>
      <c r="K52" s="128">
        <v>1</v>
      </c>
      <c r="L52" s="139" t="s">
        <v>525</v>
      </c>
      <c r="M52" s="139" t="s">
        <v>33</v>
      </c>
      <c r="N52" s="128">
        <v>1</v>
      </c>
      <c r="O52" s="30"/>
    </row>
    <row r="53" spans="1:15" x14ac:dyDescent="0.2">
      <c r="A53" s="30">
        <v>2014</v>
      </c>
      <c r="B53" s="30">
        <v>5</v>
      </c>
      <c r="C53" s="128">
        <v>4</v>
      </c>
      <c r="D53" s="128">
        <v>11</v>
      </c>
      <c r="E53" s="47">
        <v>101</v>
      </c>
      <c r="F53" s="47" t="s">
        <v>13</v>
      </c>
      <c r="G53" s="138">
        <v>1</v>
      </c>
      <c r="H53" s="128">
        <v>1</v>
      </c>
      <c r="I53" s="91">
        <v>1</v>
      </c>
      <c r="J53" s="138"/>
      <c r="K53" s="128">
        <v>1</v>
      </c>
      <c r="L53" s="139" t="s">
        <v>30</v>
      </c>
      <c r="M53" s="139" t="s">
        <v>31</v>
      </c>
      <c r="N53" s="128">
        <v>1</v>
      </c>
      <c r="O53" s="30"/>
    </row>
    <row r="54" spans="1:15" x14ac:dyDescent="0.2">
      <c r="A54" s="30">
        <v>2014</v>
      </c>
      <c r="B54" s="30">
        <v>5</v>
      </c>
      <c r="C54" s="128">
        <v>4</v>
      </c>
      <c r="D54" s="128">
        <v>11</v>
      </c>
      <c r="E54" s="47">
        <v>101</v>
      </c>
      <c r="F54" s="47" t="s">
        <v>13</v>
      </c>
      <c r="G54" s="138">
        <v>1</v>
      </c>
      <c r="H54" s="128">
        <v>1</v>
      </c>
      <c r="I54" s="91">
        <v>1</v>
      </c>
      <c r="J54" s="138"/>
      <c r="K54" s="128">
        <v>1</v>
      </c>
      <c r="L54" s="139" t="s">
        <v>529</v>
      </c>
      <c r="M54" s="139" t="s">
        <v>518</v>
      </c>
      <c r="N54" s="128">
        <v>2</v>
      </c>
      <c r="O54" s="30"/>
    </row>
    <row r="55" spans="1:15" x14ac:dyDescent="0.2">
      <c r="A55" s="30">
        <v>2014</v>
      </c>
      <c r="B55" s="30">
        <v>5</v>
      </c>
      <c r="C55" s="128">
        <v>4</v>
      </c>
      <c r="D55" s="128">
        <v>11</v>
      </c>
      <c r="E55" s="47">
        <v>101</v>
      </c>
      <c r="F55" s="47" t="s">
        <v>14</v>
      </c>
      <c r="G55" s="138">
        <v>1</v>
      </c>
      <c r="H55" s="128">
        <v>1</v>
      </c>
      <c r="I55" s="91">
        <v>1</v>
      </c>
      <c r="J55" s="138"/>
      <c r="K55" s="128">
        <v>1</v>
      </c>
      <c r="L55" s="139" t="s">
        <v>15</v>
      </c>
      <c r="M55" s="139" t="s">
        <v>21</v>
      </c>
      <c r="N55" s="128">
        <v>1</v>
      </c>
      <c r="O55" s="30"/>
    </row>
    <row r="56" spans="1:15" x14ac:dyDescent="0.2">
      <c r="A56" s="30">
        <v>2014</v>
      </c>
      <c r="B56" s="30">
        <v>5</v>
      </c>
      <c r="C56" s="128">
        <v>4</v>
      </c>
      <c r="D56" s="128">
        <v>11</v>
      </c>
      <c r="E56" s="47">
        <v>102</v>
      </c>
      <c r="F56" s="47" t="s">
        <v>10</v>
      </c>
      <c r="G56" s="138">
        <v>1</v>
      </c>
      <c r="H56" s="128">
        <v>1</v>
      </c>
      <c r="I56" s="91">
        <v>1</v>
      </c>
      <c r="J56" s="138"/>
      <c r="K56" s="128">
        <v>1</v>
      </c>
      <c r="L56" s="139" t="s">
        <v>15</v>
      </c>
      <c r="M56" s="139" t="s">
        <v>21</v>
      </c>
      <c r="N56" s="128">
        <v>1</v>
      </c>
      <c r="O56" s="30"/>
    </row>
    <row r="57" spans="1:15" x14ac:dyDescent="0.2">
      <c r="A57" s="30">
        <v>2014</v>
      </c>
      <c r="B57" s="30">
        <v>5</v>
      </c>
      <c r="C57" s="128">
        <v>4</v>
      </c>
      <c r="D57" s="128">
        <v>11</v>
      </c>
      <c r="E57" s="47">
        <v>102</v>
      </c>
      <c r="F57" s="47" t="s">
        <v>11</v>
      </c>
      <c r="G57" s="138">
        <v>1</v>
      </c>
      <c r="H57" s="128">
        <v>1</v>
      </c>
      <c r="I57" s="91">
        <v>1</v>
      </c>
      <c r="J57" s="138"/>
      <c r="K57" s="128">
        <v>0</v>
      </c>
      <c r="L57" s="139"/>
      <c r="M57" s="139"/>
      <c r="N57" s="128"/>
      <c r="O57" s="30"/>
    </row>
    <row r="58" spans="1:15" x14ac:dyDescent="0.2">
      <c r="A58" s="30">
        <v>2014</v>
      </c>
      <c r="B58" s="30">
        <v>5</v>
      </c>
      <c r="C58" s="128">
        <v>4</v>
      </c>
      <c r="D58" s="128">
        <v>11</v>
      </c>
      <c r="E58" s="47">
        <v>102</v>
      </c>
      <c r="F58" s="47" t="s">
        <v>12</v>
      </c>
      <c r="G58" s="138">
        <v>1</v>
      </c>
      <c r="H58" s="128">
        <v>1</v>
      </c>
      <c r="I58" s="91">
        <v>1</v>
      </c>
      <c r="J58" s="138"/>
      <c r="K58" s="128">
        <v>0</v>
      </c>
      <c r="L58" s="139"/>
      <c r="M58" s="139"/>
      <c r="N58" s="128"/>
      <c r="O58" s="30"/>
    </row>
    <row r="59" spans="1:15" x14ac:dyDescent="0.2">
      <c r="A59" s="30">
        <v>2014</v>
      </c>
      <c r="B59" s="30">
        <v>5</v>
      </c>
      <c r="C59" s="128">
        <v>4</v>
      </c>
      <c r="D59" s="128">
        <v>11</v>
      </c>
      <c r="E59" s="47">
        <v>102</v>
      </c>
      <c r="F59" s="47" t="s">
        <v>13</v>
      </c>
      <c r="G59" s="138">
        <v>1</v>
      </c>
      <c r="H59" s="128">
        <v>1</v>
      </c>
      <c r="I59" s="91">
        <v>1</v>
      </c>
      <c r="J59" s="138"/>
      <c r="K59" s="128">
        <v>1</v>
      </c>
      <c r="L59" s="139" t="s">
        <v>15</v>
      </c>
      <c r="M59" s="139" t="s">
        <v>21</v>
      </c>
      <c r="N59" s="128">
        <v>2</v>
      </c>
      <c r="O59" s="30"/>
    </row>
    <row r="60" spans="1:15" x14ac:dyDescent="0.2">
      <c r="A60" s="30">
        <v>2014</v>
      </c>
      <c r="B60" s="30">
        <v>5</v>
      </c>
      <c r="C60" s="128">
        <v>4</v>
      </c>
      <c r="D60" s="128">
        <v>11</v>
      </c>
      <c r="E60" s="47">
        <v>102</v>
      </c>
      <c r="F60" s="47" t="s">
        <v>14</v>
      </c>
      <c r="G60" s="138">
        <v>1</v>
      </c>
      <c r="H60" s="128">
        <v>1</v>
      </c>
      <c r="I60" s="91">
        <v>1</v>
      </c>
      <c r="J60" s="138"/>
      <c r="K60" s="128">
        <v>0</v>
      </c>
      <c r="L60" s="139"/>
      <c r="M60" s="139"/>
      <c r="N60" s="128"/>
      <c r="O60" s="30"/>
    </row>
    <row r="61" spans="1:15" x14ac:dyDescent="0.2">
      <c r="A61" s="30">
        <v>2014</v>
      </c>
      <c r="B61" s="30">
        <v>5</v>
      </c>
      <c r="C61" s="128">
        <v>4</v>
      </c>
      <c r="D61" s="128">
        <v>11</v>
      </c>
      <c r="E61" s="47">
        <v>103</v>
      </c>
      <c r="F61" s="47" t="s">
        <v>10</v>
      </c>
      <c r="G61" s="138">
        <v>1</v>
      </c>
      <c r="H61" s="128">
        <v>1</v>
      </c>
      <c r="I61" s="91">
        <v>1</v>
      </c>
      <c r="J61" s="138"/>
      <c r="K61" s="128">
        <v>1</v>
      </c>
      <c r="L61" s="139" t="s">
        <v>39</v>
      </c>
      <c r="M61" s="139" t="s">
        <v>37</v>
      </c>
      <c r="N61" s="128">
        <v>1</v>
      </c>
      <c r="O61" s="30"/>
    </row>
    <row r="62" spans="1:15" x14ac:dyDescent="0.2">
      <c r="A62" s="30">
        <v>2014</v>
      </c>
      <c r="B62" s="30">
        <v>5</v>
      </c>
      <c r="C62" s="128">
        <v>4</v>
      </c>
      <c r="D62" s="128">
        <v>11</v>
      </c>
      <c r="E62" s="47">
        <v>103</v>
      </c>
      <c r="F62" s="47" t="s">
        <v>11</v>
      </c>
      <c r="G62" s="138">
        <v>1</v>
      </c>
      <c r="H62" s="128">
        <v>1</v>
      </c>
      <c r="I62" s="91">
        <v>1</v>
      </c>
      <c r="J62" s="138"/>
      <c r="K62" s="128">
        <v>1</v>
      </c>
      <c r="L62" s="139" t="s">
        <v>39</v>
      </c>
      <c r="M62" s="139" t="s">
        <v>37</v>
      </c>
      <c r="N62" s="128">
        <v>1</v>
      </c>
      <c r="O62" s="30"/>
    </row>
    <row r="63" spans="1:15" x14ac:dyDescent="0.2">
      <c r="A63" s="30">
        <v>2014</v>
      </c>
      <c r="B63" s="30">
        <v>5</v>
      </c>
      <c r="C63" s="128">
        <v>4</v>
      </c>
      <c r="D63" s="128">
        <v>11</v>
      </c>
      <c r="E63" s="47">
        <v>103</v>
      </c>
      <c r="F63" s="47" t="s">
        <v>12</v>
      </c>
      <c r="G63" s="138">
        <v>1</v>
      </c>
      <c r="H63" s="128">
        <v>1</v>
      </c>
      <c r="I63" s="91">
        <v>1</v>
      </c>
      <c r="J63" s="138"/>
      <c r="K63" s="128">
        <v>1</v>
      </c>
      <c r="L63" s="139" t="s">
        <v>39</v>
      </c>
      <c r="M63" s="139" t="s">
        <v>37</v>
      </c>
      <c r="N63" s="128">
        <v>1</v>
      </c>
      <c r="O63" s="30"/>
    </row>
    <row r="64" spans="1:15" x14ac:dyDescent="0.2">
      <c r="A64" s="30">
        <v>2014</v>
      </c>
      <c r="B64" s="30">
        <v>5</v>
      </c>
      <c r="C64" s="128">
        <v>4</v>
      </c>
      <c r="D64" s="128">
        <v>11</v>
      </c>
      <c r="E64" s="47">
        <v>103</v>
      </c>
      <c r="F64" s="47" t="s">
        <v>12</v>
      </c>
      <c r="G64" s="138">
        <v>1</v>
      </c>
      <c r="H64" s="128">
        <v>1</v>
      </c>
      <c r="I64" s="91">
        <v>1</v>
      </c>
      <c r="J64" s="138"/>
      <c r="K64" s="128">
        <v>1</v>
      </c>
      <c r="L64" s="139" t="s">
        <v>19</v>
      </c>
      <c r="M64" s="139" t="s">
        <v>20</v>
      </c>
      <c r="N64" s="128">
        <v>1</v>
      </c>
      <c r="O64" s="30"/>
    </row>
    <row r="65" spans="1:15" x14ac:dyDescent="0.2">
      <c r="A65" s="30">
        <v>2014</v>
      </c>
      <c r="B65" s="30">
        <v>5</v>
      </c>
      <c r="C65" s="128">
        <v>4</v>
      </c>
      <c r="D65" s="128">
        <v>11</v>
      </c>
      <c r="E65" s="47">
        <v>103</v>
      </c>
      <c r="F65" s="47" t="s">
        <v>12</v>
      </c>
      <c r="G65" s="138">
        <v>1</v>
      </c>
      <c r="H65" s="128">
        <v>1</v>
      </c>
      <c r="I65" s="91">
        <v>1</v>
      </c>
      <c r="J65" s="138"/>
      <c r="K65" s="128">
        <v>1</v>
      </c>
      <c r="L65" s="139" t="s">
        <v>15</v>
      </c>
      <c r="M65" s="139" t="s">
        <v>21</v>
      </c>
      <c r="N65" s="128">
        <v>3</v>
      </c>
      <c r="O65" s="30"/>
    </row>
    <row r="66" spans="1:15" x14ac:dyDescent="0.2">
      <c r="A66" s="30">
        <v>2014</v>
      </c>
      <c r="B66" s="30">
        <v>5</v>
      </c>
      <c r="C66" s="128">
        <v>4</v>
      </c>
      <c r="D66" s="128">
        <v>11</v>
      </c>
      <c r="E66" s="47">
        <v>103</v>
      </c>
      <c r="F66" s="47" t="s">
        <v>13</v>
      </c>
      <c r="G66" s="138">
        <v>1</v>
      </c>
      <c r="H66" s="128">
        <v>1</v>
      </c>
      <c r="I66" s="91">
        <v>1</v>
      </c>
      <c r="J66" s="138"/>
      <c r="K66" s="128">
        <v>1</v>
      </c>
      <c r="L66" s="139" t="s">
        <v>39</v>
      </c>
      <c r="M66" s="139" t="s">
        <v>37</v>
      </c>
      <c r="N66" s="128">
        <v>2</v>
      </c>
      <c r="O66" s="30"/>
    </row>
    <row r="67" spans="1:15" x14ac:dyDescent="0.2">
      <c r="A67" s="30">
        <v>2014</v>
      </c>
      <c r="B67" s="30">
        <v>5</v>
      </c>
      <c r="C67" s="128">
        <v>4</v>
      </c>
      <c r="D67" s="128">
        <v>11</v>
      </c>
      <c r="E67" s="47">
        <v>103</v>
      </c>
      <c r="F67" s="47" t="s">
        <v>14</v>
      </c>
      <c r="G67" s="138">
        <v>1</v>
      </c>
      <c r="H67" s="128">
        <v>1</v>
      </c>
      <c r="I67" s="91">
        <v>1</v>
      </c>
      <c r="J67" s="138"/>
      <c r="K67" s="128">
        <v>0</v>
      </c>
      <c r="L67" s="139"/>
      <c r="M67" s="139"/>
      <c r="N67" s="128"/>
      <c r="O67" s="30"/>
    </row>
    <row r="68" spans="1:15" x14ac:dyDescent="0.2">
      <c r="A68" s="30">
        <v>2014</v>
      </c>
      <c r="B68" s="30">
        <v>5</v>
      </c>
      <c r="C68" s="128">
        <v>4</v>
      </c>
      <c r="D68" s="128">
        <v>11</v>
      </c>
      <c r="E68" s="47">
        <v>104</v>
      </c>
      <c r="F68" s="47" t="s">
        <v>10</v>
      </c>
      <c r="G68" s="138">
        <v>1</v>
      </c>
      <c r="H68" s="128">
        <v>1</v>
      </c>
      <c r="I68" s="91">
        <v>1</v>
      </c>
      <c r="J68" s="138"/>
      <c r="K68" s="128">
        <v>1</v>
      </c>
      <c r="L68" s="139" t="s">
        <v>25</v>
      </c>
      <c r="M68" s="139" t="s">
        <v>26</v>
      </c>
      <c r="N68" s="128">
        <v>1</v>
      </c>
      <c r="O68" s="30"/>
    </row>
    <row r="69" spans="1:15" x14ac:dyDescent="0.2">
      <c r="A69" s="30">
        <v>2014</v>
      </c>
      <c r="B69" s="30">
        <v>5</v>
      </c>
      <c r="C69" s="128">
        <v>4</v>
      </c>
      <c r="D69" s="128">
        <v>11</v>
      </c>
      <c r="E69" s="47">
        <v>104</v>
      </c>
      <c r="F69" s="47" t="s">
        <v>10</v>
      </c>
      <c r="G69" s="138">
        <v>1</v>
      </c>
      <c r="H69" s="128">
        <v>1</v>
      </c>
      <c r="I69" s="91">
        <v>1</v>
      </c>
      <c r="J69" s="138"/>
      <c r="K69" s="128">
        <v>1</v>
      </c>
      <c r="L69" s="139" t="s">
        <v>17</v>
      </c>
      <c r="M69" s="139" t="s">
        <v>18</v>
      </c>
      <c r="N69" s="128">
        <v>1</v>
      </c>
      <c r="O69" s="30"/>
    </row>
    <row r="70" spans="1:15" x14ac:dyDescent="0.2">
      <c r="A70" s="30">
        <v>2014</v>
      </c>
      <c r="B70" s="30">
        <v>5</v>
      </c>
      <c r="C70" s="128">
        <v>4</v>
      </c>
      <c r="D70" s="128">
        <v>11</v>
      </c>
      <c r="E70" s="47">
        <v>104</v>
      </c>
      <c r="F70" s="47" t="s">
        <v>11</v>
      </c>
      <c r="G70" s="138">
        <v>1</v>
      </c>
      <c r="H70" s="128">
        <v>1</v>
      </c>
      <c r="I70" s="91">
        <v>1</v>
      </c>
      <c r="J70" s="138"/>
      <c r="K70" s="128">
        <v>0</v>
      </c>
      <c r="L70" s="139"/>
      <c r="M70" s="139"/>
      <c r="N70" s="128"/>
      <c r="O70" s="30"/>
    </row>
    <row r="71" spans="1:15" x14ac:dyDescent="0.2">
      <c r="A71" s="30">
        <v>2014</v>
      </c>
      <c r="B71" s="30">
        <v>5</v>
      </c>
      <c r="C71" s="128">
        <v>4</v>
      </c>
      <c r="D71" s="128">
        <v>11</v>
      </c>
      <c r="E71" s="47">
        <v>104</v>
      </c>
      <c r="F71" s="47" t="s">
        <v>12</v>
      </c>
      <c r="G71" s="138">
        <v>1</v>
      </c>
      <c r="H71" s="128">
        <v>1</v>
      </c>
      <c r="I71" s="91">
        <v>1</v>
      </c>
      <c r="J71" s="138"/>
      <c r="K71" s="128">
        <v>1</v>
      </c>
      <c r="L71" s="139" t="s">
        <v>597</v>
      </c>
      <c r="M71" s="139" t="s">
        <v>46</v>
      </c>
      <c r="N71" s="128">
        <v>2</v>
      </c>
      <c r="O71" s="30"/>
    </row>
    <row r="72" spans="1:15" x14ac:dyDescent="0.2">
      <c r="A72" s="30">
        <v>2014</v>
      </c>
      <c r="B72" s="30">
        <v>5</v>
      </c>
      <c r="C72" s="128">
        <v>4</v>
      </c>
      <c r="D72" s="128">
        <v>11</v>
      </c>
      <c r="E72" s="47">
        <v>104</v>
      </c>
      <c r="F72" s="47" t="s">
        <v>12</v>
      </c>
      <c r="G72" s="138">
        <v>1</v>
      </c>
      <c r="H72" s="128">
        <v>1</v>
      </c>
      <c r="I72" s="91">
        <v>1</v>
      </c>
      <c r="J72" s="138"/>
      <c r="K72" s="128">
        <v>1</v>
      </c>
      <c r="L72" s="139" t="s">
        <v>43</v>
      </c>
      <c r="M72" s="139" t="s">
        <v>44</v>
      </c>
      <c r="N72" s="128">
        <v>1</v>
      </c>
      <c r="O72" s="30"/>
    </row>
    <row r="73" spans="1:15" x14ac:dyDescent="0.2">
      <c r="A73" s="30">
        <v>2014</v>
      </c>
      <c r="B73" s="30">
        <v>5</v>
      </c>
      <c r="C73" s="128">
        <v>4</v>
      </c>
      <c r="D73" s="128">
        <v>11</v>
      </c>
      <c r="E73" s="47">
        <v>104</v>
      </c>
      <c r="F73" s="47" t="s">
        <v>13</v>
      </c>
      <c r="G73" s="138">
        <v>1</v>
      </c>
      <c r="H73" s="128">
        <v>1</v>
      </c>
      <c r="I73" s="91">
        <v>1</v>
      </c>
      <c r="J73" s="138"/>
      <c r="K73" s="128">
        <v>0</v>
      </c>
      <c r="L73" s="139"/>
      <c r="M73" s="139"/>
      <c r="N73" s="128"/>
      <c r="O73" s="30"/>
    </row>
    <row r="74" spans="1:15" x14ac:dyDescent="0.2">
      <c r="A74" s="30">
        <v>2014</v>
      </c>
      <c r="B74" s="30">
        <v>5</v>
      </c>
      <c r="C74" s="128">
        <v>4</v>
      </c>
      <c r="D74" s="128">
        <v>11</v>
      </c>
      <c r="E74" s="47">
        <v>104</v>
      </c>
      <c r="F74" s="47" t="s">
        <v>14</v>
      </c>
      <c r="G74" s="138">
        <v>1</v>
      </c>
      <c r="H74" s="128">
        <v>1</v>
      </c>
      <c r="I74" s="91">
        <v>1</v>
      </c>
      <c r="J74" s="138"/>
      <c r="K74" s="128">
        <v>1</v>
      </c>
      <c r="L74" s="139" t="s">
        <v>17</v>
      </c>
      <c r="M74" s="139" t="s">
        <v>45</v>
      </c>
      <c r="N74" s="128">
        <v>1</v>
      </c>
      <c r="O74" s="30"/>
    </row>
    <row r="75" spans="1:15" x14ac:dyDescent="0.2">
      <c r="A75" s="30">
        <v>2014</v>
      </c>
      <c r="B75" s="30">
        <v>5</v>
      </c>
      <c r="C75" s="128">
        <v>4</v>
      </c>
      <c r="D75" s="128">
        <v>11</v>
      </c>
      <c r="E75" s="47">
        <v>105</v>
      </c>
      <c r="F75" s="47" t="s">
        <v>10</v>
      </c>
      <c r="G75" s="138">
        <v>1</v>
      </c>
      <c r="H75" s="128">
        <v>1</v>
      </c>
      <c r="I75" s="91">
        <v>1</v>
      </c>
      <c r="J75" s="138"/>
      <c r="K75" s="128">
        <v>1</v>
      </c>
      <c r="L75" s="139" t="s">
        <v>525</v>
      </c>
      <c r="M75" s="139" t="s">
        <v>33</v>
      </c>
      <c r="N75" s="128">
        <v>1</v>
      </c>
      <c r="O75" s="30"/>
    </row>
    <row r="76" spans="1:15" x14ac:dyDescent="0.2">
      <c r="A76" s="30">
        <v>2014</v>
      </c>
      <c r="B76" s="30">
        <v>5</v>
      </c>
      <c r="C76" s="128">
        <v>4</v>
      </c>
      <c r="D76" s="128">
        <v>11</v>
      </c>
      <c r="E76" s="47">
        <v>105</v>
      </c>
      <c r="F76" s="47" t="s">
        <v>11</v>
      </c>
      <c r="G76" s="138">
        <v>1</v>
      </c>
      <c r="H76" s="128">
        <v>1</v>
      </c>
      <c r="I76" s="91">
        <v>1</v>
      </c>
      <c r="J76" s="138"/>
      <c r="K76" s="128">
        <v>1</v>
      </c>
      <c r="L76" s="139" t="s">
        <v>39</v>
      </c>
      <c r="M76" s="139" t="s">
        <v>37</v>
      </c>
      <c r="N76" s="128">
        <v>2</v>
      </c>
      <c r="O76" s="30"/>
    </row>
    <row r="77" spans="1:15" x14ac:dyDescent="0.2">
      <c r="A77" s="30">
        <v>2014</v>
      </c>
      <c r="B77" s="30">
        <v>5</v>
      </c>
      <c r="C77" s="128">
        <v>4</v>
      </c>
      <c r="D77" s="128">
        <v>11</v>
      </c>
      <c r="E77" s="47">
        <v>105</v>
      </c>
      <c r="F77" s="47" t="s">
        <v>11</v>
      </c>
      <c r="G77" s="138">
        <v>1</v>
      </c>
      <c r="H77" s="128">
        <v>1</v>
      </c>
      <c r="I77" s="91">
        <v>1</v>
      </c>
      <c r="J77" s="138"/>
      <c r="K77" s="128">
        <v>1</v>
      </c>
      <c r="L77" s="139" t="s">
        <v>34</v>
      </c>
      <c r="M77" s="139" t="s">
        <v>641</v>
      </c>
      <c r="N77" s="128">
        <v>1</v>
      </c>
      <c r="O77" s="30" t="s">
        <v>596</v>
      </c>
    </row>
    <row r="78" spans="1:15" x14ac:dyDescent="0.2">
      <c r="A78" s="30">
        <v>2014</v>
      </c>
      <c r="B78" s="30">
        <v>5</v>
      </c>
      <c r="C78" s="128">
        <v>4</v>
      </c>
      <c r="D78" s="128">
        <v>11</v>
      </c>
      <c r="E78" s="47">
        <v>105</v>
      </c>
      <c r="F78" s="47" t="s">
        <v>11</v>
      </c>
      <c r="G78" s="138">
        <v>1</v>
      </c>
      <c r="H78" s="128">
        <v>1</v>
      </c>
      <c r="I78" s="91">
        <v>1</v>
      </c>
      <c r="J78" s="138"/>
      <c r="K78" s="128">
        <v>1</v>
      </c>
      <c r="L78" s="139" t="s">
        <v>39</v>
      </c>
      <c r="M78" s="139" t="s">
        <v>38</v>
      </c>
      <c r="N78" s="128">
        <v>2</v>
      </c>
      <c r="O78" s="30"/>
    </row>
    <row r="79" spans="1:15" x14ac:dyDescent="0.2">
      <c r="A79" s="30">
        <v>2014</v>
      </c>
      <c r="B79" s="30">
        <v>5</v>
      </c>
      <c r="C79" s="128">
        <v>4</v>
      </c>
      <c r="D79" s="128">
        <v>11</v>
      </c>
      <c r="E79" s="47">
        <v>105</v>
      </c>
      <c r="F79" s="47" t="s">
        <v>11</v>
      </c>
      <c r="G79" s="138">
        <v>1</v>
      </c>
      <c r="H79" s="128">
        <v>1</v>
      </c>
      <c r="I79" s="91">
        <v>1</v>
      </c>
      <c r="J79" s="138"/>
      <c r="K79" s="128">
        <v>1</v>
      </c>
      <c r="L79" s="139" t="s">
        <v>34</v>
      </c>
      <c r="M79" s="139" t="s">
        <v>35</v>
      </c>
      <c r="N79" s="128">
        <v>2</v>
      </c>
      <c r="O79" s="30"/>
    </row>
    <row r="80" spans="1:15" x14ac:dyDescent="0.2">
      <c r="A80" s="30">
        <v>2014</v>
      </c>
      <c r="B80" s="30">
        <v>5</v>
      </c>
      <c r="C80" s="128">
        <v>4</v>
      </c>
      <c r="D80" s="128">
        <v>11</v>
      </c>
      <c r="E80" s="47">
        <v>105</v>
      </c>
      <c r="F80" s="47" t="s">
        <v>12</v>
      </c>
      <c r="G80" s="138">
        <v>1</v>
      </c>
      <c r="H80" s="128">
        <v>1</v>
      </c>
      <c r="I80" s="91">
        <v>1</v>
      </c>
      <c r="J80" s="138"/>
      <c r="K80" s="128">
        <v>1</v>
      </c>
      <c r="L80" s="139" t="s">
        <v>34</v>
      </c>
      <c r="M80" s="139" t="s">
        <v>35</v>
      </c>
      <c r="N80" s="128">
        <v>1</v>
      </c>
      <c r="O80" s="30"/>
    </row>
    <row r="81" spans="1:15" x14ac:dyDescent="0.2">
      <c r="A81" s="30">
        <v>2014</v>
      </c>
      <c r="B81" s="30">
        <v>5</v>
      </c>
      <c r="C81" s="128">
        <v>4</v>
      </c>
      <c r="D81" s="128">
        <v>11</v>
      </c>
      <c r="E81" s="47">
        <v>105</v>
      </c>
      <c r="F81" s="47" t="s">
        <v>13</v>
      </c>
      <c r="G81" s="138">
        <v>1</v>
      </c>
      <c r="H81" s="128">
        <v>1</v>
      </c>
      <c r="I81" s="91">
        <v>1</v>
      </c>
      <c r="J81" s="138"/>
      <c r="K81" s="128">
        <v>1</v>
      </c>
      <c r="L81" s="139" t="s">
        <v>15</v>
      </c>
      <c r="M81" s="139" t="s">
        <v>21</v>
      </c>
      <c r="N81" s="128">
        <v>1</v>
      </c>
      <c r="O81" s="30"/>
    </row>
    <row r="82" spans="1:15" x14ac:dyDescent="0.2">
      <c r="A82" s="30">
        <v>2014</v>
      </c>
      <c r="B82" s="30">
        <v>5</v>
      </c>
      <c r="C82" s="128">
        <v>4</v>
      </c>
      <c r="D82" s="128">
        <v>11</v>
      </c>
      <c r="E82" s="47">
        <v>105</v>
      </c>
      <c r="F82" s="47" t="s">
        <v>14</v>
      </c>
      <c r="G82" s="138">
        <v>1</v>
      </c>
      <c r="H82" s="128">
        <v>1</v>
      </c>
      <c r="I82" s="91">
        <v>1</v>
      </c>
      <c r="J82" s="138"/>
      <c r="K82" s="128">
        <v>1</v>
      </c>
      <c r="L82" s="139" t="s">
        <v>39</v>
      </c>
      <c r="M82" s="139" t="s">
        <v>38</v>
      </c>
      <c r="N82" s="128">
        <v>1</v>
      </c>
      <c r="O82" s="30"/>
    </row>
    <row r="83" spans="1:15" x14ac:dyDescent="0.2">
      <c r="A83" s="30">
        <v>2014</v>
      </c>
      <c r="B83" s="30">
        <v>5</v>
      </c>
      <c r="C83" s="128">
        <v>4</v>
      </c>
      <c r="D83" s="128">
        <v>11</v>
      </c>
      <c r="E83" s="47">
        <v>105</v>
      </c>
      <c r="F83" s="47" t="s">
        <v>14</v>
      </c>
      <c r="G83" s="138">
        <v>1</v>
      </c>
      <c r="H83" s="128">
        <v>1</v>
      </c>
      <c r="I83" s="91">
        <v>1</v>
      </c>
      <c r="J83" s="138"/>
      <c r="K83" s="128">
        <v>1</v>
      </c>
      <c r="L83" s="139" t="s">
        <v>34</v>
      </c>
      <c r="M83" s="139" t="s">
        <v>35</v>
      </c>
      <c r="N83" s="128">
        <v>1</v>
      </c>
      <c r="O83" s="30"/>
    </row>
    <row r="84" spans="1:15" x14ac:dyDescent="0.2">
      <c r="A84" s="30">
        <v>2014</v>
      </c>
      <c r="B84" s="30">
        <v>5</v>
      </c>
      <c r="C84" s="128">
        <v>4</v>
      </c>
      <c r="D84" s="128">
        <v>11</v>
      </c>
      <c r="E84" s="47">
        <v>105</v>
      </c>
      <c r="F84" s="47" t="s">
        <v>14</v>
      </c>
      <c r="G84" s="138">
        <v>1</v>
      </c>
      <c r="H84" s="128">
        <v>1</v>
      </c>
      <c r="I84" s="91">
        <v>1</v>
      </c>
      <c r="J84" s="138"/>
      <c r="K84" s="128">
        <v>1</v>
      </c>
      <c r="L84" s="139" t="s">
        <v>15</v>
      </c>
      <c r="M84" s="139" t="s">
        <v>21</v>
      </c>
      <c r="N84" s="128">
        <v>1</v>
      </c>
      <c r="O84" s="30"/>
    </row>
    <row r="85" spans="1:15" x14ac:dyDescent="0.2">
      <c r="A85" s="30">
        <v>2014</v>
      </c>
      <c r="B85" s="30">
        <v>5</v>
      </c>
      <c r="C85" s="128">
        <v>4</v>
      </c>
      <c r="D85" s="128">
        <v>11</v>
      </c>
      <c r="E85" s="47">
        <v>106</v>
      </c>
      <c r="F85" s="47" t="s">
        <v>10</v>
      </c>
      <c r="G85" s="138">
        <v>1</v>
      </c>
      <c r="H85" s="128">
        <v>1</v>
      </c>
      <c r="I85" s="91">
        <v>1</v>
      </c>
      <c r="J85" s="138"/>
      <c r="K85" s="128">
        <v>1</v>
      </c>
      <c r="L85" s="139" t="s">
        <v>525</v>
      </c>
      <c r="M85" s="139" t="s">
        <v>33</v>
      </c>
      <c r="N85" s="128">
        <v>1</v>
      </c>
      <c r="O85" s="30"/>
    </row>
    <row r="86" spans="1:15" x14ac:dyDescent="0.2">
      <c r="A86" s="30">
        <v>2014</v>
      </c>
      <c r="B86" s="30">
        <v>5</v>
      </c>
      <c r="C86" s="128">
        <v>4</v>
      </c>
      <c r="D86" s="128">
        <v>11</v>
      </c>
      <c r="E86" s="47">
        <v>106</v>
      </c>
      <c r="F86" s="47" t="s">
        <v>10</v>
      </c>
      <c r="G86" s="138">
        <v>1</v>
      </c>
      <c r="H86" s="128">
        <v>1</v>
      </c>
      <c r="I86" s="91">
        <v>1</v>
      </c>
      <c r="J86" s="138"/>
      <c r="K86" s="128">
        <v>1</v>
      </c>
      <c r="L86" s="139" t="s">
        <v>17</v>
      </c>
      <c r="M86" s="139" t="s">
        <v>18</v>
      </c>
      <c r="N86" s="128">
        <v>6</v>
      </c>
      <c r="O86" s="30"/>
    </row>
    <row r="87" spans="1:15" x14ac:dyDescent="0.2">
      <c r="A87" s="30">
        <v>2014</v>
      </c>
      <c r="B87" s="30">
        <v>5</v>
      </c>
      <c r="C87" s="128">
        <v>4</v>
      </c>
      <c r="D87" s="128">
        <v>11</v>
      </c>
      <c r="E87" s="47">
        <v>106</v>
      </c>
      <c r="F87" s="47" t="s">
        <v>10</v>
      </c>
      <c r="G87" s="138">
        <v>1</v>
      </c>
      <c r="H87" s="128">
        <v>1</v>
      </c>
      <c r="I87" s="91">
        <v>1</v>
      </c>
      <c r="J87" s="138"/>
      <c r="K87" s="128">
        <v>1</v>
      </c>
      <c r="L87" s="139" t="s">
        <v>34</v>
      </c>
      <c r="M87" s="139" t="s">
        <v>36</v>
      </c>
      <c r="N87" s="128">
        <v>3</v>
      </c>
      <c r="O87" s="30"/>
    </row>
    <row r="88" spans="1:15" x14ac:dyDescent="0.2">
      <c r="A88" s="30">
        <v>2014</v>
      </c>
      <c r="B88" s="30">
        <v>5</v>
      </c>
      <c r="C88" s="128">
        <v>4</v>
      </c>
      <c r="D88" s="128">
        <v>11</v>
      </c>
      <c r="E88" s="47">
        <v>106</v>
      </c>
      <c r="F88" s="47" t="s">
        <v>10</v>
      </c>
      <c r="G88" s="138">
        <v>1</v>
      </c>
      <c r="H88" s="128">
        <v>1</v>
      </c>
      <c r="I88" s="91">
        <v>1</v>
      </c>
      <c r="J88" s="138"/>
      <c r="K88" s="128">
        <v>1</v>
      </c>
      <c r="L88" s="139" t="s">
        <v>34</v>
      </c>
      <c r="M88" s="139" t="s">
        <v>35</v>
      </c>
      <c r="N88" s="128">
        <v>1</v>
      </c>
      <c r="O88" s="30"/>
    </row>
    <row r="89" spans="1:15" x14ac:dyDescent="0.2">
      <c r="A89" s="30">
        <v>2014</v>
      </c>
      <c r="B89" s="30">
        <v>5</v>
      </c>
      <c r="C89" s="128">
        <v>4</v>
      </c>
      <c r="D89" s="128">
        <v>11</v>
      </c>
      <c r="E89" s="47">
        <v>106</v>
      </c>
      <c r="F89" s="47" t="s">
        <v>11</v>
      </c>
      <c r="G89" s="138">
        <v>1</v>
      </c>
      <c r="H89" s="128">
        <v>1</v>
      </c>
      <c r="I89" s="91">
        <v>1</v>
      </c>
      <c r="J89" s="138"/>
      <c r="K89" s="128">
        <v>1</v>
      </c>
      <c r="L89" s="139" t="s">
        <v>17</v>
      </c>
      <c r="M89" s="139" t="s">
        <v>18</v>
      </c>
      <c r="N89" s="128">
        <v>1</v>
      </c>
      <c r="O89" s="30"/>
    </row>
    <row r="90" spans="1:15" x14ac:dyDescent="0.2">
      <c r="A90" s="30">
        <v>2014</v>
      </c>
      <c r="B90" s="30">
        <v>5</v>
      </c>
      <c r="C90" s="128">
        <v>4</v>
      </c>
      <c r="D90" s="128">
        <v>11</v>
      </c>
      <c r="E90" s="47">
        <v>106</v>
      </c>
      <c r="F90" s="47" t="s">
        <v>11</v>
      </c>
      <c r="G90" s="138">
        <v>1</v>
      </c>
      <c r="H90" s="128">
        <v>1</v>
      </c>
      <c r="I90" s="91">
        <v>1</v>
      </c>
      <c r="J90" s="138"/>
      <c r="K90" s="128">
        <v>1</v>
      </c>
      <c r="L90" s="139" t="s">
        <v>15</v>
      </c>
      <c r="M90" s="139" t="s">
        <v>21</v>
      </c>
      <c r="N90" s="128">
        <v>2</v>
      </c>
      <c r="O90" s="30"/>
    </row>
    <row r="91" spans="1:15" x14ac:dyDescent="0.2">
      <c r="A91" s="30">
        <v>2014</v>
      </c>
      <c r="B91" s="30">
        <v>5</v>
      </c>
      <c r="C91" s="128">
        <v>4</v>
      </c>
      <c r="D91" s="128">
        <v>11</v>
      </c>
      <c r="E91" s="47">
        <v>106</v>
      </c>
      <c r="F91" s="47" t="s">
        <v>12</v>
      </c>
      <c r="G91" s="138">
        <v>1</v>
      </c>
      <c r="H91" s="128">
        <v>1</v>
      </c>
      <c r="I91" s="91">
        <v>1</v>
      </c>
      <c r="J91" s="138"/>
      <c r="K91" s="128">
        <v>1</v>
      </c>
      <c r="L91" s="139" t="s">
        <v>39</v>
      </c>
      <c r="M91" s="139" t="s">
        <v>28</v>
      </c>
      <c r="N91" s="128">
        <v>1</v>
      </c>
      <c r="O91" s="30"/>
    </row>
    <row r="92" spans="1:15" x14ac:dyDescent="0.2">
      <c r="A92" s="30">
        <v>2014</v>
      </c>
      <c r="B92" s="30">
        <v>5</v>
      </c>
      <c r="C92" s="128">
        <v>4</v>
      </c>
      <c r="D92" s="128">
        <v>11</v>
      </c>
      <c r="E92" s="47">
        <v>106</v>
      </c>
      <c r="F92" s="47" t="s">
        <v>13</v>
      </c>
      <c r="G92" s="138">
        <v>1</v>
      </c>
      <c r="H92" s="128">
        <v>1</v>
      </c>
      <c r="I92" s="91">
        <v>1</v>
      </c>
      <c r="J92" s="138"/>
      <c r="K92" s="128">
        <v>1</v>
      </c>
      <c r="L92" s="139" t="s">
        <v>525</v>
      </c>
      <c r="M92" s="139" t="s">
        <v>33</v>
      </c>
      <c r="N92" s="128">
        <v>1</v>
      </c>
      <c r="O92" s="30"/>
    </row>
    <row r="93" spans="1:15" x14ac:dyDescent="0.2">
      <c r="A93" s="30">
        <v>2014</v>
      </c>
      <c r="B93" s="30">
        <v>5</v>
      </c>
      <c r="C93" s="128">
        <v>4</v>
      </c>
      <c r="D93" s="128">
        <v>11</v>
      </c>
      <c r="E93" s="47">
        <v>106</v>
      </c>
      <c r="F93" s="47" t="s">
        <v>13</v>
      </c>
      <c r="G93" s="138">
        <v>1</v>
      </c>
      <c r="H93" s="128">
        <v>1</v>
      </c>
      <c r="I93" s="91">
        <v>1</v>
      </c>
      <c r="J93" s="138"/>
      <c r="K93" s="128">
        <v>1</v>
      </c>
      <c r="L93" s="139" t="s">
        <v>15</v>
      </c>
      <c r="M93" s="139" t="s">
        <v>21</v>
      </c>
      <c r="N93" s="128">
        <v>1</v>
      </c>
      <c r="O93" s="30"/>
    </row>
    <row r="94" spans="1:15" x14ac:dyDescent="0.2">
      <c r="A94" s="30">
        <v>2014</v>
      </c>
      <c r="B94" s="30">
        <v>5</v>
      </c>
      <c r="C94" s="128">
        <v>4</v>
      </c>
      <c r="D94" s="128">
        <v>11</v>
      </c>
      <c r="E94" s="47">
        <v>106</v>
      </c>
      <c r="F94" s="47" t="s">
        <v>14</v>
      </c>
      <c r="G94" s="138">
        <v>1</v>
      </c>
      <c r="H94" s="128">
        <v>1</v>
      </c>
      <c r="I94" s="91">
        <v>1</v>
      </c>
      <c r="J94" s="138"/>
      <c r="K94" s="30">
        <v>1</v>
      </c>
      <c r="L94" s="139" t="s">
        <v>17</v>
      </c>
      <c r="M94" s="139" t="s">
        <v>18</v>
      </c>
      <c r="N94" s="128">
        <v>2</v>
      </c>
      <c r="O94" s="30"/>
    </row>
    <row r="95" spans="1:15" x14ac:dyDescent="0.2">
      <c r="A95" s="30">
        <v>2014</v>
      </c>
      <c r="B95" s="30">
        <v>5</v>
      </c>
      <c r="C95" s="128">
        <v>4</v>
      </c>
      <c r="D95" s="128">
        <v>11</v>
      </c>
      <c r="E95" s="47">
        <v>106</v>
      </c>
      <c r="F95" s="47" t="s">
        <v>14</v>
      </c>
      <c r="G95" s="138">
        <v>1</v>
      </c>
      <c r="H95" s="128">
        <v>1</v>
      </c>
      <c r="I95" s="91">
        <v>1</v>
      </c>
      <c r="J95" s="138"/>
      <c r="K95" s="30">
        <v>1</v>
      </c>
      <c r="L95" s="140" t="s">
        <v>15</v>
      </c>
      <c r="M95" s="140" t="s">
        <v>21</v>
      </c>
      <c r="N95" s="30">
        <v>2</v>
      </c>
      <c r="O95" s="30"/>
    </row>
    <row r="96" spans="1:15" x14ac:dyDescent="0.2">
      <c r="A96" s="30">
        <v>2014</v>
      </c>
      <c r="B96" s="30">
        <v>5</v>
      </c>
      <c r="C96" s="128">
        <v>4</v>
      </c>
      <c r="D96" s="128">
        <v>11</v>
      </c>
      <c r="E96" s="47">
        <v>107</v>
      </c>
      <c r="F96" s="47" t="s">
        <v>10</v>
      </c>
      <c r="G96" s="138">
        <v>1</v>
      </c>
      <c r="H96" s="128">
        <v>1</v>
      </c>
      <c r="I96" s="91">
        <v>1</v>
      </c>
      <c r="J96" s="138"/>
      <c r="K96" s="128">
        <v>1</v>
      </c>
      <c r="L96" s="139" t="s">
        <v>17</v>
      </c>
      <c r="M96" s="139" t="s">
        <v>18</v>
      </c>
      <c r="N96" s="128">
        <v>3</v>
      </c>
      <c r="O96" s="30"/>
    </row>
    <row r="97" spans="1:15" x14ac:dyDescent="0.2">
      <c r="A97" s="30">
        <v>2014</v>
      </c>
      <c r="B97" s="30">
        <v>5</v>
      </c>
      <c r="C97" s="128">
        <v>4</v>
      </c>
      <c r="D97" s="128">
        <v>11</v>
      </c>
      <c r="E97" s="47">
        <v>107</v>
      </c>
      <c r="F97" s="47" t="s">
        <v>11</v>
      </c>
      <c r="G97" s="138">
        <v>1</v>
      </c>
      <c r="H97" s="128">
        <v>1</v>
      </c>
      <c r="I97" s="91">
        <v>1</v>
      </c>
      <c r="J97" s="138"/>
      <c r="K97" s="128">
        <v>1</v>
      </c>
      <c r="L97" s="139" t="s">
        <v>17</v>
      </c>
      <c r="M97" s="139" t="s">
        <v>18</v>
      </c>
      <c r="N97" s="128">
        <v>1</v>
      </c>
      <c r="O97" s="30"/>
    </row>
    <row r="98" spans="1:15" x14ac:dyDescent="0.2">
      <c r="A98" s="30">
        <v>2014</v>
      </c>
      <c r="B98" s="30">
        <v>5</v>
      </c>
      <c r="C98" s="128">
        <v>4</v>
      </c>
      <c r="D98" s="128">
        <v>11</v>
      </c>
      <c r="E98" s="47">
        <v>107</v>
      </c>
      <c r="F98" s="47" t="s">
        <v>12</v>
      </c>
      <c r="G98" s="138">
        <v>1</v>
      </c>
      <c r="H98" s="128">
        <v>1</v>
      </c>
      <c r="I98" s="91">
        <v>1</v>
      </c>
      <c r="J98" s="138"/>
      <c r="K98" s="128">
        <v>1</v>
      </c>
      <c r="L98" s="139" t="s">
        <v>34</v>
      </c>
      <c r="M98" s="139" t="s">
        <v>35</v>
      </c>
      <c r="N98" s="128">
        <v>1</v>
      </c>
      <c r="O98" s="30"/>
    </row>
    <row r="99" spans="1:15" x14ac:dyDescent="0.2">
      <c r="A99" s="30">
        <v>2014</v>
      </c>
      <c r="B99" s="30">
        <v>5</v>
      </c>
      <c r="C99" s="128">
        <v>4</v>
      </c>
      <c r="D99" s="128">
        <v>11</v>
      </c>
      <c r="E99" s="47">
        <v>107</v>
      </c>
      <c r="F99" s="47" t="s">
        <v>12</v>
      </c>
      <c r="G99" s="138">
        <v>1</v>
      </c>
      <c r="H99" s="128">
        <v>1</v>
      </c>
      <c r="I99" s="91">
        <v>1</v>
      </c>
      <c r="J99" s="138"/>
      <c r="K99" s="128">
        <v>1</v>
      </c>
      <c r="L99" s="139" t="s">
        <v>17</v>
      </c>
      <c r="M99" s="139" t="s">
        <v>18</v>
      </c>
      <c r="N99" s="128">
        <v>3</v>
      </c>
      <c r="O99" s="30"/>
    </row>
    <row r="100" spans="1:15" x14ac:dyDescent="0.2">
      <c r="A100" s="30">
        <v>2014</v>
      </c>
      <c r="B100" s="30">
        <v>5</v>
      </c>
      <c r="C100" s="128">
        <v>4</v>
      </c>
      <c r="D100" s="128">
        <v>11</v>
      </c>
      <c r="E100" s="47">
        <v>107</v>
      </c>
      <c r="F100" s="47" t="s">
        <v>13</v>
      </c>
      <c r="G100" s="138">
        <v>1</v>
      </c>
      <c r="H100" s="128">
        <v>1</v>
      </c>
      <c r="I100" s="91">
        <v>1</v>
      </c>
      <c r="J100" s="138"/>
      <c r="K100" s="128">
        <v>1</v>
      </c>
      <c r="L100" s="139" t="s">
        <v>17</v>
      </c>
      <c r="M100" s="139" t="s">
        <v>18</v>
      </c>
      <c r="N100" s="128">
        <v>24</v>
      </c>
      <c r="O100" s="30"/>
    </row>
    <row r="101" spans="1:15" x14ac:dyDescent="0.2">
      <c r="A101" s="30">
        <v>2014</v>
      </c>
      <c r="B101" s="30">
        <v>5</v>
      </c>
      <c r="C101" s="128">
        <v>4</v>
      </c>
      <c r="D101" s="128">
        <v>11</v>
      </c>
      <c r="E101" s="47">
        <v>107</v>
      </c>
      <c r="F101" s="47" t="s">
        <v>14</v>
      </c>
      <c r="G101" s="138">
        <v>1</v>
      </c>
      <c r="H101" s="128">
        <v>1</v>
      </c>
      <c r="I101" s="91">
        <v>1</v>
      </c>
      <c r="J101" s="138"/>
      <c r="K101" s="128">
        <v>1</v>
      </c>
      <c r="L101" s="139" t="s">
        <v>17</v>
      </c>
      <c r="M101" s="139" t="s">
        <v>18</v>
      </c>
      <c r="N101" s="128">
        <v>3</v>
      </c>
      <c r="O101" s="30"/>
    </row>
    <row r="102" spans="1:15" x14ac:dyDescent="0.2">
      <c r="A102" s="30">
        <v>2014</v>
      </c>
      <c r="B102" s="30">
        <v>5</v>
      </c>
      <c r="C102" s="128">
        <v>4</v>
      </c>
      <c r="D102" s="128">
        <v>11</v>
      </c>
      <c r="E102" s="47">
        <v>108</v>
      </c>
      <c r="F102" s="47" t="s">
        <v>10</v>
      </c>
      <c r="G102" s="138">
        <v>1</v>
      </c>
      <c r="H102" s="128">
        <v>1</v>
      </c>
      <c r="I102" s="91">
        <v>1</v>
      </c>
      <c r="J102" s="138"/>
      <c r="K102" s="128">
        <v>1</v>
      </c>
      <c r="L102" s="139" t="s">
        <v>17</v>
      </c>
      <c r="M102" s="139" t="s">
        <v>18</v>
      </c>
      <c r="N102" s="128">
        <v>1</v>
      </c>
      <c r="O102" s="30"/>
    </row>
    <row r="103" spans="1:15" x14ac:dyDescent="0.2">
      <c r="A103" s="30">
        <v>2014</v>
      </c>
      <c r="B103" s="30">
        <v>5</v>
      </c>
      <c r="C103" s="128">
        <v>4</v>
      </c>
      <c r="D103" s="128">
        <v>11</v>
      </c>
      <c r="E103" s="47">
        <v>108</v>
      </c>
      <c r="F103" s="47" t="s">
        <v>11</v>
      </c>
      <c r="G103" s="138"/>
      <c r="H103" s="128"/>
      <c r="J103" s="138"/>
      <c r="K103" s="128"/>
      <c r="L103" s="139"/>
      <c r="M103" s="139"/>
      <c r="N103" s="128"/>
      <c r="O103" s="30"/>
    </row>
    <row r="104" spans="1:15" x14ac:dyDescent="0.2">
      <c r="A104" s="30">
        <v>2014</v>
      </c>
      <c r="B104" s="30">
        <v>5</v>
      </c>
      <c r="C104" s="128">
        <v>4</v>
      </c>
      <c r="D104" s="128">
        <v>11</v>
      </c>
      <c r="E104" s="47">
        <v>108</v>
      </c>
      <c r="F104" s="47" t="s">
        <v>12</v>
      </c>
      <c r="G104" s="138">
        <v>1</v>
      </c>
      <c r="H104" s="128">
        <v>1</v>
      </c>
      <c r="I104" s="91">
        <v>1</v>
      </c>
      <c r="J104" s="138"/>
      <c r="K104" s="128">
        <v>1</v>
      </c>
      <c r="L104" s="139" t="s">
        <v>525</v>
      </c>
      <c r="M104" s="139" t="s">
        <v>33</v>
      </c>
      <c r="N104" s="128">
        <v>1</v>
      </c>
      <c r="O104" s="30"/>
    </row>
    <row r="105" spans="1:15" x14ac:dyDescent="0.2">
      <c r="A105" s="30">
        <v>2014</v>
      </c>
      <c r="B105" s="30">
        <v>5</v>
      </c>
      <c r="C105" s="128">
        <v>4</v>
      </c>
      <c r="D105" s="128">
        <v>11</v>
      </c>
      <c r="E105" s="47">
        <v>108</v>
      </c>
      <c r="F105" s="47" t="s">
        <v>12</v>
      </c>
      <c r="G105" s="138">
        <v>1</v>
      </c>
      <c r="H105" s="128">
        <v>1</v>
      </c>
      <c r="I105" s="91">
        <v>1</v>
      </c>
      <c r="J105" s="138"/>
      <c r="K105" s="128">
        <v>1</v>
      </c>
      <c r="L105" s="139" t="s">
        <v>17</v>
      </c>
      <c r="M105" s="139" t="s">
        <v>18</v>
      </c>
      <c r="N105" s="128">
        <v>3</v>
      </c>
      <c r="O105" s="30"/>
    </row>
    <row r="106" spans="1:15" x14ac:dyDescent="0.2">
      <c r="A106" s="30">
        <v>2014</v>
      </c>
      <c r="B106" s="30">
        <v>5</v>
      </c>
      <c r="C106" s="128">
        <v>4</v>
      </c>
      <c r="D106" s="128">
        <v>11</v>
      </c>
      <c r="E106" s="47">
        <v>108</v>
      </c>
      <c r="F106" s="47" t="s">
        <v>13</v>
      </c>
      <c r="G106" s="138">
        <v>1</v>
      </c>
      <c r="H106" s="128">
        <v>1</v>
      </c>
      <c r="I106" s="91">
        <v>1</v>
      </c>
      <c r="J106" s="138"/>
      <c r="K106" s="128">
        <v>1</v>
      </c>
      <c r="L106" s="139" t="s">
        <v>525</v>
      </c>
      <c r="M106" s="139" t="s">
        <v>33</v>
      </c>
      <c r="N106" s="128">
        <v>2</v>
      </c>
      <c r="O106" s="30"/>
    </row>
    <row r="107" spans="1:15" x14ac:dyDescent="0.2">
      <c r="A107" s="30">
        <v>2014</v>
      </c>
      <c r="B107" s="30">
        <v>5</v>
      </c>
      <c r="C107" s="128">
        <v>4</v>
      </c>
      <c r="D107" s="128">
        <v>11</v>
      </c>
      <c r="E107" s="47">
        <v>108</v>
      </c>
      <c r="F107" s="47" t="s">
        <v>13</v>
      </c>
      <c r="G107" s="138">
        <v>1</v>
      </c>
      <c r="H107" s="128">
        <v>1</v>
      </c>
      <c r="I107" s="91">
        <v>1</v>
      </c>
      <c r="J107" s="138"/>
      <c r="K107" s="128">
        <v>1</v>
      </c>
      <c r="L107" s="139" t="s">
        <v>17</v>
      </c>
      <c r="M107" s="139" t="s">
        <v>18</v>
      </c>
      <c r="N107" s="128">
        <v>4</v>
      </c>
      <c r="O107" s="30"/>
    </row>
    <row r="108" spans="1:15" x14ac:dyDescent="0.2">
      <c r="A108" s="30">
        <v>2014</v>
      </c>
      <c r="B108" s="30">
        <v>5</v>
      </c>
      <c r="C108" s="128">
        <v>4</v>
      </c>
      <c r="D108" s="128">
        <v>11</v>
      </c>
      <c r="E108" s="47">
        <v>108</v>
      </c>
      <c r="F108" s="47" t="s">
        <v>13</v>
      </c>
      <c r="G108" s="138">
        <v>1</v>
      </c>
      <c r="H108" s="128">
        <v>1</v>
      </c>
      <c r="I108" s="91">
        <v>1</v>
      </c>
      <c r="J108" s="138"/>
      <c r="K108" s="128">
        <v>1</v>
      </c>
      <c r="L108" s="139" t="s">
        <v>34</v>
      </c>
      <c r="M108" s="139" t="s">
        <v>36</v>
      </c>
      <c r="N108" s="128">
        <v>1</v>
      </c>
      <c r="O108" s="30"/>
    </row>
    <row r="109" spans="1:15" x14ac:dyDescent="0.2">
      <c r="A109" s="30">
        <v>2014</v>
      </c>
      <c r="B109" s="30">
        <v>5</v>
      </c>
      <c r="C109" s="128">
        <v>4</v>
      </c>
      <c r="D109" s="128">
        <v>11</v>
      </c>
      <c r="E109" s="47">
        <v>108</v>
      </c>
      <c r="F109" s="47" t="s">
        <v>14</v>
      </c>
      <c r="G109" s="138">
        <v>1</v>
      </c>
      <c r="H109" s="128">
        <v>1</v>
      </c>
      <c r="I109" s="91">
        <v>1</v>
      </c>
      <c r="J109" s="138"/>
      <c r="K109" s="128">
        <v>1</v>
      </c>
      <c r="L109" s="139" t="s">
        <v>525</v>
      </c>
      <c r="M109" s="139" t="s">
        <v>665</v>
      </c>
      <c r="N109" s="128">
        <v>2</v>
      </c>
      <c r="O109" s="30" t="s">
        <v>662</v>
      </c>
    </row>
    <row r="110" spans="1:15" x14ac:dyDescent="0.2">
      <c r="A110" s="30">
        <v>2014</v>
      </c>
      <c r="B110" s="30">
        <v>5</v>
      </c>
      <c r="C110" s="128">
        <v>4</v>
      </c>
      <c r="D110" s="128">
        <v>11</v>
      </c>
      <c r="E110" s="47">
        <v>108</v>
      </c>
      <c r="F110" s="47" t="s">
        <v>14</v>
      </c>
      <c r="G110" s="138">
        <v>1</v>
      </c>
      <c r="H110" s="128">
        <v>1</v>
      </c>
      <c r="I110" s="91">
        <v>1</v>
      </c>
      <c r="J110" s="138"/>
      <c r="K110" s="128">
        <v>1</v>
      </c>
      <c r="L110" s="139" t="s">
        <v>17</v>
      </c>
      <c r="M110" s="139" t="s">
        <v>18</v>
      </c>
      <c r="N110" s="128">
        <v>5</v>
      </c>
      <c r="O110" s="30"/>
    </row>
    <row r="111" spans="1:15" x14ac:dyDescent="0.2">
      <c r="A111" s="30">
        <v>2014</v>
      </c>
      <c r="B111" s="30">
        <v>5</v>
      </c>
      <c r="C111" s="128">
        <v>4</v>
      </c>
      <c r="D111" s="128">
        <v>11</v>
      </c>
      <c r="E111" s="47">
        <v>108</v>
      </c>
      <c r="F111" s="47" t="s">
        <v>14</v>
      </c>
      <c r="G111" s="138">
        <v>1</v>
      </c>
      <c r="H111" s="128">
        <v>1</v>
      </c>
      <c r="I111" s="91">
        <v>1</v>
      </c>
      <c r="J111" s="138"/>
      <c r="K111" s="128">
        <v>1</v>
      </c>
      <c r="L111" s="139" t="s">
        <v>39</v>
      </c>
      <c r="M111" s="139" t="s">
        <v>37</v>
      </c>
      <c r="N111" s="128">
        <v>1</v>
      </c>
      <c r="O111" s="30"/>
    </row>
    <row r="112" spans="1:15" x14ac:dyDescent="0.2">
      <c r="A112" s="30">
        <v>2014</v>
      </c>
      <c r="B112" s="30">
        <v>5</v>
      </c>
      <c r="C112" s="128">
        <v>4</v>
      </c>
      <c r="D112" s="128">
        <v>11</v>
      </c>
      <c r="E112" s="47">
        <v>109</v>
      </c>
      <c r="F112" s="47" t="s">
        <v>10</v>
      </c>
      <c r="G112" s="138">
        <v>1</v>
      </c>
      <c r="H112" s="128">
        <v>1</v>
      </c>
      <c r="I112" s="91">
        <v>1</v>
      </c>
      <c r="J112" s="138"/>
      <c r="K112" s="128">
        <v>1</v>
      </c>
      <c r="L112" s="139" t="s">
        <v>39</v>
      </c>
      <c r="M112" s="139" t="s">
        <v>37</v>
      </c>
      <c r="N112" s="128">
        <v>1</v>
      </c>
      <c r="O112" s="30"/>
    </row>
    <row r="113" spans="1:15" x14ac:dyDescent="0.2">
      <c r="A113" s="30">
        <v>2014</v>
      </c>
      <c r="B113" s="30">
        <v>5</v>
      </c>
      <c r="C113" s="128">
        <v>4</v>
      </c>
      <c r="D113" s="128">
        <v>11</v>
      </c>
      <c r="E113" s="47">
        <v>109</v>
      </c>
      <c r="F113" s="47" t="s">
        <v>10</v>
      </c>
      <c r="G113" s="138">
        <v>1</v>
      </c>
      <c r="H113" s="128">
        <v>1</v>
      </c>
      <c r="I113" s="91">
        <v>1</v>
      </c>
      <c r="J113" s="138"/>
      <c r="K113" s="128">
        <v>1</v>
      </c>
      <c r="L113" s="139" t="s">
        <v>17</v>
      </c>
      <c r="M113" s="139" t="s">
        <v>18</v>
      </c>
      <c r="N113" s="128">
        <v>2</v>
      </c>
      <c r="O113" s="30"/>
    </row>
    <row r="114" spans="1:15" x14ac:dyDescent="0.2">
      <c r="A114" s="30">
        <v>2014</v>
      </c>
      <c r="B114" s="30">
        <v>5</v>
      </c>
      <c r="C114" s="128">
        <v>4</v>
      </c>
      <c r="D114" s="128">
        <v>11</v>
      </c>
      <c r="E114" s="47">
        <v>109</v>
      </c>
      <c r="F114" s="47" t="s">
        <v>11</v>
      </c>
      <c r="G114" s="138">
        <v>1</v>
      </c>
      <c r="H114" s="128">
        <v>1</v>
      </c>
      <c r="I114" s="91">
        <v>1</v>
      </c>
      <c r="J114" s="138"/>
      <c r="K114" s="128">
        <v>1</v>
      </c>
      <c r="L114" s="139" t="s">
        <v>17</v>
      </c>
      <c r="M114" s="139" t="s">
        <v>18</v>
      </c>
      <c r="N114" s="128">
        <v>1</v>
      </c>
      <c r="O114" s="30"/>
    </row>
    <row r="115" spans="1:15" x14ac:dyDescent="0.2">
      <c r="A115" s="30">
        <v>2014</v>
      </c>
      <c r="B115" s="30">
        <v>5</v>
      </c>
      <c r="C115" s="128">
        <v>4</v>
      </c>
      <c r="D115" s="128">
        <v>11</v>
      </c>
      <c r="E115" s="47">
        <v>109</v>
      </c>
      <c r="F115" s="47" t="s">
        <v>11</v>
      </c>
      <c r="G115" s="138">
        <v>1</v>
      </c>
      <c r="H115" s="128">
        <v>1</v>
      </c>
      <c r="I115" s="91">
        <v>1</v>
      </c>
      <c r="J115" s="138"/>
      <c r="K115" s="128">
        <v>1</v>
      </c>
      <c r="L115" s="139" t="s">
        <v>15</v>
      </c>
      <c r="M115" s="139" t="s">
        <v>21</v>
      </c>
      <c r="N115" s="128">
        <v>1</v>
      </c>
      <c r="O115" s="30"/>
    </row>
    <row r="116" spans="1:15" x14ac:dyDescent="0.2">
      <c r="A116" s="30">
        <v>2014</v>
      </c>
      <c r="B116" s="30">
        <v>5</v>
      </c>
      <c r="C116" s="128">
        <v>4</v>
      </c>
      <c r="D116" s="128">
        <v>11</v>
      </c>
      <c r="E116" s="47">
        <v>109</v>
      </c>
      <c r="F116" s="47" t="s">
        <v>12</v>
      </c>
      <c r="G116" s="138">
        <v>1</v>
      </c>
      <c r="H116" s="128">
        <v>1</v>
      </c>
      <c r="I116" s="91">
        <v>1</v>
      </c>
      <c r="J116" s="138"/>
      <c r="K116" s="128">
        <v>0</v>
      </c>
      <c r="L116" s="139"/>
      <c r="M116" s="139"/>
      <c r="N116" s="128"/>
      <c r="O116" s="30"/>
    </row>
    <row r="117" spans="1:15" x14ac:dyDescent="0.2">
      <c r="A117" s="30">
        <v>2014</v>
      </c>
      <c r="B117" s="30">
        <v>5</v>
      </c>
      <c r="C117" s="128">
        <v>4</v>
      </c>
      <c r="D117" s="128">
        <v>11</v>
      </c>
      <c r="E117" s="47">
        <v>109</v>
      </c>
      <c r="F117" s="47" t="s">
        <v>13</v>
      </c>
      <c r="G117" s="138">
        <v>1</v>
      </c>
      <c r="H117" s="128">
        <v>1</v>
      </c>
      <c r="I117" s="91">
        <v>1</v>
      </c>
      <c r="J117" s="138"/>
      <c r="K117" s="128">
        <v>1</v>
      </c>
      <c r="L117" s="139" t="s">
        <v>525</v>
      </c>
      <c r="M117" s="139" t="s">
        <v>33</v>
      </c>
      <c r="N117" s="128">
        <v>3</v>
      </c>
      <c r="O117" s="30"/>
    </row>
    <row r="118" spans="1:15" x14ac:dyDescent="0.2">
      <c r="A118" s="30">
        <v>2014</v>
      </c>
      <c r="B118" s="30">
        <v>5</v>
      </c>
      <c r="C118" s="128">
        <v>4</v>
      </c>
      <c r="D118" s="128">
        <v>11</v>
      </c>
      <c r="E118" s="47">
        <v>109</v>
      </c>
      <c r="F118" s="47" t="s">
        <v>13</v>
      </c>
      <c r="G118" s="138">
        <v>1</v>
      </c>
      <c r="H118" s="128">
        <v>1</v>
      </c>
      <c r="I118" s="91">
        <v>1</v>
      </c>
      <c r="J118" s="138"/>
      <c r="K118" s="128">
        <v>1</v>
      </c>
      <c r="L118" s="139" t="s">
        <v>39</v>
      </c>
      <c r="M118" s="139" t="s">
        <v>38</v>
      </c>
      <c r="N118" s="128">
        <v>1</v>
      </c>
      <c r="O118" s="30"/>
    </row>
    <row r="119" spans="1:15" x14ac:dyDescent="0.2">
      <c r="A119" s="30">
        <v>2014</v>
      </c>
      <c r="B119" s="30">
        <v>5</v>
      </c>
      <c r="C119" s="128">
        <v>4</v>
      </c>
      <c r="D119" s="128">
        <v>11</v>
      </c>
      <c r="E119" s="47">
        <v>109</v>
      </c>
      <c r="F119" s="47" t="s">
        <v>13</v>
      </c>
      <c r="G119" s="138">
        <v>1</v>
      </c>
      <c r="H119" s="128">
        <v>1</v>
      </c>
      <c r="I119" s="91">
        <v>1</v>
      </c>
      <c r="J119" s="138"/>
      <c r="K119" s="128">
        <v>1</v>
      </c>
      <c r="L119" s="139" t="s">
        <v>39</v>
      </c>
      <c r="M119" s="139" t="s">
        <v>519</v>
      </c>
      <c r="N119" s="128">
        <v>2</v>
      </c>
      <c r="O119" s="30"/>
    </row>
    <row r="120" spans="1:15" x14ac:dyDescent="0.2">
      <c r="A120" s="30">
        <v>2014</v>
      </c>
      <c r="B120" s="30">
        <v>5</v>
      </c>
      <c r="C120" s="128">
        <v>4</v>
      </c>
      <c r="D120" s="128">
        <v>11</v>
      </c>
      <c r="E120" s="47">
        <v>109</v>
      </c>
      <c r="F120" s="47" t="s">
        <v>13</v>
      </c>
      <c r="G120" s="138">
        <v>1</v>
      </c>
      <c r="H120" s="128">
        <v>1</v>
      </c>
      <c r="I120" s="91">
        <v>1</v>
      </c>
      <c r="J120" s="138"/>
      <c r="K120" s="128">
        <v>1</v>
      </c>
      <c r="L120" s="139" t="s">
        <v>17</v>
      </c>
      <c r="M120" s="139" t="s">
        <v>18</v>
      </c>
      <c r="N120" s="128">
        <v>1</v>
      </c>
      <c r="O120" s="30"/>
    </row>
    <row r="121" spans="1:15" x14ac:dyDescent="0.2">
      <c r="A121" s="30">
        <v>2014</v>
      </c>
      <c r="B121" s="30">
        <v>5</v>
      </c>
      <c r="C121" s="128">
        <v>4</v>
      </c>
      <c r="D121" s="128">
        <v>11</v>
      </c>
      <c r="E121" s="47">
        <v>109</v>
      </c>
      <c r="F121" s="47" t="s">
        <v>13</v>
      </c>
      <c r="G121" s="138">
        <v>1</v>
      </c>
      <c r="H121" s="128">
        <v>1</v>
      </c>
      <c r="I121" s="91">
        <v>1</v>
      </c>
      <c r="J121" s="138"/>
      <c r="K121" s="128">
        <v>1</v>
      </c>
      <c r="L121" s="139" t="s">
        <v>15</v>
      </c>
      <c r="M121" s="139" t="s">
        <v>21</v>
      </c>
      <c r="N121" s="128">
        <v>1</v>
      </c>
      <c r="O121" s="30"/>
    </row>
    <row r="122" spans="1:15" x14ac:dyDescent="0.2">
      <c r="A122" s="30">
        <v>2014</v>
      </c>
      <c r="B122" s="30">
        <v>5</v>
      </c>
      <c r="C122" s="128">
        <v>4</v>
      </c>
      <c r="D122" s="128">
        <v>11</v>
      </c>
      <c r="E122" s="47">
        <v>109</v>
      </c>
      <c r="F122" s="47" t="s">
        <v>14</v>
      </c>
      <c r="G122" s="138">
        <v>1</v>
      </c>
      <c r="H122" s="128">
        <v>1</v>
      </c>
      <c r="I122" s="91">
        <v>1</v>
      </c>
      <c r="J122" s="138"/>
      <c r="K122" s="128">
        <v>1</v>
      </c>
      <c r="L122" s="139" t="s">
        <v>525</v>
      </c>
      <c r="M122" s="139" t="s">
        <v>33</v>
      </c>
      <c r="N122" s="128">
        <v>1</v>
      </c>
      <c r="O122" s="30"/>
    </row>
    <row r="123" spans="1:15" x14ac:dyDescent="0.2">
      <c r="A123" s="30">
        <v>2014</v>
      </c>
      <c r="B123" s="30">
        <v>5</v>
      </c>
      <c r="C123" s="128">
        <v>4</v>
      </c>
      <c r="D123" s="128">
        <v>11</v>
      </c>
      <c r="E123" s="47">
        <v>109</v>
      </c>
      <c r="F123" s="47" t="s">
        <v>14</v>
      </c>
      <c r="G123" s="138">
        <v>1</v>
      </c>
      <c r="H123" s="128">
        <v>1</v>
      </c>
      <c r="I123" s="91">
        <v>1</v>
      </c>
      <c r="J123" s="138"/>
      <c r="K123" s="128">
        <v>1</v>
      </c>
      <c r="L123" s="139" t="s">
        <v>17</v>
      </c>
      <c r="M123" s="139" t="s">
        <v>18</v>
      </c>
      <c r="N123" s="128">
        <v>1</v>
      </c>
      <c r="O123" s="30"/>
    </row>
    <row r="124" spans="1:15" x14ac:dyDescent="0.2">
      <c r="A124" s="30">
        <v>2014</v>
      </c>
      <c r="B124" s="30">
        <v>5</v>
      </c>
      <c r="C124" s="128">
        <v>4</v>
      </c>
      <c r="D124" s="128">
        <v>11</v>
      </c>
      <c r="E124" s="47">
        <v>109</v>
      </c>
      <c r="F124" s="47" t="s">
        <v>10</v>
      </c>
      <c r="G124" s="138"/>
      <c r="H124" s="128"/>
      <c r="J124" s="138"/>
      <c r="K124" s="128"/>
      <c r="L124" s="139"/>
      <c r="M124" s="139"/>
      <c r="N124" s="128"/>
      <c r="O124" s="30"/>
    </row>
    <row r="125" spans="1:15" x14ac:dyDescent="0.2">
      <c r="A125" s="30">
        <v>2014</v>
      </c>
      <c r="B125" s="30">
        <v>5</v>
      </c>
      <c r="C125" s="128">
        <v>4</v>
      </c>
      <c r="D125" s="128">
        <v>11</v>
      </c>
      <c r="E125" s="47">
        <v>110</v>
      </c>
      <c r="F125" s="47" t="s">
        <v>11</v>
      </c>
      <c r="G125" s="138">
        <v>1</v>
      </c>
      <c r="H125" s="128">
        <v>1</v>
      </c>
      <c r="I125" s="91">
        <v>1</v>
      </c>
      <c r="J125" s="138"/>
      <c r="K125" s="128">
        <v>1</v>
      </c>
      <c r="L125" s="139" t="s">
        <v>25</v>
      </c>
      <c r="M125" s="139" t="s">
        <v>26</v>
      </c>
      <c r="N125" s="128">
        <v>11</v>
      </c>
      <c r="O125" s="30"/>
    </row>
    <row r="126" spans="1:15" x14ac:dyDescent="0.2">
      <c r="A126" s="30">
        <v>2014</v>
      </c>
      <c r="B126" s="30">
        <v>5</v>
      </c>
      <c r="C126" s="128">
        <v>4</v>
      </c>
      <c r="D126" s="128">
        <v>11</v>
      </c>
      <c r="E126" s="47">
        <v>110</v>
      </c>
      <c r="F126" s="47" t="s">
        <v>12</v>
      </c>
      <c r="G126" s="138">
        <v>1</v>
      </c>
      <c r="H126" s="128">
        <v>1</v>
      </c>
      <c r="I126" s="91">
        <v>1</v>
      </c>
      <c r="J126" s="138"/>
      <c r="K126" s="128">
        <v>1</v>
      </c>
      <c r="L126" s="139" t="s">
        <v>533</v>
      </c>
      <c r="M126" s="139" t="s">
        <v>47</v>
      </c>
      <c r="N126" s="128">
        <v>6</v>
      </c>
      <c r="O126" s="30"/>
    </row>
    <row r="127" spans="1:15" x14ac:dyDescent="0.2">
      <c r="A127" s="30">
        <v>2014</v>
      </c>
      <c r="B127" s="30">
        <v>5</v>
      </c>
      <c r="C127" s="128">
        <v>4</v>
      </c>
      <c r="D127" s="128">
        <v>11</v>
      </c>
      <c r="E127" s="47">
        <v>110</v>
      </c>
      <c r="F127" s="47" t="s">
        <v>12</v>
      </c>
      <c r="G127" s="138">
        <v>1</v>
      </c>
      <c r="H127" s="128">
        <v>1</v>
      </c>
      <c r="I127" s="91">
        <v>1</v>
      </c>
      <c r="J127" s="138"/>
      <c r="K127" s="128">
        <v>1</v>
      </c>
      <c r="L127" s="139" t="s">
        <v>25</v>
      </c>
      <c r="M127" s="139" t="s">
        <v>26</v>
      </c>
      <c r="N127" s="128">
        <v>8</v>
      </c>
      <c r="O127" s="30"/>
    </row>
    <row r="128" spans="1:15" x14ac:dyDescent="0.2">
      <c r="A128" s="30">
        <v>2014</v>
      </c>
      <c r="B128" s="30">
        <v>5</v>
      </c>
      <c r="C128" s="128">
        <v>4</v>
      </c>
      <c r="D128" s="128">
        <v>11</v>
      </c>
      <c r="E128" s="47">
        <v>110</v>
      </c>
      <c r="F128" s="47" t="s">
        <v>13</v>
      </c>
      <c r="G128" s="138">
        <v>1</v>
      </c>
      <c r="H128" s="128">
        <v>1</v>
      </c>
      <c r="I128" s="91">
        <v>1</v>
      </c>
      <c r="J128" s="138"/>
      <c r="K128" s="128">
        <v>1</v>
      </c>
      <c r="L128" s="139" t="s">
        <v>25</v>
      </c>
      <c r="M128" s="139" t="s">
        <v>26</v>
      </c>
      <c r="N128" s="128">
        <v>16</v>
      </c>
      <c r="O128" s="30"/>
    </row>
    <row r="129" spans="1:17" x14ac:dyDescent="0.2">
      <c r="A129" s="30">
        <v>2014</v>
      </c>
      <c r="B129" s="30">
        <v>5</v>
      </c>
      <c r="C129" s="128">
        <v>4</v>
      </c>
      <c r="D129" s="128">
        <v>11</v>
      </c>
      <c r="E129" s="47">
        <v>110</v>
      </c>
      <c r="F129" s="47" t="s">
        <v>14</v>
      </c>
      <c r="G129" s="138">
        <v>1</v>
      </c>
      <c r="H129" s="128">
        <v>1</v>
      </c>
      <c r="I129" s="91">
        <v>1</v>
      </c>
      <c r="J129" s="138"/>
      <c r="K129" s="128">
        <v>1</v>
      </c>
      <c r="L129" s="139" t="s">
        <v>25</v>
      </c>
      <c r="M129" s="139" t="s">
        <v>26</v>
      </c>
      <c r="N129" s="128">
        <v>11</v>
      </c>
      <c r="O129" s="30"/>
    </row>
    <row r="130" spans="1:17" x14ac:dyDescent="0.2">
      <c r="A130" s="30">
        <v>2014</v>
      </c>
      <c r="B130" s="30">
        <v>5</v>
      </c>
      <c r="C130" s="128">
        <v>4</v>
      </c>
      <c r="D130" s="128">
        <v>11</v>
      </c>
      <c r="E130" s="47">
        <v>111</v>
      </c>
      <c r="F130" s="47" t="s">
        <v>10</v>
      </c>
      <c r="G130" s="138">
        <v>1</v>
      </c>
      <c r="H130" s="128">
        <v>1</v>
      </c>
      <c r="I130" s="91">
        <v>1</v>
      </c>
      <c r="J130" s="138"/>
      <c r="K130" s="128">
        <v>1</v>
      </c>
      <c r="L130" s="139" t="s">
        <v>39</v>
      </c>
      <c r="M130" s="139" t="s">
        <v>38</v>
      </c>
      <c r="N130" s="128">
        <v>1</v>
      </c>
      <c r="O130" s="30"/>
    </row>
    <row r="131" spans="1:17" x14ac:dyDescent="0.2">
      <c r="A131" s="30">
        <v>2014</v>
      </c>
      <c r="B131" s="30">
        <v>5</v>
      </c>
      <c r="C131" s="128">
        <v>4</v>
      </c>
      <c r="D131" s="128">
        <v>11</v>
      </c>
      <c r="E131" s="47">
        <v>111</v>
      </c>
      <c r="F131" s="47" t="s">
        <v>10</v>
      </c>
      <c r="G131" s="138">
        <v>1</v>
      </c>
      <c r="H131" s="128">
        <v>1</v>
      </c>
      <c r="I131" s="91">
        <v>1</v>
      </c>
      <c r="J131" s="138"/>
      <c r="K131" s="128">
        <v>1</v>
      </c>
      <c r="L131" s="139" t="s">
        <v>533</v>
      </c>
      <c r="M131" s="139" t="s">
        <v>47</v>
      </c>
      <c r="N131" s="128">
        <v>1</v>
      </c>
      <c r="O131" s="30"/>
    </row>
    <row r="132" spans="1:17" x14ac:dyDescent="0.2">
      <c r="A132" s="30">
        <v>2014</v>
      </c>
      <c r="B132" s="30">
        <v>5</v>
      </c>
      <c r="C132" s="128">
        <v>4</v>
      </c>
      <c r="D132" s="128">
        <v>11</v>
      </c>
      <c r="E132" s="47">
        <v>111</v>
      </c>
      <c r="F132" s="47" t="s">
        <v>11</v>
      </c>
      <c r="G132" s="138">
        <v>1</v>
      </c>
      <c r="H132" s="128">
        <v>1</v>
      </c>
      <c r="I132" s="91">
        <v>1</v>
      </c>
      <c r="J132" s="138"/>
      <c r="K132" s="128">
        <v>1</v>
      </c>
      <c r="L132" s="139" t="s">
        <v>15</v>
      </c>
      <c r="M132" s="139" t="s">
        <v>21</v>
      </c>
      <c r="N132" s="128">
        <v>2</v>
      </c>
      <c r="O132" s="30"/>
    </row>
    <row r="133" spans="1:17" x14ac:dyDescent="0.2">
      <c r="A133" s="30">
        <v>2014</v>
      </c>
      <c r="B133" s="30">
        <v>5</v>
      </c>
      <c r="C133" s="128">
        <v>4</v>
      </c>
      <c r="D133" s="128">
        <v>11</v>
      </c>
      <c r="E133" s="47">
        <v>111</v>
      </c>
      <c r="F133" s="47" t="s">
        <v>12</v>
      </c>
      <c r="G133" s="138">
        <v>1</v>
      </c>
      <c r="H133" s="128">
        <v>1</v>
      </c>
      <c r="I133" s="91">
        <v>1</v>
      </c>
      <c r="J133" s="138"/>
      <c r="K133" s="128">
        <v>1</v>
      </c>
      <c r="L133" s="139" t="s">
        <v>39</v>
      </c>
      <c r="M133" s="139" t="s">
        <v>37</v>
      </c>
      <c r="N133" s="128">
        <v>1</v>
      </c>
      <c r="O133" s="30"/>
    </row>
    <row r="134" spans="1:17" x14ac:dyDescent="0.2">
      <c r="A134" s="30">
        <v>2014</v>
      </c>
      <c r="B134" s="30">
        <v>5</v>
      </c>
      <c r="C134" s="128">
        <v>4</v>
      </c>
      <c r="D134" s="128">
        <v>11</v>
      </c>
      <c r="E134" s="47">
        <v>111</v>
      </c>
      <c r="F134" s="47" t="s">
        <v>12</v>
      </c>
      <c r="G134" s="138">
        <v>1</v>
      </c>
      <c r="H134" s="128">
        <v>1</v>
      </c>
      <c r="I134" s="91">
        <v>1</v>
      </c>
      <c r="J134" s="138"/>
      <c r="K134" s="128">
        <v>1</v>
      </c>
      <c r="L134" s="139" t="s">
        <v>39</v>
      </c>
      <c r="M134" s="139" t="s">
        <v>38</v>
      </c>
      <c r="N134" s="128">
        <v>1</v>
      </c>
      <c r="O134" s="30"/>
    </row>
    <row r="135" spans="1:17" x14ac:dyDescent="0.2">
      <c r="A135" s="30">
        <v>2014</v>
      </c>
      <c r="B135" s="30">
        <v>5</v>
      </c>
      <c r="C135" s="128">
        <v>4</v>
      </c>
      <c r="D135" s="128">
        <v>11</v>
      </c>
      <c r="E135" s="47">
        <v>111</v>
      </c>
      <c r="F135" s="47" t="s">
        <v>12</v>
      </c>
      <c r="G135" s="138">
        <v>1</v>
      </c>
      <c r="H135" s="128">
        <v>1</v>
      </c>
      <c r="I135" s="91">
        <v>1</v>
      </c>
      <c r="J135" s="138"/>
      <c r="K135" s="128">
        <v>1</v>
      </c>
      <c r="L135" s="139" t="s">
        <v>15</v>
      </c>
      <c r="M135" s="139" t="s">
        <v>21</v>
      </c>
      <c r="N135" s="128">
        <v>2</v>
      </c>
      <c r="O135" s="30"/>
    </row>
    <row r="136" spans="1:17" x14ac:dyDescent="0.2">
      <c r="A136" s="30">
        <v>2014</v>
      </c>
      <c r="B136" s="30">
        <v>5</v>
      </c>
      <c r="C136" s="128">
        <v>4</v>
      </c>
      <c r="D136" s="128">
        <v>11</v>
      </c>
      <c r="E136" s="47">
        <v>111</v>
      </c>
      <c r="F136" s="47" t="s">
        <v>13</v>
      </c>
      <c r="G136" s="138">
        <v>1</v>
      </c>
      <c r="H136" s="128">
        <v>1</v>
      </c>
      <c r="I136" s="91">
        <v>1</v>
      </c>
      <c r="J136" s="138"/>
      <c r="K136" s="128">
        <v>1</v>
      </c>
      <c r="L136" s="139" t="s">
        <v>39</v>
      </c>
      <c r="M136" s="139" t="s">
        <v>38</v>
      </c>
      <c r="N136" s="128">
        <v>1</v>
      </c>
      <c r="O136" s="30"/>
    </row>
    <row r="137" spans="1:17" x14ac:dyDescent="0.2">
      <c r="A137" s="30">
        <v>2014</v>
      </c>
      <c r="B137" s="30">
        <v>5</v>
      </c>
      <c r="C137" s="128">
        <v>4</v>
      </c>
      <c r="D137" s="128">
        <v>11</v>
      </c>
      <c r="E137" s="47">
        <v>111</v>
      </c>
      <c r="F137" s="47" t="s">
        <v>13</v>
      </c>
      <c r="G137" s="138">
        <v>1</v>
      </c>
      <c r="H137" s="128">
        <v>1</v>
      </c>
      <c r="I137" s="91">
        <v>1</v>
      </c>
      <c r="J137" s="138"/>
      <c r="K137" s="128">
        <v>1</v>
      </c>
      <c r="L137" s="139" t="s">
        <v>15</v>
      </c>
      <c r="M137" s="139" t="s">
        <v>21</v>
      </c>
      <c r="N137" s="128">
        <v>1</v>
      </c>
      <c r="O137" s="30"/>
    </row>
    <row r="138" spans="1:17" s="89" customFormat="1" ht="16" thickBot="1" x14ac:dyDescent="0.25">
      <c r="A138" s="134">
        <v>2014</v>
      </c>
      <c r="B138" s="134">
        <v>5</v>
      </c>
      <c r="C138" s="129">
        <v>4</v>
      </c>
      <c r="D138" s="129">
        <v>11</v>
      </c>
      <c r="E138" s="141">
        <v>111</v>
      </c>
      <c r="F138" s="141" t="s">
        <v>14</v>
      </c>
      <c r="G138" s="60">
        <v>1</v>
      </c>
      <c r="H138" s="129">
        <v>1</v>
      </c>
      <c r="I138" s="92">
        <v>1</v>
      </c>
      <c r="J138" s="60"/>
      <c r="K138" s="129">
        <v>1</v>
      </c>
      <c r="L138" s="142" t="s">
        <v>15</v>
      </c>
      <c r="M138" s="142" t="s">
        <v>21</v>
      </c>
      <c r="N138" s="129">
        <v>1</v>
      </c>
      <c r="O138" s="84"/>
      <c r="P138" s="92"/>
      <c r="Q138" s="92"/>
    </row>
    <row r="139" spans="1:17" s="90" customFormat="1" x14ac:dyDescent="0.2">
      <c r="A139" s="98">
        <v>2014</v>
      </c>
      <c r="B139" s="98">
        <v>9</v>
      </c>
      <c r="C139" s="143">
        <v>23</v>
      </c>
      <c r="D139" s="143">
        <v>30</v>
      </c>
      <c r="E139" s="40">
        <v>93</v>
      </c>
      <c r="F139" s="40" t="s">
        <v>10</v>
      </c>
      <c r="G139" s="29">
        <v>1</v>
      </c>
      <c r="H139" s="143">
        <v>1</v>
      </c>
      <c r="I139" s="90">
        <v>1</v>
      </c>
      <c r="J139" s="29"/>
      <c r="K139" s="90">
        <v>1</v>
      </c>
      <c r="L139" s="144" t="s">
        <v>19</v>
      </c>
      <c r="M139" s="144" t="s">
        <v>20</v>
      </c>
      <c r="N139" s="90">
        <v>3</v>
      </c>
    </row>
    <row r="140" spans="1:17" s="90" customFormat="1" x14ac:dyDescent="0.2">
      <c r="A140" s="98">
        <v>2014</v>
      </c>
      <c r="B140" s="98">
        <v>9</v>
      </c>
      <c r="C140" s="143">
        <v>23</v>
      </c>
      <c r="D140" s="143">
        <v>30</v>
      </c>
      <c r="E140" s="40">
        <v>93</v>
      </c>
      <c r="F140" s="40" t="s">
        <v>10</v>
      </c>
      <c r="G140" s="29">
        <v>1</v>
      </c>
      <c r="H140" s="143">
        <v>1</v>
      </c>
      <c r="I140" s="90">
        <v>1</v>
      </c>
      <c r="J140" s="29"/>
      <c r="K140" s="90">
        <v>1</v>
      </c>
      <c r="L140" s="144" t="s">
        <v>17</v>
      </c>
      <c r="M140" s="144" t="s">
        <v>18</v>
      </c>
      <c r="N140" s="90">
        <v>1</v>
      </c>
    </row>
    <row r="141" spans="1:17" s="91" customFormat="1" x14ac:dyDescent="0.2">
      <c r="A141" s="30">
        <v>2014</v>
      </c>
      <c r="B141" s="98">
        <v>9</v>
      </c>
      <c r="C141" s="143">
        <v>23</v>
      </c>
      <c r="D141" s="143">
        <v>30</v>
      </c>
      <c r="E141" s="47">
        <v>93</v>
      </c>
      <c r="F141" s="47" t="s">
        <v>11</v>
      </c>
      <c r="G141" s="138">
        <v>1</v>
      </c>
      <c r="H141" s="128">
        <v>1</v>
      </c>
      <c r="I141" s="91">
        <v>1</v>
      </c>
      <c r="J141" s="138"/>
      <c r="K141" s="91">
        <v>1</v>
      </c>
      <c r="L141" s="145" t="s">
        <v>19</v>
      </c>
      <c r="M141" s="145" t="s">
        <v>20</v>
      </c>
      <c r="N141" s="91">
        <v>3</v>
      </c>
    </row>
    <row r="142" spans="1:17" s="91" customFormat="1" x14ac:dyDescent="0.2">
      <c r="A142" s="30">
        <v>2014</v>
      </c>
      <c r="B142" s="98">
        <v>9</v>
      </c>
      <c r="C142" s="143">
        <v>23</v>
      </c>
      <c r="D142" s="143">
        <v>30</v>
      </c>
      <c r="E142" s="47">
        <v>93</v>
      </c>
      <c r="F142" s="47" t="s">
        <v>11</v>
      </c>
      <c r="G142" s="138">
        <v>1</v>
      </c>
      <c r="H142" s="128">
        <v>1</v>
      </c>
      <c r="I142" s="91">
        <v>1</v>
      </c>
      <c r="J142" s="138"/>
      <c r="K142" s="91">
        <v>1</v>
      </c>
      <c r="L142" s="145" t="s">
        <v>17</v>
      </c>
      <c r="M142" s="145" t="s">
        <v>18</v>
      </c>
      <c r="N142" s="91">
        <v>3</v>
      </c>
    </row>
    <row r="143" spans="1:17" s="91" customFormat="1" x14ac:dyDescent="0.2">
      <c r="A143" s="30">
        <v>2014</v>
      </c>
      <c r="B143" s="98">
        <v>9</v>
      </c>
      <c r="C143" s="143">
        <v>23</v>
      </c>
      <c r="D143" s="143">
        <v>30</v>
      </c>
      <c r="E143" s="47">
        <v>93</v>
      </c>
      <c r="F143" s="47" t="s">
        <v>11</v>
      </c>
      <c r="G143" s="138">
        <v>1</v>
      </c>
      <c r="H143" s="128">
        <v>1</v>
      </c>
      <c r="I143" s="91">
        <v>1</v>
      </c>
      <c r="J143" s="138"/>
      <c r="K143" s="91">
        <v>1</v>
      </c>
      <c r="L143" s="145" t="s">
        <v>15</v>
      </c>
      <c r="M143" s="145" t="s">
        <v>16</v>
      </c>
      <c r="N143" s="91">
        <v>12</v>
      </c>
    </row>
    <row r="144" spans="1:17" s="91" customFormat="1" x14ac:dyDescent="0.2">
      <c r="A144" s="30">
        <v>2014</v>
      </c>
      <c r="B144" s="98">
        <v>9</v>
      </c>
      <c r="C144" s="143">
        <v>23</v>
      </c>
      <c r="D144" s="143">
        <v>30</v>
      </c>
      <c r="E144" s="47">
        <v>93</v>
      </c>
      <c r="F144" s="47" t="s">
        <v>11</v>
      </c>
      <c r="G144" s="138">
        <v>1</v>
      </c>
      <c r="H144" s="128">
        <v>1</v>
      </c>
      <c r="I144" s="91">
        <v>1</v>
      </c>
      <c r="J144" s="138"/>
      <c r="K144" s="91">
        <v>1</v>
      </c>
      <c r="L144" s="145" t="s">
        <v>17</v>
      </c>
      <c r="M144" s="145" t="s">
        <v>641</v>
      </c>
      <c r="N144" s="91">
        <v>3</v>
      </c>
      <c r="O144" s="91" t="s">
        <v>666</v>
      </c>
    </row>
    <row r="145" spans="1:15" s="91" customFormat="1" x14ac:dyDescent="0.2">
      <c r="A145" s="30">
        <v>2014</v>
      </c>
      <c r="B145" s="98">
        <v>9</v>
      </c>
      <c r="C145" s="143">
        <v>23</v>
      </c>
      <c r="D145" s="143">
        <v>30</v>
      </c>
      <c r="E145" s="47">
        <v>93</v>
      </c>
      <c r="F145" s="47" t="s">
        <v>12</v>
      </c>
      <c r="G145" s="138">
        <v>1</v>
      </c>
      <c r="H145" s="128">
        <v>1</v>
      </c>
      <c r="I145" s="91">
        <v>1</v>
      </c>
      <c r="J145" s="138"/>
      <c r="K145" s="91">
        <v>1</v>
      </c>
      <c r="L145" s="145" t="s">
        <v>17</v>
      </c>
      <c r="M145" s="145" t="s">
        <v>641</v>
      </c>
      <c r="N145" s="91">
        <v>4</v>
      </c>
      <c r="O145" s="91" t="s">
        <v>666</v>
      </c>
    </row>
    <row r="146" spans="1:15" s="91" customFormat="1" x14ac:dyDescent="0.2">
      <c r="A146" s="30">
        <v>2014</v>
      </c>
      <c r="B146" s="98">
        <v>9</v>
      </c>
      <c r="C146" s="143">
        <v>23</v>
      </c>
      <c r="D146" s="143">
        <v>30</v>
      </c>
      <c r="E146" s="47">
        <v>93</v>
      </c>
      <c r="F146" s="47" t="s">
        <v>12</v>
      </c>
      <c r="G146" s="138">
        <v>1</v>
      </c>
      <c r="H146" s="128">
        <v>1</v>
      </c>
      <c r="I146" s="91">
        <v>1</v>
      </c>
      <c r="J146" s="138"/>
      <c r="K146" s="91">
        <v>1</v>
      </c>
      <c r="L146" s="145" t="s">
        <v>19</v>
      </c>
      <c r="M146" s="145" t="s">
        <v>20</v>
      </c>
      <c r="N146" s="91">
        <v>3</v>
      </c>
    </row>
    <row r="147" spans="1:15" s="91" customFormat="1" x14ac:dyDescent="0.2">
      <c r="A147" s="30">
        <v>2014</v>
      </c>
      <c r="B147" s="98">
        <v>9</v>
      </c>
      <c r="C147" s="143">
        <v>23</v>
      </c>
      <c r="D147" s="143">
        <v>30</v>
      </c>
      <c r="E147" s="47">
        <v>93</v>
      </c>
      <c r="F147" s="47" t="s">
        <v>12</v>
      </c>
      <c r="G147" s="138">
        <v>1</v>
      </c>
      <c r="H147" s="128">
        <v>1</v>
      </c>
      <c r="I147" s="91">
        <v>1</v>
      </c>
      <c r="J147" s="138"/>
      <c r="K147" s="91">
        <v>1</v>
      </c>
      <c r="L147" s="145" t="s">
        <v>533</v>
      </c>
      <c r="M147" s="145" t="s">
        <v>47</v>
      </c>
      <c r="N147" s="91">
        <v>1</v>
      </c>
    </row>
    <row r="148" spans="1:15" s="91" customFormat="1" x14ac:dyDescent="0.2">
      <c r="A148" s="30">
        <v>2014</v>
      </c>
      <c r="B148" s="98">
        <v>9</v>
      </c>
      <c r="C148" s="143">
        <v>23</v>
      </c>
      <c r="D148" s="143">
        <v>30</v>
      </c>
      <c r="E148" s="47">
        <v>93</v>
      </c>
      <c r="F148" s="47" t="s">
        <v>12</v>
      </c>
      <c r="G148" s="138">
        <v>1</v>
      </c>
      <c r="H148" s="128">
        <v>1</v>
      </c>
      <c r="I148" s="91">
        <v>1</v>
      </c>
      <c r="J148" s="138"/>
      <c r="K148" s="91">
        <v>1</v>
      </c>
      <c r="L148" s="145" t="s">
        <v>17</v>
      </c>
      <c r="M148" s="145" t="s">
        <v>18</v>
      </c>
      <c r="N148" s="91">
        <v>6</v>
      </c>
    </row>
    <row r="149" spans="1:15" s="91" customFormat="1" x14ac:dyDescent="0.2">
      <c r="A149" s="30">
        <v>2014</v>
      </c>
      <c r="B149" s="98">
        <v>9</v>
      </c>
      <c r="C149" s="143">
        <v>23</v>
      </c>
      <c r="D149" s="143">
        <v>30</v>
      </c>
      <c r="E149" s="47">
        <v>93</v>
      </c>
      <c r="F149" s="47" t="s">
        <v>12</v>
      </c>
      <c r="G149" s="138">
        <v>1</v>
      </c>
      <c r="H149" s="128">
        <v>1</v>
      </c>
      <c r="I149" s="91">
        <v>1</v>
      </c>
      <c r="J149" s="138"/>
      <c r="K149" s="91">
        <v>1</v>
      </c>
      <c r="L149" s="145" t="s">
        <v>15</v>
      </c>
      <c r="M149" s="145" t="s">
        <v>16</v>
      </c>
      <c r="N149" s="91">
        <v>3</v>
      </c>
    </row>
    <row r="150" spans="1:15" s="91" customFormat="1" x14ac:dyDescent="0.2">
      <c r="A150" s="30">
        <v>2014</v>
      </c>
      <c r="B150" s="98">
        <v>9</v>
      </c>
      <c r="C150" s="143">
        <v>23</v>
      </c>
      <c r="D150" s="143">
        <v>30</v>
      </c>
      <c r="E150" s="47">
        <v>93</v>
      </c>
      <c r="F150" s="47" t="s">
        <v>13</v>
      </c>
      <c r="G150" s="138">
        <v>1</v>
      </c>
      <c r="H150" s="128">
        <v>1</v>
      </c>
      <c r="I150" s="91">
        <v>1</v>
      </c>
      <c r="J150" s="138"/>
      <c r="K150" s="91">
        <v>1</v>
      </c>
      <c r="L150" s="145" t="s">
        <v>17</v>
      </c>
      <c r="M150" s="145" t="s">
        <v>18</v>
      </c>
      <c r="N150" s="91">
        <v>13</v>
      </c>
    </row>
    <row r="151" spans="1:15" s="91" customFormat="1" x14ac:dyDescent="0.2">
      <c r="A151" s="30">
        <v>2014</v>
      </c>
      <c r="B151" s="98">
        <v>9</v>
      </c>
      <c r="C151" s="143">
        <v>23</v>
      </c>
      <c r="D151" s="143">
        <v>30</v>
      </c>
      <c r="E151" s="47">
        <v>93</v>
      </c>
      <c r="F151" s="47" t="s">
        <v>13</v>
      </c>
      <c r="G151" s="138">
        <v>1</v>
      </c>
      <c r="H151" s="128">
        <v>1</v>
      </c>
      <c r="I151" s="91">
        <v>1</v>
      </c>
      <c r="J151" s="138"/>
      <c r="K151" s="91">
        <v>1</v>
      </c>
      <c r="L151" s="145" t="s">
        <v>19</v>
      </c>
      <c r="M151" s="145" t="s">
        <v>20</v>
      </c>
      <c r="N151" s="91">
        <v>3</v>
      </c>
    </row>
    <row r="152" spans="1:15" s="91" customFormat="1" x14ac:dyDescent="0.2">
      <c r="A152" s="30">
        <v>2014</v>
      </c>
      <c r="B152" s="98">
        <v>9</v>
      </c>
      <c r="C152" s="143">
        <v>23</v>
      </c>
      <c r="D152" s="143">
        <v>30</v>
      </c>
      <c r="E152" s="47">
        <v>93</v>
      </c>
      <c r="F152" s="47" t="s">
        <v>13</v>
      </c>
      <c r="G152" s="138">
        <v>1</v>
      </c>
      <c r="H152" s="128">
        <v>1</v>
      </c>
      <c r="I152" s="91">
        <v>1</v>
      </c>
      <c r="J152" s="138"/>
      <c r="K152" s="91">
        <v>1</v>
      </c>
      <c r="L152" s="145" t="s">
        <v>15</v>
      </c>
      <c r="M152" s="145" t="s">
        <v>16</v>
      </c>
      <c r="N152" s="91">
        <v>2</v>
      </c>
    </row>
    <row r="153" spans="1:15" s="91" customFormat="1" x14ac:dyDescent="0.2">
      <c r="A153" s="30">
        <v>2014</v>
      </c>
      <c r="B153" s="98">
        <v>9</v>
      </c>
      <c r="C153" s="143">
        <v>23</v>
      </c>
      <c r="D153" s="143">
        <v>30</v>
      </c>
      <c r="E153" s="47">
        <v>93</v>
      </c>
      <c r="F153" s="47" t="s">
        <v>14</v>
      </c>
      <c r="G153" s="138">
        <v>1</v>
      </c>
      <c r="H153" s="128">
        <v>1</v>
      </c>
      <c r="I153" s="91">
        <v>1</v>
      </c>
      <c r="J153" s="138"/>
      <c r="K153" s="91">
        <v>1</v>
      </c>
      <c r="L153" s="145" t="s">
        <v>17</v>
      </c>
      <c r="M153" s="145" t="s">
        <v>18</v>
      </c>
      <c r="N153" s="91">
        <v>3</v>
      </c>
    </row>
    <row r="154" spans="1:15" s="91" customFormat="1" x14ac:dyDescent="0.2">
      <c r="A154" s="30">
        <v>2014</v>
      </c>
      <c r="B154" s="98">
        <v>9</v>
      </c>
      <c r="C154" s="143">
        <v>23</v>
      </c>
      <c r="D154" s="143">
        <v>30</v>
      </c>
      <c r="E154" s="47">
        <v>93</v>
      </c>
      <c r="F154" s="47" t="s">
        <v>14</v>
      </c>
      <c r="G154" s="138">
        <v>1</v>
      </c>
      <c r="H154" s="128">
        <v>1</v>
      </c>
      <c r="I154" s="91">
        <v>1</v>
      </c>
      <c r="J154" s="138"/>
      <c r="K154" s="91">
        <v>1</v>
      </c>
      <c r="L154" s="145" t="s">
        <v>19</v>
      </c>
      <c r="M154" s="145" t="s">
        <v>20</v>
      </c>
      <c r="N154" s="91">
        <v>3</v>
      </c>
    </row>
    <row r="155" spans="1:15" s="91" customFormat="1" x14ac:dyDescent="0.2">
      <c r="A155" s="30">
        <v>2014</v>
      </c>
      <c r="B155" s="98">
        <v>9</v>
      </c>
      <c r="C155" s="143">
        <v>23</v>
      </c>
      <c r="D155" s="143">
        <v>30</v>
      </c>
      <c r="E155" s="47">
        <v>94</v>
      </c>
      <c r="F155" s="47" t="s">
        <v>10</v>
      </c>
      <c r="G155" s="138">
        <v>1</v>
      </c>
      <c r="H155" s="128">
        <v>1</v>
      </c>
      <c r="I155" s="91">
        <v>1</v>
      </c>
      <c r="J155" s="138"/>
      <c r="K155" s="91">
        <v>1</v>
      </c>
      <c r="L155" s="145" t="s">
        <v>15</v>
      </c>
      <c r="M155" s="145" t="s">
        <v>21</v>
      </c>
      <c r="N155" s="91">
        <v>1</v>
      </c>
    </row>
    <row r="156" spans="1:15" s="91" customFormat="1" x14ac:dyDescent="0.2">
      <c r="A156" s="30">
        <v>2014</v>
      </c>
      <c r="B156" s="98">
        <v>9</v>
      </c>
      <c r="C156" s="143">
        <v>23</v>
      </c>
      <c r="D156" s="143">
        <v>30</v>
      </c>
      <c r="E156" s="47">
        <v>94</v>
      </c>
      <c r="F156" s="47" t="s">
        <v>10</v>
      </c>
      <c r="G156" s="138">
        <v>1</v>
      </c>
      <c r="H156" s="128">
        <v>1</v>
      </c>
      <c r="I156" s="91">
        <v>1</v>
      </c>
      <c r="J156" s="138"/>
      <c r="K156" s="91">
        <v>1</v>
      </c>
      <c r="L156" s="145" t="s">
        <v>15</v>
      </c>
      <c r="M156" s="145" t="s">
        <v>16</v>
      </c>
      <c r="N156" s="91">
        <v>1</v>
      </c>
    </row>
    <row r="157" spans="1:15" s="91" customFormat="1" x14ac:dyDescent="0.2">
      <c r="A157" s="30">
        <v>2014</v>
      </c>
      <c r="B157" s="98">
        <v>9</v>
      </c>
      <c r="C157" s="143">
        <v>23</v>
      </c>
      <c r="D157" s="143">
        <v>30</v>
      </c>
      <c r="E157" s="47">
        <v>94</v>
      </c>
      <c r="F157" s="47" t="s">
        <v>11</v>
      </c>
      <c r="G157" s="138">
        <v>1</v>
      </c>
      <c r="H157" s="128">
        <v>1</v>
      </c>
      <c r="I157" s="91">
        <v>1</v>
      </c>
      <c r="J157" s="138"/>
      <c r="K157" s="91">
        <v>1</v>
      </c>
      <c r="L157" s="145" t="s">
        <v>15</v>
      </c>
      <c r="M157" s="145" t="s">
        <v>21</v>
      </c>
      <c r="N157" s="91">
        <v>1</v>
      </c>
    </row>
    <row r="158" spans="1:15" s="91" customFormat="1" x14ac:dyDescent="0.2">
      <c r="A158" s="30">
        <v>2014</v>
      </c>
      <c r="B158" s="98">
        <v>9</v>
      </c>
      <c r="C158" s="143">
        <v>23</v>
      </c>
      <c r="D158" s="143">
        <v>30</v>
      </c>
      <c r="E158" s="47">
        <v>94</v>
      </c>
      <c r="F158" s="47" t="s">
        <v>11</v>
      </c>
      <c r="G158" s="138">
        <v>1</v>
      </c>
      <c r="H158" s="128">
        <v>1</v>
      </c>
      <c r="I158" s="91">
        <v>1</v>
      </c>
      <c r="J158" s="138"/>
      <c r="K158" s="91">
        <v>1</v>
      </c>
      <c r="L158" s="145" t="s">
        <v>17</v>
      </c>
      <c r="M158" s="145" t="s">
        <v>18</v>
      </c>
      <c r="N158" s="91">
        <v>4</v>
      </c>
    </row>
    <row r="159" spans="1:15" s="91" customFormat="1" x14ac:dyDescent="0.2">
      <c r="A159" s="30">
        <v>2014</v>
      </c>
      <c r="B159" s="98">
        <v>9</v>
      </c>
      <c r="C159" s="143">
        <v>23</v>
      </c>
      <c r="D159" s="143">
        <v>30</v>
      </c>
      <c r="E159" s="47">
        <v>94</v>
      </c>
      <c r="F159" s="47" t="s">
        <v>12</v>
      </c>
      <c r="G159" s="138">
        <v>1</v>
      </c>
      <c r="H159" s="128">
        <v>1</v>
      </c>
      <c r="I159" s="91">
        <v>1</v>
      </c>
      <c r="J159" s="138"/>
      <c r="K159" s="91">
        <v>1</v>
      </c>
      <c r="L159" s="145" t="s">
        <v>17</v>
      </c>
      <c r="M159" s="145" t="s">
        <v>18</v>
      </c>
      <c r="N159" s="91">
        <v>3</v>
      </c>
    </row>
    <row r="160" spans="1:15" s="91" customFormat="1" x14ac:dyDescent="0.2">
      <c r="A160" s="30">
        <v>2014</v>
      </c>
      <c r="B160" s="98">
        <v>9</v>
      </c>
      <c r="C160" s="143">
        <v>23</v>
      </c>
      <c r="D160" s="143">
        <v>30</v>
      </c>
      <c r="E160" s="47">
        <v>94</v>
      </c>
      <c r="F160" s="47" t="s">
        <v>12</v>
      </c>
      <c r="G160" s="138">
        <v>1</v>
      </c>
      <c r="H160" s="128">
        <v>1</v>
      </c>
      <c r="I160" s="91">
        <v>1</v>
      </c>
      <c r="J160" s="138"/>
      <c r="K160" s="91">
        <v>1</v>
      </c>
      <c r="L160" s="145" t="s">
        <v>15</v>
      </c>
      <c r="M160" s="145" t="s">
        <v>16</v>
      </c>
      <c r="N160" s="91">
        <v>3</v>
      </c>
    </row>
    <row r="161" spans="1:14" s="91" customFormat="1" x14ac:dyDescent="0.2">
      <c r="A161" s="30">
        <v>2014</v>
      </c>
      <c r="B161" s="98">
        <v>9</v>
      </c>
      <c r="C161" s="143">
        <v>23</v>
      </c>
      <c r="D161" s="143">
        <v>30</v>
      </c>
      <c r="E161" s="47">
        <v>94</v>
      </c>
      <c r="F161" s="47" t="s">
        <v>13</v>
      </c>
      <c r="G161" s="138"/>
      <c r="H161" s="128"/>
      <c r="J161" s="138"/>
      <c r="L161" s="145"/>
      <c r="M161" s="145"/>
    </row>
    <row r="162" spans="1:14" s="91" customFormat="1" x14ac:dyDescent="0.2">
      <c r="A162" s="30">
        <v>2014</v>
      </c>
      <c r="B162" s="98">
        <v>9</v>
      </c>
      <c r="C162" s="143">
        <v>23</v>
      </c>
      <c r="D162" s="143">
        <v>30</v>
      </c>
      <c r="E162" s="47">
        <v>94</v>
      </c>
      <c r="F162" s="47" t="s">
        <v>14</v>
      </c>
      <c r="G162" s="138"/>
      <c r="H162" s="128"/>
      <c r="J162" s="138"/>
      <c r="L162" s="145"/>
      <c r="M162" s="145"/>
    </row>
    <row r="163" spans="1:14" s="91" customFormat="1" x14ac:dyDescent="0.2">
      <c r="A163" s="30">
        <v>2014</v>
      </c>
      <c r="B163" s="98">
        <v>9</v>
      </c>
      <c r="C163" s="143">
        <v>23</v>
      </c>
      <c r="D163" s="143">
        <v>30</v>
      </c>
      <c r="E163" s="47">
        <v>95</v>
      </c>
      <c r="F163" s="47" t="s">
        <v>10</v>
      </c>
      <c r="G163" s="138">
        <v>1</v>
      </c>
      <c r="H163" s="128">
        <v>1</v>
      </c>
      <c r="I163" s="91">
        <v>1</v>
      </c>
      <c r="J163" s="138"/>
      <c r="K163" s="91">
        <v>1</v>
      </c>
      <c r="L163" s="145" t="s">
        <v>533</v>
      </c>
      <c r="M163" s="145" t="s">
        <v>47</v>
      </c>
      <c r="N163" s="91">
        <v>1</v>
      </c>
    </row>
    <row r="164" spans="1:14" s="91" customFormat="1" x14ac:dyDescent="0.2">
      <c r="A164" s="30">
        <v>2014</v>
      </c>
      <c r="B164" s="98">
        <v>9</v>
      </c>
      <c r="C164" s="143">
        <v>23</v>
      </c>
      <c r="D164" s="143">
        <v>30</v>
      </c>
      <c r="E164" s="47">
        <v>95</v>
      </c>
      <c r="F164" s="47" t="s">
        <v>10</v>
      </c>
      <c r="G164" s="138">
        <v>1</v>
      </c>
      <c r="H164" s="128">
        <v>1</v>
      </c>
      <c r="I164" s="91">
        <v>1</v>
      </c>
      <c r="J164" s="138"/>
      <c r="K164" s="91">
        <v>1</v>
      </c>
      <c r="L164" s="145" t="s">
        <v>17</v>
      </c>
      <c r="M164" s="145" t="s">
        <v>18</v>
      </c>
      <c r="N164" s="91">
        <v>5</v>
      </c>
    </row>
    <row r="165" spans="1:14" s="91" customFormat="1" x14ac:dyDescent="0.2">
      <c r="A165" s="30">
        <v>2014</v>
      </c>
      <c r="B165" s="98">
        <v>9</v>
      </c>
      <c r="C165" s="143">
        <v>23</v>
      </c>
      <c r="D165" s="143">
        <v>30</v>
      </c>
      <c r="E165" s="47">
        <v>95</v>
      </c>
      <c r="F165" s="47" t="s">
        <v>10</v>
      </c>
      <c r="G165" s="138">
        <v>1</v>
      </c>
      <c r="H165" s="128">
        <v>1</v>
      </c>
      <c r="I165" s="91">
        <v>1</v>
      </c>
      <c r="J165" s="138"/>
      <c r="K165" s="91">
        <v>1</v>
      </c>
      <c r="L165" s="145" t="s">
        <v>15</v>
      </c>
      <c r="M165" s="145" t="s">
        <v>16</v>
      </c>
      <c r="N165" s="91">
        <v>1</v>
      </c>
    </row>
    <row r="166" spans="1:14" s="91" customFormat="1" x14ac:dyDescent="0.2">
      <c r="A166" s="30">
        <v>2014</v>
      </c>
      <c r="B166" s="98">
        <v>9</v>
      </c>
      <c r="C166" s="143">
        <v>23</v>
      </c>
      <c r="D166" s="143">
        <v>30</v>
      </c>
      <c r="E166" s="47">
        <v>95</v>
      </c>
      <c r="F166" s="47" t="s">
        <v>10</v>
      </c>
      <c r="G166" s="138">
        <v>1</v>
      </c>
      <c r="H166" s="128">
        <v>1</v>
      </c>
      <c r="I166" s="91">
        <v>1</v>
      </c>
      <c r="J166" s="138"/>
      <c r="K166" s="91">
        <v>1</v>
      </c>
      <c r="L166" s="145" t="s">
        <v>39</v>
      </c>
      <c r="M166" s="145" t="s">
        <v>38</v>
      </c>
      <c r="N166" s="91">
        <v>1</v>
      </c>
    </row>
    <row r="167" spans="1:14" s="91" customFormat="1" x14ac:dyDescent="0.2">
      <c r="A167" s="30">
        <v>2014</v>
      </c>
      <c r="B167" s="98">
        <v>9</v>
      </c>
      <c r="C167" s="143">
        <v>23</v>
      </c>
      <c r="D167" s="143">
        <v>30</v>
      </c>
      <c r="E167" s="47">
        <v>95</v>
      </c>
      <c r="F167" s="47" t="s">
        <v>10</v>
      </c>
      <c r="G167" s="138">
        <v>1</v>
      </c>
      <c r="H167" s="128">
        <v>1</v>
      </c>
      <c r="I167" s="91">
        <v>1</v>
      </c>
      <c r="J167" s="138"/>
      <c r="K167" s="91">
        <v>1</v>
      </c>
      <c r="L167" s="145" t="s">
        <v>19</v>
      </c>
      <c r="M167" s="145" t="s">
        <v>20</v>
      </c>
      <c r="N167" s="91">
        <v>1</v>
      </c>
    </row>
    <row r="168" spans="1:14" s="91" customFormat="1" x14ac:dyDescent="0.2">
      <c r="A168" s="30">
        <v>2014</v>
      </c>
      <c r="B168" s="98">
        <v>9</v>
      </c>
      <c r="C168" s="143">
        <v>23</v>
      </c>
      <c r="D168" s="143">
        <v>30</v>
      </c>
      <c r="E168" s="47">
        <v>95</v>
      </c>
      <c r="F168" s="47" t="s">
        <v>13</v>
      </c>
      <c r="G168" s="138">
        <v>1</v>
      </c>
      <c r="H168" s="128">
        <v>1</v>
      </c>
      <c r="I168" s="91">
        <v>1</v>
      </c>
      <c r="J168" s="138"/>
      <c r="K168" s="91">
        <v>1</v>
      </c>
      <c r="L168" s="145" t="s">
        <v>17</v>
      </c>
      <c r="M168" s="145" t="s">
        <v>18</v>
      </c>
      <c r="N168" s="91">
        <v>7</v>
      </c>
    </row>
    <row r="169" spans="1:14" s="91" customFormat="1" x14ac:dyDescent="0.2">
      <c r="A169" s="30">
        <v>2014</v>
      </c>
      <c r="B169" s="98">
        <v>9</v>
      </c>
      <c r="C169" s="143">
        <v>23</v>
      </c>
      <c r="D169" s="143">
        <v>30</v>
      </c>
      <c r="E169" s="47">
        <v>95</v>
      </c>
      <c r="F169" s="47" t="s">
        <v>13</v>
      </c>
      <c r="G169" s="138">
        <v>1</v>
      </c>
      <c r="H169" s="128">
        <v>1</v>
      </c>
      <c r="I169" s="91">
        <v>1</v>
      </c>
      <c r="J169" s="138"/>
      <c r="K169" s="91">
        <v>1</v>
      </c>
      <c r="L169" s="145" t="s">
        <v>19</v>
      </c>
      <c r="M169" s="145" t="s">
        <v>20</v>
      </c>
      <c r="N169" s="91">
        <v>1</v>
      </c>
    </row>
    <row r="170" spans="1:14" s="91" customFormat="1" x14ac:dyDescent="0.2">
      <c r="A170" s="30">
        <v>2014</v>
      </c>
      <c r="B170" s="98">
        <v>9</v>
      </c>
      <c r="C170" s="143">
        <v>23</v>
      </c>
      <c r="D170" s="143">
        <v>30</v>
      </c>
      <c r="E170" s="47">
        <v>95</v>
      </c>
      <c r="F170" s="47" t="s">
        <v>13</v>
      </c>
      <c r="G170" s="138">
        <v>1</v>
      </c>
      <c r="H170" s="128">
        <v>1</v>
      </c>
      <c r="I170" s="91">
        <v>1</v>
      </c>
      <c r="J170" s="138"/>
      <c r="K170" s="91">
        <v>1</v>
      </c>
      <c r="L170" s="145" t="s">
        <v>15</v>
      </c>
      <c r="M170" s="145" t="s">
        <v>16</v>
      </c>
      <c r="N170" s="91">
        <v>1</v>
      </c>
    </row>
    <row r="171" spans="1:14" s="91" customFormat="1" x14ac:dyDescent="0.2">
      <c r="A171" s="30">
        <v>2014</v>
      </c>
      <c r="B171" s="98">
        <v>9</v>
      </c>
      <c r="C171" s="143">
        <v>23</v>
      </c>
      <c r="D171" s="143">
        <v>30</v>
      </c>
      <c r="E171" s="47">
        <v>95</v>
      </c>
      <c r="F171" s="47" t="s">
        <v>14</v>
      </c>
      <c r="G171" s="138">
        <v>1</v>
      </c>
      <c r="H171" s="128">
        <v>1</v>
      </c>
      <c r="I171" s="91">
        <v>1</v>
      </c>
      <c r="J171" s="138"/>
      <c r="K171" s="91">
        <v>1</v>
      </c>
      <c r="L171" s="145" t="s">
        <v>19</v>
      </c>
      <c r="M171" s="145" t="s">
        <v>20</v>
      </c>
      <c r="N171" s="91">
        <v>4</v>
      </c>
    </row>
    <row r="172" spans="1:14" s="91" customFormat="1" x14ac:dyDescent="0.2">
      <c r="A172" s="30">
        <v>2014</v>
      </c>
      <c r="B172" s="98">
        <v>9</v>
      </c>
      <c r="C172" s="143">
        <v>23</v>
      </c>
      <c r="D172" s="143">
        <v>30</v>
      </c>
      <c r="E172" s="47">
        <v>95</v>
      </c>
      <c r="F172" s="47" t="s">
        <v>14</v>
      </c>
      <c r="G172" s="138">
        <v>1</v>
      </c>
      <c r="H172" s="128">
        <v>1</v>
      </c>
      <c r="I172" s="91">
        <v>1</v>
      </c>
      <c r="J172" s="138"/>
      <c r="K172" s="91">
        <v>1</v>
      </c>
      <c r="L172" s="145" t="s">
        <v>15</v>
      </c>
      <c r="M172" s="145" t="s">
        <v>16</v>
      </c>
      <c r="N172" s="91">
        <v>3</v>
      </c>
    </row>
    <row r="173" spans="1:14" s="91" customFormat="1" x14ac:dyDescent="0.2">
      <c r="A173" s="30">
        <v>2014</v>
      </c>
      <c r="B173" s="98">
        <v>9</v>
      </c>
      <c r="C173" s="143">
        <v>23</v>
      </c>
      <c r="D173" s="143">
        <v>30</v>
      </c>
      <c r="E173" s="47">
        <v>95</v>
      </c>
      <c r="F173" s="47" t="s">
        <v>14</v>
      </c>
      <c r="G173" s="138">
        <v>1</v>
      </c>
      <c r="H173" s="128">
        <v>1</v>
      </c>
      <c r="I173" s="91">
        <v>1</v>
      </c>
      <c r="J173" s="138"/>
      <c r="K173" s="91">
        <v>1</v>
      </c>
      <c r="L173" s="145" t="s">
        <v>17</v>
      </c>
      <c r="M173" s="145" t="s">
        <v>18</v>
      </c>
      <c r="N173" s="91">
        <v>3</v>
      </c>
    </row>
    <row r="174" spans="1:14" s="91" customFormat="1" x14ac:dyDescent="0.2">
      <c r="A174" s="30">
        <v>2014</v>
      </c>
      <c r="B174" s="98">
        <v>9</v>
      </c>
      <c r="C174" s="143">
        <v>23</v>
      </c>
      <c r="D174" s="143">
        <v>30</v>
      </c>
      <c r="E174" s="47">
        <v>95</v>
      </c>
      <c r="F174" s="47" t="s">
        <v>14</v>
      </c>
      <c r="G174" s="138">
        <v>1</v>
      </c>
      <c r="H174" s="128">
        <v>1</v>
      </c>
      <c r="I174" s="91">
        <v>1</v>
      </c>
      <c r="J174" s="138"/>
      <c r="K174" s="91">
        <v>1</v>
      </c>
      <c r="L174" s="145" t="s">
        <v>17</v>
      </c>
      <c r="M174" s="145" t="s">
        <v>22</v>
      </c>
      <c r="N174" s="91">
        <v>1</v>
      </c>
    </row>
    <row r="175" spans="1:14" s="91" customFormat="1" x14ac:dyDescent="0.2">
      <c r="A175" s="30">
        <v>2014</v>
      </c>
      <c r="B175" s="98">
        <v>9</v>
      </c>
      <c r="C175" s="143">
        <v>23</v>
      </c>
      <c r="D175" s="143">
        <v>30</v>
      </c>
      <c r="E175" s="47">
        <v>96</v>
      </c>
      <c r="F175" s="47" t="s">
        <v>10</v>
      </c>
      <c r="G175" s="138"/>
      <c r="H175" s="128"/>
      <c r="J175" s="138"/>
      <c r="L175" s="145"/>
      <c r="M175" s="145"/>
    </row>
    <row r="176" spans="1:14" s="91" customFormat="1" x14ac:dyDescent="0.2">
      <c r="A176" s="30">
        <v>2014</v>
      </c>
      <c r="B176" s="98">
        <v>9</v>
      </c>
      <c r="C176" s="143">
        <v>23</v>
      </c>
      <c r="D176" s="143">
        <v>30</v>
      </c>
      <c r="E176" s="47">
        <v>96</v>
      </c>
      <c r="F176" s="47" t="s">
        <v>11</v>
      </c>
      <c r="G176" s="138">
        <v>1</v>
      </c>
      <c r="H176" s="128">
        <v>1</v>
      </c>
      <c r="I176" s="91">
        <v>1</v>
      </c>
      <c r="J176" s="138"/>
      <c r="K176" s="91">
        <v>1</v>
      </c>
      <c r="L176" s="145" t="s">
        <v>15</v>
      </c>
      <c r="M176" s="145" t="s">
        <v>21</v>
      </c>
      <c r="N176" s="91">
        <v>5</v>
      </c>
    </row>
    <row r="177" spans="1:15" s="91" customFormat="1" x14ac:dyDescent="0.2">
      <c r="A177" s="30">
        <v>2014</v>
      </c>
      <c r="B177" s="98">
        <v>9</v>
      </c>
      <c r="C177" s="143">
        <v>23</v>
      </c>
      <c r="D177" s="143">
        <v>30</v>
      </c>
      <c r="E177" s="47">
        <v>96</v>
      </c>
      <c r="F177" s="47" t="s">
        <v>12</v>
      </c>
      <c r="G177" s="138">
        <v>1</v>
      </c>
      <c r="H177" s="128">
        <v>1</v>
      </c>
      <c r="I177" s="91">
        <v>1</v>
      </c>
      <c r="J177" s="138"/>
      <c r="K177" s="91">
        <v>1</v>
      </c>
      <c r="L177" s="145" t="s">
        <v>15</v>
      </c>
      <c r="M177" s="145" t="s">
        <v>21</v>
      </c>
      <c r="N177" s="91">
        <v>1</v>
      </c>
    </row>
    <row r="178" spans="1:15" s="91" customFormat="1" x14ac:dyDescent="0.2">
      <c r="A178" s="30">
        <v>2014</v>
      </c>
      <c r="B178" s="98">
        <v>9</v>
      </c>
      <c r="C178" s="143">
        <v>23</v>
      </c>
      <c r="D178" s="143">
        <v>30</v>
      </c>
      <c r="E178" s="47">
        <v>96</v>
      </c>
      <c r="F178" s="47" t="s">
        <v>13</v>
      </c>
      <c r="G178" s="138">
        <v>1</v>
      </c>
      <c r="H178" s="128">
        <v>1</v>
      </c>
      <c r="I178" s="91">
        <v>1</v>
      </c>
      <c r="J178" s="138"/>
      <c r="K178" s="91">
        <v>1</v>
      </c>
      <c r="L178" s="145" t="s">
        <v>15</v>
      </c>
      <c r="M178" s="145" t="s">
        <v>21</v>
      </c>
      <c r="N178" s="91">
        <v>1</v>
      </c>
    </row>
    <row r="179" spans="1:15" s="91" customFormat="1" x14ac:dyDescent="0.2">
      <c r="A179" s="30">
        <v>2014</v>
      </c>
      <c r="B179" s="98">
        <v>9</v>
      </c>
      <c r="C179" s="143">
        <v>23</v>
      </c>
      <c r="D179" s="143">
        <v>30</v>
      </c>
      <c r="E179" s="47">
        <v>96</v>
      </c>
      <c r="F179" s="47" t="s">
        <v>14</v>
      </c>
      <c r="G179" s="138">
        <v>1</v>
      </c>
      <c r="H179" s="128">
        <v>1</v>
      </c>
      <c r="I179" s="91">
        <v>1</v>
      </c>
      <c r="J179" s="138"/>
      <c r="K179" s="91">
        <v>1</v>
      </c>
      <c r="L179" s="145" t="s">
        <v>15</v>
      </c>
      <c r="M179" s="145" t="s">
        <v>21</v>
      </c>
      <c r="N179" s="91">
        <v>1</v>
      </c>
    </row>
    <row r="180" spans="1:15" s="91" customFormat="1" x14ac:dyDescent="0.2">
      <c r="A180" s="30">
        <v>2014</v>
      </c>
      <c r="B180" s="98">
        <v>9</v>
      </c>
      <c r="C180" s="143">
        <v>23</v>
      </c>
      <c r="D180" s="143">
        <v>30</v>
      </c>
      <c r="E180" s="47">
        <v>97</v>
      </c>
      <c r="F180" s="47" t="s">
        <v>10</v>
      </c>
      <c r="G180" s="138">
        <v>1</v>
      </c>
      <c r="H180" s="128">
        <v>1</v>
      </c>
      <c r="I180" s="91">
        <v>1</v>
      </c>
      <c r="J180" s="138"/>
      <c r="K180" s="91">
        <v>1</v>
      </c>
      <c r="L180" s="145" t="s">
        <v>39</v>
      </c>
      <c r="M180" s="145" t="s">
        <v>38</v>
      </c>
      <c r="N180" s="91">
        <v>1</v>
      </c>
    </row>
    <row r="181" spans="1:15" s="91" customFormat="1" x14ac:dyDescent="0.2">
      <c r="A181" s="30">
        <v>2014</v>
      </c>
      <c r="B181" s="98">
        <v>9</v>
      </c>
      <c r="C181" s="143">
        <v>23</v>
      </c>
      <c r="D181" s="143">
        <v>30</v>
      </c>
      <c r="E181" s="47">
        <v>97</v>
      </c>
      <c r="F181" s="47" t="s">
        <v>10</v>
      </c>
      <c r="G181" s="138">
        <v>1</v>
      </c>
      <c r="H181" s="128">
        <v>1</v>
      </c>
      <c r="I181" s="91">
        <v>1</v>
      </c>
      <c r="J181" s="138"/>
      <c r="K181" s="91">
        <v>1</v>
      </c>
      <c r="L181" s="145" t="s">
        <v>43</v>
      </c>
      <c r="M181" s="145" t="s">
        <v>44</v>
      </c>
      <c r="N181" s="91">
        <v>1</v>
      </c>
    </row>
    <row r="182" spans="1:15" s="91" customFormat="1" x14ac:dyDescent="0.2">
      <c r="A182" s="30">
        <v>2014</v>
      </c>
      <c r="B182" s="98">
        <v>9</v>
      </c>
      <c r="C182" s="143">
        <v>23</v>
      </c>
      <c r="D182" s="143">
        <v>30</v>
      </c>
      <c r="E182" s="47">
        <v>97</v>
      </c>
      <c r="F182" s="47" t="s">
        <v>10</v>
      </c>
      <c r="G182" s="138">
        <v>1</v>
      </c>
      <c r="H182" s="128">
        <v>1</v>
      </c>
      <c r="I182" s="91">
        <v>1</v>
      </c>
      <c r="J182" s="138"/>
      <c r="K182" s="91">
        <v>1</v>
      </c>
      <c r="L182" s="145" t="s">
        <v>525</v>
      </c>
      <c r="M182" s="145" t="s">
        <v>599</v>
      </c>
      <c r="N182" s="91">
        <v>1</v>
      </c>
    </row>
    <row r="183" spans="1:15" s="91" customFormat="1" x14ac:dyDescent="0.2">
      <c r="A183" s="30">
        <v>2014</v>
      </c>
      <c r="B183" s="98">
        <v>9</v>
      </c>
      <c r="C183" s="143">
        <v>23</v>
      </c>
      <c r="D183" s="143">
        <v>30</v>
      </c>
      <c r="E183" s="47">
        <v>97</v>
      </c>
      <c r="F183" s="47" t="s">
        <v>10</v>
      </c>
      <c r="G183" s="138">
        <v>1</v>
      </c>
      <c r="H183" s="128">
        <v>1</v>
      </c>
      <c r="I183" s="91">
        <v>1</v>
      </c>
      <c r="J183" s="138"/>
      <c r="K183" s="91">
        <v>1</v>
      </c>
      <c r="L183" s="145" t="s">
        <v>25</v>
      </c>
      <c r="M183" s="145" t="s">
        <v>542</v>
      </c>
      <c r="N183" s="91">
        <v>2</v>
      </c>
    </row>
    <row r="184" spans="1:15" s="91" customFormat="1" x14ac:dyDescent="0.2">
      <c r="A184" s="30">
        <v>2014</v>
      </c>
      <c r="B184" s="98">
        <v>9</v>
      </c>
      <c r="C184" s="143">
        <v>23</v>
      </c>
      <c r="D184" s="143">
        <v>30</v>
      </c>
      <c r="E184" s="47">
        <v>97</v>
      </c>
      <c r="F184" s="47" t="s">
        <v>11</v>
      </c>
      <c r="G184" s="138">
        <v>1</v>
      </c>
      <c r="H184" s="128">
        <v>1</v>
      </c>
      <c r="I184" s="91">
        <v>1</v>
      </c>
      <c r="J184" s="138"/>
      <c r="K184" s="91">
        <v>1</v>
      </c>
      <c r="L184" s="145" t="s">
        <v>17</v>
      </c>
      <c r="M184" s="145" t="s">
        <v>18</v>
      </c>
      <c r="N184" s="91">
        <v>4</v>
      </c>
    </row>
    <row r="185" spans="1:15" s="91" customFormat="1" x14ac:dyDescent="0.2">
      <c r="A185" s="30">
        <v>2014</v>
      </c>
      <c r="B185" s="98">
        <v>9</v>
      </c>
      <c r="C185" s="143">
        <v>23</v>
      </c>
      <c r="D185" s="143">
        <v>30</v>
      </c>
      <c r="E185" s="47">
        <v>97</v>
      </c>
      <c r="F185" s="47" t="s">
        <v>12</v>
      </c>
      <c r="G185" s="138"/>
      <c r="H185" s="128"/>
      <c r="J185" s="138"/>
      <c r="L185" s="145"/>
      <c r="M185" s="145"/>
    </row>
    <row r="186" spans="1:15" s="91" customFormat="1" x14ac:dyDescent="0.2">
      <c r="A186" s="30">
        <v>2014</v>
      </c>
      <c r="B186" s="98">
        <v>9</v>
      </c>
      <c r="C186" s="143">
        <v>23</v>
      </c>
      <c r="D186" s="143">
        <v>30</v>
      </c>
      <c r="E186" s="47">
        <v>97</v>
      </c>
      <c r="F186" s="47" t="s">
        <v>13</v>
      </c>
      <c r="G186" s="138">
        <v>1</v>
      </c>
      <c r="H186" s="128">
        <v>1</v>
      </c>
      <c r="I186" s="91">
        <v>1</v>
      </c>
      <c r="J186" s="138"/>
      <c r="K186" s="91">
        <v>1</v>
      </c>
      <c r="L186" s="145" t="s">
        <v>17</v>
      </c>
      <c r="M186" s="145" t="s">
        <v>18</v>
      </c>
      <c r="N186" s="91">
        <v>2</v>
      </c>
    </row>
    <row r="187" spans="1:15" s="91" customFormat="1" x14ac:dyDescent="0.2">
      <c r="A187" s="30">
        <v>2014</v>
      </c>
      <c r="B187" s="98">
        <v>9</v>
      </c>
      <c r="C187" s="143">
        <v>23</v>
      </c>
      <c r="D187" s="143">
        <v>30</v>
      </c>
      <c r="E187" s="47">
        <v>97</v>
      </c>
      <c r="F187" s="47" t="s">
        <v>13</v>
      </c>
      <c r="G187" s="138">
        <v>1</v>
      </c>
      <c r="H187" s="128">
        <v>1</v>
      </c>
      <c r="I187" s="91">
        <v>1</v>
      </c>
      <c r="J187" s="138"/>
      <c r="K187" s="91">
        <v>1</v>
      </c>
      <c r="L187" s="145" t="s">
        <v>17</v>
      </c>
      <c r="M187" s="145" t="s">
        <v>45</v>
      </c>
      <c r="N187" s="91">
        <v>1</v>
      </c>
      <c r="O187" s="91" t="s">
        <v>600</v>
      </c>
    </row>
    <row r="188" spans="1:15" s="91" customFormat="1" x14ac:dyDescent="0.2">
      <c r="A188" s="30">
        <v>2014</v>
      </c>
      <c r="B188" s="98">
        <v>9</v>
      </c>
      <c r="C188" s="143">
        <v>23</v>
      </c>
      <c r="D188" s="143">
        <v>30</v>
      </c>
      <c r="E188" s="47">
        <v>97</v>
      </c>
      <c r="F188" s="47" t="s">
        <v>14</v>
      </c>
      <c r="G188" s="138">
        <v>1</v>
      </c>
      <c r="H188" s="128">
        <v>1</v>
      </c>
      <c r="I188" s="91">
        <v>1</v>
      </c>
      <c r="J188" s="138"/>
      <c r="K188" s="91">
        <v>1</v>
      </c>
      <c r="L188" s="145" t="s">
        <v>17</v>
      </c>
      <c r="M188" s="145" t="s">
        <v>18</v>
      </c>
      <c r="N188" s="91">
        <v>7</v>
      </c>
    </row>
    <row r="189" spans="1:15" s="91" customFormat="1" x14ac:dyDescent="0.2">
      <c r="A189" s="30">
        <v>2014</v>
      </c>
      <c r="B189" s="98">
        <v>9</v>
      </c>
      <c r="C189" s="143">
        <v>23</v>
      </c>
      <c r="D189" s="143">
        <v>30</v>
      </c>
      <c r="E189" s="47">
        <v>98</v>
      </c>
      <c r="F189" s="47" t="s">
        <v>10</v>
      </c>
      <c r="G189" s="138">
        <v>1</v>
      </c>
      <c r="H189" s="128">
        <v>1</v>
      </c>
      <c r="I189" s="91">
        <v>1</v>
      </c>
      <c r="J189" s="138"/>
      <c r="K189" s="91">
        <v>1</v>
      </c>
      <c r="L189" s="145" t="s">
        <v>15</v>
      </c>
      <c r="M189" s="145" t="s">
        <v>16</v>
      </c>
      <c r="N189" s="91">
        <v>3</v>
      </c>
    </row>
    <row r="190" spans="1:15" s="91" customFormat="1" x14ac:dyDescent="0.2">
      <c r="A190" s="30">
        <v>2014</v>
      </c>
      <c r="B190" s="98">
        <v>9</v>
      </c>
      <c r="C190" s="143">
        <v>23</v>
      </c>
      <c r="D190" s="143">
        <v>30</v>
      </c>
      <c r="E190" s="47">
        <v>98</v>
      </c>
      <c r="F190" s="47" t="s">
        <v>10</v>
      </c>
      <c r="G190" s="138">
        <v>1</v>
      </c>
      <c r="H190" s="128">
        <v>1</v>
      </c>
      <c r="I190" s="91">
        <v>1</v>
      </c>
      <c r="J190" s="138"/>
      <c r="K190" s="91">
        <v>1</v>
      </c>
      <c r="L190" s="145" t="s">
        <v>601</v>
      </c>
      <c r="M190" s="145" t="s">
        <v>20</v>
      </c>
      <c r="N190" s="91">
        <v>1</v>
      </c>
    </row>
    <row r="191" spans="1:15" s="91" customFormat="1" x14ac:dyDescent="0.2">
      <c r="A191" s="30">
        <v>2014</v>
      </c>
      <c r="B191" s="98">
        <v>9</v>
      </c>
      <c r="C191" s="143">
        <v>23</v>
      </c>
      <c r="D191" s="143">
        <v>30</v>
      </c>
      <c r="E191" s="47">
        <v>98</v>
      </c>
      <c r="F191" s="47" t="s">
        <v>10</v>
      </c>
      <c r="G191" s="138">
        <v>1</v>
      </c>
      <c r="H191" s="128">
        <v>1</v>
      </c>
      <c r="I191" s="91">
        <v>1</v>
      </c>
      <c r="J191" s="138"/>
      <c r="K191" s="91">
        <v>1</v>
      </c>
      <c r="L191" s="145" t="s">
        <v>17</v>
      </c>
      <c r="M191" s="145" t="s">
        <v>18</v>
      </c>
      <c r="N191" s="91">
        <v>1</v>
      </c>
    </row>
    <row r="192" spans="1:15" s="91" customFormat="1" x14ac:dyDescent="0.2">
      <c r="A192" s="30">
        <v>2014</v>
      </c>
      <c r="B192" s="98">
        <v>9</v>
      </c>
      <c r="C192" s="143">
        <v>23</v>
      </c>
      <c r="D192" s="143">
        <v>30</v>
      </c>
      <c r="E192" s="47">
        <v>98</v>
      </c>
      <c r="F192" s="47" t="s">
        <v>11</v>
      </c>
      <c r="G192" s="138">
        <v>1</v>
      </c>
      <c r="H192" s="128">
        <v>1</v>
      </c>
      <c r="I192" s="91">
        <v>1</v>
      </c>
      <c r="J192" s="138"/>
      <c r="K192" s="91">
        <v>1</v>
      </c>
      <c r="L192" s="145" t="s">
        <v>15</v>
      </c>
      <c r="M192" s="145" t="s">
        <v>21</v>
      </c>
      <c r="N192" s="91">
        <v>5</v>
      </c>
    </row>
    <row r="193" spans="1:14" s="91" customFormat="1" x14ac:dyDescent="0.2">
      <c r="A193" s="30">
        <v>2014</v>
      </c>
      <c r="B193" s="98">
        <v>9</v>
      </c>
      <c r="C193" s="143">
        <v>23</v>
      </c>
      <c r="D193" s="143">
        <v>30</v>
      </c>
      <c r="E193" s="47">
        <v>98</v>
      </c>
      <c r="F193" s="47" t="s">
        <v>11</v>
      </c>
      <c r="G193" s="138">
        <v>1</v>
      </c>
      <c r="H193" s="128">
        <v>1</v>
      </c>
      <c r="I193" s="91">
        <v>1</v>
      </c>
      <c r="J193" s="138"/>
      <c r="K193" s="91">
        <v>1</v>
      </c>
      <c r="L193" s="145" t="s">
        <v>15</v>
      </c>
      <c r="M193" s="145" t="s">
        <v>16</v>
      </c>
      <c r="N193" s="91">
        <v>1</v>
      </c>
    </row>
    <row r="194" spans="1:14" s="91" customFormat="1" x14ac:dyDescent="0.2">
      <c r="A194" s="30">
        <v>2014</v>
      </c>
      <c r="B194" s="98">
        <v>9</v>
      </c>
      <c r="C194" s="143">
        <v>23</v>
      </c>
      <c r="D194" s="143">
        <v>30</v>
      </c>
      <c r="E194" s="47">
        <v>98</v>
      </c>
      <c r="F194" s="47" t="s">
        <v>12</v>
      </c>
      <c r="G194" s="138">
        <v>1</v>
      </c>
      <c r="H194" s="128">
        <v>1</v>
      </c>
      <c r="I194" s="91">
        <v>1</v>
      </c>
      <c r="J194" s="138"/>
      <c r="K194" s="91">
        <v>1</v>
      </c>
      <c r="L194" s="145" t="s">
        <v>15</v>
      </c>
      <c r="M194" s="145" t="s">
        <v>21</v>
      </c>
      <c r="N194" s="91">
        <v>3</v>
      </c>
    </row>
    <row r="195" spans="1:14" s="91" customFormat="1" x14ac:dyDescent="0.2">
      <c r="A195" s="30">
        <v>2014</v>
      </c>
      <c r="B195" s="98">
        <v>9</v>
      </c>
      <c r="C195" s="143">
        <v>23</v>
      </c>
      <c r="D195" s="143">
        <v>30</v>
      </c>
      <c r="E195" s="47">
        <v>98</v>
      </c>
      <c r="F195" s="47" t="s">
        <v>12</v>
      </c>
      <c r="G195" s="138">
        <v>1</v>
      </c>
      <c r="H195" s="128">
        <v>1</v>
      </c>
      <c r="I195" s="91">
        <v>1</v>
      </c>
      <c r="J195" s="138"/>
      <c r="K195" s="91">
        <v>1</v>
      </c>
      <c r="L195" s="145" t="s">
        <v>15</v>
      </c>
      <c r="M195" s="145" t="s">
        <v>16</v>
      </c>
      <c r="N195" s="91">
        <v>5</v>
      </c>
    </row>
    <row r="196" spans="1:14" s="91" customFormat="1" x14ac:dyDescent="0.2">
      <c r="A196" s="30">
        <v>2014</v>
      </c>
      <c r="B196" s="98">
        <v>9</v>
      </c>
      <c r="C196" s="143">
        <v>23</v>
      </c>
      <c r="D196" s="143">
        <v>30</v>
      </c>
      <c r="E196" s="47">
        <v>98</v>
      </c>
      <c r="F196" s="47" t="s">
        <v>12</v>
      </c>
      <c r="G196" s="138">
        <v>1</v>
      </c>
      <c r="H196" s="128">
        <v>1</v>
      </c>
      <c r="I196" s="91">
        <v>1</v>
      </c>
      <c r="J196" s="138"/>
      <c r="K196" s="91">
        <v>1</v>
      </c>
      <c r="L196" s="145" t="s">
        <v>19</v>
      </c>
      <c r="M196" s="145" t="s">
        <v>20</v>
      </c>
      <c r="N196" s="91">
        <v>1</v>
      </c>
    </row>
    <row r="197" spans="1:14" s="91" customFormat="1" x14ac:dyDescent="0.2">
      <c r="A197" s="30">
        <v>2014</v>
      </c>
      <c r="B197" s="98">
        <v>9</v>
      </c>
      <c r="C197" s="143">
        <v>23</v>
      </c>
      <c r="D197" s="143">
        <v>30</v>
      </c>
      <c r="E197" s="47">
        <v>98</v>
      </c>
      <c r="F197" s="47" t="s">
        <v>12</v>
      </c>
      <c r="G197" s="138">
        <v>1</v>
      </c>
      <c r="H197" s="128">
        <v>1</v>
      </c>
      <c r="I197" s="91">
        <v>1</v>
      </c>
      <c r="J197" s="138"/>
      <c r="K197" s="91">
        <v>1</v>
      </c>
      <c r="L197" s="145" t="s">
        <v>17</v>
      </c>
      <c r="M197" s="145" t="s">
        <v>18</v>
      </c>
      <c r="N197" s="91">
        <v>2</v>
      </c>
    </row>
    <row r="198" spans="1:14" s="91" customFormat="1" x14ac:dyDescent="0.2">
      <c r="A198" s="30">
        <v>2014</v>
      </c>
      <c r="B198" s="98">
        <v>9</v>
      </c>
      <c r="C198" s="143">
        <v>23</v>
      </c>
      <c r="D198" s="143">
        <v>30</v>
      </c>
      <c r="E198" s="47">
        <v>98</v>
      </c>
      <c r="F198" s="47" t="s">
        <v>13</v>
      </c>
      <c r="G198" s="138">
        <v>1</v>
      </c>
      <c r="H198" s="128">
        <v>1</v>
      </c>
      <c r="I198" s="91">
        <v>1</v>
      </c>
      <c r="J198" s="138"/>
      <c r="K198" s="91">
        <v>1</v>
      </c>
      <c r="L198" s="145" t="s">
        <v>15</v>
      </c>
      <c r="M198" s="145" t="s">
        <v>21</v>
      </c>
      <c r="N198" s="91">
        <v>2</v>
      </c>
    </row>
    <row r="199" spans="1:14" s="91" customFormat="1" x14ac:dyDescent="0.2">
      <c r="A199" s="30">
        <v>2014</v>
      </c>
      <c r="B199" s="98">
        <v>9</v>
      </c>
      <c r="C199" s="143">
        <v>23</v>
      </c>
      <c r="D199" s="143">
        <v>30</v>
      </c>
      <c r="E199" s="47">
        <v>98</v>
      </c>
      <c r="F199" s="47" t="s">
        <v>13</v>
      </c>
      <c r="G199" s="138">
        <v>1</v>
      </c>
      <c r="H199" s="128">
        <v>1</v>
      </c>
      <c r="I199" s="91">
        <v>1</v>
      </c>
      <c r="J199" s="138"/>
      <c r="K199" s="91">
        <v>1</v>
      </c>
      <c r="L199" s="145" t="s">
        <v>15</v>
      </c>
      <c r="M199" s="145" t="s">
        <v>16</v>
      </c>
      <c r="N199" s="91">
        <v>2</v>
      </c>
    </row>
    <row r="200" spans="1:14" s="91" customFormat="1" x14ac:dyDescent="0.2">
      <c r="A200" s="30">
        <v>2014</v>
      </c>
      <c r="B200" s="98">
        <v>9</v>
      </c>
      <c r="C200" s="143">
        <v>23</v>
      </c>
      <c r="D200" s="143">
        <v>30</v>
      </c>
      <c r="E200" s="47">
        <v>98</v>
      </c>
      <c r="F200" s="47" t="s">
        <v>13</v>
      </c>
      <c r="G200" s="138">
        <v>1</v>
      </c>
      <c r="H200" s="128">
        <v>1</v>
      </c>
      <c r="I200" s="91">
        <v>1</v>
      </c>
      <c r="J200" s="138"/>
      <c r="K200" s="91">
        <v>1</v>
      </c>
      <c r="L200" s="145" t="s">
        <v>535</v>
      </c>
      <c r="M200" s="145" t="s">
        <v>540</v>
      </c>
      <c r="N200" s="91">
        <v>1</v>
      </c>
    </row>
    <row r="201" spans="1:14" s="91" customFormat="1" x14ac:dyDescent="0.2">
      <c r="A201" s="30">
        <v>2014</v>
      </c>
      <c r="B201" s="98">
        <v>9</v>
      </c>
      <c r="C201" s="143">
        <v>23</v>
      </c>
      <c r="D201" s="143">
        <v>30</v>
      </c>
      <c r="E201" s="47">
        <v>98</v>
      </c>
      <c r="F201" s="47" t="s">
        <v>13</v>
      </c>
      <c r="G201" s="138">
        <v>1</v>
      </c>
      <c r="H201" s="128">
        <v>1</v>
      </c>
      <c r="I201" s="91">
        <v>1</v>
      </c>
      <c r="J201" s="138"/>
      <c r="K201" s="91">
        <v>1</v>
      </c>
      <c r="L201" s="145" t="s">
        <v>17</v>
      </c>
      <c r="M201" s="145" t="s">
        <v>18</v>
      </c>
      <c r="N201" s="91">
        <v>1</v>
      </c>
    </row>
    <row r="202" spans="1:14" s="91" customFormat="1" x14ac:dyDescent="0.2">
      <c r="A202" s="30">
        <v>2014</v>
      </c>
      <c r="B202" s="98">
        <v>9</v>
      </c>
      <c r="C202" s="143">
        <v>23</v>
      </c>
      <c r="D202" s="143">
        <v>30</v>
      </c>
      <c r="E202" s="47">
        <v>98</v>
      </c>
      <c r="F202" s="47" t="s">
        <v>14</v>
      </c>
      <c r="G202" s="138"/>
      <c r="H202" s="128"/>
      <c r="J202" s="138"/>
      <c r="L202" s="145"/>
      <c r="M202" s="145"/>
    </row>
    <row r="203" spans="1:14" s="91" customFormat="1" x14ac:dyDescent="0.2">
      <c r="A203" s="30">
        <v>2014</v>
      </c>
      <c r="B203" s="98">
        <v>9</v>
      </c>
      <c r="C203" s="143">
        <v>23</v>
      </c>
      <c r="D203" s="143">
        <v>30</v>
      </c>
      <c r="E203" s="47">
        <v>100</v>
      </c>
      <c r="F203" s="47" t="s">
        <v>10</v>
      </c>
      <c r="G203" s="138">
        <v>1</v>
      </c>
      <c r="H203" s="128">
        <v>1</v>
      </c>
      <c r="I203" s="91">
        <v>1</v>
      </c>
      <c r="J203" s="138"/>
      <c r="K203" s="91">
        <v>1</v>
      </c>
      <c r="L203" s="145" t="s">
        <v>17</v>
      </c>
      <c r="M203" s="145" t="s">
        <v>18</v>
      </c>
      <c r="N203" s="91">
        <v>6</v>
      </c>
    </row>
    <row r="204" spans="1:14" s="91" customFormat="1" x14ac:dyDescent="0.2">
      <c r="A204" s="30">
        <v>2014</v>
      </c>
      <c r="B204" s="98">
        <v>9</v>
      </c>
      <c r="C204" s="143">
        <v>23</v>
      </c>
      <c r="D204" s="143">
        <v>30</v>
      </c>
      <c r="E204" s="47">
        <v>100</v>
      </c>
      <c r="F204" s="47" t="s">
        <v>10</v>
      </c>
      <c r="G204" s="138">
        <v>1</v>
      </c>
      <c r="H204" s="128">
        <v>1</v>
      </c>
      <c r="I204" s="91">
        <v>1</v>
      </c>
      <c r="J204" s="138"/>
      <c r="K204" s="91">
        <v>1</v>
      </c>
      <c r="L204" s="145" t="s">
        <v>39</v>
      </c>
      <c r="M204" s="145" t="s">
        <v>38</v>
      </c>
      <c r="N204" s="91">
        <v>2</v>
      </c>
    </row>
    <row r="205" spans="1:14" s="91" customFormat="1" x14ac:dyDescent="0.2">
      <c r="A205" s="30">
        <v>2014</v>
      </c>
      <c r="B205" s="98">
        <v>9</v>
      </c>
      <c r="C205" s="143">
        <v>23</v>
      </c>
      <c r="D205" s="143">
        <v>30</v>
      </c>
      <c r="E205" s="47">
        <v>100</v>
      </c>
      <c r="F205" s="47" t="s">
        <v>11</v>
      </c>
      <c r="G205" s="138"/>
      <c r="H205" s="128"/>
      <c r="J205" s="138"/>
      <c r="L205" s="145"/>
      <c r="M205" s="145"/>
    </row>
    <row r="206" spans="1:14" s="91" customFormat="1" x14ac:dyDescent="0.2">
      <c r="A206" s="30">
        <v>2014</v>
      </c>
      <c r="B206" s="98">
        <v>9</v>
      </c>
      <c r="C206" s="143">
        <v>23</v>
      </c>
      <c r="D206" s="143">
        <v>30</v>
      </c>
      <c r="E206" s="47">
        <v>100</v>
      </c>
      <c r="F206" s="47" t="s">
        <v>12</v>
      </c>
      <c r="G206" s="138"/>
      <c r="H206" s="128"/>
      <c r="J206" s="138"/>
      <c r="L206" s="145"/>
      <c r="M206" s="145"/>
    </row>
    <row r="207" spans="1:14" s="91" customFormat="1" x14ac:dyDescent="0.2">
      <c r="A207" s="30">
        <v>2014</v>
      </c>
      <c r="B207" s="98">
        <v>9</v>
      </c>
      <c r="C207" s="143">
        <v>23</v>
      </c>
      <c r="D207" s="143">
        <v>30</v>
      </c>
      <c r="E207" s="47">
        <v>100</v>
      </c>
      <c r="F207" s="47" t="s">
        <v>13</v>
      </c>
      <c r="G207" s="138"/>
      <c r="H207" s="128"/>
      <c r="J207" s="138"/>
      <c r="L207" s="145"/>
      <c r="M207" s="145"/>
    </row>
    <row r="208" spans="1:14" s="91" customFormat="1" x14ac:dyDescent="0.2">
      <c r="A208" s="30">
        <v>2014</v>
      </c>
      <c r="B208" s="98">
        <v>9</v>
      </c>
      <c r="C208" s="143">
        <v>23</v>
      </c>
      <c r="D208" s="143">
        <v>30</v>
      </c>
      <c r="E208" s="47">
        <v>100</v>
      </c>
      <c r="F208" s="47" t="s">
        <v>14</v>
      </c>
      <c r="G208" s="138"/>
      <c r="H208" s="128"/>
      <c r="J208" s="138"/>
      <c r="L208" s="145"/>
      <c r="M208" s="145"/>
    </row>
    <row r="209" spans="1:15" s="91" customFormat="1" x14ac:dyDescent="0.2">
      <c r="A209" s="30">
        <v>2014</v>
      </c>
      <c r="B209" s="98">
        <v>9</v>
      </c>
      <c r="C209" s="143">
        <v>23</v>
      </c>
      <c r="D209" s="143">
        <v>30</v>
      </c>
      <c r="E209" s="47">
        <v>101</v>
      </c>
      <c r="F209" s="47" t="s">
        <v>10</v>
      </c>
      <c r="G209" s="138">
        <v>1</v>
      </c>
      <c r="H209" s="128">
        <v>1</v>
      </c>
      <c r="I209" s="91">
        <v>1</v>
      </c>
      <c r="J209" s="138"/>
      <c r="K209" s="91">
        <v>1</v>
      </c>
      <c r="L209" s="145" t="s">
        <v>525</v>
      </c>
      <c r="M209" s="145" t="s">
        <v>33</v>
      </c>
      <c r="N209" s="91">
        <v>1</v>
      </c>
    </row>
    <row r="210" spans="1:15" s="91" customFormat="1" x14ac:dyDescent="0.2">
      <c r="A210" s="30">
        <v>2014</v>
      </c>
      <c r="B210" s="98">
        <v>9</v>
      </c>
      <c r="C210" s="143">
        <v>23</v>
      </c>
      <c r="D210" s="143">
        <v>30</v>
      </c>
      <c r="E210" s="47">
        <v>101</v>
      </c>
      <c r="F210" s="47" t="s">
        <v>10</v>
      </c>
      <c r="G210" s="138">
        <v>1</v>
      </c>
      <c r="H210" s="128">
        <v>1</v>
      </c>
      <c r="I210" s="91">
        <v>1</v>
      </c>
      <c r="J210" s="138"/>
      <c r="K210" s="91">
        <v>1</v>
      </c>
      <c r="L210" s="145" t="s">
        <v>17</v>
      </c>
      <c r="M210" s="145" t="s">
        <v>18</v>
      </c>
      <c r="N210" s="91">
        <v>5</v>
      </c>
    </row>
    <row r="211" spans="1:15" s="91" customFormat="1" x14ac:dyDescent="0.2">
      <c r="A211" s="30">
        <v>2014</v>
      </c>
      <c r="B211" s="98">
        <v>9</v>
      </c>
      <c r="C211" s="143">
        <v>23</v>
      </c>
      <c r="D211" s="143">
        <v>30</v>
      </c>
      <c r="E211" s="47">
        <v>101</v>
      </c>
      <c r="F211" s="47" t="s">
        <v>11</v>
      </c>
      <c r="G211" s="138">
        <v>1</v>
      </c>
      <c r="H211" s="128">
        <v>1</v>
      </c>
      <c r="I211" s="91">
        <v>1</v>
      </c>
      <c r="J211" s="138"/>
      <c r="K211" s="91">
        <v>1</v>
      </c>
      <c r="L211" s="145" t="s">
        <v>525</v>
      </c>
      <c r="M211" s="145" t="s">
        <v>33</v>
      </c>
      <c r="N211" s="91">
        <v>3</v>
      </c>
    </row>
    <row r="212" spans="1:15" s="91" customFormat="1" x14ac:dyDescent="0.2">
      <c r="A212" s="30">
        <v>2014</v>
      </c>
      <c r="B212" s="98">
        <v>9</v>
      </c>
      <c r="C212" s="143">
        <v>23</v>
      </c>
      <c r="D212" s="143">
        <v>30</v>
      </c>
      <c r="E212" s="47">
        <v>101</v>
      </c>
      <c r="F212" s="47" t="s">
        <v>11</v>
      </c>
      <c r="G212" s="138">
        <v>1</v>
      </c>
      <c r="H212" s="128">
        <v>1</v>
      </c>
      <c r="I212" s="91">
        <v>1</v>
      </c>
      <c r="J212" s="138"/>
      <c r="K212" s="91">
        <v>1</v>
      </c>
      <c r="L212" s="145" t="s">
        <v>39</v>
      </c>
      <c r="M212" s="145" t="s">
        <v>38</v>
      </c>
      <c r="N212" s="91">
        <v>2</v>
      </c>
    </row>
    <row r="213" spans="1:15" s="91" customFormat="1" x14ac:dyDescent="0.2">
      <c r="A213" s="30">
        <v>2014</v>
      </c>
      <c r="B213" s="98">
        <v>9</v>
      </c>
      <c r="C213" s="143">
        <v>23</v>
      </c>
      <c r="D213" s="143">
        <v>30</v>
      </c>
      <c r="E213" s="47">
        <v>101</v>
      </c>
      <c r="F213" s="47" t="s">
        <v>11</v>
      </c>
      <c r="G213" s="138">
        <v>1</v>
      </c>
      <c r="H213" s="128">
        <v>1</v>
      </c>
      <c r="I213" s="91">
        <v>1</v>
      </c>
      <c r="J213" s="138"/>
      <c r="K213" s="91">
        <v>1</v>
      </c>
      <c r="L213" s="145" t="s">
        <v>19</v>
      </c>
      <c r="M213" s="145" t="s">
        <v>20</v>
      </c>
      <c r="N213" s="91">
        <v>1</v>
      </c>
    </row>
    <row r="214" spans="1:15" s="91" customFormat="1" x14ac:dyDescent="0.2">
      <c r="A214" s="30">
        <v>2014</v>
      </c>
      <c r="B214" s="98">
        <v>9</v>
      </c>
      <c r="C214" s="143">
        <v>23</v>
      </c>
      <c r="D214" s="143">
        <v>30</v>
      </c>
      <c r="E214" s="47">
        <v>101</v>
      </c>
      <c r="F214" s="47" t="s">
        <v>11</v>
      </c>
      <c r="G214" s="138">
        <v>1</v>
      </c>
      <c r="H214" s="128">
        <v>1</v>
      </c>
      <c r="I214" s="91">
        <v>1</v>
      </c>
      <c r="J214" s="138"/>
      <c r="K214" s="91">
        <v>1</v>
      </c>
      <c r="L214" s="145" t="s">
        <v>15</v>
      </c>
      <c r="M214" s="145" t="s">
        <v>21</v>
      </c>
      <c r="N214" s="91">
        <v>8</v>
      </c>
    </row>
    <row r="215" spans="1:15" s="91" customFormat="1" x14ac:dyDescent="0.2">
      <c r="A215" s="30">
        <v>2014</v>
      </c>
      <c r="B215" s="98">
        <v>9</v>
      </c>
      <c r="C215" s="143">
        <v>23</v>
      </c>
      <c r="D215" s="143">
        <v>30</v>
      </c>
      <c r="E215" s="47">
        <v>101</v>
      </c>
      <c r="F215" s="47" t="s">
        <v>11</v>
      </c>
      <c r="G215" s="138">
        <v>1</v>
      </c>
      <c r="H215" s="128">
        <v>1</v>
      </c>
      <c r="I215" s="91">
        <v>1</v>
      </c>
      <c r="J215" s="138"/>
      <c r="K215" s="91">
        <v>1</v>
      </c>
      <c r="L215" s="145" t="s">
        <v>17</v>
      </c>
      <c r="M215" s="145" t="s">
        <v>18</v>
      </c>
      <c r="N215" s="91">
        <v>25</v>
      </c>
      <c r="O215" s="91" t="s">
        <v>603</v>
      </c>
    </row>
    <row r="216" spans="1:15" s="91" customFormat="1" x14ac:dyDescent="0.2">
      <c r="A216" s="30">
        <v>2014</v>
      </c>
      <c r="B216" s="98">
        <v>9</v>
      </c>
      <c r="C216" s="143">
        <v>23</v>
      </c>
      <c r="D216" s="143">
        <v>30</v>
      </c>
      <c r="E216" s="47">
        <v>101</v>
      </c>
      <c r="F216" s="47" t="s">
        <v>12</v>
      </c>
      <c r="G216" s="138">
        <v>1</v>
      </c>
      <c r="H216" s="128">
        <v>1</v>
      </c>
      <c r="I216" s="91">
        <v>1</v>
      </c>
      <c r="J216" s="138"/>
      <c r="K216" s="91">
        <v>1</v>
      </c>
      <c r="L216" s="145" t="s">
        <v>39</v>
      </c>
      <c r="M216" s="145" t="s">
        <v>38</v>
      </c>
      <c r="N216" s="91">
        <v>2</v>
      </c>
    </row>
    <row r="217" spans="1:15" s="91" customFormat="1" x14ac:dyDescent="0.2">
      <c r="A217" s="30">
        <v>2014</v>
      </c>
      <c r="B217" s="98">
        <v>9</v>
      </c>
      <c r="C217" s="143">
        <v>23</v>
      </c>
      <c r="D217" s="143">
        <v>30</v>
      </c>
      <c r="E217" s="47">
        <v>101</v>
      </c>
      <c r="F217" s="47" t="s">
        <v>12</v>
      </c>
      <c r="G217" s="138">
        <v>1</v>
      </c>
      <c r="H217" s="128">
        <v>1</v>
      </c>
      <c r="I217" s="91">
        <v>1</v>
      </c>
      <c r="J217" s="138"/>
      <c r="K217" s="91">
        <v>1</v>
      </c>
      <c r="L217" s="145" t="s">
        <v>15</v>
      </c>
      <c r="M217" s="145" t="s">
        <v>21</v>
      </c>
      <c r="N217" s="91">
        <v>1</v>
      </c>
    </row>
    <row r="218" spans="1:15" s="91" customFormat="1" x14ac:dyDescent="0.2">
      <c r="A218" s="30">
        <v>2014</v>
      </c>
      <c r="B218" s="98">
        <v>9</v>
      </c>
      <c r="C218" s="143">
        <v>23</v>
      </c>
      <c r="D218" s="143">
        <v>30</v>
      </c>
      <c r="E218" s="47">
        <v>101</v>
      </c>
      <c r="F218" s="47" t="s">
        <v>12</v>
      </c>
      <c r="G218" s="138">
        <v>1</v>
      </c>
      <c r="H218" s="128">
        <v>1</v>
      </c>
      <c r="I218" s="91">
        <v>1</v>
      </c>
      <c r="J218" s="138"/>
      <c r="K218" s="91">
        <v>1</v>
      </c>
      <c r="L218" s="145" t="s">
        <v>19</v>
      </c>
      <c r="M218" s="145" t="s">
        <v>20</v>
      </c>
      <c r="N218" s="91">
        <v>2</v>
      </c>
    </row>
    <row r="219" spans="1:15" s="91" customFormat="1" x14ac:dyDescent="0.2">
      <c r="A219" s="30">
        <v>2014</v>
      </c>
      <c r="B219" s="98">
        <v>9</v>
      </c>
      <c r="C219" s="143">
        <v>23</v>
      </c>
      <c r="D219" s="143">
        <v>30</v>
      </c>
      <c r="E219" s="47">
        <v>101</v>
      </c>
      <c r="F219" s="47" t="s">
        <v>12</v>
      </c>
      <c r="G219" s="138">
        <v>1</v>
      </c>
      <c r="H219" s="128">
        <v>1</v>
      </c>
      <c r="I219" s="91">
        <v>1</v>
      </c>
      <c r="J219" s="138"/>
      <c r="K219" s="91">
        <v>1</v>
      </c>
      <c r="L219" s="145" t="s">
        <v>17</v>
      </c>
      <c r="M219" s="145" t="s">
        <v>18</v>
      </c>
      <c r="N219" s="91">
        <v>18</v>
      </c>
    </row>
    <row r="220" spans="1:15" s="91" customFormat="1" x14ac:dyDescent="0.2">
      <c r="A220" s="30">
        <v>2014</v>
      </c>
      <c r="B220" s="98">
        <v>9</v>
      </c>
      <c r="C220" s="143">
        <v>23</v>
      </c>
      <c r="D220" s="143">
        <v>30</v>
      </c>
      <c r="E220" s="47">
        <v>101</v>
      </c>
      <c r="F220" s="47" t="s">
        <v>12</v>
      </c>
      <c r="G220" s="138">
        <v>1</v>
      </c>
      <c r="H220" s="128">
        <v>1</v>
      </c>
      <c r="I220" s="91">
        <v>1</v>
      </c>
      <c r="J220" s="138"/>
      <c r="K220" s="91">
        <v>1</v>
      </c>
      <c r="L220" s="145" t="s">
        <v>25</v>
      </c>
      <c r="M220" s="145" t="s">
        <v>542</v>
      </c>
      <c r="N220" s="91">
        <v>1</v>
      </c>
    </row>
    <row r="221" spans="1:15" s="91" customFormat="1" x14ac:dyDescent="0.2">
      <c r="A221" s="30">
        <v>2014</v>
      </c>
      <c r="B221" s="98">
        <v>9</v>
      </c>
      <c r="C221" s="143">
        <v>23</v>
      </c>
      <c r="D221" s="143">
        <v>30</v>
      </c>
      <c r="E221" s="47">
        <v>101</v>
      </c>
      <c r="F221" s="47" t="s">
        <v>13</v>
      </c>
      <c r="G221" s="138">
        <v>1</v>
      </c>
      <c r="H221" s="128">
        <v>1</v>
      </c>
      <c r="I221" s="91">
        <v>1</v>
      </c>
      <c r="J221" s="138"/>
      <c r="K221" s="91">
        <v>1</v>
      </c>
      <c r="L221" s="145" t="s">
        <v>15</v>
      </c>
      <c r="M221" s="145" t="s">
        <v>21</v>
      </c>
      <c r="N221" s="91">
        <v>2</v>
      </c>
    </row>
    <row r="222" spans="1:15" s="91" customFormat="1" x14ac:dyDescent="0.2">
      <c r="A222" s="30">
        <v>2014</v>
      </c>
      <c r="B222" s="98">
        <v>9</v>
      </c>
      <c r="C222" s="143">
        <v>23</v>
      </c>
      <c r="D222" s="143">
        <v>30</v>
      </c>
      <c r="E222" s="47">
        <v>101</v>
      </c>
      <c r="F222" s="47" t="s">
        <v>13</v>
      </c>
      <c r="G222" s="138">
        <v>1</v>
      </c>
      <c r="H222" s="128">
        <v>1</v>
      </c>
      <c r="I222" s="91">
        <v>1</v>
      </c>
      <c r="J222" s="138"/>
      <c r="K222" s="91">
        <v>1</v>
      </c>
      <c r="L222" s="145" t="s">
        <v>39</v>
      </c>
      <c r="M222" s="145" t="s">
        <v>38</v>
      </c>
      <c r="N222" s="91">
        <v>2</v>
      </c>
    </row>
    <row r="223" spans="1:15" s="91" customFormat="1" x14ac:dyDescent="0.2">
      <c r="A223" s="30">
        <v>2014</v>
      </c>
      <c r="B223" s="98">
        <v>9</v>
      </c>
      <c r="C223" s="143">
        <v>23</v>
      </c>
      <c r="D223" s="143">
        <v>30</v>
      </c>
      <c r="E223" s="47">
        <v>101</v>
      </c>
      <c r="F223" s="47" t="s">
        <v>13</v>
      </c>
      <c r="G223" s="138">
        <v>1</v>
      </c>
      <c r="H223" s="128">
        <v>1</v>
      </c>
      <c r="I223" s="91">
        <v>1</v>
      </c>
      <c r="J223" s="138"/>
      <c r="K223" s="91">
        <v>1</v>
      </c>
      <c r="L223" s="145" t="s">
        <v>19</v>
      </c>
      <c r="M223" s="145" t="s">
        <v>20</v>
      </c>
      <c r="N223" s="91">
        <v>1</v>
      </c>
    </row>
    <row r="224" spans="1:15" s="91" customFormat="1" x14ac:dyDescent="0.2">
      <c r="A224" s="30">
        <v>2014</v>
      </c>
      <c r="B224" s="98">
        <v>9</v>
      </c>
      <c r="C224" s="143">
        <v>23</v>
      </c>
      <c r="D224" s="143">
        <v>30</v>
      </c>
      <c r="E224" s="47">
        <v>101</v>
      </c>
      <c r="F224" s="47" t="s">
        <v>13</v>
      </c>
      <c r="G224" s="138">
        <v>1</v>
      </c>
      <c r="H224" s="128">
        <v>1</v>
      </c>
      <c r="I224" s="91">
        <v>1</v>
      </c>
      <c r="J224" s="138"/>
      <c r="K224" s="91">
        <v>1</v>
      </c>
      <c r="L224" s="145" t="s">
        <v>17</v>
      </c>
      <c r="M224" s="145" t="s">
        <v>18</v>
      </c>
      <c r="N224" s="91">
        <v>5</v>
      </c>
    </row>
    <row r="225" spans="1:15" s="91" customFormat="1" x14ac:dyDescent="0.2">
      <c r="A225" s="30">
        <v>2014</v>
      </c>
      <c r="B225" s="98">
        <v>9</v>
      </c>
      <c r="C225" s="143">
        <v>23</v>
      </c>
      <c r="D225" s="143">
        <v>30</v>
      </c>
      <c r="E225" s="47">
        <v>101</v>
      </c>
      <c r="F225" s="47" t="s">
        <v>13</v>
      </c>
      <c r="G225" s="138">
        <v>1</v>
      </c>
      <c r="H225" s="128">
        <v>1</v>
      </c>
      <c r="I225" s="91">
        <v>1</v>
      </c>
      <c r="J225" s="138"/>
      <c r="K225" s="91">
        <v>1</v>
      </c>
      <c r="L225" s="145" t="s">
        <v>525</v>
      </c>
      <c r="M225" s="145" t="s">
        <v>33</v>
      </c>
      <c r="N225" s="91">
        <v>1</v>
      </c>
    </row>
    <row r="226" spans="1:15" s="91" customFormat="1" x14ac:dyDescent="0.2">
      <c r="A226" s="30">
        <v>2014</v>
      </c>
      <c r="B226" s="98">
        <v>9</v>
      </c>
      <c r="C226" s="143">
        <v>23</v>
      </c>
      <c r="D226" s="143">
        <v>30</v>
      </c>
      <c r="E226" s="47">
        <v>101</v>
      </c>
      <c r="F226" s="47" t="s">
        <v>14</v>
      </c>
      <c r="G226" s="138">
        <v>1</v>
      </c>
      <c r="H226" s="128">
        <v>1</v>
      </c>
      <c r="I226" s="91">
        <v>1</v>
      </c>
      <c r="J226" s="138"/>
      <c r="K226" s="91">
        <v>1</v>
      </c>
      <c r="L226" s="145" t="s">
        <v>17</v>
      </c>
      <c r="M226" s="145" t="s">
        <v>18</v>
      </c>
      <c r="N226" s="91">
        <v>2</v>
      </c>
    </row>
    <row r="227" spans="1:15" s="91" customFormat="1" x14ac:dyDescent="0.2">
      <c r="A227" s="30">
        <v>2014</v>
      </c>
      <c r="B227" s="98">
        <v>9</v>
      </c>
      <c r="C227" s="143">
        <v>23</v>
      </c>
      <c r="D227" s="143">
        <v>30</v>
      </c>
      <c r="E227" s="47">
        <v>102</v>
      </c>
      <c r="F227" s="47" t="s">
        <v>10</v>
      </c>
      <c r="G227" s="138">
        <v>1</v>
      </c>
      <c r="H227" s="128">
        <v>1</v>
      </c>
      <c r="I227" s="91">
        <v>1</v>
      </c>
      <c r="J227" s="138"/>
      <c r="K227" s="91">
        <v>1</v>
      </c>
      <c r="L227" s="145" t="s">
        <v>15</v>
      </c>
      <c r="M227" s="145" t="s">
        <v>21</v>
      </c>
      <c r="N227" s="91">
        <v>2</v>
      </c>
    </row>
    <row r="228" spans="1:15" s="91" customFormat="1" x14ac:dyDescent="0.2">
      <c r="A228" s="30">
        <v>2014</v>
      </c>
      <c r="B228" s="98">
        <v>9</v>
      </c>
      <c r="C228" s="143">
        <v>23</v>
      </c>
      <c r="D228" s="143">
        <v>30</v>
      </c>
      <c r="E228" s="47">
        <v>102</v>
      </c>
      <c r="F228" s="47" t="s">
        <v>11</v>
      </c>
      <c r="G228" s="138">
        <v>1</v>
      </c>
      <c r="H228" s="128">
        <v>1</v>
      </c>
      <c r="I228" s="91">
        <v>1</v>
      </c>
      <c r="J228" s="138"/>
      <c r="K228" s="91">
        <v>1</v>
      </c>
      <c r="L228" s="145" t="s">
        <v>15</v>
      </c>
      <c r="M228" s="145" t="s">
        <v>21</v>
      </c>
      <c r="N228" s="91">
        <v>1</v>
      </c>
    </row>
    <row r="229" spans="1:15" s="91" customFormat="1" x14ac:dyDescent="0.2">
      <c r="A229" s="30">
        <v>2014</v>
      </c>
      <c r="B229" s="98">
        <v>9</v>
      </c>
      <c r="C229" s="143">
        <v>23</v>
      </c>
      <c r="D229" s="143">
        <v>30</v>
      </c>
      <c r="E229" s="47">
        <v>102</v>
      </c>
      <c r="F229" s="47" t="s">
        <v>12</v>
      </c>
      <c r="G229" s="138">
        <v>1</v>
      </c>
      <c r="H229" s="128">
        <v>1</v>
      </c>
      <c r="I229" s="91">
        <v>1</v>
      </c>
      <c r="J229" s="138"/>
      <c r="K229" s="91">
        <v>1</v>
      </c>
      <c r="L229" s="145" t="s">
        <v>17</v>
      </c>
      <c r="M229" s="145" t="s">
        <v>18</v>
      </c>
      <c r="N229" s="91">
        <v>12</v>
      </c>
    </row>
    <row r="230" spans="1:15" s="91" customFormat="1" x14ac:dyDescent="0.2">
      <c r="A230" s="30">
        <v>2014</v>
      </c>
      <c r="B230" s="98">
        <v>9</v>
      </c>
      <c r="C230" s="143">
        <v>23</v>
      </c>
      <c r="D230" s="143">
        <v>30</v>
      </c>
      <c r="E230" s="47">
        <v>102</v>
      </c>
      <c r="F230" s="47" t="s">
        <v>13</v>
      </c>
      <c r="G230" s="138">
        <v>1</v>
      </c>
      <c r="H230" s="128">
        <v>1</v>
      </c>
      <c r="I230" s="91">
        <v>1</v>
      </c>
      <c r="J230" s="138"/>
      <c r="K230" s="91">
        <v>1</v>
      </c>
      <c r="L230" s="145" t="s">
        <v>15</v>
      </c>
      <c r="M230" s="145" t="s">
        <v>21</v>
      </c>
      <c r="N230" s="91">
        <v>1</v>
      </c>
    </row>
    <row r="231" spans="1:15" s="91" customFormat="1" x14ac:dyDescent="0.2">
      <c r="A231" s="30">
        <v>2014</v>
      </c>
      <c r="B231" s="98">
        <v>9</v>
      </c>
      <c r="C231" s="143">
        <v>23</v>
      </c>
      <c r="D231" s="143">
        <v>30</v>
      </c>
      <c r="E231" s="47">
        <v>102</v>
      </c>
      <c r="F231" s="47" t="s">
        <v>13</v>
      </c>
      <c r="G231" s="138">
        <v>1</v>
      </c>
      <c r="H231" s="128">
        <v>1</v>
      </c>
      <c r="I231" s="91">
        <v>1</v>
      </c>
      <c r="J231" s="138"/>
      <c r="K231" s="91">
        <v>1</v>
      </c>
      <c r="L231" s="145" t="s">
        <v>528</v>
      </c>
      <c r="M231" s="145" t="s">
        <v>546</v>
      </c>
      <c r="N231" s="91">
        <v>1</v>
      </c>
      <c r="O231" s="91" t="s">
        <v>602</v>
      </c>
    </row>
    <row r="232" spans="1:15" s="91" customFormat="1" x14ac:dyDescent="0.2">
      <c r="A232" s="30">
        <v>2014</v>
      </c>
      <c r="B232" s="98">
        <v>9</v>
      </c>
      <c r="C232" s="143">
        <v>23</v>
      </c>
      <c r="D232" s="143">
        <v>30</v>
      </c>
      <c r="E232" s="47">
        <v>102</v>
      </c>
      <c r="F232" s="47" t="s">
        <v>14</v>
      </c>
      <c r="G232" s="138">
        <v>1</v>
      </c>
      <c r="H232" s="128">
        <v>1</v>
      </c>
      <c r="I232" s="91">
        <v>1</v>
      </c>
      <c r="J232" s="138"/>
      <c r="K232" s="91">
        <v>1</v>
      </c>
      <c r="L232" s="145" t="s">
        <v>17</v>
      </c>
      <c r="M232" s="145" t="s">
        <v>18</v>
      </c>
      <c r="N232" s="91">
        <v>2</v>
      </c>
    </row>
    <row r="233" spans="1:15" s="91" customFormat="1" x14ac:dyDescent="0.2">
      <c r="A233" s="30">
        <v>2014</v>
      </c>
      <c r="B233" s="98">
        <v>9</v>
      </c>
      <c r="C233" s="143">
        <v>23</v>
      </c>
      <c r="D233" s="143">
        <v>30</v>
      </c>
      <c r="E233" s="47">
        <v>103</v>
      </c>
      <c r="F233" s="47" t="s">
        <v>10</v>
      </c>
      <c r="G233" s="138">
        <v>1</v>
      </c>
      <c r="H233" s="128">
        <v>1</v>
      </c>
      <c r="I233" s="91">
        <v>1</v>
      </c>
      <c r="J233" s="138"/>
      <c r="K233" s="91">
        <v>1</v>
      </c>
      <c r="L233" s="145" t="s">
        <v>19</v>
      </c>
      <c r="M233" s="145" t="s">
        <v>20</v>
      </c>
      <c r="N233" s="91">
        <v>3</v>
      </c>
    </row>
    <row r="234" spans="1:15" s="91" customFormat="1" x14ac:dyDescent="0.2">
      <c r="A234" s="30">
        <v>2014</v>
      </c>
      <c r="B234" s="98">
        <v>9</v>
      </c>
      <c r="C234" s="143">
        <v>23</v>
      </c>
      <c r="D234" s="143">
        <v>30</v>
      </c>
      <c r="E234" s="47">
        <v>103</v>
      </c>
      <c r="F234" s="47" t="s">
        <v>10</v>
      </c>
      <c r="G234" s="138">
        <v>1</v>
      </c>
      <c r="H234" s="128">
        <v>1</v>
      </c>
      <c r="I234" s="91">
        <v>1</v>
      </c>
      <c r="J234" s="138"/>
      <c r="K234" s="91">
        <v>1</v>
      </c>
      <c r="L234" s="145" t="s">
        <v>15</v>
      </c>
      <c r="M234" s="145" t="s">
        <v>16</v>
      </c>
      <c r="N234" s="91">
        <v>1</v>
      </c>
    </row>
    <row r="235" spans="1:15" s="91" customFormat="1" x14ac:dyDescent="0.2">
      <c r="A235" s="30">
        <v>2014</v>
      </c>
      <c r="B235" s="98">
        <v>9</v>
      </c>
      <c r="C235" s="143">
        <v>23</v>
      </c>
      <c r="D235" s="143">
        <v>30</v>
      </c>
      <c r="E235" s="47">
        <v>103</v>
      </c>
      <c r="F235" s="47" t="s">
        <v>11</v>
      </c>
      <c r="G235" s="138">
        <v>1</v>
      </c>
      <c r="H235" s="128">
        <v>1</v>
      </c>
      <c r="I235" s="91">
        <v>1</v>
      </c>
      <c r="J235" s="138"/>
      <c r="K235" s="91">
        <v>1</v>
      </c>
      <c r="L235" s="145" t="s">
        <v>19</v>
      </c>
      <c r="M235" s="145" t="s">
        <v>20</v>
      </c>
      <c r="N235" s="91">
        <v>1</v>
      </c>
    </row>
    <row r="236" spans="1:15" s="91" customFormat="1" x14ac:dyDescent="0.2">
      <c r="A236" s="30">
        <v>2014</v>
      </c>
      <c r="B236" s="98">
        <v>9</v>
      </c>
      <c r="C236" s="143">
        <v>23</v>
      </c>
      <c r="D236" s="143">
        <v>30</v>
      </c>
      <c r="E236" s="47">
        <v>103</v>
      </c>
      <c r="F236" s="47" t="s">
        <v>11</v>
      </c>
      <c r="G236" s="138">
        <v>1</v>
      </c>
      <c r="H236" s="128">
        <v>1</v>
      </c>
      <c r="I236" s="91">
        <v>1</v>
      </c>
      <c r="J236" s="138"/>
      <c r="K236" s="91">
        <v>1</v>
      </c>
      <c r="L236" s="145" t="s">
        <v>15</v>
      </c>
      <c r="M236" s="145" t="s">
        <v>16</v>
      </c>
      <c r="N236" s="91">
        <v>4</v>
      </c>
    </row>
    <row r="237" spans="1:15" s="91" customFormat="1" x14ac:dyDescent="0.2">
      <c r="A237" s="30">
        <v>2014</v>
      </c>
      <c r="B237" s="98">
        <v>9</v>
      </c>
      <c r="C237" s="143">
        <v>23</v>
      </c>
      <c r="D237" s="143">
        <v>30</v>
      </c>
      <c r="E237" s="47">
        <v>103</v>
      </c>
      <c r="F237" s="47" t="s">
        <v>12</v>
      </c>
      <c r="G237" s="138">
        <v>1</v>
      </c>
      <c r="H237" s="128">
        <v>1</v>
      </c>
      <c r="I237" s="91">
        <v>1</v>
      </c>
      <c r="J237" s="138"/>
      <c r="K237" s="91">
        <v>1</v>
      </c>
      <c r="L237" s="145" t="s">
        <v>15</v>
      </c>
      <c r="M237" s="145" t="s">
        <v>21</v>
      </c>
      <c r="N237" s="91">
        <v>5</v>
      </c>
    </row>
    <row r="238" spans="1:15" s="91" customFormat="1" x14ac:dyDescent="0.2">
      <c r="A238" s="30">
        <v>2014</v>
      </c>
      <c r="B238" s="98">
        <v>9</v>
      </c>
      <c r="C238" s="143">
        <v>23</v>
      </c>
      <c r="D238" s="143">
        <v>30</v>
      </c>
      <c r="E238" s="47">
        <v>103</v>
      </c>
      <c r="F238" s="47" t="s">
        <v>12</v>
      </c>
      <c r="G238" s="138">
        <v>1</v>
      </c>
      <c r="H238" s="128">
        <v>1</v>
      </c>
      <c r="I238" s="91">
        <v>1</v>
      </c>
      <c r="J238" s="138"/>
      <c r="K238" s="91">
        <v>1</v>
      </c>
      <c r="L238" s="145" t="s">
        <v>19</v>
      </c>
      <c r="M238" s="145" t="s">
        <v>20</v>
      </c>
      <c r="N238" s="91">
        <v>1</v>
      </c>
    </row>
    <row r="239" spans="1:15" s="91" customFormat="1" x14ac:dyDescent="0.2">
      <c r="A239" s="30">
        <v>2014</v>
      </c>
      <c r="B239" s="98">
        <v>9</v>
      </c>
      <c r="C239" s="143">
        <v>23</v>
      </c>
      <c r="D239" s="143">
        <v>30</v>
      </c>
      <c r="E239" s="47">
        <v>103</v>
      </c>
      <c r="F239" s="47" t="s">
        <v>12</v>
      </c>
      <c r="G239" s="138">
        <v>1</v>
      </c>
      <c r="H239" s="128">
        <v>1</v>
      </c>
      <c r="I239" s="91">
        <v>1</v>
      </c>
      <c r="J239" s="138"/>
      <c r="K239" s="91">
        <v>1</v>
      </c>
      <c r="L239" s="145" t="s">
        <v>528</v>
      </c>
      <c r="M239" s="145" t="s">
        <v>546</v>
      </c>
      <c r="N239" s="91">
        <v>1</v>
      </c>
    </row>
    <row r="240" spans="1:15" s="91" customFormat="1" x14ac:dyDescent="0.2">
      <c r="A240" s="30">
        <v>2014</v>
      </c>
      <c r="B240" s="98">
        <v>9</v>
      </c>
      <c r="C240" s="143">
        <v>23</v>
      </c>
      <c r="D240" s="143">
        <v>30</v>
      </c>
      <c r="E240" s="47">
        <v>103</v>
      </c>
      <c r="F240" s="47" t="s">
        <v>13</v>
      </c>
      <c r="G240" s="138">
        <v>1</v>
      </c>
      <c r="H240" s="128">
        <v>1</v>
      </c>
      <c r="I240" s="91">
        <v>1</v>
      </c>
      <c r="J240" s="138"/>
      <c r="K240" s="91">
        <v>1</v>
      </c>
      <c r="L240" s="145" t="s">
        <v>19</v>
      </c>
      <c r="M240" s="145" t="s">
        <v>20</v>
      </c>
      <c r="N240" s="91">
        <v>1</v>
      </c>
    </row>
    <row r="241" spans="1:14" s="91" customFormat="1" x14ac:dyDescent="0.2">
      <c r="A241" s="30">
        <v>2014</v>
      </c>
      <c r="B241" s="98">
        <v>9</v>
      </c>
      <c r="C241" s="143">
        <v>23</v>
      </c>
      <c r="D241" s="143">
        <v>30</v>
      </c>
      <c r="E241" s="47">
        <v>103</v>
      </c>
      <c r="F241" s="47" t="s">
        <v>13</v>
      </c>
      <c r="G241" s="138">
        <v>1</v>
      </c>
      <c r="H241" s="128">
        <v>1</v>
      </c>
      <c r="I241" s="91">
        <v>1</v>
      </c>
      <c r="J241" s="138"/>
      <c r="K241" s="91">
        <v>1</v>
      </c>
      <c r="L241" s="145" t="s">
        <v>17</v>
      </c>
      <c r="M241" s="145" t="s">
        <v>18</v>
      </c>
      <c r="N241" s="91">
        <v>4</v>
      </c>
    </row>
    <row r="242" spans="1:14" s="91" customFormat="1" x14ac:dyDescent="0.2">
      <c r="A242" s="30">
        <v>2014</v>
      </c>
      <c r="B242" s="98">
        <v>9</v>
      </c>
      <c r="C242" s="143">
        <v>23</v>
      </c>
      <c r="D242" s="143">
        <v>30</v>
      </c>
      <c r="E242" s="47">
        <v>103</v>
      </c>
      <c r="F242" s="47" t="s">
        <v>13</v>
      </c>
      <c r="G242" s="138">
        <v>1</v>
      </c>
      <c r="H242" s="128">
        <v>1</v>
      </c>
      <c r="I242" s="91">
        <v>1</v>
      </c>
      <c r="J242" s="138"/>
      <c r="K242" s="91">
        <v>1</v>
      </c>
      <c r="L242" s="145" t="s">
        <v>39</v>
      </c>
      <c r="M242" s="145" t="s">
        <v>37</v>
      </c>
      <c r="N242" s="91">
        <v>1</v>
      </c>
    </row>
    <row r="243" spans="1:14" s="91" customFormat="1" x14ac:dyDescent="0.2">
      <c r="A243" s="30">
        <v>2014</v>
      </c>
      <c r="B243" s="98">
        <v>9</v>
      </c>
      <c r="C243" s="143">
        <v>23</v>
      </c>
      <c r="D243" s="143">
        <v>30</v>
      </c>
      <c r="E243" s="47">
        <v>103</v>
      </c>
      <c r="F243" s="47" t="s">
        <v>13</v>
      </c>
      <c r="G243" s="138">
        <v>1</v>
      </c>
      <c r="H243" s="128">
        <v>1</v>
      </c>
      <c r="I243" s="91">
        <v>1</v>
      </c>
      <c r="J243" s="138"/>
      <c r="K243" s="91">
        <v>1</v>
      </c>
      <c r="L243" s="145" t="s">
        <v>15</v>
      </c>
      <c r="M243" s="145" t="s">
        <v>21</v>
      </c>
      <c r="N243" s="91">
        <v>1</v>
      </c>
    </row>
    <row r="244" spans="1:14" s="91" customFormat="1" x14ac:dyDescent="0.2">
      <c r="A244" s="30">
        <v>2014</v>
      </c>
      <c r="B244" s="98">
        <v>9</v>
      </c>
      <c r="C244" s="143">
        <v>23</v>
      </c>
      <c r="D244" s="143">
        <v>30</v>
      </c>
      <c r="E244" s="47">
        <v>103</v>
      </c>
      <c r="F244" s="47" t="s">
        <v>14</v>
      </c>
      <c r="G244" s="138">
        <v>1</v>
      </c>
      <c r="H244" s="128">
        <v>1</v>
      </c>
      <c r="I244" s="91">
        <v>1</v>
      </c>
      <c r="J244" s="138"/>
      <c r="K244" s="91">
        <v>1</v>
      </c>
      <c r="L244" s="145" t="s">
        <v>19</v>
      </c>
      <c r="M244" s="145" t="s">
        <v>20</v>
      </c>
      <c r="N244" s="91">
        <v>1</v>
      </c>
    </row>
    <row r="245" spans="1:14" s="91" customFormat="1" x14ac:dyDescent="0.2">
      <c r="A245" s="30">
        <v>2014</v>
      </c>
      <c r="B245" s="98">
        <v>9</v>
      </c>
      <c r="C245" s="143">
        <v>23</v>
      </c>
      <c r="D245" s="143">
        <v>30</v>
      </c>
      <c r="E245" s="47">
        <v>103</v>
      </c>
      <c r="F245" s="47" t="s">
        <v>14</v>
      </c>
      <c r="G245" s="138">
        <v>1</v>
      </c>
      <c r="H245" s="128">
        <v>1</v>
      </c>
      <c r="I245" s="91">
        <v>1</v>
      </c>
      <c r="J245" s="138"/>
      <c r="K245" s="91">
        <v>1</v>
      </c>
      <c r="L245" s="145" t="s">
        <v>15</v>
      </c>
      <c r="M245" s="145" t="s">
        <v>21</v>
      </c>
      <c r="N245" s="91">
        <v>1</v>
      </c>
    </row>
    <row r="246" spans="1:14" s="91" customFormat="1" x14ac:dyDescent="0.2">
      <c r="A246" s="30">
        <v>2014</v>
      </c>
      <c r="B246" s="98">
        <v>9</v>
      </c>
      <c r="C246" s="143">
        <v>23</v>
      </c>
      <c r="D246" s="143">
        <v>30</v>
      </c>
      <c r="E246" s="47">
        <v>103</v>
      </c>
      <c r="F246" s="47" t="s">
        <v>14</v>
      </c>
      <c r="G246" s="138">
        <v>1</v>
      </c>
      <c r="H246" s="128">
        <v>1</v>
      </c>
      <c r="I246" s="91">
        <v>1</v>
      </c>
      <c r="J246" s="138"/>
      <c r="K246" s="91">
        <v>1</v>
      </c>
      <c r="L246" s="145" t="s">
        <v>568</v>
      </c>
      <c r="M246" s="145" t="s">
        <v>604</v>
      </c>
      <c r="N246" s="91">
        <v>1</v>
      </c>
    </row>
    <row r="247" spans="1:14" s="91" customFormat="1" x14ac:dyDescent="0.2">
      <c r="A247" s="30">
        <v>2014</v>
      </c>
      <c r="B247" s="98">
        <v>9</v>
      </c>
      <c r="C247" s="143">
        <v>23</v>
      </c>
      <c r="D247" s="143">
        <v>30</v>
      </c>
      <c r="E247" s="47">
        <v>104</v>
      </c>
      <c r="F247" s="47" t="s">
        <v>10</v>
      </c>
      <c r="G247" s="138">
        <v>1</v>
      </c>
      <c r="H247" s="128">
        <v>1</v>
      </c>
      <c r="I247" s="91">
        <v>1</v>
      </c>
      <c r="J247" s="138"/>
      <c r="K247" s="91">
        <v>1</v>
      </c>
      <c r="L247" s="145" t="s">
        <v>17</v>
      </c>
      <c r="M247" s="145" t="s">
        <v>18</v>
      </c>
      <c r="N247" s="91">
        <v>3</v>
      </c>
    </row>
    <row r="248" spans="1:14" s="91" customFormat="1" x14ac:dyDescent="0.2">
      <c r="A248" s="30">
        <v>2014</v>
      </c>
      <c r="B248" s="98">
        <v>9</v>
      </c>
      <c r="C248" s="143">
        <v>23</v>
      </c>
      <c r="D248" s="143">
        <v>30</v>
      </c>
      <c r="E248" s="47">
        <v>104</v>
      </c>
      <c r="F248" s="47" t="s">
        <v>10</v>
      </c>
      <c r="G248" s="138">
        <v>1</v>
      </c>
      <c r="H248" s="128">
        <v>1</v>
      </c>
      <c r="I248" s="91">
        <v>1</v>
      </c>
      <c r="J248" s="138"/>
      <c r="K248" s="91">
        <v>1</v>
      </c>
      <c r="L248" s="145" t="s">
        <v>19</v>
      </c>
      <c r="M248" s="145" t="s">
        <v>20</v>
      </c>
      <c r="N248" s="91">
        <v>3</v>
      </c>
    </row>
    <row r="249" spans="1:14" s="91" customFormat="1" x14ac:dyDescent="0.2">
      <c r="A249" s="30">
        <v>2014</v>
      </c>
      <c r="B249" s="98">
        <v>9</v>
      </c>
      <c r="C249" s="143">
        <v>23</v>
      </c>
      <c r="D249" s="143">
        <v>30</v>
      </c>
      <c r="E249" s="47">
        <v>104</v>
      </c>
      <c r="F249" s="47" t="s">
        <v>10</v>
      </c>
      <c r="G249" s="138">
        <v>1</v>
      </c>
      <c r="H249" s="128">
        <v>1</v>
      </c>
      <c r="I249" s="91">
        <v>1</v>
      </c>
      <c r="J249" s="138"/>
      <c r="K249" s="91">
        <v>1</v>
      </c>
      <c r="L249" s="145" t="s">
        <v>17</v>
      </c>
      <c r="M249" s="145" t="s">
        <v>45</v>
      </c>
      <c r="N249" s="91">
        <v>4</v>
      </c>
    </row>
    <row r="250" spans="1:14" s="91" customFormat="1" x14ac:dyDescent="0.2">
      <c r="A250" s="30">
        <v>2014</v>
      </c>
      <c r="B250" s="98">
        <v>9</v>
      </c>
      <c r="C250" s="143">
        <v>23</v>
      </c>
      <c r="D250" s="143">
        <v>30</v>
      </c>
      <c r="E250" s="47">
        <v>104</v>
      </c>
      <c r="F250" s="47" t="s">
        <v>10</v>
      </c>
      <c r="G250" s="138">
        <v>1</v>
      </c>
      <c r="H250" s="128">
        <v>1</v>
      </c>
      <c r="I250" s="91">
        <v>1</v>
      </c>
      <c r="J250" s="138"/>
      <c r="K250" s="91">
        <v>1</v>
      </c>
      <c r="L250" s="145" t="s">
        <v>15</v>
      </c>
      <c r="M250" s="145" t="s">
        <v>16</v>
      </c>
      <c r="N250" s="91">
        <v>3</v>
      </c>
    </row>
    <row r="251" spans="1:14" s="91" customFormat="1" x14ac:dyDescent="0.2">
      <c r="A251" s="30">
        <v>2014</v>
      </c>
      <c r="B251" s="98">
        <v>9</v>
      </c>
      <c r="C251" s="143">
        <v>23</v>
      </c>
      <c r="D251" s="143">
        <v>30</v>
      </c>
      <c r="E251" s="47">
        <v>104</v>
      </c>
      <c r="F251" s="47" t="s">
        <v>11</v>
      </c>
      <c r="G251" s="138">
        <v>1</v>
      </c>
      <c r="H251" s="128">
        <v>1</v>
      </c>
      <c r="I251" s="91">
        <v>1</v>
      </c>
      <c r="J251" s="138"/>
      <c r="K251" s="91">
        <v>1</v>
      </c>
      <c r="L251" s="145" t="s">
        <v>19</v>
      </c>
      <c r="M251" s="145" t="s">
        <v>20</v>
      </c>
      <c r="N251" s="91">
        <v>4</v>
      </c>
    </row>
    <row r="252" spans="1:14" s="91" customFormat="1" x14ac:dyDescent="0.2">
      <c r="A252" s="30">
        <v>2014</v>
      </c>
      <c r="B252" s="98">
        <v>9</v>
      </c>
      <c r="C252" s="143">
        <v>23</v>
      </c>
      <c r="D252" s="143">
        <v>30</v>
      </c>
      <c r="E252" s="47">
        <v>104</v>
      </c>
      <c r="F252" s="47" t="s">
        <v>11</v>
      </c>
      <c r="G252" s="138">
        <v>1</v>
      </c>
      <c r="H252" s="128">
        <v>1</v>
      </c>
      <c r="I252" s="91">
        <v>1</v>
      </c>
      <c r="J252" s="138"/>
      <c r="K252" s="91">
        <v>1</v>
      </c>
      <c r="L252" s="145" t="s">
        <v>15</v>
      </c>
      <c r="M252" s="145" t="s">
        <v>16</v>
      </c>
      <c r="N252" s="91">
        <v>2</v>
      </c>
    </row>
    <row r="253" spans="1:14" s="91" customFormat="1" x14ac:dyDescent="0.2">
      <c r="A253" s="30">
        <v>2014</v>
      </c>
      <c r="B253" s="98">
        <v>9</v>
      </c>
      <c r="C253" s="143">
        <v>23</v>
      </c>
      <c r="D253" s="143">
        <v>30</v>
      </c>
      <c r="E253" s="47">
        <v>104</v>
      </c>
      <c r="F253" s="47" t="s">
        <v>11</v>
      </c>
      <c r="G253" s="138">
        <v>1</v>
      </c>
      <c r="H253" s="128">
        <v>1</v>
      </c>
      <c r="I253" s="91">
        <v>1</v>
      </c>
      <c r="J253" s="138"/>
      <c r="K253" s="91">
        <v>1</v>
      </c>
      <c r="L253" s="145" t="s">
        <v>17</v>
      </c>
      <c r="M253" s="145" t="s">
        <v>18</v>
      </c>
      <c r="N253" s="91">
        <v>18</v>
      </c>
    </row>
    <row r="254" spans="1:14" s="91" customFormat="1" x14ac:dyDescent="0.2">
      <c r="A254" s="30">
        <v>2014</v>
      </c>
      <c r="B254" s="98">
        <v>9</v>
      </c>
      <c r="C254" s="143">
        <v>23</v>
      </c>
      <c r="D254" s="143">
        <v>30</v>
      </c>
      <c r="E254" s="47">
        <v>104</v>
      </c>
      <c r="F254" s="47" t="s">
        <v>11</v>
      </c>
      <c r="G254" s="138">
        <v>1</v>
      </c>
      <c r="H254" s="128">
        <v>1</v>
      </c>
      <c r="I254" s="91">
        <v>1</v>
      </c>
      <c r="J254" s="138"/>
      <c r="K254" s="91">
        <v>1</v>
      </c>
      <c r="L254" s="145" t="s">
        <v>15</v>
      </c>
      <c r="M254" s="145" t="s">
        <v>21</v>
      </c>
      <c r="N254" s="91">
        <v>11</v>
      </c>
    </row>
    <row r="255" spans="1:14" s="91" customFormat="1" x14ac:dyDescent="0.2">
      <c r="A255" s="30">
        <v>2014</v>
      </c>
      <c r="B255" s="98">
        <v>9</v>
      </c>
      <c r="C255" s="143">
        <v>23</v>
      </c>
      <c r="D255" s="143">
        <v>30</v>
      </c>
      <c r="E255" s="47">
        <v>104</v>
      </c>
      <c r="F255" s="47" t="s">
        <v>11</v>
      </c>
      <c r="G255" s="138">
        <v>1</v>
      </c>
      <c r="H255" s="128">
        <v>1</v>
      </c>
      <c r="I255" s="91">
        <v>1</v>
      </c>
      <c r="J255" s="138"/>
      <c r="K255" s="91">
        <v>1</v>
      </c>
      <c r="L255" s="145" t="s">
        <v>17</v>
      </c>
      <c r="M255" s="145" t="s">
        <v>22</v>
      </c>
      <c r="N255" s="91">
        <v>1</v>
      </c>
    </row>
    <row r="256" spans="1:14" s="91" customFormat="1" x14ac:dyDescent="0.2">
      <c r="A256" s="30">
        <v>2014</v>
      </c>
      <c r="B256" s="98">
        <v>9</v>
      </c>
      <c r="C256" s="143">
        <v>23</v>
      </c>
      <c r="D256" s="143">
        <v>30</v>
      </c>
      <c r="E256" s="47">
        <v>104</v>
      </c>
      <c r="F256" s="47" t="s">
        <v>11</v>
      </c>
      <c r="G256" s="138">
        <v>1</v>
      </c>
      <c r="H256" s="128">
        <v>1</v>
      </c>
      <c r="I256" s="91">
        <v>1</v>
      </c>
      <c r="J256" s="138"/>
      <c r="K256" s="91">
        <v>1</v>
      </c>
      <c r="L256" s="145" t="s">
        <v>586</v>
      </c>
      <c r="M256" s="145" t="s">
        <v>605</v>
      </c>
      <c r="N256" s="91">
        <v>1</v>
      </c>
    </row>
    <row r="257" spans="1:15" s="91" customFormat="1" x14ac:dyDescent="0.2">
      <c r="A257" s="30">
        <v>2014</v>
      </c>
      <c r="B257" s="98">
        <v>9</v>
      </c>
      <c r="C257" s="143">
        <v>23</v>
      </c>
      <c r="D257" s="143">
        <v>30</v>
      </c>
      <c r="E257" s="47">
        <v>104</v>
      </c>
      <c r="F257" s="47" t="s">
        <v>12</v>
      </c>
      <c r="G257" s="138">
        <v>1</v>
      </c>
      <c r="H257" s="128">
        <v>1</v>
      </c>
      <c r="I257" s="91">
        <v>1</v>
      </c>
      <c r="J257" s="138"/>
      <c r="K257" s="91">
        <v>1</v>
      </c>
      <c r="L257" s="145" t="s">
        <v>15</v>
      </c>
      <c r="M257" s="145" t="s">
        <v>21</v>
      </c>
      <c r="N257" s="91">
        <v>5</v>
      </c>
    </row>
    <row r="258" spans="1:15" s="91" customFormat="1" x14ac:dyDescent="0.2">
      <c r="A258" s="30">
        <v>2014</v>
      </c>
      <c r="B258" s="98">
        <v>9</v>
      </c>
      <c r="C258" s="143">
        <v>23</v>
      </c>
      <c r="D258" s="143">
        <v>30</v>
      </c>
      <c r="E258" s="47">
        <v>104</v>
      </c>
      <c r="F258" s="47" t="s">
        <v>12</v>
      </c>
      <c r="G258" s="138">
        <v>1</v>
      </c>
      <c r="H258" s="128">
        <v>1</v>
      </c>
      <c r="I258" s="91">
        <v>1</v>
      </c>
      <c r="J258" s="138"/>
      <c r="K258" s="91">
        <v>1</v>
      </c>
      <c r="L258" s="145" t="s">
        <v>19</v>
      </c>
      <c r="M258" s="145" t="s">
        <v>20</v>
      </c>
      <c r="N258" s="91">
        <v>2</v>
      </c>
    </row>
    <row r="259" spans="1:15" s="91" customFormat="1" x14ac:dyDescent="0.2">
      <c r="A259" s="30">
        <v>2014</v>
      </c>
      <c r="B259" s="98">
        <v>9</v>
      </c>
      <c r="C259" s="143">
        <v>23</v>
      </c>
      <c r="D259" s="143">
        <v>30</v>
      </c>
      <c r="E259" s="47">
        <v>104</v>
      </c>
      <c r="F259" s="47" t="s">
        <v>12</v>
      </c>
      <c r="G259" s="138">
        <v>1</v>
      </c>
      <c r="H259" s="128">
        <v>1</v>
      </c>
      <c r="I259" s="91">
        <v>1</v>
      </c>
      <c r="J259" s="138"/>
      <c r="K259" s="91">
        <v>1</v>
      </c>
      <c r="L259" s="145" t="s">
        <v>17</v>
      </c>
      <c r="M259" s="145" t="s">
        <v>22</v>
      </c>
      <c r="N259" s="91">
        <v>3</v>
      </c>
    </row>
    <row r="260" spans="1:15" s="91" customFormat="1" x14ac:dyDescent="0.2">
      <c r="A260" s="30">
        <v>2014</v>
      </c>
      <c r="B260" s="98">
        <v>9</v>
      </c>
      <c r="C260" s="143">
        <v>23</v>
      </c>
      <c r="D260" s="143">
        <v>30</v>
      </c>
      <c r="E260" s="47">
        <v>104</v>
      </c>
      <c r="F260" s="47" t="s">
        <v>12</v>
      </c>
      <c r="G260" s="138">
        <v>1</v>
      </c>
      <c r="H260" s="128">
        <v>1</v>
      </c>
      <c r="I260" s="91">
        <v>1</v>
      </c>
      <c r="J260" s="138"/>
      <c r="K260" s="91">
        <v>1</v>
      </c>
      <c r="L260" s="145" t="s">
        <v>17</v>
      </c>
      <c r="M260" s="145" t="s">
        <v>18</v>
      </c>
      <c r="N260" s="91">
        <v>6</v>
      </c>
    </row>
    <row r="261" spans="1:15" s="91" customFormat="1" x14ac:dyDescent="0.2">
      <c r="A261" s="30">
        <v>2014</v>
      </c>
      <c r="B261" s="98">
        <v>9</v>
      </c>
      <c r="C261" s="143">
        <v>23</v>
      </c>
      <c r="D261" s="143">
        <v>30</v>
      </c>
      <c r="E261" s="47">
        <v>104</v>
      </c>
      <c r="F261" s="47" t="s">
        <v>13</v>
      </c>
      <c r="G261" s="138">
        <v>1</v>
      </c>
      <c r="H261" s="128">
        <v>1</v>
      </c>
      <c r="I261" s="91">
        <v>1</v>
      </c>
      <c r="J261" s="138"/>
      <c r="K261" s="91">
        <v>1</v>
      </c>
      <c r="L261" s="145" t="s">
        <v>19</v>
      </c>
      <c r="M261" s="145" t="s">
        <v>20</v>
      </c>
      <c r="N261" s="91">
        <v>3</v>
      </c>
    </row>
    <row r="262" spans="1:15" s="91" customFormat="1" x14ac:dyDescent="0.2">
      <c r="A262" s="30">
        <v>2014</v>
      </c>
      <c r="B262" s="98">
        <v>9</v>
      </c>
      <c r="C262" s="143">
        <v>23</v>
      </c>
      <c r="D262" s="143">
        <v>30</v>
      </c>
      <c r="E262" s="47">
        <v>104</v>
      </c>
      <c r="F262" s="47" t="s">
        <v>13</v>
      </c>
      <c r="G262" s="138">
        <v>1</v>
      </c>
      <c r="H262" s="128">
        <v>1</v>
      </c>
      <c r="I262" s="91">
        <v>1</v>
      </c>
      <c r="J262" s="138"/>
      <c r="K262" s="91">
        <v>1</v>
      </c>
      <c r="L262" s="145" t="s">
        <v>15</v>
      </c>
      <c r="M262" s="145" t="s">
        <v>21</v>
      </c>
      <c r="N262" s="91">
        <v>6</v>
      </c>
    </row>
    <row r="263" spans="1:15" s="91" customFormat="1" x14ac:dyDescent="0.2">
      <c r="A263" s="30">
        <v>2014</v>
      </c>
      <c r="B263" s="98">
        <v>9</v>
      </c>
      <c r="C263" s="143">
        <v>23</v>
      </c>
      <c r="D263" s="143">
        <v>30</v>
      </c>
      <c r="E263" s="47">
        <v>104</v>
      </c>
      <c r="F263" s="47" t="s">
        <v>13</v>
      </c>
      <c r="G263" s="138">
        <v>1</v>
      </c>
      <c r="H263" s="128">
        <v>1</v>
      </c>
      <c r="I263" s="91">
        <v>1</v>
      </c>
      <c r="J263" s="138"/>
      <c r="K263" s="91">
        <v>1</v>
      </c>
      <c r="L263" s="145" t="s">
        <v>17</v>
      </c>
      <c r="M263" s="145" t="s">
        <v>22</v>
      </c>
      <c r="N263" s="91">
        <v>6</v>
      </c>
    </row>
    <row r="264" spans="1:15" s="91" customFormat="1" x14ac:dyDescent="0.2">
      <c r="A264" s="30">
        <v>2014</v>
      </c>
      <c r="B264" s="98">
        <v>9</v>
      </c>
      <c r="C264" s="143">
        <v>23</v>
      </c>
      <c r="D264" s="143">
        <v>30</v>
      </c>
      <c r="E264" s="47">
        <v>104</v>
      </c>
      <c r="F264" s="47" t="s">
        <v>13</v>
      </c>
      <c r="G264" s="138">
        <v>1</v>
      </c>
      <c r="H264" s="128">
        <v>1</v>
      </c>
      <c r="I264" s="91">
        <v>1</v>
      </c>
      <c r="J264" s="138"/>
      <c r="K264" s="91">
        <v>1</v>
      </c>
      <c r="L264" s="145" t="s">
        <v>17</v>
      </c>
      <c r="M264" s="145" t="s">
        <v>18</v>
      </c>
      <c r="N264" s="91">
        <v>10</v>
      </c>
    </row>
    <row r="265" spans="1:15" s="91" customFormat="1" x14ac:dyDescent="0.2">
      <c r="A265" s="30">
        <v>2014</v>
      </c>
      <c r="B265" s="98">
        <v>9</v>
      </c>
      <c r="C265" s="143">
        <v>23</v>
      </c>
      <c r="D265" s="143">
        <v>30</v>
      </c>
      <c r="E265" s="47">
        <v>104</v>
      </c>
      <c r="F265" s="47" t="s">
        <v>14</v>
      </c>
      <c r="G265" s="138">
        <v>1</v>
      </c>
      <c r="H265" s="128">
        <v>1</v>
      </c>
      <c r="I265" s="91">
        <v>1</v>
      </c>
      <c r="J265" s="138"/>
      <c r="K265" s="91">
        <v>1</v>
      </c>
      <c r="L265" s="145" t="s">
        <v>17</v>
      </c>
      <c r="M265" s="145" t="s">
        <v>18</v>
      </c>
      <c r="N265" s="91">
        <v>21</v>
      </c>
    </row>
    <row r="266" spans="1:15" s="91" customFormat="1" x14ac:dyDescent="0.2">
      <c r="A266" s="30">
        <v>2014</v>
      </c>
      <c r="B266" s="98">
        <v>9</v>
      </c>
      <c r="C266" s="143">
        <v>23</v>
      </c>
      <c r="D266" s="143">
        <v>30</v>
      </c>
      <c r="E266" s="47">
        <v>104</v>
      </c>
      <c r="F266" s="47" t="s">
        <v>14</v>
      </c>
      <c r="G266" s="138">
        <v>1</v>
      </c>
      <c r="H266" s="128">
        <v>1</v>
      </c>
      <c r="I266" s="91">
        <v>1</v>
      </c>
      <c r="J266" s="138"/>
      <c r="K266" s="91">
        <v>1</v>
      </c>
      <c r="L266" s="145" t="s">
        <v>15</v>
      </c>
      <c r="M266" s="145" t="s">
        <v>16</v>
      </c>
      <c r="N266" s="91">
        <v>5</v>
      </c>
    </row>
    <row r="267" spans="1:15" s="91" customFormat="1" x14ac:dyDescent="0.2">
      <c r="A267" s="30">
        <v>2014</v>
      </c>
      <c r="B267" s="98">
        <v>9</v>
      </c>
      <c r="C267" s="143">
        <v>23</v>
      </c>
      <c r="D267" s="143">
        <v>30</v>
      </c>
      <c r="E267" s="47">
        <v>104</v>
      </c>
      <c r="F267" s="47" t="s">
        <v>14</v>
      </c>
      <c r="G267" s="138">
        <v>1</v>
      </c>
      <c r="H267" s="128">
        <v>1</v>
      </c>
      <c r="I267" s="91">
        <v>1</v>
      </c>
      <c r="J267" s="138"/>
      <c r="K267" s="91">
        <v>1</v>
      </c>
      <c r="L267" s="145" t="s">
        <v>19</v>
      </c>
      <c r="M267" s="145" t="s">
        <v>20</v>
      </c>
      <c r="N267" s="91">
        <v>3</v>
      </c>
    </row>
    <row r="268" spans="1:15" s="91" customFormat="1" x14ac:dyDescent="0.2">
      <c r="A268" s="30">
        <v>2014</v>
      </c>
      <c r="B268" s="98">
        <v>9</v>
      </c>
      <c r="C268" s="143">
        <v>23</v>
      </c>
      <c r="D268" s="143">
        <v>30</v>
      </c>
      <c r="E268" s="47">
        <v>104</v>
      </c>
      <c r="F268" s="47" t="s">
        <v>14</v>
      </c>
      <c r="G268" s="138">
        <v>1</v>
      </c>
      <c r="H268" s="128">
        <v>1</v>
      </c>
      <c r="I268" s="91">
        <v>1</v>
      </c>
      <c r="J268" s="138"/>
      <c r="K268" s="91">
        <v>1</v>
      </c>
      <c r="L268" s="145" t="s">
        <v>17</v>
      </c>
      <c r="M268" s="145" t="s">
        <v>22</v>
      </c>
      <c r="N268" s="91">
        <v>3</v>
      </c>
    </row>
    <row r="269" spans="1:15" s="91" customFormat="1" x14ac:dyDescent="0.2">
      <c r="A269" s="30">
        <v>2014</v>
      </c>
      <c r="B269" s="98">
        <v>9</v>
      </c>
      <c r="C269" s="143">
        <v>23</v>
      </c>
      <c r="D269" s="143">
        <v>30</v>
      </c>
      <c r="E269" s="47">
        <v>104</v>
      </c>
      <c r="F269" s="47" t="s">
        <v>14</v>
      </c>
      <c r="G269" s="138">
        <v>1</v>
      </c>
      <c r="H269" s="128">
        <v>1</v>
      </c>
      <c r="I269" s="91">
        <v>1</v>
      </c>
      <c r="J269" s="138"/>
      <c r="K269" s="91">
        <v>1</v>
      </c>
      <c r="L269" s="145" t="s">
        <v>15</v>
      </c>
      <c r="M269" s="145" t="s">
        <v>21</v>
      </c>
      <c r="N269" s="91">
        <v>4</v>
      </c>
    </row>
    <row r="270" spans="1:15" s="91" customFormat="1" x14ac:dyDescent="0.2">
      <c r="A270" s="30">
        <v>2014</v>
      </c>
      <c r="B270" s="98">
        <v>9</v>
      </c>
      <c r="C270" s="143">
        <v>23</v>
      </c>
      <c r="D270" s="143">
        <v>30</v>
      </c>
      <c r="E270" s="47">
        <v>105</v>
      </c>
      <c r="F270" s="47" t="s">
        <v>10</v>
      </c>
      <c r="G270" s="138">
        <v>1</v>
      </c>
      <c r="H270" s="128">
        <v>1</v>
      </c>
      <c r="I270" s="91">
        <v>1</v>
      </c>
      <c r="J270" s="138"/>
      <c r="K270" s="91">
        <v>1</v>
      </c>
      <c r="L270" s="145" t="s">
        <v>17</v>
      </c>
      <c r="M270" s="145" t="s">
        <v>22</v>
      </c>
      <c r="N270" s="91">
        <v>2</v>
      </c>
      <c r="O270" s="91" t="s">
        <v>606</v>
      </c>
    </row>
    <row r="271" spans="1:15" s="91" customFormat="1" x14ac:dyDescent="0.2">
      <c r="A271" s="30">
        <v>2014</v>
      </c>
      <c r="B271" s="98">
        <v>9</v>
      </c>
      <c r="C271" s="143">
        <v>23</v>
      </c>
      <c r="D271" s="143">
        <v>30</v>
      </c>
      <c r="E271" s="47">
        <v>105</v>
      </c>
      <c r="F271" s="47" t="s">
        <v>10</v>
      </c>
      <c r="G271" s="138">
        <v>1</v>
      </c>
      <c r="H271" s="128">
        <v>1</v>
      </c>
      <c r="I271" s="91">
        <v>1</v>
      </c>
      <c r="J271" s="138"/>
      <c r="K271" s="91">
        <v>1</v>
      </c>
      <c r="L271" s="145" t="s">
        <v>525</v>
      </c>
      <c r="M271" s="145" t="s">
        <v>33</v>
      </c>
      <c r="N271" s="91">
        <v>1</v>
      </c>
      <c r="O271" s="91" t="s">
        <v>606</v>
      </c>
    </row>
    <row r="272" spans="1:15" s="91" customFormat="1" x14ac:dyDescent="0.2">
      <c r="A272" s="30">
        <v>2014</v>
      </c>
      <c r="B272" s="98">
        <v>9</v>
      </c>
      <c r="C272" s="143">
        <v>23</v>
      </c>
      <c r="D272" s="143">
        <v>30</v>
      </c>
      <c r="E272" s="47">
        <v>105</v>
      </c>
      <c r="F272" s="47" t="s">
        <v>10</v>
      </c>
      <c r="G272" s="138">
        <v>1</v>
      </c>
      <c r="H272" s="128">
        <v>1</v>
      </c>
      <c r="I272" s="91">
        <v>1</v>
      </c>
      <c r="J272" s="138"/>
      <c r="K272" s="91">
        <v>1</v>
      </c>
      <c r="L272" s="145" t="s">
        <v>39</v>
      </c>
      <c r="M272" s="145" t="s">
        <v>37</v>
      </c>
      <c r="N272" s="91">
        <v>1</v>
      </c>
      <c r="O272" s="91" t="s">
        <v>606</v>
      </c>
    </row>
    <row r="273" spans="1:15" s="91" customFormat="1" x14ac:dyDescent="0.2">
      <c r="A273" s="30">
        <v>2014</v>
      </c>
      <c r="B273" s="98">
        <v>9</v>
      </c>
      <c r="C273" s="143">
        <v>23</v>
      </c>
      <c r="D273" s="143">
        <v>30</v>
      </c>
      <c r="E273" s="47">
        <v>105</v>
      </c>
      <c r="F273" s="47" t="s">
        <v>11</v>
      </c>
      <c r="G273" s="138">
        <v>1</v>
      </c>
      <c r="H273" s="128">
        <v>1</v>
      </c>
      <c r="I273" s="91">
        <v>1</v>
      </c>
      <c r="J273" s="138"/>
      <c r="K273" s="91">
        <v>1</v>
      </c>
      <c r="L273" s="145" t="s">
        <v>525</v>
      </c>
      <c r="M273" s="145" t="s">
        <v>33</v>
      </c>
      <c r="N273" s="91">
        <v>1</v>
      </c>
      <c r="O273" s="91" t="s">
        <v>606</v>
      </c>
    </row>
    <row r="274" spans="1:15" s="91" customFormat="1" x14ac:dyDescent="0.2">
      <c r="A274" s="30">
        <v>2014</v>
      </c>
      <c r="B274" s="98">
        <v>9</v>
      </c>
      <c r="C274" s="143">
        <v>23</v>
      </c>
      <c r="D274" s="143">
        <v>30</v>
      </c>
      <c r="E274" s="47">
        <v>105</v>
      </c>
      <c r="F274" s="47" t="s">
        <v>11</v>
      </c>
      <c r="G274" s="138">
        <v>1</v>
      </c>
      <c r="H274" s="128">
        <v>1</v>
      </c>
      <c r="I274" s="91">
        <v>1</v>
      </c>
      <c r="J274" s="138"/>
      <c r="K274" s="91">
        <v>1</v>
      </c>
      <c r="L274" s="145" t="s">
        <v>39</v>
      </c>
      <c r="M274" s="145" t="s">
        <v>38</v>
      </c>
      <c r="N274" s="91">
        <v>1</v>
      </c>
      <c r="O274" s="91" t="s">
        <v>606</v>
      </c>
    </row>
    <row r="275" spans="1:15" s="91" customFormat="1" x14ac:dyDescent="0.2">
      <c r="A275" s="30">
        <v>2014</v>
      </c>
      <c r="B275" s="98">
        <v>9</v>
      </c>
      <c r="C275" s="143">
        <v>23</v>
      </c>
      <c r="D275" s="143">
        <v>30</v>
      </c>
      <c r="E275" s="47">
        <v>105</v>
      </c>
      <c r="F275" s="47" t="s">
        <v>11</v>
      </c>
      <c r="G275" s="138">
        <v>1</v>
      </c>
      <c r="H275" s="128">
        <v>1</v>
      </c>
      <c r="I275" s="91">
        <v>1</v>
      </c>
      <c r="J275" s="138"/>
      <c r="K275" s="91">
        <v>1</v>
      </c>
      <c r="L275" s="145" t="s">
        <v>15</v>
      </c>
      <c r="M275" s="145" t="s">
        <v>21</v>
      </c>
      <c r="N275" s="91">
        <v>1</v>
      </c>
      <c r="O275" s="91" t="s">
        <v>606</v>
      </c>
    </row>
    <row r="276" spans="1:15" s="91" customFormat="1" x14ac:dyDescent="0.2">
      <c r="A276" s="30">
        <v>2014</v>
      </c>
      <c r="B276" s="98">
        <v>9</v>
      </c>
      <c r="C276" s="143">
        <v>23</v>
      </c>
      <c r="D276" s="143">
        <v>30</v>
      </c>
      <c r="E276" s="47">
        <v>105</v>
      </c>
      <c r="F276" s="47" t="s">
        <v>11</v>
      </c>
      <c r="G276" s="138">
        <v>1</v>
      </c>
      <c r="H276" s="128">
        <v>1</v>
      </c>
      <c r="I276" s="91">
        <v>1</v>
      </c>
      <c r="J276" s="138"/>
      <c r="K276" s="91">
        <v>1</v>
      </c>
      <c r="L276" s="145" t="s">
        <v>17</v>
      </c>
      <c r="M276" s="145" t="s">
        <v>22</v>
      </c>
      <c r="N276" s="91">
        <v>5</v>
      </c>
      <c r="O276" s="91" t="s">
        <v>606</v>
      </c>
    </row>
    <row r="277" spans="1:15" s="91" customFormat="1" x14ac:dyDescent="0.2">
      <c r="A277" s="30">
        <v>2014</v>
      </c>
      <c r="B277" s="98">
        <v>9</v>
      </c>
      <c r="C277" s="143">
        <v>23</v>
      </c>
      <c r="D277" s="143">
        <v>30</v>
      </c>
      <c r="E277" s="47">
        <v>105</v>
      </c>
      <c r="F277" s="47" t="s">
        <v>11</v>
      </c>
      <c r="G277" s="138">
        <v>1</v>
      </c>
      <c r="H277" s="128">
        <v>1</v>
      </c>
      <c r="I277" s="91">
        <v>1</v>
      </c>
      <c r="J277" s="138"/>
      <c r="K277" s="91">
        <v>1</v>
      </c>
      <c r="L277" s="145" t="s">
        <v>15</v>
      </c>
      <c r="M277" s="145" t="s">
        <v>16</v>
      </c>
      <c r="N277" s="91">
        <v>2</v>
      </c>
      <c r="O277" s="91" t="s">
        <v>606</v>
      </c>
    </row>
    <row r="278" spans="1:15" s="91" customFormat="1" x14ac:dyDescent="0.2">
      <c r="A278" s="30">
        <v>2014</v>
      </c>
      <c r="B278" s="98">
        <v>9</v>
      </c>
      <c r="C278" s="143">
        <v>23</v>
      </c>
      <c r="D278" s="143">
        <v>30</v>
      </c>
      <c r="E278" s="47">
        <v>105</v>
      </c>
      <c r="F278" s="47" t="s">
        <v>11</v>
      </c>
      <c r="G278" s="138">
        <v>1</v>
      </c>
      <c r="H278" s="128">
        <v>1</v>
      </c>
      <c r="I278" s="91">
        <v>1</v>
      </c>
      <c r="J278" s="138"/>
      <c r="K278" s="91">
        <v>1</v>
      </c>
      <c r="L278" s="145" t="s">
        <v>535</v>
      </c>
      <c r="M278" s="145" t="s">
        <v>540</v>
      </c>
      <c r="N278" s="91">
        <v>1</v>
      </c>
      <c r="O278" s="91" t="s">
        <v>606</v>
      </c>
    </row>
    <row r="279" spans="1:15" s="91" customFormat="1" x14ac:dyDescent="0.2">
      <c r="A279" s="30">
        <v>2014</v>
      </c>
      <c r="B279" s="98">
        <v>9</v>
      </c>
      <c r="C279" s="143">
        <v>23</v>
      </c>
      <c r="D279" s="143">
        <v>30</v>
      </c>
      <c r="E279" s="47">
        <v>105</v>
      </c>
      <c r="F279" s="47" t="s">
        <v>12</v>
      </c>
      <c r="G279" s="138">
        <v>1</v>
      </c>
      <c r="H279" s="128">
        <v>1</v>
      </c>
      <c r="I279" s="91">
        <v>1</v>
      </c>
      <c r="J279" s="138"/>
      <c r="K279" s="91">
        <v>1</v>
      </c>
      <c r="L279" s="145" t="s">
        <v>15</v>
      </c>
      <c r="M279" s="145" t="s">
        <v>21</v>
      </c>
      <c r="N279" s="91">
        <v>1</v>
      </c>
      <c r="O279" s="91" t="s">
        <v>606</v>
      </c>
    </row>
    <row r="280" spans="1:15" s="91" customFormat="1" x14ac:dyDescent="0.2">
      <c r="A280" s="30">
        <v>2014</v>
      </c>
      <c r="B280" s="98">
        <v>9</v>
      </c>
      <c r="C280" s="143">
        <v>23</v>
      </c>
      <c r="D280" s="143">
        <v>30</v>
      </c>
      <c r="E280" s="47">
        <v>105</v>
      </c>
      <c r="F280" s="47" t="s">
        <v>12</v>
      </c>
      <c r="G280" s="138">
        <v>1</v>
      </c>
      <c r="H280" s="128">
        <v>1</v>
      </c>
      <c r="I280" s="91">
        <v>1</v>
      </c>
      <c r="J280" s="138"/>
      <c r="K280" s="91">
        <v>1</v>
      </c>
      <c r="L280" s="145" t="s">
        <v>15</v>
      </c>
      <c r="M280" s="145" t="s">
        <v>16</v>
      </c>
      <c r="N280" s="91">
        <v>1</v>
      </c>
      <c r="O280" s="91" t="s">
        <v>606</v>
      </c>
    </row>
    <row r="281" spans="1:15" s="91" customFormat="1" x14ac:dyDescent="0.2">
      <c r="A281" s="30">
        <v>2014</v>
      </c>
      <c r="B281" s="98">
        <v>9</v>
      </c>
      <c r="C281" s="143">
        <v>23</v>
      </c>
      <c r="D281" s="143">
        <v>30</v>
      </c>
      <c r="E281" s="47">
        <v>105</v>
      </c>
      <c r="F281" s="47" t="s">
        <v>13</v>
      </c>
      <c r="G281" s="138">
        <v>1</v>
      </c>
      <c r="H281" s="128">
        <v>1</v>
      </c>
      <c r="I281" s="91">
        <v>1</v>
      </c>
      <c r="J281" s="138"/>
      <c r="K281" s="91">
        <v>1</v>
      </c>
      <c r="L281" s="145" t="s">
        <v>525</v>
      </c>
      <c r="M281" s="145" t="s">
        <v>33</v>
      </c>
      <c r="N281" s="91">
        <v>2</v>
      </c>
      <c r="O281" s="91" t="s">
        <v>606</v>
      </c>
    </row>
    <row r="282" spans="1:15" s="91" customFormat="1" x14ac:dyDescent="0.2">
      <c r="A282" s="30">
        <v>2014</v>
      </c>
      <c r="B282" s="98">
        <v>9</v>
      </c>
      <c r="C282" s="143">
        <v>23</v>
      </c>
      <c r="D282" s="143">
        <v>30</v>
      </c>
      <c r="E282" s="47">
        <v>105</v>
      </c>
      <c r="F282" s="47" t="s">
        <v>13</v>
      </c>
      <c r="G282" s="138">
        <v>1</v>
      </c>
      <c r="H282" s="128">
        <v>1</v>
      </c>
      <c r="I282" s="91">
        <v>1</v>
      </c>
      <c r="J282" s="138"/>
      <c r="K282" s="91">
        <v>1</v>
      </c>
      <c r="L282" s="145" t="s">
        <v>39</v>
      </c>
      <c r="M282" s="145" t="s">
        <v>38</v>
      </c>
      <c r="N282" s="91">
        <v>2</v>
      </c>
      <c r="O282" s="91" t="s">
        <v>606</v>
      </c>
    </row>
    <row r="283" spans="1:15" s="91" customFormat="1" x14ac:dyDescent="0.2">
      <c r="A283" s="30">
        <v>2014</v>
      </c>
      <c r="B283" s="98">
        <v>9</v>
      </c>
      <c r="C283" s="143">
        <v>23</v>
      </c>
      <c r="D283" s="143">
        <v>30</v>
      </c>
      <c r="E283" s="47">
        <v>105</v>
      </c>
      <c r="F283" s="47" t="s">
        <v>13</v>
      </c>
      <c r="G283" s="138">
        <v>1</v>
      </c>
      <c r="H283" s="128">
        <v>1</v>
      </c>
      <c r="I283" s="91">
        <v>1</v>
      </c>
      <c r="J283" s="138"/>
      <c r="K283" s="91">
        <v>1</v>
      </c>
      <c r="L283" s="145" t="s">
        <v>535</v>
      </c>
      <c r="M283" s="145" t="s">
        <v>540</v>
      </c>
      <c r="N283" s="91">
        <v>1</v>
      </c>
      <c r="O283" s="91" t="s">
        <v>606</v>
      </c>
    </row>
    <row r="284" spans="1:15" s="91" customFormat="1" x14ac:dyDescent="0.2">
      <c r="A284" s="30">
        <v>2014</v>
      </c>
      <c r="B284" s="98">
        <v>9</v>
      </c>
      <c r="C284" s="143">
        <v>23</v>
      </c>
      <c r="D284" s="143">
        <v>30</v>
      </c>
      <c r="E284" s="47">
        <v>105</v>
      </c>
      <c r="F284" s="47" t="s">
        <v>14</v>
      </c>
      <c r="G284" s="138">
        <v>1</v>
      </c>
      <c r="H284" s="128">
        <v>1</v>
      </c>
      <c r="I284" s="91">
        <v>1</v>
      </c>
      <c r="J284" s="138"/>
      <c r="K284" s="91">
        <v>1</v>
      </c>
      <c r="L284" s="145" t="s">
        <v>39</v>
      </c>
      <c r="M284" s="145" t="s">
        <v>38</v>
      </c>
      <c r="N284" s="91">
        <v>2</v>
      </c>
      <c r="O284" s="91" t="s">
        <v>606</v>
      </c>
    </row>
    <row r="285" spans="1:15" s="91" customFormat="1" x14ac:dyDescent="0.2">
      <c r="A285" s="30">
        <v>2014</v>
      </c>
      <c r="B285" s="98">
        <v>9</v>
      </c>
      <c r="C285" s="143">
        <v>23</v>
      </c>
      <c r="D285" s="143">
        <v>30</v>
      </c>
      <c r="E285" s="47">
        <v>105</v>
      </c>
      <c r="F285" s="47" t="s">
        <v>14</v>
      </c>
      <c r="G285" s="138">
        <v>1</v>
      </c>
      <c r="H285" s="128">
        <v>1</v>
      </c>
      <c r="I285" s="91">
        <v>1</v>
      </c>
      <c r="J285" s="138"/>
      <c r="K285" s="91">
        <v>1</v>
      </c>
      <c r="L285" s="145" t="s">
        <v>535</v>
      </c>
      <c r="M285" s="145" t="s">
        <v>540</v>
      </c>
      <c r="N285" s="91">
        <v>1</v>
      </c>
      <c r="O285" s="91" t="s">
        <v>606</v>
      </c>
    </row>
    <row r="286" spans="1:15" s="91" customFormat="1" x14ac:dyDescent="0.2">
      <c r="A286" s="30">
        <v>2014</v>
      </c>
      <c r="B286" s="98">
        <v>9</v>
      </c>
      <c r="C286" s="143">
        <v>23</v>
      </c>
      <c r="D286" s="143">
        <v>30</v>
      </c>
      <c r="E286" s="47">
        <v>105</v>
      </c>
      <c r="F286" s="47" t="s">
        <v>14</v>
      </c>
      <c r="G286" s="138">
        <v>1</v>
      </c>
      <c r="H286" s="128">
        <v>1</v>
      </c>
      <c r="I286" s="91">
        <v>1</v>
      </c>
      <c r="J286" s="138"/>
      <c r="K286" s="91">
        <v>1</v>
      </c>
      <c r="L286" s="145" t="s">
        <v>17</v>
      </c>
      <c r="M286" s="145" t="s">
        <v>22</v>
      </c>
      <c r="N286" s="91">
        <v>10</v>
      </c>
      <c r="O286" s="91" t="s">
        <v>606</v>
      </c>
    </row>
    <row r="287" spans="1:15" s="91" customFormat="1" x14ac:dyDescent="0.2">
      <c r="A287" s="30">
        <v>2014</v>
      </c>
      <c r="B287" s="98">
        <v>9</v>
      </c>
      <c r="C287" s="143">
        <v>23</v>
      </c>
      <c r="D287" s="143">
        <v>30</v>
      </c>
      <c r="E287" s="47">
        <v>106</v>
      </c>
      <c r="F287" s="47" t="s">
        <v>10</v>
      </c>
      <c r="G287" s="138">
        <v>1</v>
      </c>
      <c r="H287" s="128">
        <v>1</v>
      </c>
      <c r="I287" s="91">
        <v>1</v>
      </c>
      <c r="J287" s="138"/>
      <c r="K287" s="91">
        <v>1</v>
      </c>
      <c r="L287" s="145" t="s">
        <v>17</v>
      </c>
      <c r="M287" s="145" t="s">
        <v>18</v>
      </c>
      <c r="N287" s="91">
        <v>5</v>
      </c>
    </row>
    <row r="288" spans="1:15" s="91" customFormat="1" x14ac:dyDescent="0.2">
      <c r="A288" s="30">
        <v>2014</v>
      </c>
      <c r="B288" s="98">
        <v>9</v>
      </c>
      <c r="C288" s="143">
        <v>23</v>
      </c>
      <c r="D288" s="143">
        <v>30</v>
      </c>
      <c r="E288" s="47">
        <v>106</v>
      </c>
      <c r="F288" s="47" t="s">
        <v>11</v>
      </c>
      <c r="G288" s="138">
        <v>1</v>
      </c>
      <c r="H288" s="128">
        <v>1</v>
      </c>
      <c r="I288" s="91">
        <v>1</v>
      </c>
      <c r="J288" s="138"/>
      <c r="K288" s="91">
        <v>1</v>
      </c>
      <c r="L288" s="145" t="s">
        <v>15</v>
      </c>
      <c r="M288" s="145" t="s">
        <v>21</v>
      </c>
      <c r="N288" s="91">
        <v>1</v>
      </c>
    </row>
    <row r="289" spans="1:15" s="91" customFormat="1" x14ac:dyDescent="0.2">
      <c r="A289" s="30">
        <v>2014</v>
      </c>
      <c r="B289" s="98">
        <v>9</v>
      </c>
      <c r="C289" s="143">
        <v>23</v>
      </c>
      <c r="D289" s="143">
        <v>30</v>
      </c>
      <c r="E289" s="47">
        <v>106</v>
      </c>
      <c r="F289" s="47" t="s">
        <v>11</v>
      </c>
      <c r="G289" s="138">
        <v>1</v>
      </c>
      <c r="H289" s="128">
        <v>1</v>
      </c>
      <c r="I289" s="91">
        <v>1</v>
      </c>
      <c r="J289" s="138"/>
      <c r="K289" s="91">
        <v>1</v>
      </c>
      <c r="L289" s="145" t="s">
        <v>19</v>
      </c>
      <c r="M289" s="145" t="s">
        <v>20</v>
      </c>
      <c r="N289" s="91">
        <v>1</v>
      </c>
    </row>
    <row r="290" spans="1:15" s="91" customFormat="1" x14ac:dyDescent="0.2">
      <c r="A290" s="30">
        <v>2014</v>
      </c>
      <c r="B290" s="98">
        <v>9</v>
      </c>
      <c r="C290" s="143">
        <v>23</v>
      </c>
      <c r="D290" s="143">
        <v>30</v>
      </c>
      <c r="E290" s="47">
        <v>106</v>
      </c>
      <c r="F290" s="47" t="s">
        <v>11</v>
      </c>
      <c r="G290" s="138">
        <v>1</v>
      </c>
      <c r="H290" s="128">
        <v>1</v>
      </c>
      <c r="I290" s="91">
        <v>1</v>
      </c>
      <c r="J290" s="138"/>
      <c r="K290" s="91">
        <v>1</v>
      </c>
      <c r="L290" s="145" t="s">
        <v>17</v>
      </c>
      <c r="M290" s="145" t="s">
        <v>18</v>
      </c>
      <c r="N290" s="91">
        <v>3</v>
      </c>
    </row>
    <row r="291" spans="1:15" s="91" customFormat="1" x14ac:dyDescent="0.2">
      <c r="A291" s="30">
        <v>2014</v>
      </c>
      <c r="B291" s="98">
        <v>9</v>
      </c>
      <c r="C291" s="143">
        <v>23</v>
      </c>
      <c r="D291" s="143">
        <v>30</v>
      </c>
      <c r="E291" s="47">
        <v>106</v>
      </c>
      <c r="F291" s="47" t="s">
        <v>11</v>
      </c>
      <c r="G291" s="138">
        <v>1</v>
      </c>
      <c r="H291" s="128">
        <v>1</v>
      </c>
      <c r="I291" s="91">
        <v>1</v>
      </c>
      <c r="J291" s="138"/>
      <c r="K291" s="91">
        <v>1</v>
      </c>
      <c r="L291" s="145" t="s">
        <v>528</v>
      </c>
      <c r="M291" s="145" t="s">
        <v>546</v>
      </c>
      <c r="N291" s="91">
        <v>1</v>
      </c>
    </row>
    <row r="292" spans="1:15" s="91" customFormat="1" x14ac:dyDescent="0.2">
      <c r="A292" s="30">
        <v>2014</v>
      </c>
      <c r="B292" s="98">
        <v>9</v>
      </c>
      <c r="C292" s="143">
        <v>23</v>
      </c>
      <c r="D292" s="143">
        <v>30</v>
      </c>
      <c r="E292" s="47">
        <v>106</v>
      </c>
      <c r="F292" s="47" t="s">
        <v>12</v>
      </c>
      <c r="G292" s="138">
        <v>1</v>
      </c>
      <c r="H292" s="128">
        <v>1</v>
      </c>
      <c r="I292" s="91">
        <v>1</v>
      </c>
      <c r="J292" s="138"/>
      <c r="K292" s="91">
        <v>1</v>
      </c>
      <c r="L292" s="145" t="s">
        <v>19</v>
      </c>
      <c r="M292" s="145" t="s">
        <v>20</v>
      </c>
      <c r="N292" s="91">
        <v>2</v>
      </c>
    </row>
    <row r="293" spans="1:15" s="91" customFormat="1" x14ac:dyDescent="0.2">
      <c r="A293" s="30">
        <v>2014</v>
      </c>
      <c r="B293" s="98">
        <v>9</v>
      </c>
      <c r="C293" s="143">
        <v>23</v>
      </c>
      <c r="D293" s="143">
        <v>30</v>
      </c>
      <c r="E293" s="47">
        <v>106</v>
      </c>
      <c r="F293" s="47" t="s">
        <v>12</v>
      </c>
      <c r="G293" s="138">
        <v>1</v>
      </c>
      <c r="H293" s="128">
        <v>1</v>
      </c>
      <c r="I293" s="91">
        <v>1</v>
      </c>
      <c r="J293" s="138"/>
      <c r="K293" s="91">
        <v>1</v>
      </c>
      <c r="L293" s="145" t="s">
        <v>568</v>
      </c>
      <c r="M293" s="145" t="s">
        <v>604</v>
      </c>
      <c r="N293" s="91">
        <v>1</v>
      </c>
    </row>
    <row r="294" spans="1:15" s="91" customFormat="1" x14ac:dyDescent="0.2">
      <c r="A294" s="30">
        <v>2014</v>
      </c>
      <c r="B294" s="98">
        <v>9</v>
      </c>
      <c r="C294" s="143">
        <v>23</v>
      </c>
      <c r="D294" s="143">
        <v>30</v>
      </c>
      <c r="E294" s="47">
        <v>106</v>
      </c>
      <c r="F294" s="47" t="s">
        <v>12</v>
      </c>
      <c r="G294" s="138">
        <v>1</v>
      </c>
      <c r="H294" s="128">
        <v>1</v>
      </c>
      <c r="I294" s="91">
        <v>1</v>
      </c>
      <c r="J294" s="138"/>
      <c r="K294" s="91">
        <v>1</v>
      </c>
      <c r="L294" s="145" t="s">
        <v>15</v>
      </c>
      <c r="M294" s="145" t="s">
        <v>16</v>
      </c>
      <c r="N294" s="91">
        <v>1</v>
      </c>
    </row>
    <row r="295" spans="1:15" s="91" customFormat="1" x14ac:dyDescent="0.2">
      <c r="A295" s="30">
        <v>2014</v>
      </c>
      <c r="B295" s="98">
        <v>9</v>
      </c>
      <c r="C295" s="143">
        <v>23</v>
      </c>
      <c r="D295" s="143">
        <v>30</v>
      </c>
      <c r="E295" s="47">
        <v>106</v>
      </c>
      <c r="F295" s="47" t="s">
        <v>12</v>
      </c>
      <c r="G295" s="138">
        <v>1</v>
      </c>
      <c r="H295" s="128">
        <v>1</v>
      </c>
      <c r="I295" s="91">
        <v>1</v>
      </c>
      <c r="J295" s="138"/>
      <c r="K295" s="91">
        <v>1</v>
      </c>
      <c r="L295" s="145" t="s">
        <v>17</v>
      </c>
      <c r="M295" s="145" t="s">
        <v>18</v>
      </c>
      <c r="N295" s="91">
        <v>3</v>
      </c>
    </row>
    <row r="296" spans="1:15" s="91" customFormat="1" x14ac:dyDescent="0.2">
      <c r="A296" s="30">
        <v>2014</v>
      </c>
      <c r="B296" s="98">
        <v>9</v>
      </c>
      <c r="C296" s="143">
        <v>23</v>
      </c>
      <c r="D296" s="143">
        <v>30</v>
      </c>
      <c r="E296" s="47">
        <v>106</v>
      </c>
      <c r="F296" s="47" t="s">
        <v>13</v>
      </c>
      <c r="G296" s="138">
        <v>1</v>
      </c>
      <c r="H296" s="128">
        <v>1</v>
      </c>
      <c r="I296" s="91">
        <v>1</v>
      </c>
      <c r="J296" s="138"/>
      <c r="K296" s="91">
        <v>1</v>
      </c>
      <c r="L296" s="145" t="s">
        <v>39</v>
      </c>
      <c r="M296" s="145" t="s">
        <v>37</v>
      </c>
      <c r="N296" s="91">
        <v>1</v>
      </c>
    </row>
    <row r="297" spans="1:15" s="91" customFormat="1" x14ac:dyDescent="0.2">
      <c r="A297" s="30">
        <v>2014</v>
      </c>
      <c r="B297" s="98">
        <v>9</v>
      </c>
      <c r="C297" s="143">
        <v>23</v>
      </c>
      <c r="D297" s="143">
        <v>30</v>
      </c>
      <c r="E297" s="47">
        <v>106</v>
      </c>
      <c r="F297" s="47" t="s">
        <v>13</v>
      </c>
      <c r="G297" s="138">
        <v>1</v>
      </c>
      <c r="H297" s="128">
        <v>1</v>
      </c>
      <c r="I297" s="91">
        <v>1</v>
      </c>
      <c r="J297" s="138"/>
      <c r="K297" s="91">
        <v>1</v>
      </c>
      <c r="L297" s="145" t="s">
        <v>17</v>
      </c>
      <c r="M297" s="145" t="s">
        <v>18</v>
      </c>
      <c r="N297" s="91">
        <v>4</v>
      </c>
      <c r="O297" s="91" t="s">
        <v>609</v>
      </c>
    </row>
    <row r="298" spans="1:15" s="91" customFormat="1" x14ac:dyDescent="0.2">
      <c r="A298" s="30">
        <v>2014</v>
      </c>
      <c r="B298" s="98">
        <v>9</v>
      </c>
      <c r="C298" s="143">
        <v>23</v>
      </c>
      <c r="D298" s="143">
        <v>30</v>
      </c>
      <c r="E298" s="47">
        <v>106</v>
      </c>
      <c r="F298" s="47" t="s">
        <v>14</v>
      </c>
      <c r="G298" s="138">
        <v>1</v>
      </c>
      <c r="H298" s="128">
        <v>1</v>
      </c>
      <c r="I298" s="91">
        <v>1</v>
      </c>
      <c r="J298" s="138"/>
      <c r="K298" s="91">
        <v>1</v>
      </c>
      <c r="L298" s="145" t="s">
        <v>528</v>
      </c>
      <c r="M298" s="145" t="s">
        <v>546</v>
      </c>
      <c r="N298" s="91">
        <v>1</v>
      </c>
    </row>
    <row r="299" spans="1:15" s="91" customFormat="1" x14ac:dyDescent="0.2">
      <c r="A299" s="30">
        <v>2014</v>
      </c>
      <c r="B299" s="98">
        <v>9</v>
      </c>
      <c r="C299" s="143">
        <v>23</v>
      </c>
      <c r="D299" s="143">
        <v>30</v>
      </c>
      <c r="E299" s="47">
        <v>106</v>
      </c>
      <c r="F299" s="47" t="s">
        <v>14</v>
      </c>
      <c r="G299" s="138">
        <v>1</v>
      </c>
      <c r="H299" s="128">
        <v>1</v>
      </c>
      <c r="I299" s="91">
        <v>1</v>
      </c>
      <c r="J299" s="138"/>
      <c r="K299" s="91">
        <v>1</v>
      </c>
      <c r="L299" s="145" t="s">
        <v>39</v>
      </c>
      <c r="M299" s="145" t="s">
        <v>37</v>
      </c>
      <c r="N299" s="91">
        <v>7</v>
      </c>
    </row>
    <row r="300" spans="1:15" s="91" customFormat="1" x14ac:dyDescent="0.2">
      <c r="A300" s="30">
        <v>2014</v>
      </c>
      <c r="B300" s="98">
        <v>9</v>
      </c>
      <c r="C300" s="143">
        <v>23</v>
      </c>
      <c r="D300" s="143">
        <v>30</v>
      </c>
      <c r="E300" s="47">
        <v>106</v>
      </c>
      <c r="F300" s="47" t="s">
        <v>14</v>
      </c>
      <c r="G300" s="138">
        <v>1</v>
      </c>
      <c r="H300" s="128">
        <v>1</v>
      </c>
      <c r="I300" s="91">
        <v>1</v>
      </c>
      <c r="J300" s="138"/>
      <c r="K300" s="91">
        <v>1</v>
      </c>
      <c r="L300" s="145" t="s">
        <v>17</v>
      </c>
      <c r="M300" s="145" t="s">
        <v>18</v>
      </c>
      <c r="N300" s="91">
        <v>9</v>
      </c>
    </row>
    <row r="301" spans="1:15" s="91" customFormat="1" x14ac:dyDescent="0.2">
      <c r="A301" s="30">
        <v>2014</v>
      </c>
      <c r="B301" s="98">
        <v>9</v>
      </c>
      <c r="C301" s="143">
        <v>23</v>
      </c>
      <c r="D301" s="143">
        <v>30</v>
      </c>
      <c r="E301" s="47">
        <v>107</v>
      </c>
      <c r="F301" s="47" t="s">
        <v>10</v>
      </c>
      <c r="G301" s="138">
        <v>1</v>
      </c>
      <c r="H301" s="128">
        <v>1</v>
      </c>
      <c r="I301" s="91">
        <v>1</v>
      </c>
      <c r="J301" s="138"/>
      <c r="K301" s="91">
        <v>1</v>
      </c>
      <c r="L301" s="145" t="s">
        <v>15</v>
      </c>
      <c r="M301" s="145" t="s">
        <v>16</v>
      </c>
      <c r="N301" s="91">
        <v>3</v>
      </c>
    </row>
    <row r="302" spans="1:15" s="91" customFormat="1" x14ac:dyDescent="0.2">
      <c r="A302" s="30">
        <v>2014</v>
      </c>
      <c r="B302" s="98">
        <v>9</v>
      </c>
      <c r="C302" s="143">
        <v>23</v>
      </c>
      <c r="D302" s="143">
        <v>30</v>
      </c>
      <c r="E302" s="47">
        <v>107</v>
      </c>
      <c r="F302" s="47" t="s">
        <v>10</v>
      </c>
      <c r="G302" s="138">
        <v>1</v>
      </c>
      <c r="H302" s="128">
        <v>1</v>
      </c>
      <c r="I302" s="91">
        <v>1</v>
      </c>
      <c r="J302" s="138"/>
      <c r="K302" s="91">
        <v>1</v>
      </c>
      <c r="L302" s="145" t="s">
        <v>17</v>
      </c>
      <c r="M302" s="145" t="s">
        <v>18</v>
      </c>
      <c r="N302" s="91">
        <v>13</v>
      </c>
    </row>
    <row r="303" spans="1:15" s="91" customFormat="1" x14ac:dyDescent="0.2">
      <c r="A303" s="30">
        <v>2014</v>
      </c>
      <c r="B303" s="98">
        <v>9</v>
      </c>
      <c r="C303" s="143">
        <v>23</v>
      </c>
      <c r="D303" s="143">
        <v>30</v>
      </c>
      <c r="E303" s="47">
        <v>107</v>
      </c>
      <c r="F303" s="47" t="s">
        <v>10</v>
      </c>
      <c r="G303" s="138">
        <v>1</v>
      </c>
      <c r="H303" s="128">
        <v>1</v>
      </c>
      <c r="I303" s="91">
        <v>1</v>
      </c>
      <c r="J303" s="138"/>
      <c r="K303" s="91">
        <v>1</v>
      </c>
      <c r="L303" s="145" t="s">
        <v>19</v>
      </c>
      <c r="M303" s="145" t="s">
        <v>20</v>
      </c>
      <c r="N303" s="91">
        <v>1</v>
      </c>
    </row>
    <row r="304" spans="1:15" s="91" customFormat="1" x14ac:dyDescent="0.2">
      <c r="A304" s="30">
        <v>2014</v>
      </c>
      <c r="B304" s="98">
        <v>9</v>
      </c>
      <c r="C304" s="143">
        <v>23</v>
      </c>
      <c r="D304" s="143">
        <v>30</v>
      </c>
      <c r="E304" s="47">
        <v>107</v>
      </c>
      <c r="F304" s="47" t="s">
        <v>11</v>
      </c>
      <c r="G304" s="138">
        <v>1</v>
      </c>
      <c r="H304" s="128">
        <v>1</v>
      </c>
      <c r="I304" s="91">
        <v>1</v>
      </c>
      <c r="J304" s="138"/>
      <c r="K304" s="91">
        <v>1</v>
      </c>
      <c r="L304" s="145" t="s">
        <v>17</v>
      </c>
      <c r="M304" s="145" t="s">
        <v>18</v>
      </c>
      <c r="N304" s="91">
        <v>7</v>
      </c>
    </row>
    <row r="305" spans="1:15" s="91" customFormat="1" x14ac:dyDescent="0.2">
      <c r="A305" s="30">
        <v>2014</v>
      </c>
      <c r="B305" s="98">
        <v>9</v>
      </c>
      <c r="C305" s="143">
        <v>23</v>
      </c>
      <c r="D305" s="143">
        <v>30</v>
      </c>
      <c r="E305" s="47">
        <v>107</v>
      </c>
      <c r="F305" s="47" t="s">
        <v>11</v>
      </c>
      <c r="G305" s="138">
        <v>1</v>
      </c>
      <c r="H305" s="128">
        <v>1</v>
      </c>
      <c r="I305" s="91">
        <v>1</v>
      </c>
      <c r="J305" s="138"/>
      <c r="K305" s="91">
        <v>1</v>
      </c>
      <c r="L305" s="145" t="s">
        <v>15</v>
      </c>
      <c r="M305" s="145" t="s">
        <v>16</v>
      </c>
      <c r="N305" s="91">
        <v>11</v>
      </c>
    </row>
    <row r="306" spans="1:15" s="91" customFormat="1" x14ac:dyDescent="0.2">
      <c r="A306" s="30">
        <v>2014</v>
      </c>
      <c r="B306" s="98">
        <v>9</v>
      </c>
      <c r="C306" s="143">
        <v>23</v>
      </c>
      <c r="D306" s="143">
        <v>30</v>
      </c>
      <c r="E306" s="47">
        <v>107</v>
      </c>
      <c r="F306" s="47" t="s">
        <v>12</v>
      </c>
      <c r="G306" s="138">
        <v>1</v>
      </c>
      <c r="H306" s="128">
        <v>1</v>
      </c>
      <c r="I306" s="91">
        <v>1</v>
      </c>
      <c r="J306" s="138"/>
      <c r="K306" s="91">
        <v>1</v>
      </c>
      <c r="L306" s="145" t="s">
        <v>17</v>
      </c>
      <c r="M306" s="145" t="s">
        <v>22</v>
      </c>
      <c r="N306" s="91">
        <v>1</v>
      </c>
    </row>
    <row r="307" spans="1:15" s="91" customFormat="1" x14ac:dyDescent="0.2">
      <c r="A307" s="30">
        <v>2014</v>
      </c>
      <c r="B307" s="98">
        <v>9</v>
      </c>
      <c r="C307" s="143">
        <v>23</v>
      </c>
      <c r="D307" s="143">
        <v>30</v>
      </c>
      <c r="E307" s="47">
        <v>107</v>
      </c>
      <c r="F307" s="47" t="s">
        <v>12</v>
      </c>
      <c r="G307" s="138">
        <v>1</v>
      </c>
      <c r="H307" s="128">
        <v>1</v>
      </c>
      <c r="I307" s="91">
        <v>1</v>
      </c>
      <c r="J307" s="138"/>
      <c r="K307" s="91">
        <v>1</v>
      </c>
      <c r="L307" s="145" t="s">
        <v>15</v>
      </c>
      <c r="M307" s="145" t="s">
        <v>16</v>
      </c>
      <c r="N307" s="91">
        <v>3</v>
      </c>
    </row>
    <row r="308" spans="1:15" s="91" customFormat="1" x14ac:dyDescent="0.2">
      <c r="A308" s="30">
        <v>2014</v>
      </c>
      <c r="B308" s="98">
        <v>9</v>
      </c>
      <c r="C308" s="143">
        <v>23</v>
      </c>
      <c r="D308" s="143">
        <v>30</v>
      </c>
      <c r="E308" s="47">
        <v>107</v>
      </c>
      <c r="F308" s="47" t="s">
        <v>12</v>
      </c>
      <c r="G308" s="138">
        <v>1</v>
      </c>
      <c r="H308" s="128">
        <v>1</v>
      </c>
      <c r="I308" s="91">
        <v>1</v>
      </c>
      <c r="J308" s="138"/>
      <c r="K308" s="91">
        <v>1</v>
      </c>
      <c r="L308" s="145" t="s">
        <v>17</v>
      </c>
      <c r="M308" s="145" t="s">
        <v>18</v>
      </c>
      <c r="N308" s="91">
        <v>1</v>
      </c>
    </row>
    <row r="309" spans="1:15" s="91" customFormat="1" x14ac:dyDescent="0.2">
      <c r="A309" s="30">
        <v>2014</v>
      </c>
      <c r="B309" s="98">
        <v>9</v>
      </c>
      <c r="C309" s="143">
        <v>23</v>
      </c>
      <c r="D309" s="143">
        <v>30</v>
      </c>
      <c r="E309" s="47">
        <v>107</v>
      </c>
      <c r="F309" s="47" t="s">
        <v>13</v>
      </c>
      <c r="G309" s="138">
        <v>1</v>
      </c>
      <c r="H309" s="128">
        <v>1</v>
      </c>
      <c r="I309" s="91">
        <v>1</v>
      </c>
      <c r="J309" s="138"/>
      <c r="K309" s="91">
        <v>1</v>
      </c>
      <c r="L309" s="145" t="s">
        <v>17</v>
      </c>
      <c r="M309" s="145" t="s">
        <v>18</v>
      </c>
      <c r="N309" s="91">
        <v>8</v>
      </c>
    </row>
    <row r="310" spans="1:15" s="91" customFormat="1" x14ac:dyDescent="0.2">
      <c r="A310" s="30">
        <v>2014</v>
      </c>
      <c r="B310" s="98">
        <v>9</v>
      </c>
      <c r="C310" s="143">
        <v>23</v>
      </c>
      <c r="D310" s="143">
        <v>30</v>
      </c>
      <c r="E310" s="47">
        <v>107</v>
      </c>
      <c r="F310" s="47" t="s">
        <v>13</v>
      </c>
      <c r="G310" s="138">
        <v>1</v>
      </c>
      <c r="H310" s="128">
        <v>1</v>
      </c>
      <c r="I310" s="91">
        <v>1</v>
      </c>
      <c r="J310" s="138"/>
      <c r="K310" s="91">
        <v>1</v>
      </c>
      <c r="L310" s="145" t="s">
        <v>17</v>
      </c>
      <c r="M310" s="145" t="s">
        <v>22</v>
      </c>
      <c r="N310" s="91">
        <v>1</v>
      </c>
    </row>
    <row r="311" spans="1:15" s="91" customFormat="1" x14ac:dyDescent="0.2">
      <c r="A311" s="30">
        <v>2014</v>
      </c>
      <c r="B311" s="98">
        <v>9</v>
      </c>
      <c r="C311" s="143">
        <v>23</v>
      </c>
      <c r="D311" s="143">
        <v>30</v>
      </c>
      <c r="E311" s="47">
        <v>107</v>
      </c>
      <c r="F311" s="47" t="s">
        <v>13</v>
      </c>
      <c r="G311" s="138">
        <v>1</v>
      </c>
      <c r="H311" s="128">
        <v>1</v>
      </c>
      <c r="I311" s="91">
        <v>1</v>
      </c>
      <c r="J311" s="138"/>
      <c r="K311" s="91">
        <v>1</v>
      </c>
      <c r="L311" s="145" t="s">
        <v>608</v>
      </c>
      <c r="M311" s="145" t="s">
        <v>607</v>
      </c>
      <c r="N311" s="91">
        <v>1</v>
      </c>
    </row>
    <row r="312" spans="1:15" s="91" customFormat="1" x14ac:dyDescent="0.2">
      <c r="A312" s="30">
        <v>2014</v>
      </c>
      <c r="B312" s="98">
        <v>9</v>
      </c>
      <c r="C312" s="143">
        <v>23</v>
      </c>
      <c r="D312" s="143">
        <v>30</v>
      </c>
      <c r="E312" s="47">
        <v>107</v>
      </c>
      <c r="F312" s="47" t="s">
        <v>13</v>
      </c>
      <c r="G312" s="138">
        <v>1</v>
      </c>
      <c r="H312" s="128">
        <v>1</v>
      </c>
      <c r="I312" s="91">
        <v>1</v>
      </c>
      <c r="J312" s="138"/>
      <c r="K312" s="91">
        <v>1</v>
      </c>
      <c r="L312" s="145" t="s">
        <v>19</v>
      </c>
      <c r="M312" s="145" t="s">
        <v>20</v>
      </c>
      <c r="N312" s="91">
        <v>1</v>
      </c>
    </row>
    <row r="313" spans="1:15" s="91" customFormat="1" x14ac:dyDescent="0.2">
      <c r="A313" s="30">
        <v>2014</v>
      </c>
      <c r="B313" s="98">
        <v>9</v>
      </c>
      <c r="C313" s="143">
        <v>23</v>
      </c>
      <c r="D313" s="143">
        <v>30</v>
      </c>
      <c r="E313" s="47">
        <v>107</v>
      </c>
      <c r="F313" s="47" t="s">
        <v>13</v>
      </c>
      <c r="G313" s="138">
        <v>1</v>
      </c>
      <c r="H313" s="128">
        <v>1</v>
      </c>
      <c r="I313" s="91">
        <v>1</v>
      </c>
      <c r="J313" s="138"/>
      <c r="K313" s="91">
        <v>1</v>
      </c>
      <c r="L313" s="145" t="s">
        <v>15</v>
      </c>
      <c r="M313" s="145" t="s">
        <v>16</v>
      </c>
      <c r="N313" s="91">
        <v>2</v>
      </c>
    </row>
    <row r="314" spans="1:15" s="91" customFormat="1" x14ac:dyDescent="0.2">
      <c r="A314" s="30">
        <v>2014</v>
      </c>
      <c r="B314" s="98">
        <v>9</v>
      </c>
      <c r="C314" s="143">
        <v>23</v>
      </c>
      <c r="D314" s="143">
        <v>30</v>
      </c>
      <c r="E314" s="47">
        <v>107</v>
      </c>
      <c r="F314" s="47" t="s">
        <v>14</v>
      </c>
      <c r="G314" s="138">
        <v>1</v>
      </c>
      <c r="H314" s="128">
        <v>1</v>
      </c>
      <c r="I314" s="91">
        <v>1</v>
      </c>
      <c r="J314" s="138"/>
      <c r="K314" s="91">
        <v>1</v>
      </c>
      <c r="L314" s="145" t="s">
        <v>19</v>
      </c>
      <c r="M314" s="145" t="s">
        <v>20</v>
      </c>
      <c r="N314" s="91">
        <v>1</v>
      </c>
    </row>
    <row r="315" spans="1:15" s="91" customFormat="1" x14ac:dyDescent="0.2">
      <c r="A315" s="30">
        <v>2014</v>
      </c>
      <c r="B315" s="98">
        <v>9</v>
      </c>
      <c r="C315" s="143">
        <v>23</v>
      </c>
      <c r="D315" s="143">
        <v>30</v>
      </c>
      <c r="E315" s="47">
        <v>107</v>
      </c>
      <c r="F315" s="47" t="s">
        <v>14</v>
      </c>
      <c r="G315" s="138">
        <v>1</v>
      </c>
      <c r="H315" s="128">
        <v>1</v>
      </c>
      <c r="I315" s="91">
        <v>1</v>
      </c>
      <c r="J315" s="138"/>
      <c r="K315" s="91">
        <v>1</v>
      </c>
      <c r="L315" s="145" t="s">
        <v>15</v>
      </c>
      <c r="M315" s="145" t="s">
        <v>16</v>
      </c>
      <c r="N315" s="91">
        <v>4</v>
      </c>
    </row>
    <row r="316" spans="1:15" s="91" customFormat="1" x14ac:dyDescent="0.2">
      <c r="A316" s="30">
        <v>2014</v>
      </c>
      <c r="B316" s="98">
        <v>9</v>
      </c>
      <c r="C316" s="143">
        <v>23</v>
      </c>
      <c r="D316" s="143">
        <v>30</v>
      </c>
      <c r="E316" s="47">
        <v>107</v>
      </c>
      <c r="F316" s="47" t="s">
        <v>14</v>
      </c>
      <c r="G316" s="138">
        <v>1</v>
      </c>
      <c r="H316" s="128">
        <v>1</v>
      </c>
      <c r="I316" s="91">
        <v>1</v>
      </c>
      <c r="J316" s="138"/>
      <c r="K316" s="91">
        <v>1</v>
      </c>
      <c r="L316" s="145" t="s">
        <v>17</v>
      </c>
      <c r="M316" s="145" t="s">
        <v>18</v>
      </c>
      <c r="N316" s="91">
        <v>10</v>
      </c>
    </row>
    <row r="317" spans="1:15" s="91" customFormat="1" x14ac:dyDescent="0.2">
      <c r="A317" s="30">
        <v>2014</v>
      </c>
      <c r="B317" s="98">
        <v>9</v>
      </c>
      <c r="C317" s="143">
        <v>23</v>
      </c>
      <c r="D317" s="143">
        <v>30</v>
      </c>
      <c r="E317" s="47">
        <v>107</v>
      </c>
      <c r="F317" s="47" t="s">
        <v>14</v>
      </c>
      <c r="G317" s="138">
        <v>1</v>
      </c>
      <c r="H317" s="128">
        <v>1</v>
      </c>
      <c r="I317" s="91">
        <v>1</v>
      </c>
      <c r="J317" s="138"/>
      <c r="K317" s="91">
        <v>1</v>
      </c>
      <c r="L317" s="145" t="s">
        <v>17</v>
      </c>
      <c r="M317" s="145" t="s">
        <v>672</v>
      </c>
      <c r="N317" s="91">
        <v>1</v>
      </c>
      <c r="O317" s="91" t="s">
        <v>663</v>
      </c>
    </row>
    <row r="318" spans="1:15" s="91" customFormat="1" x14ac:dyDescent="0.2">
      <c r="A318" s="30">
        <v>2014</v>
      </c>
      <c r="B318" s="98">
        <v>9</v>
      </c>
      <c r="C318" s="143">
        <v>23</v>
      </c>
      <c r="D318" s="143">
        <v>30</v>
      </c>
      <c r="E318" s="47">
        <v>108</v>
      </c>
      <c r="F318" s="47" t="s">
        <v>10</v>
      </c>
      <c r="G318" s="138">
        <v>1</v>
      </c>
      <c r="H318" s="128">
        <v>1</v>
      </c>
      <c r="I318" s="91">
        <v>1</v>
      </c>
      <c r="J318" s="138"/>
      <c r="K318" s="91">
        <v>1</v>
      </c>
      <c r="L318" s="145" t="s">
        <v>17</v>
      </c>
      <c r="M318" s="145" t="s">
        <v>18</v>
      </c>
      <c r="N318" s="91">
        <v>3</v>
      </c>
    </row>
    <row r="319" spans="1:15" s="91" customFormat="1" x14ac:dyDescent="0.2">
      <c r="A319" s="30">
        <v>2014</v>
      </c>
      <c r="B319" s="98">
        <v>9</v>
      </c>
      <c r="C319" s="143">
        <v>23</v>
      </c>
      <c r="D319" s="143">
        <v>30</v>
      </c>
      <c r="E319" s="47">
        <v>108</v>
      </c>
      <c r="F319" s="47" t="s">
        <v>10</v>
      </c>
      <c r="G319" s="138">
        <v>1</v>
      </c>
      <c r="H319" s="128">
        <v>1</v>
      </c>
      <c r="I319" s="91">
        <v>1</v>
      </c>
      <c r="J319" s="138"/>
      <c r="K319" s="91">
        <v>1</v>
      </c>
      <c r="L319" s="145" t="s">
        <v>525</v>
      </c>
      <c r="M319" s="145" t="s">
        <v>33</v>
      </c>
      <c r="N319" s="91">
        <v>1</v>
      </c>
    </row>
    <row r="320" spans="1:15" s="91" customFormat="1" x14ac:dyDescent="0.2">
      <c r="A320" s="30">
        <v>2014</v>
      </c>
      <c r="B320" s="98">
        <v>9</v>
      </c>
      <c r="C320" s="143">
        <v>23</v>
      </c>
      <c r="D320" s="143">
        <v>30</v>
      </c>
      <c r="E320" s="47">
        <v>108</v>
      </c>
      <c r="F320" s="47" t="s">
        <v>11</v>
      </c>
      <c r="G320" s="138">
        <v>1</v>
      </c>
      <c r="H320" s="128">
        <v>1</v>
      </c>
      <c r="I320" s="91">
        <v>1</v>
      </c>
      <c r="J320" s="138"/>
      <c r="K320" s="91">
        <v>1</v>
      </c>
      <c r="L320" s="145" t="s">
        <v>19</v>
      </c>
      <c r="M320" s="145" t="s">
        <v>20</v>
      </c>
      <c r="N320" s="91">
        <v>1</v>
      </c>
    </row>
    <row r="321" spans="1:14" s="91" customFormat="1" x14ac:dyDescent="0.2">
      <c r="A321" s="30">
        <v>2014</v>
      </c>
      <c r="B321" s="98">
        <v>9</v>
      </c>
      <c r="C321" s="143">
        <v>23</v>
      </c>
      <c r="D321" s="143">
        <v>30</v>
      </c>
      <c r="E321" s="47">
        <v>108</v>
      </c>
      <c r="F321" s="47" t="s">
        <v>12</v>
      </c>
      <c r="G321" s="138">
        <v>1</v>
      </c>
      <c r="H321" s="128">
        <v>1</v>
      </c>
      <c r="I321" s="91">
        <v>1</v>
      </c>
      <c r="J321" s="138"/>
      <c r="K321" s="91">
        <v>1</v>
      </c>
      <c r="L321" s="145" t="s">
        <v>15</v>
      </c>
      <c r="M321" s="145" t="s">
        <v>21</v>
      </c>
      <c r="N321" s="91">
        <v>1</v>
      </c>
    </row>
    <row r="322" spans="1:14" s="91" customFormat="1" x14ac:dyDescent="0.2">
      <c r="A322" s="30">
        <v>2014</v>
      </c>
      <c r="B322" s="98">
        <v>9</v>
      </c>
      <c r="C322" s="143">
        <v>23</v>
      </c>
      <c r="D322" s="143">
        <v>30</v>
      </c>
      <c r="E322" s="47">
        <v>108</v>
      </c>
      <c r="F322" s="47" t="s">
        <v>12</v>
      </c>
      <c r="G322" s="138">
        <v>1</v>
      </c>
      <c r="H322" s="128">
        <v>1</v>
      </c>
      <c r="I322" s="91">
        <v>1</v>
      </c>
      <c r="J322" s="138"/>
      <c r="K322" s="91">
        <v>1</v>
      </c>
      <c r="L322" s="145" t="s">
        <v>17</v>
      </c>
      <c r="M322" s="145" t="s">
        <v>18</v>
      </c>
      <c r="N322" s="91">
        <v>1</v>
      </c>
    </row>
    <row r="323" spans="1:14" s="91" customFormat="1" x14ac:dyDescent="0.2">
      <c r="A323" s="30">
        <v>2014</v>
      </c>
      <c r="B323" s="98">
        <v>9</v>
      </c>
      <c r="C323" s="143">
        <v>23</v>
      </c>
      <c r="D323" s="143">
        <v>30</v>
      </c>
      <c r="E323" s="47">
        <v>108</v>
      </c>
      <c r="F323" s="47" t="s">
        <v>12</v>
      </c>
      <c r="G323" s="138">
        <v>1</v>
      </c>
      <c r="H323" s="128">
        <v>1</v>
      </c>
      <c r="I323" s="91">
        <v>1</v>
      </c>
      <c r="J323" s="138"/>
      <c r="K323" s="91">
        <v>1</v>
      </c>
      <c r="L323" s="145" t="s">
        <v>525</v>
      </c>
      <c r="M323" s="145" t="s">
        <v>33</v>
      </c>
      <c r="N323" s="91">
        <v>1</v>
      </c>
    </row>
    <row r="324" spans="1:14" s="91" customFormat="1" x14ac:dyDescent="0.2">
      <c r="A324" s="30">
        <v>2014</v>
      </c>
      <c r="B324" s="98">
        <v>9</v>
      </c>
      <c r="C324" s="143">
        <v>23</v>
      </c>
      <c r="D324" s="143">
        <v>30</v>
      </c>
      <c r="E324" s="47">
        <v>108</v>
      </c>
      <c r="F324" s="47" t="s">
        <v>13</v>
      </c>
      <c r="G324" s="138">
        <v>1</v>
      </c>
      <c r="H324" s="128">
        <v>1</v>
      </c>
      <c r="I324" s="91">
        <v>1</v>
      </c>
      <c r="J324" s="138"/>
      <c r="K324" s="91">
        <v>1</v>
      </c>
      <c r="L324" s="145" t="s">
        <v>17</v>
      </c>
      <c r="M324" s="145" t="s">
        <v>18</v>
      </c>
      <c r="N324" s="91">
        <v>1</v>
      </c>
    </row>
    <row r="325" spans="1:14" s="91" customFormat="1" x14ac:dyDescent="0.2">
      <c r="A325" s="30">
        <v>2014</v>
      </c>
      <c r="B325" s="98">
        <v>9</v>
      </c>
      <c r="C325" s="143">
        <v>23</v>
      </c>
      <c r="D325" s="143">
        <v>30</v>
      </c>
      <c r="E325" s="47">
        <v>108</v>
      </c>
      <c r="F325" s="47" t="s">
        <v>13</v>
      </c>
      <c r="G325" s="138">
        <v>1</v>
      </c>
      <c r="H325" s="128">
        <v>1</v>
      </c>
      <c r="I325" s="91">
        <v>1</v>
      </c>
      <c r="J325" s="138"/>
      <c r="K325" s="91">
        <v>1</v>
      </c>
      <c r="L325" s="145" t="s">
        <v>15</v>
      </c>
      <c r="M325" s="145" t="s">
        <v>21</v>
      </c>
      <c r="N325" s="91">
        <v>6</v>
      </c>
    </row>
    <row r="326" spans="1:14" s="91" customFormat="1" x14ac:dyDescent="0.2">
      <c r="A326" s="30">
        <v>2014</v>
      </c>
      <c r="B326" s="98">
        <v>9</v>
      </c>
      <c r="C326" s="143">
        <v>23</v>
      </c>
      <c r="D326" s="143">
        <v>30</v>
      </c>
      <c r="E326" s="47">
        <v>108</v>
      </c>
      <c r="F326" s="47" t="s">
        <v>14</v>
      </c>
      <c r="G326" s="138">
        <v>1</v>
      </c>
      <c r="H326" s="128">
        <v>1</v>
      </c>
      <c r="I326" s="91">
        <v>1</v>
      </c>
      <c r="J326" s="138"/>
      <c r="K326" s="91">
        <v>1</v>
      </c>
      <c r="L326" s="145" t="s">
        <v>39</v>
      </c>
      <c r="M326" s="145" t="s">
        <v>38</v>
      </c>
      <c r="N326" s="91">
        <v>1</v>
      </c>
    </row>
    <row r="327" spans="1:14" s="91" customFormat="1" x14ac:dyDescent="0.2">
      <c r="A327" s="30">
        <v>2014</v>
      </c>
      <c r="B327" s="98">
        <v>9</v>
      </c>
      <c r="C327" s="143">
        <v>23</v>
      </c>
      <c r="D327" s="143">
        <v>30</v>
      </c>
      <c r="E327" s="47">
        <v>109</v>
      </c>
      <c r="F327" s="47" t="s">
        <v>10</v>
      </c>
      <c r="G327" s="138">
        <v>1</v>
      </c>
      <c r="H327" s="128">
        <v>1</v>
      </c>
      <c r="I327" s="91">
        <v>1</v>
      </c>
      <c r="J327" s="138"/>
      <c r="K327" s="91">
        <v>1</v>
      </c>
      <c r="L327" s="145" t="s">
        <v>39</v>
      </c>
      <c r="M327" s="145" t="s">
        <v>37</v>
      </c>
      <c r="N327" s="91">
        <v>2</v>
      </c>
    </row>
    <row r="328" spans="1:14" s="91" customFormat="1" x14ac:dyDescent="0.2">
      <c r="A328" s="30">
        <v>2014</v>
      </c>
      <c r="B328" s="98">
        <v>9</v>
      </c>
      <c r="C328" s="143">
        <v>23</v>
      </c>
      <c r="D328" s="143">
        <v>30</v>
      </c>
      <c r="E328" s="47">
        <v>109</v>
      </c>
      <c r="F328" s="47" t="s">
        <v>10</v>
      </c>
      <c r="G328" s="138">
        <v>1</v>
      </c>
      <c r="H328" s="128">
        <v>1</v>
      </c>
      <c r="I328" s="91">
        <v>1</v>
      </c>
      <c r="J328" s="138"/>
      <c r="K328" s="91">
        <v>1</v>
      </c>
      <c r="L328" s="145" t="s">
        <v>19</v>
      </c>
      <c r="M328" s="145" t="s">
        <v>20</v>
      </c>
      <c r="N328" s="91">
        <v>2</v>
      </c>
    </row>
    <row r="329" spans="1:14" s="91" customFormat="1" x14ac:dyDescent="0.2">
      <c r="A329" s="30">
        <v>2014</v>
      </c>
      <c r="B329" s="98">
        <v>9</v>
      </c>
      <c r="C329" s="143">
        <v>23</v>
      </c>
      <c r="D329" s="143">
        <v>30</v>
      </c>
      <c r="E329" s="47">
        <v>109</v>
      </c>
      <c r="F329" s="47" t="s">
        <v>10</v>
      </c>
      <c r="G329" s="138">
        <v>1</v>
      </c>
      <c r="H329" s="128">
        <v>1</v>
      </c>
      <c r="I329" s="91">
        <v>1</v>
      </c>
      <c r="J329" s="138"/>
      <c r="K329" s="91">
        <v>1</v>
      </c>
      <c r="L329" s="145" t="s">
        <v>17</v>
      </c>
      <c r="M329" s="145" t="s">
        <v>18</v>
      </c>
      <c r="N329" s="91">
        <v>5</v>
      </c>
    </row>
    <row r="330" spans="1:14" s="91" customFormat="1" x14ac:dyDescent="0.2">
      <c r="A330" s="30">
        <v>2014</v>
      </c>
      <c r="B330" s="98">
        <v>9</v>
      </c>
      <c r="C330" s="143">
        <v>23</v>
      </c>
      <c r="D330" s="143">
        <v>30</v>
      </c>
      <c r="E330" s="47">
        <v>109</v>
      </c>
      <c r="F330" s="47" t="s">
        <v>10</v>
      </c>
      <c r="G330" s="138">
        <v>1</v>
      </c>
      <c r="H330" s="128">
        <v>1</v>
      </c>
      <c r="I330" s="91">
        <v>1</v>
      </c>
      <c r="J330" s="138"/>
      <c r="K330" s="91">
        <v>1</v>
      </c>
      <c r="L330" s="145" t="s">
        <v>525</v>
      </c>
      <c r="M330" s="145" t="s">
        <v>33</v>
      </c>
      <c r="N330" s="91">
        <v>7</v>
      </c>
    </row>
    <row r="331" spans="1:14" s="91" customFormat="1" x14ac:dyDescent="0.2">
      <c r="A331" s="30">
        <v>2014</v>
      </c>
      <c r="B331" s="98">
        <v>9</v>
      </c>
      <c r="C331" s="143">
        <v>23</v>
      </c>
      <c r="D331" s="143">
        <v>30</v>
      </c>
      <c r="E331" s="47">
        <v>109</v>
      </c>
      <c r="F331" s="47" t="s">
        <v>10</v>
      </c>
      <c r="G331" s="138">
        <v>1</v>
      </c>
      <c r="H331" s="128">
        <v>1</v>
      </c>
      <c r="I331" s="91">
        <v>1</v>
      </c>
      <c r="J331" s="138"/>
      <c r="K331" s="91">
        <v>1</v>
      </c>
      <c r="L331" s="145" t="s">
        <v>15</v>
      </c>
      <c r="M331" s="145" t="s">
        <v>21</v>
      </c>
      <c r="N331" s="91">
        <v>2</v>
      </c>
    </row>
    <row r="332" spans="1:14" s="91" customFormat="1" x14ac:dyDescent="0.2">
      <c r="A332" s="30">
        <v>2014</v>
      </c>
      <c r="B332" s="98">
        <v>9</v>
      </c>
      <c r="C332" s="143">
        <v>23</v>
      </c>
      <c r="D332" s="143">
        <v>30</v>
      </c>
      <c r="E332" s="47">
        <v>109</v>
      </c>
      <c r="F332" s="47" t="s">
        <v>10</v>
      </c>
      <c r="G332" s="138">
        <v>1</v>
      </c>
      <c r="H332" s="128">
        <v>1</v>
      </c>
      <c r="I332" s="91">
        <v>1</v>
      </c>
      <c r="J332" s="138"/>
      <c r="K332" s="91">
        <v>1</v>
      </c>
      <c r="L332" s="145" t="s">
        <v>39</v>
      </c>
      <c r="M332" s="145" t="s">
        <v>38</v>
      </c>
      <c r="N332" s="91">
        <v>1</v>
      </c>
    </row>
    <row r="333" spans="1:14" s="91" customFormat="1" x14ac:dyDescent="0.2">
      <c r="A333" s="30">
        <v>2014</v>
      </c>
      <c r="B333" s="98">
        <v>9</v>
      </c>
      <c r="C333" s="143">
        <v>23</v>
      </c>
      <c r="D333" s="143">
        <v>30</v>
      </c>
      <c r="E333" s="47">
        <v>109</v>
      </c>
      <c r="F333" s="47" t="s">
        <v>11</v>
      </c>
      <c r="G333" s="138">
        <v>1</v>
      </c>
      <c r="H333" s="128">
        <v>1</v>
      </c>
      <c r="I333" s="91">
        <v>1</v>
      </c>
      <c r="J333" s="138"/>
      <c r="K333" s="91">
        <v>1</v>
      </c>
      <c r="L333" s="145" t="s">
        <v>15</v>
      </c>
      <c r="M333" s="145" t="s">
        <v>21</v>
      </c>
      <c r="N333" s="91">
        <v>1</v>
      </c>
    </row>
    <row r="334" spans="1:14" s="91" customFormat="1" x14ac:dyDescent="0.2">
      <c r="A334" s="30">
        <v>2014</v>
      </c>
      <c r="B334" s="98">
        <v>9</v>
      </c>
      <c r="C334" s="143">
        <v>23</v>
      </c>
      <c r="D334" s="143">
        <v>30</v>
      </c>
      <c r="E334" s="47">
        <v>109</v>
      </c>
      <c r="F334" s="47" t="s">
        <v>11</v>
      </c>
      <c r="G334" s="138">
        <v>1</v>
      </c>
      <c r="H334" s="128">
        <v>1</v>
      </c>
      <c r="I334" s="91">
        <v>1</v>
      </c>
      <c r="J334" s="138"/>
      <c r="K334" s="91">
        <v>1</v>
      </c>
      <c r="L334" s="145" t="s">
        <v>39</v>
      </c>
      <c r="M334" s="145" t="s">
        <v>38</v>
      </c>
      <c r="N334" s="91">
        <v>1</v>
      </c>
    </row>
    <row r="335" spans="1:14" s="91" customFormat="1" x14ac:dyDescent="0.2">
      <c r="A335" s="30">
        <v>2014</v>
      </c>
      <c r="B335" s="98">
        <v>9</v>
      </c>
      <c r="C335" s="143">
        <v>23</v>
      </c>
      <c r="D335" s="143">
        <v>30</v>
      </c>
      <c r="E335" s="47">
        <v>109</v>
      </c>
      <c r="F335" s="47" t="s">
        <v>11</v>
      </c>
      <c r="G335" s="138">
        <v>1</v>
      </c>
      <c r="H335" s="128">
        <v>1</v>
      </c>
      <c r="I335" s="91">
        <v>1</v>
      </c>
      <c r="J335" s="138"/>
      <c r="K335" s="91">
        <v>1</v>
      </c>
      <c r="L335" s="145" t="s">
        <v>19</v>
      </c>
      <c r="M335" s="145" t="s">
        <v>20</v>
      </c>
      <c r="N335" s="91">
        <v>9</v>
      </c>
    </row>
    <row r="336" spans="1:14" s="91" customFormat="1" x14ac:dyDescent="0.2">
      <c r="A336" s="30">
        <v>2014</v>
      </c>
      <c r="B336" s="98">
        <v>9</v>
      </c>
      <c r="C336" s="143">
        <v>23</v>
      </c>
      <c r="D336" s="143">
        <v>30</v>
      </c>
      <c r="E336" s="47">
        <v>109</v>
      </c>
      <c r="F336" s="47" t="s">
        <v>11</v>
      </c>
      <c r="G336" s="138">
        <v>1</v>
      </c>
      <c r="H336" s="128">
        <v>1</v>
      </c>
      <c r="I336" s="91">
        <v>1</v>
      </c>
      <c r="J336" s="138"/>
      <c r="K336" s="91">
        <v>1</v>
      </c>
      <c r="L336" s="145" t="s">
        <v>17</v>
      </c>
      <c r="M336" s="145" t="s">
        <v>18</v>
      </c>
      <c r="N336" s="91">
        <v>1</v>
      </c>
    </row>
    <row r="337" spans="1:15" s="91" customFormat="1" x14ac:dyDescent="0.2">
      <c r="A337" s="30">
        <v>2014</v>
      </c>
      <c r="B337" s="98">
        <v>9</v>
      </c>
      <c r="C337" s="143">
        <v>23</v>
      </c>
      <c r="D337" s="143">
        <v>30</v>
      </c>
      <c r="E337" s="47">
        <v>109</v>
      </c>
      <c r="F337" s="47" t="s">
        <v>12</v>
      </c>
      <c r="G337" s="138">
        <v>1</v>
      </c>
      <c r="H337" s="128">
        <v>1</v>
      </c>
      <c r="I337" s="91">
        <v>1</v>
      </c>
      <c r="J337" s="138"/>
      <c r="K337" s="91">
        <v>1</v>
      </c>
      <c r="L337" s="145" t="s">
        <v>525</v>
      </c>
      <c r="M337" s="145" t="s">
        <v>33</v>
      </c>
      <c r="N337" s="91">
        <v>9</v>
      </c>
    </row>
    <row r="338" spans="1:15" s="91" customFormat="1" x14ac:dyDescent="0.2">
      <c r="A338" s="30">
        <v>2014</v>
      </c>
      <c r="B338" s="98">
        <v>9</v>
      </c>
      <c r="C338" s="143">
        <v>23</v>
      </c>
      <c r="D338" s="143">
        <v>30</v>
      </c>
      <c r="E338" s="47">
        <v>109</v>
      </c>
      <c r="F338" s="47" t="s">
        <v>12</v>
      </c>
      <c r="G338" s="138">
        <v>1</v>
      </c>
      <c r="H338" s="128">
        <v>1</v>
      </c>
      <c r="I338" s="91">
        <v>1</v>
      </c>
      <c r="J338" s="138"/>
      <c r="K338" s="91">
        <v>1</v>
      </c>
      <c r="L338" s="145" t="s">
        <v>17</v>
      </c>
      <c r="M338" s="145" t="s">
        <v>18</v>
      </c>
      <c r="N338" s="91">
        <v>18</v>
      </c>
    </row>
    <row r="339" spans="1:15" s="91" customFormat="1" x14ac:dyDescent="0.2">
      <c r="A339" s="30">
        <v>2014</v>
      </c>
      <c r="B339" s="98">
        <v>9</v>
      </c>
      <c r="C339" s="143">
        <v>23</v>
      </c>
      <c r="D339" s="143">
        <v>30</v>
      </c>
      <c r="E339" s="47">
        <v>109</v>
      </c>
      <c r="F339" s="47" t="s">
        <v>12</v>
      </c>
      <c r="G339" s="138">
        <v>1</v>
      </c>
      <c r="H339" s="128">
        <v>1</v>
      </c>
      <c r="I339" s="91">
        <v>1</v>
      </c>
      <c r="J339" s="138"/>
      <c r="K339" s="91">
        <v>1</v>
      </c>
      <c r="L339" s="145" t="s">
        <v>19</v>
      </c>
      <c r="M339" s="145" t="s">
        <v>20</v>
      </c>
      <c r="N339" s="91">
        <v>1</v>
      </c>
    </row>
    <row r="340" spans="1:15" s="91" customFormat="1" x14ac:dyDescent="0.2">
      <c r="A340" s="30">
        <v>2014</v>
      </c>
      <c r="B340" s="98">
        <v>9</v>
      </c>
      <c r="C340" s="143">
        <v>23</v>
      </c>
      <c r="D340" s="143">
        <v>30</v>
      </c>
      <c r="E340" s="47">
        <v>109</v>
      </c>
      <c r="F340" s="47" t="s">
        <v>12</v>
      </c>
      <c r="G340" s="138">
        <v>1</v>
      </c>
      <c r="H340" s="128">
        <v>1</v>
      </c>
      <c r="I340" s="91">
        <v>1</v>
      </c>
      <c r="J340" s="138"/>
      <c r="K340" s="91">
        <v>1</v>
      </c>
      <c r="L340" s="145" t="s">
        <v>528</v>
      </c>
      <c r="M340" s="145" t="s">
        <v>546</v>
      </c>
      <c r="N340" s="91">
        <v>2</v>
      </c>
    </row>
    <row r="341" spans="1:15" s="91" customFormat="1" x14ac:dyDescent="0.2">
      <c r="A341" s="30">
        <v>2014</v>
      </c>
      <c r="B341" s="98">
        <v>9</v>
      </c>
      <c r="C341" s="143">
        <v>23</v>
      </c>
      <c r="D341" s="143">
        <v>30</v>
      </c>
      <c r="E341" s="47">
        <v>109</v>
      </c>
      <c r="F341" s="47" t="s">
        <v>12</v>
      </c>
      <c r="G341" s="138">
        <v>1</v>
      </c>
      <c r="H341" s="128">
        <v>1</v>
      </c>
      <c r="I341" s="91">
        <v>1</v>
      </c>
      <c r="J341" s="138"/>
      <c r="K341" s="91">
        <v>1</v>
      </c>
      <c r="L341" s="145" t="s">
        <v>17</v>
      </c>
      <c r="M341" s="145" t="s">
        <v>672</v>
      </c>
      <c r="N341" s="91">
        <v>1</v>
      </c>
      <c r="O341" s="91" t="s">
        <v>663</v>
      </c>
    </row>
    <row r="342" spans="1:15" s="91" customFormat="1" x14ac:dyDescent="0.2">
      <c r="A342" s="30">
        <v>2014</v>
      </c>
      <c r="B342" s="98">
        <v>9</v>
      </c>
      <c r="C342" s="143">
        <v>23</v>
      </c>
      <c r="D342" s="143">
        <v>30</v>
      </c>
      <c r="E342" s="47">
        <v>109</v>
      </c>
      <c r="F342" s="47" t="s">
        <v>13</v>
      </c>
      <c r="G342" s="138">
        <v>1</v>
      </c>
      <c r="H342" s="128">
        <v>1</v>
      </c>
      <c r="I342" s="91">
        <v>1</v>
      </c>
      <c r="J342" s="138"/>
      <c r="K342" s="91">
        <v>1</v>
      </c>
      <c r="L342" s="145" t="s">
        <v>17</v>
      </c>
      <c r="M342" s="145" t="s">
        <v>18</v>
      </c>
      <c r="N342" s="91">
        <v>5</v>
      </c>
    </row>
    <row r="343" spans="1:15" s="91" customFormat="1" x14ac:dyDescent="0.2">
      <c r="A343" s="30">
        <v>2014</v>
      </c>
      <c r="B343" s="98">
        <v>9</v>
      </c>
      <c r="C343" s="143">
        <v>23</v>
      </c>
      <c r="D343" s="143">
        <v>30</v>
      </c>
      <c r="E343" s="47">
        <v>109</v>
      </c>
      <c r="F343" s="47" t="s">
        <v>13</v>
      </c>
      <c r="G343" s="138">
        <v>1</v>
      </c>
      <c r="H343" s="128">
        <v>1</v>
      </c>
      <c r="I343" s="91">
        <v>1</v>
      </c>
      <c r="J343" s="138"/>
      <c r="K343" s="91">
        <v>1</v>
      </c>
      <c r="L343" s="145" t="s">
        <v>19</v>
      </c>
      <c r="M343" s="145" t="s">
        <v>20</v>
      </c>
      <c r="N343" s="91">
        <v>1</v>
      </c>
    </row>
    <row r="344" spans="1:15" s="91" customFormat="1" x14ac:dyDescent="0.2">
      <c r="A344" s="30">
        <v>2014</v>
      </c>
      <c r="B344" s="98">
        <v>9</v>
      </c>
      <c r="C344" s="143">
        <v>23</v>
      </c>
      <c r="D344" s="143">
        <v>30</v>
      </c>
      <c r="E344" s="47">
        <v>109</v>
      </c>
      <c r="F344" s="47" t="s">
        <v>14</v>
      </c>
      <c r="G344" s="138">
        <v>1</v>
      </c>
      <c r="H344" s="128">
        <v>1</v>
      </c>
      <c r="I344" s="91">
        <v>1</v>
      </c>
      <c r="J344" s="138"/>
      <c r="K344" s="91">
        <v>1</v>
      </c>
      <c r="L344" s="145" t="s">
        <v>535</v>
      </c>
      <c r="M344" s="145" t="s">
        <v>540</v>
      </c>
      <c r="N344" s="91">
        <v>1</v>
      </c>
    </row>
    <row r="345" spans="1:15" s="91" customFormat="1" x14ac:dyDescent="0.2">
      <c r="A345" s="30">
        <v>2014</v>
      </c>
      <c r="B345" s="98">
        <v>9</v>
      </c>
      <c r="C345" s="143">
        <v>23</v>
      </c>
      <c r="D345" s="143">
        <v>30</v>
      </c>
      <c r="E345" s="47">
        <v>109</v>
      </c>
      <c r="F345" s="47" t="s">
        <v>14</v>
      </c>
      <c r="G345" s="138">
        <v>1</v>
      </c>
      <c r="H345" s="128">
        <v>1</v>
      </c>
      <c r="I345" s="91">
        <v>1</v>
      </c>
      <c r="J345" s="138"/>
      <c r="K345" s="91">
        <v>1</v>
      </c>
      <c r="L345" s="145" t="s">
        <v>17</v>
      </c>
      <c r="M345" s="145" t="s">
        <v>18</v>
      </c>
      <c r="N345" s="91">
        <v>15</v>
      </c>
    </row>
    <row r="346" spans="1:15" s="91" customFormat="1" x14ac:dyDescent="0.2">
      <c r="A346" s="30">
        <v>2014</v>
      </c>
      <c r="B346" s="98">
        <v>9</v>
      </c>
      <c r="C346" s="143">
        <v>23</v>
      </c>
      <c r="D346" s="143">
        <v>30</v>
      </c>
      <c r="E346" s="47">
        <v>110</v>
      </c>
      <c r="F346" s="47" t="s">
        <v>10</v>
      </c>
      <c r="G346" s="138"/>
      <c r="H346" s="128"/>
      <c r="J346" s="138"/>
      <c r="L346" s="145"/>
      <c r="M346" s="145"/>
    </row>
    <row r="347" spans="1:15" s="91" customFormat="1" x14ac:dyDescent="0.2">
      <c r="A347" s="30">
        <v>2014</v>
      </c>
      <c r="B347" s="98">
        <v>9</v>
      </c>
      <c r="C347" s="143">
        <v>23</v>
      </c>
      <c r="D347" s="143">
        <v>30</v>
      </c>
      <c r="E347" s="47">
        <v>110</v>
      </c>
      <c r="F347" s="47" t="s">
        <v>11</v>
      </c>
      <c r="G347" s="138">
        <v>1</v>
      </c>
      <c r="H347" s="128">
        <v>1</v>
      </c>
      <c r="I347" s="91">
        <v>1</v>
      </c>
      <c r="J347" s="138"/>
      <c r="K347" s="91">
        <v>1</v>
      </c>
      <c r="L347" s="145" t="s">
        <v>25</v>
      </c>
      <c r="M347" s="145" t="s">
        <v>26</v>
      </c>
      <c r="N347" s="91">
        <v>32</v>
      </c>
    </row>
    <row r="348" spans="1:15" s="91" customFormat="1" x14ac:dyDescent="0.2">
      <c r="A348" s="30">
        <v>2014</v>
      </c>
      <c r="B348" s="98">
        <v>9</v>
      </c>
      <c r="C348" s="143">
        <v>23</v>
      </c>
      <c r="D348" s="143">
        <v>30</v>
      </c>
      <c r="E348" s="47">
        <v>110</v>
      </c>
      <c r="F348" s="47" t="s">
        <v>11</v>
      </c>
      <c r="G348" s="138">
        <v>1</v>
      </c>
      <c r="H348" s="128">
        <v>1</v>
      </c>
      <c r="I348" s="91">
        <v>1</v>
      </c>
      <c r="J348" s="138"/>
      <c r="K348" s="91">
        <v>1</v>
      </c>
      <c r="L348" s="145" t="s">
        <v>17</v>
      </c>
      <c r="M348" s="145" t="s">
        <v>672</v>
      </c>
      <c r="N348" s="91">
        <v>1</v>
      </c>
      <c r="O348" s="91" t="s">
        <v>663</v>
      </c>
    </row>
    <row r="349" spans="1:15" s="91" customFormat="1" x14ac:dyDescent="0.2">
      <c r="A349" s="30">
        <v>2014</v>
      </c>
      <c r="B349" s="98">
        <v>9</v>
      </c>
      <c r="C349" s="143">
        <v>23</v>
      </c>
      <c r="D349" s="143">
        <v>30</v>
      </c>
      <c r="E349" s="47">
        <v>110</v>
      </c>
      <c r="F349" s="47" t="s">
        <v>11</v>
      </c>
      <c r="G349" s="138">
        <v>1</v>
      </c>
      <c r="H349" s="128">
        <v>1</v>
      </c>
      <c r="I349" s="91">
        <v>1</v>
      </c>
      <c r="J349" s="138"/>
      <c r="K349" s="91">
        <v>1</v>
      </c>
      <c r="L349" s="145" t="s">
        <v>19</v>
      </c>
      <c r="M349" s="145" t="s">
        <v>20</v>
      </c>
      <c r="N349" s="91">
        <v>1</v>
      </c>
    </row>
    <row r="350" spans="1:15" s="91" customFormat="1" x14ac:dyDescent="0.2">
      <c r="A350" s="30">
        <v>2014</v>
      </c>
      <c r="B350" s="98">
        <v>9</v>
      </c>
      <c r="C350" s="143">
        <v>23</v>
      </c>
      <c r="D350" s="143">
        <v>30</v>
      </c>
      <c r="E350" s="47">
        <v>110</v>
      </c>
      <c r="F350" s="47" t="s">
        <v>12</v>
      </c>
      <c r="G350" s="138">
        <v>1</v>
      </c>
      <c r="H350" s="128">
        <v>1</v>
      </c>
      <c r="I350" s="91">
        <v>1</v>
      </c>
      <c r="J350" s="138"/>
      <c r="K350" s="91">
        <v>1</v>
      </c>
      <c r="L350" s="145" t="s">
        <v>39</v>
      </c>
      <c r="M350" s="145" t="s">
        <v>38</v>
      </c>
      <c r="N350" s="91">
        <v>1</v>
      </c>
    </row>
    <row r="351" spans="1:15" s="91" customFormat="1" x14ac:dyDescent="0.2">
      <c r="A351" s="30">
        <v>2014</v>
      </c>
      <c r="B351" s="98">
        <v>9</v>
      </c>
      <c r="C351" s="143">
        <v>23</v>
      </c>
      <c r="D351" s="143">
        <v>30</v>
      </c>
      <c r="E351" s="47">
        <v>110</v>
      </c>
      <c r="F351" s="47" t="s">
        <v>12</v>
      </c>
      <c r="G351" s="138">
        <v>1</v>
      </c>
      <c r="H351" s="128">
        <v>1</v>
      </c>
      <c r="I351" s="91">
        <v>1</v>
      </c>
      <c r="J351" s="138"/>
      <c r="K351" s="91">
        <v>1</v>
      </c>
      <c r="L351" s="145" t="s">
        <v>25</v>
      </c>
      <c r="M351" s="145" t="s">
        <v>26</v>
      </c>
      <c r="N351" s="91">
        <v>43</v>
      </c>
    </row>
    <row r="352" spans="1:15" s="91" customFormat="1" x14ac:dyDescent="0.2">
      <c r="A352" s="30">
        <v>2014</v>
      </c>
      <c r="B352" s="98">
        <v>9</v>
      </c>
      <c r="C352" s="143">
        <v>23</v>
      </c>
      <c r="D352" s="143">
        <v>30</v>
      </c>
      <c r="E352" s="47">
        <v>110</v>
      </c>
      <c r="F352" s="47" t="s">
        <v>13</v>
      </c>
      <c r="G352" s="138">
        <v>1</v>
      </c>
      <c r="H352" s="128">
        <v>1</v>
      </c>
      <c r="I352" s="91">
        <v>1</v>
      </c>
      <c r="J352" s="138"/>
      <c r="K352" s="91">
        <v>1</v>
      </c>
      <c r="L352" s="145" t="s">
        <v>23</v>
      </c>
      <c r="M352" s="145" t="s">
        <v>24</v>
      </c>
      <c r="N352" s="91">
        <v>1</v>
      </c>
    </row>
    <row r="353" spans="1:15" s="91" customFormat="1" x14ac:dyDescent="0.2">
      <c r="A353" s="30">
        <v>2014</v>
      </c>
      <c r="B353" s="98">
        <v>9</v>
      </c>
      <c r="C353" s="143">
        <v>23</v>
      </c>
      <c r="D353" s="143">
        <v>30</v>
      </c>
      <c r="E353" s="47">
        <v>110</v>
      </c>
      <c r="F353" s="47" t="s">
        <v>13</v>
      </c>
      <c r="G353" s="138">
        <v>1</v>
      </c>
      <c r="H353" s="128">
        <v>1</v>
      </c>
      <c r="I353" s="91">
        <v>1</v>
      </c>
      <c r="J353" s="138"/>
      <c r="K353" s="91">
        <v>1</v>
      </c>
      <c r="L353" s="145" t="s">
        <v>586</v>
      </c>
      <c r="M353" s="145" t="s">
        <v>605</v>
      </c>
      <c r="N353" s="91">
        <v>2</v>
      </c>
    </row>
    <row r="354" spans="1:15" s="91" customFormat="1" x14ac:dyDescent="0.2">
      <c r="A354" s="30">
        <v>2014</v>
      </c>
      <c r="B354" s="98">
        <v>9</v>
      </c>
      <c r="C354" s="143">
        <v>23</v>
      </c>
      <c r="D354" s="143">
        <v>30</v>
      </c>
      <c r="E354" s="47">
        <v>110</v>
      </c>
      <c r="F354" s="47" t="s">
        <v>13</v>
      </c>
      <c r="G354" s="138">
        <v>1</v>
      </c>
      <c r="H354" s="128">
        <v>1</v>
      </c>
      <c r="I354" s="91">
        <v>1</v>
      </c>
      <c r="J354" s="138"/>
      <c r="K354" s="91">
        <v>1</v>
      </c>
      <c r="L354" s="145" t="s">
        <v>25</v>
      </c>
      <c r="M354" s="145" t="s">
        <v>26</v>
      </c>
      <c r="N354" s="91">
        <v>23</v>
      </c>
    </row>
    <row r="355" spans="1:15" s="91" customFormat="1" x14ac:dyDescent="0.2">
      <c r="A355" s="30">
        <v>2014</v>
      </c>
      <c r="B355" s="98">
        <v>9</v>
      </c>
      <c r="C355" s="143">
        <v>23</v>
      </c>
      <c r="D355" s="143">
        <v>30</v>
      </c>
      <c r="E355" s="47">
        <v>110</v>
      </c>
      <c r="F355" s="47" t="s">
        <v>13</v>
      </c>
      <c r="G355" s="138">
        <v>1</v>
      </c>
      <c r="H355" s="128">
        <v>1</v>
      </c>
      <c r="I355" s="91">
        <v>1</v>
      </c>
      <c r="J355" s="138"/>
      <c r="K355" s="91">
        <v>1</v>
      </c>
      <c r="L355" s="145" t="s">
        <v>15</v>
      </c>
      <c r="M355" s="145" t="s">
        <v>16</v>
      </c>
      <c r="N355" s="91">
        <v>2</v>
      </c>
    </row>
    <row r="356" spans="1:15" s="91" customFormat="1" x14ac:dyDescent="0.2">
      <c r="A356" s="30">
        <v>2014</v>
      </c>
      <c r="B356" s="98">
        <v>9</v>
      </c>
      <c r="C356" s="143">
        <v>23</v>
      </c>
      <c r="D356" s="143">
        <v>30</v>
      </c>
      <c r="E356" s="47">
        <v>110</v>
      </c>
      <c r="F356" s="47" t="s">
        <v>13</v>
      </c>
      <c r="G356" s="138">
        <v>1</v>
      </c>
      <c r="H356" s="128">
        <v>1</v>
      </c>
      <c r="I356" s="91">
        <v>1</v>
      </c>
      <c r="J356" s="138"/>
      <c r="K356" s="91">
        <v>1</v>
      </c>
      <c r="L356" s="145" t="s">
        <v>19</v>
      </c>
      <c r="M356" s="145" t="s">
        <v>20</v>
      </c>
      <c r="N356" s="91">
        <v>1</v>
      </c>
    </row>
    <row r="357" spans="1:15" s="91" customFormat="1" x14ac:dyDescent="0.2">
      <c r="A357" s="30">
        <v>2014</v>
      </c>
      <c r="B357" s="98">
        <v>9</v>
      </c>
      <c r="C357" s="143">
        <v>23</v>
      </c>
      <c r="D357" s="143">
        <v>30</v>
      </c>
      <c r="E357" s="47">
        <v>110</v>
      </c>
      <c r="F357" s="47" t="s">
        <v>14</v>
      </c>
      <c r="G357" s="138">
        <v>1</v>
      </c>
      <c r="H357" s="128">
        <v>1</v>
      </c>
      <c r="I357" s="91">
        <v>1</v>
      </c>
      <c r="J357" s="138"/>
      <c r="K357" s="91">
        <v>1</v>
      </c>
      <c r="L357" s="145" t="s">
        <v>17</v>
      </c>
      <c r="M357" s="145" t="s">
        <v>22</v>
      </c>
      <c r="N357" s="91">
        <v>3</v>
      </c>
    </row>
    <row r="358" spans="1:15" s="91" customFormat="1" x14ac:dyDescent="0.2">
      <c r="A358" s="30">
        <v>2014</v>
      </c>
      <c r="B358" s="98">
        <v>9</v>
      </c>
      <c r="C358" s="143">
        <v>23</v>
      </c>
      <c r="D358" s="143">
        <v>30</v>
      </c>
      <c r="E358" s="47">
        <v>110</v>
      </c>
      <c r="F358" s="47" t="s">
        <v>14</v>
      </c>
      <c r="G358" s="138">
        <v>1</v>
      </c>
      <c r="H358" s="128">
        <v>1</v>
      </c>
      <c r="I358" s="91">
        <v>1</v>
      </c>
      <c r="J358" s="138"/>
      <c r="K358" s="91">
        <v>1</v>
      </c>
      <c r="L358" s="145" t="s">
        <v>25</v>
      </c>
      <c r="M358" s="145" t="s">
        <v>26</v>
      </c>
      <c r="N358" s="91">
        <v>12</v>
      </c>
    </row>
    <row r="359" spans="1:15" s="91" customFormat="1" x14ac:dyDescent="0.2">
      <c r="A359" s="30">
        <v>2014</v>
      </c>
      <c r="B359" s="98">
        <v>9</v>
      </c>
      <c r="C359" s="143">
        <v>23</v>
      </c>
      <c r="D359" s="143">
        <v>30</v>
      </c>
      <c r="E359" s="47">
        <v>111</v>
      </c>
      <c r="F359" s="47" t="s">
        <v>10</v>
      </c>
      <c r="G359" s="138">
        <v>1</v>
      </c>
      <c r="H359" s="128">
        <v>1</v>
      </c>
      <c r="I359" s="91">
        <v>1</v>
      </c>
      <c r="J359" s="138"/>
      <c r="K359" s="91">
        <v>1</v>
      </c>
      <c r="L359" s="145" t="s">
        <v>533</v>
      </c>
      <c r="M359" s="145" t="s">
        <v>47</v>
      </c>
      <c r="N359" s="91">
        <v>3</v>
      </c>
    </row>
    <row r="360" spans="1:15" s="91" customFormat="1" x14ac:dyDescent="0.2">
      <c r="A360" s="30">
        <v>2014</v>
      </c>
      <c r="B360" s="98">
        <v>9</v>
      </c>
      <c r="C360" s="143">
        <v>23</v>
      </c>
      <c r="D360" s="143">
        <v>30</v>
      </c>
      <c r="E360" s="47">
        <v>111</v>
      </c>
      <c r="F360" s="47" t="s">
        <v>10</v>
      </c>
      <c r="G360" s="138">
        <v>1</v>
      </c>
      <c r="H360" s="128">
        <v>1</v>
      </c>
      <c r="I360" s="91">
        <v>1</v>
      </c>
      <c r="J360" s="138"/>
      <c r="K360" s="91">
        <v>1</v>
      </c>
      <c r="L360" s="145" t="s">
        <v>39</v>
      </c>
      <c r="M360" s="145" t="s">
        <v>38</v>
      </c>
      <c r="N360" s="91">
        <v>1</v>
      </c>
    </row>
    <row r="361" spans="1:15" s="91" customFormat="1" x14ac:dyDescent="0.2">
      <c r="A361" s="30">
        <v>2014</v>
      </c>
      <c r="B361" s="98">
        <v>9</v>
      </c>
      <c r="C361" s="143">
        <v>23</v>
      </c>
      <c r="D361" s="143">
        <v>30</v>
      </c>
      <c r="E361" s="47">
        <v>111</v>
      </c>
      <c r="F361" s="47" t="s">
        <v>10</v>
      </c>
      <c r="G361" s="138">
        <v>1</v>
      </c>
      <c r="H361" s="128">
        <v>1</v>
      </c>
      <c r="I361" s="91">
        <v>1</v>
      </c>
      <c r="J361" s="138"/>
      <c r="K361" s="91">
        <v>1</v>
      </c>
      <c r="L361" s="145" t="s">
        <v>19</v>
      </c>
      <c r="M361" s="145" t="s">
        <v>20</v>
      </c>
      <c r="N361" s="91">
        <v>1</v>
      </c>
    </row>
    <row r="362" spans="1:15" s="91" customFormat="1" x14ac:dyDescent="0.2">
      <c r="A362" s="30">
        <v>2014</v>
      </c>
      <c r="B362" s="98">
        <v>9</v>
      </c>
      <c r="C362" s="143">
        <v>23</v>
      </c>
      <c r="D362" s="143">
        <v>30</v>
      </c>
      <c r="E362" s="47">
        <v>111</v>
      </c>
      <c r="F362" s="47" t="s">
        <v>10</v>
      </c>
      <c r="G362" s="138">
        <v>1</v>
      </c>
      <c r="H362" s="128">
        <v>1</v>
      </c>
      <c r="I362" s="91">
        <v>1</v>
      </c>
      <c r="J362" s="138"/>
      <c r="K362" s="91">
        <v>1</v>
      </c>
      <c r="L362" s="145" t="s">
        <v>15</v>
      </c>
      <c r="M362" s="145" t="s">
        <v>16</v>
      </c>
      <c r="N362" s="91">
        <v>1</v>
      </c>
    </row>
    <row r="363" spans="1:15" s="91" customFormat="1" x14ac:dyDescent="0.2">
      <c r="A363" s="30">
        <v>2014</v>
      </c>
      <c r="B363" s="98">
        <v>9</v>
      </c>
      <c r="C363" s="143">
        <v>23</v>
      </c>
      <c r="D363" s="143">
        <v>30</v>
      </c>
      <c r="E363" s="47">
        <v>111</v>
      </c>
      <c r="F363" s="47" t="s">
        <v>10</v>
      </c>
      <c r="G363" s="138">
        <v>1</v>
      </c>
      <c r="H363" s="128">
        <v>1</v>
      </c>
      <c r="I363" s="91">
        <v>1</v>
      </c>
      <c r="J363" s="138"/>
      <c r="K363" s="91">
        <v>1</v>
      </c>
      <c r="L363" s="145" t="s">
        <v>535</v>
      </c>
      <c r="M363" s="145" t="s">
        <v>540</v>
      </c>
      <c r="N363" s="91">
        <v>1</v>
      </c>
    </row>
    <row r="364" spans="1:15" s="91" customFormat="1" x14ac:dyDescent="0.2">
      <c r="A364" s="30">
        <v>2014</v>
      </c>
      <c r="B364" s="98">
        <v>9</v>
      </c>
      <c r="C364" s="143">
        <v>23</v>
      </c>
      <c r="D364" s="143">
        <v>30</v>
      </c>
      <c r="E364" s="47">
        <v>111</v>
      </c>
      <c r="F364" s="47" t="s">
        <v>10</v>
      </c>
      <c r="G364" s="138">
        <v>1</v>
      </c>
      <c r="H364" s="128">
        <v>1</v>
      </c>
      <c r="I364" s="91">
        <v>1</v>
      </c>
      <c r="J364" s="138"/>
      <c r="K364" s="91">
        <v>1</v>
      </c>
      <c r="L364" s="145" t="s">
        <v>17</v>
      </c>
      <c r="M364" s="145" t="s">
        <v>18</v>
      </c>
      <c r="N364" s="91">
        <v>2</v>
      </c>
    </row>
    <row r="365" spans="1:15" s="91" customFormat="1" x14ac:dyDescent="0.2">
      <c r="A365" s="30">
        <v>2014</v>
      </c>
      <c r="B365" s="98">
        <v>9</v>
      </c>
      <c r="C365" s="143">
        <v>23</v>
      </c>
      <c r="D365" s="143">
        <v>30</v>
      </c>
      <c r="E365" s="47">
        <v>111</v>
      </c>
      <c r="F365" s="47" t="s">
        <v>10</v>
      </c>
      <c r="G365" s="138">
        <v>1</v>
      </c>
      <c r="H365" s="128">
        <v>1</v>
      </c>
      <c r="I365" s="91">
        <v>1</v>
      </c>
      <c r="J365" s="138"/>
      <c r="K365" s="91">
        <v>1</v>
      </c>
      <c r="L365" s="145" t="s">
        <v>25</v>
      </c>
      <c r="M365" s="145" t="s">
        <v>542</v>
      </c>
      <c r="N365" s="91">
        <v>1</v>
      </c>
    </row>
    <row r="366" spans="1:15" s="91" customFormat="1" x14ac:dyDescent="0.2">
      <c r="A366" s="30">
        <v>2014</v>
      </c>
      <c r="B366" s="98">
        <v>9</v>
      </c>
      <c r="C366" s="143">
        <v>23</v>
      </c>
      <c r="D366" s="143">
        <v>30</v>
      </c>
      <c r="E366" s="47">
        <v>111</v>
      </c>
      <c r="F366" s="47" t="s">
        <v>10</v>
      </c>
      <c r="G366" s="138">
        <v>1</v>
      </c>
      <c r="H366" s="128">
        <v>1</v>
      </c>
      <c r="I366" s="91">
        <v>1</v>
      </c>
      <c r="J366" s="138"/>
      <c r="K366" s="91">
        <v>1</v>
      </c>
      <c r="L366" s="145" t="s">
        <v>17</v>
      </c>
      <c r="M366" s="145" t="s">
        <v>672</v>
      </c>
      <c r="N366" s="91">
        <v>1</v>
      </c>
      <c r="O366" s="91" t="s">
        <v>663</v>
      </c>
    </row>
    <row r="367" spans="1:15" s="91" customFormat="1" x14ac:dyDescent="0.2">
      <c r="A367" s="30">
        <v>2014</v>
      </c>
      <c r="B367" s="98">
        <v>9</v>
      </c>
      <c r="C367" s="143">
        <v>23</v>
      </c>
      <c r="D367" s="143">
        <v>30</v>
      </c>
      <c r="E367" s="47">
        <v>111</v>
      </c>
      <c r="F367" s="47" t="s">
        <v>11</v>
      </c>
      <c r="G367" s="138">
        <v>1</v>
      </c>
      <c r="H367" s="128">
        <v>1</v>
      </c>
      <c r="I367" s="91">
        <v>1</v>
      </c>
      <c r="J367" s="138"/>
      <c r="K367" s="91">
        <v>1</v>
      </c>
      <c r="L367" s="145" t="s">
        <v>39</v>
      </c>
      <c r="M367" s="145" t="s">
        <v>38</v>
      </c>
      <c r="N367" s="91">
        <v>3</v>
      </c>
    </row>
    <row r="368" spans="1:15" s="91" customFormat="1" x14ac:dyDescent="0.2">
      <c r="A368" s="30">
        <v>2014</v>
      </c>
      <c r="B368" s="98">
        <v>9</v>
      </c>
      <c r="C368" s="143">
        <v>23</v>
      </c>
      <c r="D368" s="143">
        <v>30</v>
      </c>
      <c r="E368" s="47">
        <v>111</v>
      </c>
      <c r="F368" s="47" t="s">
        <v>11</v>
      </c>
      <c r="G368" s="138">
        <v>1</v>
      </c>
      <c r="H368" s="128">
        <v>1</v>
      </c>
      <c r="I368" s="91">
        <v>1</v>
      </c>
      <c r="J368" s="138"/>
      <c r="K368" s="91">
        <v>1</v>
      </c>
      <c r="L368" s="145" t="s">
        <v>19</v>
      </c>
      <c r="M368" s="145" t="s">
        <v>20</v>
      </c>
      <c r="N368" s="91">
        <v>1</v>
      </c>
    </row>
    <row r="369" spans="1:15" s="91" customFormat="1" x14ac:dyDescent="0.2">
      <c r="A369" s="30">
        <v>2014</v>
      </c>
      <c r="B369" s="98">
        <v>9</v>
      </c>
      <c r="C369" s="143">
        <v>23</v>
      </c>
      <c r="D369" s="143">
        <v>30</v>
      </c>
      <c r="E369" s="47">
        <v>111</v>
      </c>
      <c r="F369" s="47" t="s">
        <v>11</v>
      </c>
      <c r="G369" s="138">
        <v>1</v>
      </c>
      <c r="H369" s="128">
        <v>1</v>
      </c>
      <c r="I369" s="91">
        <v>1</v>
      </c>
      <c r="J369" s="138"/>
      <c r="K369" s="91">
        <v>1</v>
      </c>
      <c r="L369" s="145" t="s">
        <v>15</v>
      </c>
      <c r="M369" s="145" t="s">
        <v>16</v>
      </c>
      <c r="N369" s="91">
        <v>3</v>
      </c>
    </row>
    <row r="370" spans="1:15" s="91" customFormat="1" x14ac:dyDescent="0.2">
      <c r="A370" s="30">
        <v>2014</v>
      </c>
      <c r="B370" s="98">
        <v>9</v>
      </c>
      <c r="C370" s="143">
        <v>23</v>
      </c>
      <c r="D370" s="143">
        <v>30</v>
      </c>
      <c r="E370" s="47">
        <v>111</v>
      </c>
      <c r="F370" s="47" t="s">
        <v>11</v>
      </c>
      <c r="G370" s="138">
        <v>1</v>
      </c>
      <c r="H370" s="128">
        <v>1</v>
      </c>
      <c r="I370" s="91">
        <v>1</v>
      </c>
      <c r="J370" s="138"/>
      <c r="K370" s="91">
        <v>1</v>
      </c>
      <c r="L370" s="145" t="s">
        <v>15</v>
      </c>
      <c r="M370" s="145" t="s">
        <v>21</v>
      </c>
      <c r="N370" s="91">
        <v>4</v>
      </c>
    </row>
    <row r="371" spans="1:15" s="91" customFormat="1" x14ac:dyDescent="0.2">
      <c r="A371" s="30">
        <v>2014</v>
      </c>
      <c r="B371" s="98">
        <v>9</v>
      </c>
      <c r="C371" s="143">
        <v>23</v>
      </c>
      <c r="D371" s="143">
        <v>30</v>
      </c>
      <c r="E371" s="47">
        <v>111</v>
      </c>
      <c r="F371" s="47" t="s">
        <v>12</v>
      </c>
      <c r="G371" s="138">
        <v>1</v>
      </c>
      <c r="H371" s="128">
        <v>1</v>
      </c>
      <c r="I371" s="91">
        <v>1</v>
      </c>
      <c r="J371" s="138"/>
      <c r="K371" s="91">
        <v>1</v>
      </c>
      <c r="L371" s="145" t="s">
        <v>608</v>
      </c>
      <c r="M371" s="145" t="s">
        <v>607</v>
      </c>
      <c r="N371" s="91">
        <v>1</v>
      </c>
    </row>
    <row r="372" spans="1:15" s="91" customFormat="1" x14ac:dyDescent="0.2">
      <c r="A372" s="30">
        <v>2014</v>
      </c>
      <c r="B372" s="98">
        <v>9</v>
      </c>
      <c r="C372" s="143">
        <v>23</v>
      </c>
      <c r="D372" s="143">
        <v>30</v>
      </c>
      <c r="E372" s="47">
        <v>111</v>
      </c>
      <c r="F372" s="47" t="s">
        <v>12</v>
      </c>
      <c r="G372" s="138">
        <v>1</v>
      </c>
      <c r="H372" s="128">
        <v>1</v>
      </c>
      <c r="I372" s="91">
        <v>1</v>
      </c>
      <c r="J372" s="138"/>
      <c r="K372" s="91">
        <v>1</v>
      </c>
      <c r="L372" s="145" t="s">
        <v>39</v>
      </c>
      <c r="M372" s="145" t="s">
        <v>38</v>
      </c>
      <c r="N372" s="91">
        <v>1</v>
      </c>
    </row>
    <row r="373" spans="1:15" s="91" customFormat="1" x14ac:dyDescent="0.2">
      <c r="A373" s="30">
        <v>2014</v>
      </c>
      <c r="B373" s="98">
        <v>9</v>
      </c>
      <c r="C373" s="143">
        <v>23</v>
      </c>
      <c r="D373" s="143">
        <v>30</v>
      </c>
      <c r="E373" s="47">
        <v>111</v>
      </c>
      <c r="F373" s="47" t="s">
        <v>12</v>
      </c>
      <c r="G373" s="138">
        <v>1</v>
      </c>
      <c r="H373" s="128">
        <v>1</v>
      </c>
      <c r="I373" s="91">
        <v>1</v>
      </c>
      <c r="J373" s="138"/>
      <c r="K373" s="91">
        <v>1</v>
      </c>
      <c r="L373" s="145" t="s">
        <v>17</v>
      </c>
      <c r="M373" s="145" t="s">
        <v>641</v>
      </c>
      <c r="N373" s="91">
        <v>1</v>
      </c>
      <c r="O373" s="91" t="s">
        <v>666</v>
      </c>
    </row>
    <row r="374" spans="1:15" s="91" customFormat="1" x14ac:dyDescent="0.2">
      <c r="A374" s="30">
        <v>2014</v>
      </c>
      <c r="B374" s="98">
        <v>9</v>
      </c>
      <c r="C374" s="143">
        <v>23</v>
      </c>
      <c r="D374" s="143">
        <v>30</v>
      </c>
      <c r="E374" s="47">
        <v>111</v>
      </c>
      <c r="F374" s="47" t="s">
        <v>12</v>
      </c>
      <c r="G374" s="138">
        <v>1</v>
      </c>
      <c r="H374" s="128">
        <v>1</v>
      </c>
      <c r="I374" s="91">
        <v>1</v>
      </c>
      <c r="J374" s="138"/>
      <c r="K374" s="91">
        <v>1</v>
      </c>
      <c r="L374" s="145" t="s">
        <v>17</v>
      </c>
      <c r="M374" s="145" t="s">
        <v>672</v>
      </c>
      <c r="N374" s="91">
        <v>4</v>
      </c>
      <c r="O374" s="91" t="s">
        <v>664</v>
      </c>
    </row>
    <row r="375" spans="1:15" s="91" customFormat="1" x14ac:dyDescent="0.2">
      <c r="A375" s="30">
        <v>2014</v>
      </c>
      <c r="B375" s="98">
        <v>9</v>
      </c>
      <c r="C375" s="143">
        <v>23</v>
      </c>
      <c r="D375" s="143">
        <v>30</v>
      </c>
      <c r="E375" s="47">
        <v>111</v>
      </c>
      <c r="F375" s="47" t="s">
        <v>12</v>
      </c>
      <c r="G375" s="138">
        <v>1</v>
      </c>
      <c r="H375" s="128">
        <v>1</v>
      </c>
      <c r="I375" s="91">
        <v>1</v>
      </c>
      <c r="J375" s="138"/>
      <c r="K375" s="91">
        <v>1</v>
      </c>
      <c r="L375" s="145" t="s">
        <v>15</v>
      </c>
      <c r="M375" s="145" t="s">
        <v>16</v>
      </c>
      <c r="N375" s="91">
        <v>1</v>
      </c>
    </row>
    <row r="376" spans="1:15" s="91" customFormat="1" x14ac:dyDescent="0.2">
      <c r="A376" s="30">
        <v>2014</v>
      </c>
      <c r="B376" s="98">
        <v>9</v>
      </c>
      <c r="C376" s="143">
        <v>23</v>
      </c>
      <c r="D376" s="143">
        <v>30</v>
      </c>
      <c r="E376" s="47">
        <v>111</v>
      </c>
      <c r="F376" s="47" t="s">
        <v>13</v>
      </c>
      <c r="G376" s="138">
        <v>1</v>
      </c>
      <c r="H376" s="128">
        <v>1</v>
      </c>
      <c r="I376" s="91">
        <v>1</v>
      </c>
      <c r="J376" s="138"/>
      <c r="K376" s="91">
        <v>1</v>
      </c>
      <c r="L376" s="145" t="s">
        <v>39</v>
      </c>
      <c r="M376" s="145" t="s">
        <v>38</v>
      </c>
      <c r="N376" s="91">
        <v>2</v>
      </c>
    </row>
    <row r="377" spans="1:15" s="91" customFormat="1" x14ac:dyDescent="0.2">
      <c r="A377" s="30">
        <v>2014</v>
      </c>
      <c r="B377" s="98">
        <v>9</v>
      </c>
      <c r="C377" s="143">
        <v>23</v>
      </c>
      <c r="D377" s="143">
        <v>30</v>
      </c>
      <c r="E377" s="47">
        <v>111</v>
      </c>
      <c r="F377" s="47" t="s">
        <v>13</v>
      </c>
      <c r="G377" s="138">
        <v>1</v>
      </c>
      <c r="H377" s="128">
        <v>1</v>
      </c>
      <c r="I377" s="91">
        <v>1</v>
      </c>
      <c r="J377" s="138"/>
      <c r="K377" s="91">
        <v>1</v>
      </c>
      <c r="L377" s="145" t="s">
        <v>533</v>
      </c>
      <c r="M377" s="145" t="s">
        <v>47</v>
      </c>
      <c r="N377" s="91">
        <v>4</v>
      </c>
    </row>
    <row r="378" spans="1:15" s="91" customFormat="1" x14ac:dyDescent="0.2">
      <c r="A378" s="30">
        <v>2014</v>
      </c>
      <c r="B378" s="98">
        <v>9</v>
      </c>
      <c r="C378" s="143">
        <v>23</v>
      </c>
      <c r="D378" s="143">
        <v>30</v>
      </c>
      <c r="E378" s="47">
        <v>111</v>
      </c>
      <c r="F378" s="47" t="s">
        <v>13</v>
      </c>
      <c r="G378" s="138">
        <v>1</v>
      </c>
      <c r="H378" s="128">
        <v>1</v>
      </c>
      <c r="I378" s="91">
        <v>1</v>
      </c>
      <c r="J378" s="138"/>
      <c r="K378" s="91">
        <v>1</v>
      </c>
      <c r="L378" s="145" t="s">
        <v>15</v>
      </c>
      <c r="M378" s="145" t="s">
        <v>21</v>
      </c>
      <c r="N378" s="91">
        <v>3</v>
      </c>
    </row>
    <row r="379" spans="1:15" s="91" customFormat="1" x14ac:dyDescent="0.2">
      <c r="A379" s="30">
        <v>2014</v>
      </c>
      <c r="B379" s="98">
        <v>9</v>
      </c>
      <c r="C379" s="143">
        <v>23</v>
      </c>
      <c r="D379" s="143">
        <v>30</v>
      </c>
      <c r="E379" s="47">
        <v>111</v>
      </c>
      <c r="F379" s="47" t="s">
        <v>13</v>
      </c>
      <c r="G379" s="138">
        <v>1</v>
      </c>
      <c r="H379" s="128">
        <v>1</v>
      </c>
      <c r="I379" s="91">
        <v>1</v>
      </c>
      <c r="J379" s="138"/>
      <c r="K379" s="91">
        <v>1</v>
      </c>
      <c r="L379" s="145" t="s">
        <v>17</v>
      </c>
      <c r="M379" s="145" t="s">
        <v>18</v>
      </c>
      <c r="N379" s="91">
        <v>1</v>
      </c>
    </row>
    <row r="380" spans="1:15" s="91" customFormat="1" x14ac:dyDescent="0.2">
      <c r="A380" s="30">
        <v>2014</v>
      </c>
      <c r="B380" s="98">
        <v>9</v>
      </c>
      <c r="C380" s="143">
        <v>23</v>
      </c>
      <c r="D380" s="143">
        <v>30</v>
      </c>
      <c r="E380" s="47">
        <v>111</v>
      </c>
      <c r="F380" s="47" t="s">
        <v>13</v>
      </c>
      <c r="G380" s="138">
        <v>1</v>
      </c>
      <c r="H380" s="128">
        <v>1</v>
      </c>
      <c r="I380" s="91">
        <v>1</v>
      </c>
      <c r="J380" s="138"/>
      <c r="K380" s="91">
        <v>1</v>
      </c>
      <c r="L380" s="145" t="s">
        <v>17</v>
      </c>
      <c r="M380" s="145" t="s">
        <v>672</v>
      </c>
      <c r="N380" s="91">
        <v>2</v>
      </c>
      <c r="O380" s="91" t="s">
        <v>663</v>
      </c>
    </row>
    <row r="381" spans="1:15" s="91" customFormat="1" x14ac:dyDescent="0.2">
      <c r="A381" s="30">
        <v>2014</v>
      </c>
      <c r="B381" s="98">
        <v>9</v>
      </c>
      <c r="C381" s="143">
        <v>23</v>
      </c>
      <c r="D381" s="143">
        <v>30</v>
      </c>
      <c r="E381" s="47">
        <v>111</v>
      </c>
      <c r="F381" s="47" t="s">
        <v>13</v>
      </c>
      <c r="G381" s="138">
        <v>1</v>
      </c>
      <c r="H381" s="128">
        <v>1</v>
      </c>
      <c r="I381" s="91">
        <v>1</v>
      </c>
      <c r="J381" s="138"/>
      <c r="K381" s="91">
        <v>1</v>
      </c>
      <c r="L381" s="145" t="s">
        <v>25</v>
      </c>
      <c r="M381" s="145" t="s">
        <v>542</v>
      </c>
      <c r="N381" s="91">
        <v>1</v>
      </c>
    </row>
    <row r="382" spans="1:15" s="91" customFormat="1" x14ac:dyDescent="0.2">
      <c r="A382" s="30">
        <v>2014</v>
      </c>
      <c r="B382" s="98">
        <v>9</v>
      </c>
      <c r="C382" s="143">
        <v>23</v>
      </c>
      <c r="D382" s="143">
        <v>30</v>
      </c>
      <c r="E382" s="47">
        <v>111</v>
      </c>
      <c r="F382" s="47" t="s">
        <v>14</v>
      </c>
      <c r="G382" s="138">
        <v>1</v>
      </c>
      <c r="H382" s="128">
        <v>1</v>
      </c>
      <c r="I382" s="91">
        <v>1</v>
      </c>
      <c r="J382" s="138"/>
      <c r="K382" s="91">
        <v>1</v>
      </c>
      <c r="L382" s="145" t="s">
        <v>19</v>
      </c>
      <c r="M382" s="145" t="s">
        <v>20</v>
      </c>
      <c r="N382" s="91">
        <v>2</v>
      </c>
    </row>
    <row r="383" spans="1:15" s="91" customFormat="1" x14ac:dyDescent="0.2">
      <c r="A383" s="30">
        <v>2014</v>
      </c>
      <c r="B383" s="98">
        <v>9</v>
      </c>
      <c r="C383" s="143">
        <v>23</v>
      </c>
      <c r="D383" s="143">
        <v>30</v>
      </c>
      <c r="E383" s="47">
        <v>111</v>
      </c>
      <c r="F383" s="47" t="s">
        <v>14</v>
      </c>
      <c r="G383" s="138">
        <v>1</v>
      </c>
      <c r="H383" s="128">
        <v>1</v>
      </c>
      <c r="I383" s="91">
        <v>1</v>
      </c>
      <c r="J383" s="138"/>
      <c r="K383" s="91">
        <v>1</v>
      </c>
      <c r="L383" s="145" t="s">
        <v>17</v>
      </c>
      <c r="M383" s="145" t="s">
        <v>18</v>
      </c>
      <c r="N383" s="91">
        <v>1</v>
      </c>
    </row>
    <row r="384" spans="1:15" s="91" customFormat="1" x14ac:dyDescent="0.2">
      <c r="A384" s="30">
        <v>2014</v>
      </c>
      <c r="B384" s="98">
        <v>9</v>
      </c>
      <c r="C384" s="143">
        <v>23</v>
      </c>
      <c r="D384" s="143">
        <v>30</v>
      </c>
      <c r="E384" s="47">
        <v>111</v>
      </c>
      <c r="F384" s="47" t="s">
        <v>14</v>
      </c>
      <c r="G384" s="138">
        <v>1</v>
      </c>
      <c r="H384" s="128">
        <v>1</v>
      </c>
      <c r="I384" s="91">
        <v>1</v>
      </c>
      <c r="J384" s="138"/>
      <c r="K384" s="91">
        <v>1</v>
      </c>
      <c r="L384" s="145" t="s">
        <v>17</v>
      </c>
      <c r="M384" s="145" t="s">
        <v>672</v>
      </c>
      <c r="N384" s="91">
        <v>1</v>
      </c>
      <c r="O384" s="91" t="s">
        <v>663</v>
      </c>
    </row>
    <row r="385" spans="1:17" s="92" customFormat="1" ht="16" thickBot="1" x14ac:dyDescent="0.25">
      <c r="A385" s="134">
        <v>2014</v>
      </c>
      <c r="B385" s="134">
        <v>9</v>
      </c>
      <c r="C385" s="129">
        <v>23</v>
      </c>
      <c r="D385" s="129">
        <v>30</v>
      </c>
      <c r="E385" s="141">
        <v>111</v>
      </c>
      <c r="F385" s="141" t="s">
        <v>14</v>
      </c>
      <c r="G385" s="60">
        <v>1</v>
      </c>
      <c r="H385" s="129">
        <v>1</v>
      </c>
      <c r="I385" s="92">
        <v>1</v>
      </c>
      <c r="J385" s="60"/>
      <c r="K385" s="92">
        <v>1</v>
      </c>
      <c r="L385" s="146" t="s">
        <v>25</v>
      </c>
      <c r="M385" s="146" t="s">
        <v>542</v>
      </c>
      <c r="N385" s="92">
        <v>3</v>
      </c>
    </row>
    <row r="386" spans="1:17" s="93" customFormat="1" x14ac:dyDescent="0.2">
      <c r="A386" s="98">
        <v>2015</v>
      </c>
      <c r="B386" s="98">
        <v>5</v>
      </c>
      <c r="C386" s="143">
        <v>4</v>
      </c>
      <c r="D386" s="143">
        <v>11</v>
      </c>
      <c r="E386" s="40">
        <v>93</v>
      </c>
      <c r="F386" s="40" t="s">
        <v>10</v>
      </c>
      <c r="G386" s="29">
        <v>1</v>
      </c>
      <c r="H386" s="143">
        <v>1</v>
      </c>
      <c r="I386" s="90">
        <v>1</v>
      </c>
      <c r="J386" s="29"/>
      <c r="K386" s="90">
        <v>0</v>
      </c>
      <c r="L386" s="144"/>
      <c r="M386" s="144"/>
      <c r="N386" s="90"/>
      <c r="O386" s="90"/>
      <c r="P386" s="90"/>
      <c r="Q386" s="90"/>
    </row>
    <row r="387" spans="1:17" x14ac:dyDescent="0.2">
      <c r="A387" s="30">
        <v>2015</v>
      </c>
      <c r="B387" s="98">
        <v>5</v>
      </c>
      <c r="C387" s="143">
        <v>4</v>
      </c>
      <c r="D387" s="143">
        <v>11</v>
      </c>
      <c r="E387" s="47">
        <v>93</v>
      </c>
      <c r="F387" s="47" t="s">
        <v>11</v>
      </c>
      <c r="G387" s="138">
        <v>1</v>
      </c>
      <c r="H387" s="128">
        <v>1</v>
      </c>
      <c r="I387" s="91">
        <v>1</v>
      </c>
      <c r="J387" s="138"/>
      <c r="K387" s="91">
        <v>0</v>
      </c>
      <c r="O387" s="94"/>
    </row>
    <row r="388" spans="1:17" x14ac:dyDescent="0.2">
      <c r="A388" s="30">
        <v>2015</v>
      </c>
      <c r="B388" s="98">
        <v>5</v>
      </c>
      <c r="C388" s="143">
        <v>4</v>
      </c>
      <c r="D388" s="143">
        <v>11</v>
      </c>
      <c r="E388" s="47">
        <v>93</v>
      </c>
      <c r="F388" s="47" t="s">
        <v>12</v>
      </c>
      <c r="G388" s="138">
        <v>1</v>
      </c>
      <c r="H388" s="128">
        <v>1</v>
      </c>
      <c r="I388" s="91">
        <v>1</v>
      </c>
      <c r="J388" s="138"/>
      <c r="K388" s="91">
        <v>0</v>
      </c>
      <c r="O388" s="94"/>
    </row>
    <row r="389" spans="1:17" x14ac:dyDescent="0.2">
      <c r="A389" s="30">
        <v>2015</v>
      </c>
      <c r="B389" s="98">
        <v>5</v>
      </c>
      <c r="C389" s="143">
        <v>4</v>
      </c>
      <c r="D389" s="143">
        <v>11</v>
      </c>
      <c r="E389" s="47">
        <v>93</v>
      </c>
      <c r="F389" s="47" t="s">
        <v>13</v>
      </c>
      <c r="G389" s="138">
        <v>1</v>
      </c>
      <c r="H389" s="128">
        <v>1</v>
      </c>
      <c r="I389" s="91">
        <v>1</v>
      </c>
      <c r="J389" s="138"/>
      <c r="K389" s="91">
        <v>1</v>
      </c>
      <c r="L389" s="145" t="s">
        <v>39</v>
      </c>
      <c r="M389" s="145" t="s">
        <v>37</v>
      </c>
      <c r="N389" s="91">
        <v>1</v>
      </c>
      <c r="O389" s="94"/>
    </row>
    <row r="390" spans="1:17" x14ac:dyDescent="0.2">
      <c r="A390" s="30">
        <v>2015</v>
      </c>
      <c r="B390" s="98">
        <v>5</v>
      </c>
      <c r="C390" s="143">
        <v>4</v>
      </c>
      <c r="D390" s="143">
        <v>11</v>
      </c>
      <c r="E390" s="47">
        <v>93</v>
      </c>
      <c r="F390" s="47" t="s">
        <v>14</v>
      </c>
      <c r="G390" s="138"/>
      <c r="H390" s="128"/>
      <c r="J390" s="138"/>
    </row>
    <row r="391" spans="1:17" x14ac:dyDescent="0.2">
      <c r="A391" s="30">
        <v>2015</v>
      </c>
      <c r="B391" s="98">
        <v>5</v>
      </c>
      <c r="C391" s="143">
        <v>4</v>
      </c>
      <c r="D391" s="143">
        <v>11</v>
      </c>
      <c r="E391" s="47">
        <v>94</v>
      </c>
      <c r="F391" s="47" t="s">
        <v>10</v>
      </c>
      <c r="G391" s="138">
        <v>1</v>
      </c>
      <c r="H391" s="128">
        <v>1</v>
      </c>
      <c r="I391" s="91">
        <v>1</v>
      </c>
      <c r="J391" s="138"/>
      <c r="K391" s="91">
        <v>1</v>
      </c>
      <c r="L391" s="145" t="s">
        <v>17</v>
      </c>
      <c r="M391" s="145" t="s">
        <v>18</v>
      </c>
      <c r="N391" s="91">
        <v>2</v>
      </c>
    </row>
    <row r="392" spans="1:17" x14ac:dyDescent="0.2">
      <c r="A392" s="30">
        <v>2015</v>
      </c>
      <c r="B392" s="98">
        <v>5</v>
      </c>
      <c r="C392" s="143">
        <v>4</v>
      </c>
      <c r="D392" s="143">
        <v>11</v>
      </c>
      <c r="E392" s="47">
        <v>94</v>
      </c>
      <c r="F392" s="47" t="s">
        <v>10</v>
      </c>
      <c r="G392" s="138">
        <v>1</v>
      </c>
      <c r="H392" s="128">
        <v>1</v>
      </c>
      <c r="I392" s="91">
        <v>1</v>
      </c>
      <c r="J392" s="138"/>
      <c r="K392" s="91">
        <v>1</v>
      </c>
      <c r="L392" s="145" t="s">
        <v>39</v>
      </c>
      <c r="M392" s="145" t="s">
        <v>38</v>
      </c>
      <c r="N392" s="91">
        <v>1</v>
      </c>
    </row>
    <row r="393" spans="1:17" x14ac:dyDescent="0.2">
      <c r="A393" s="30">
        <v>2015</v>
      </c>
      <c r="B393" s="98">
        <v>5</v>
      </c>
      <c r="C393" s="143">
        <v>4</v>
      </c>
      <c r="D393" s="143">
        <v>11</v>
      </c>
      <c r="E393" s="47">
        <v>94</v>
      </c>
      <c r="F393" s="47" t="s">
        <v>10</v>
      </c>
      <c r="G393" s="138">
        <v>1</v>
      </c>
      <c r="H393" s="128">
        <v>1</v>
      </c>
      <c r="I393" s="91">
        <v>1</v>
      </c>
      <c r="J393" s="138"/>
      <c r="K393" s="91">
        <v>1</v>
      </c>
      <c r="L393" s="145" t="s">
        <v>15</v>
      </c>
      <c r="M393" s="145" t="s">
        <v>21</v>
      </c>
      <c r="N393" s="91">
        <v>1</v>
      </c>
    </row>
    <row r="394" spans="1:17" x14ac:dyDescent="0.2">
      <c r="A394" s="30">
        <v>2015</v>
      </c>
      <c r="B394" s="98">
        <v>5</v>
      </c>
      <c r="C394" s="143">
        <v>4</v>
      </c>
      <c r="D394" s="143">
        <v>11</v>
      </c>
      <c r="E394" s="47">
        <v>94</v>
      </c>
      <c r="F394" s="47" t="s">
        <v>11</v>
      </c>
      <c r="G394" s="138">
        <v>1</v>
      </c>
      <c r="H394" s="128">
        <v>1</v>
      </c>
      <c r="I394" s="91">
        <v>1</v>
      </c>
      <c r="J394" s="138"/>
      <c r="K394" s="91">
        <v>1</v>
      </c>
      <c r="L394" s="145" t="s">
        <v>17</v>
      </c>
      <c r="M394" s="145" t="s">
        <v>18</v>
      </c>
      <c r="N394" s="91">
        <v>11</v>
      </c>
      <c r="O394" s="145"/>
    </row>
    <row r="395" spans="1:17" x14ac:dyDescent="0.2">
      <c r="A395" s="30">
        <v>2015</v>
      </c>
      <c r="B395" s="98">
        <v>5</v>
      </c>
      <c r="C395" s="143">
        <v>4</v>
      </c>
      <c r="D395" s="143">
        <v>11</v>
      </c>
      <c r="E395" s="47">
        <v>94</v>
      </c>
      <c r="F395" s="47" t="s">
        <v>12</v>
      </c>
      <c r="G395" s="138">
        <v>1</v>
      </c>
      <c r="H395" s="128">
        <v>1</v>
      </c>
      <c r="I395" s="91">
        <v>1</v>
      </c>
      <c r="J395" s="138"/>
      <c r="K395" s="91">
        <v>0</v>
      </c>
    </row>
    <row r="396" spans="1:17" x14ac:dyDescent="0.2">
      <c r="A396" s="30">
        <v>2015</v>
      </c>
      <c r="B396" s="98">
        <v>5</v>
      </c>
      <c r="C396" s="143">
        <v>4</v>
      </c>
      <c r="D396" s="143">
        <v>11</v>
      </c>
      <c r="E396" s="47">
        <v>94</v>
      </c>
      <c r="F396" s="47" t="s">
        <v>13</v>
      </c>
      <c r="G396" s="138">
        <v>1</v>
      </c>
      <c r="H396" s="128">
        <v>1</v>
      </c>
      <c r="I396" s="91">
        <v>1</v>
      </c>
      <c r="J396" s="138"/>
      <c r="K396" s="91">
        <v>0</v>
      </c>
    </row>
    <row r="397" spans="1:17" x14ac:dyDescent="0.2">
      <c r="A397" s="30">
        <v>2015</v>
      </c>
      <c r="B397" s="98">
        <v>5</v>
      </c>
      <c r="C397" s="143">
        <v>4</v>
      </c>
      <c r="D397" s="143">
        <v>11</v>
      </c>
      <c r="E397" s="47">
        <v>94</v>
      </c>
      <c r="F397" s="47" t="s">
        <v>14</v>
      </c>
      <c r="G397" s="138">
        <v>1</v>
      </c>
      <c r="H397" s="128">
        <v>1</v>
      </c>
      <c r="I397" s="91">
        <v>1</v>
      </c>
      <c r="J397" s="138"/>
      <c r="K397" s="91">
        <v>1</v>
      </c>
      <c r="L397" s="145" t="s">
        <v>39</v>
      </c>
      <c r="M397" s="145" t="s">
        <v>38</v>
      </c>
      <c r="N397" s="91">
        <v>1</v>
      </c>
    </row>
    <row r="398" spans="1:17" x14ac:dyDescent="0.2">
      <c r="A398" s="30">
        <v>2015</v>
      </c>
      <c r="B398" s="98">
        <v>5</v>
      </c>
      <c r="C398" s="143">
        <v>4</v>
      </c>
      <c r="D398" s="143">
        <v>11</v>
      </c>
      <c r="E398" s="47">
        <v>94</v>
      </c>
      <c r="F398" s="47" t="s">
        <v>14</v>
      </c>
      <c r="G398" s="138">
        <v>1</v>
      </c>
      <c r="H398" s="128">
        <v>1</v>
      </c>
      <c r="I398" s="91">
        <v>1</v>
      </c>
      <c r="J398" s="138"/>
      <c r="K398" s="91">
        <v>1</v>
      </c>
      <c r="L398" s="145" t="s">
        <v>15</v>
      </c>
      <c r="M398" s="145" t="s">
        <v>21</v>
      </c>
      <c r="N398" s="91">
        <v>2</v>
      </c>
    </row>
    <row r="399" spans="1:17" x14ac:dyDescent="0.2">
      <c r="A399" s="30">
        <v>2015</v>
      </c>
      <c r="B399" s="98">
        <v>5</v>
      </c>
      <c r="C399" s="143">
        <v>4</v>
      </c>
      <c r="D399" s="143">
        <v>11</v>
      </c>
      <c r="E399" s="47">
        <v>94</v>
      </c>
      <c r="F399" s="47" t="s">
        <v>14</v>
      </c>
      <c r="G399" s="138">
        <v>1</v>
      </c>
      <c r="H399" s="128">
        <v>1</v>
      </c>
      <c r="I399" s="91">
        <v>1</v>
      </c>
      <c r="J399" s="138"/>
      <c r="K399" s="91">
        <v>1</v>
      </c>
      <c r="L399" s="145" t="s">
        <v>525</v>
      </c>
      <c r="M399" s="145" t="s">
        <v>33</v>
      </c>
      <c r="N399" s="91">
        <v>2</v>
      </c>
    </row>
    <row r="400" spans="1:17" x14ac:dyDescent="0.2">
      <c r="A400" s="30">
        <v>2015</v>
      </c>
      <c r="B400" s="98">
        <v>5</v>
      </c>
      <c r="C400" s="143">
        <v>4</v>
      </c>
      <c r="D400" s="143">
        <v>11</v>
      </c>
      <c r="E400" s="47">
        <v>94</v>
      </c>
      <c r="F400" s="47" t="s">
        <v>14</v>
      </c>
      <c r="G400" s="138">
        <v>1</v>
      </c>
      <c r="H400" s="128">
        <v>1</v>
      </c>
      <c r="I400" s="91">
        <v>1</v>
      </c>
      <c r="J400" s="138"/>
      <c r="K400" s="91">
        <v>1</v>
      </c>
      <c r="L400" s="145" t="s">
        <v>17</v>
      </c>
      <c r="M400" s="145" t="s">
        <v>18</v>
      </c>
      <c r="N400" s="91">
        <v>1</v>
      </c>
      <c r="O400" s="91" t="s">
        <v>550</v>
      </c>
    </row>
    <row r="401" spans="1:15" x14ac:dyDescent="0.2">
      <c r="A401" s="30">
        <v>2015</v>
      </c>
      <c r="B401" s="98">
        <v>5</v>
      </c>
      <c r="C401" s="143">
        <v>4</v>
      </c>
      <c r="D401" s="143">
        <v>11</v>
      </c>
      <c r="E401" s="47">
        <v>95</v>
      </c>
      <c r="F401" s="47" t="s">
        <v>10</v>
      </c>
      <c r="G401" s="138">
        <v>1</v>
      </c>
      <c r="H401" s="128">
        <v>1</v>
      </c>
      <c r="I401" s="91">
        <v>1</v>
      </c>
      <c r="J401" s="138"/>
      <c r="K401" s="91">
        <v>1</v>
      </c>
      <c r="L401" s="145" t="s">
        <v>15</v>
      </c>
      <c r="M401" s="145" t="s">
        <v>21</v>
      </c>
      <c r="N401" s="91">
        <v>1</v>
      </c>
    </row>
    <row r="402" spans="1:15" x14ac:dyDescent="0.2">
      <c r="A402" s="30">
        <v>2015</v>
      </c>
      <c r="B402" s="98">
        <v>5</v>
      </c>
      <c r="C402" s="143">
        <v>4</v>
      </c>
      <c r="D402" s="143">
        <v>11</v>
      </c>
      <c r="E402" s="47">
        <v>95</v>
      </c>
      <c r="F402" s="47" t="s">
        <v>11</v>
      </c>
      <c r="G402" s="138">
        <v>1</v>
      </c>
      <c r="H402" s="128">
        <v>1</v>
      </c>
      <c r="I402" s="91">
        <v>1</v>
      </c>
      <c r="J402" s="138"/>
      <c r="K402" s="91">
        <v>1</v>
      </c>
      <c r="L402" s="145" t="s">
        <v>17</v>
      </c>
      <c r="M402" s="145" t="s">
        <v>18</v>
      </c>
      <c r="N402" s="91">
        <v>2</v>
      </c>
      <c r="O402" s="145"/>
    </row>
    <row r="403" spans="1:15" x14ac:dyDescent="0.2">
      <c r="A403" s="30">
        <v>2015</v>
      </c>
      <c r="B403" s="98">
        <v>5</v>
      </c>
      <c r="C403" s="143">
        <v>4</v>
      </c>
      <c r="D403" s="143">
        <v>11</v>
      </c>
      <c r="E403" s="47">
        <v>95</v>
      </c>
      <c r="F403" s="47" t="s">
        <v>12</v>
      </c>
      <c r="G403" s="138">
        <v>1</v>
      </c>
      <c r="H403" s="128">
        <v>1</v>
      </c>
      <c r="I403" s="91">
        <v>1</v>
      </c>
      <c r="J403" s="138"/>
      <c r="K403" s="91">
        <v>0</v>
      </c>
    </row>
    <row r="404" spans="1:15" x14ac:dyDescent="0.2">
      <c r="A404" s="30">
        <v>2015</v>
      </c>
      <c r="B404" s="98">
        <v>5</v>
      </c>
      <c r="C404" s="143">
        <v>4</v>
      </c>
      <c r="D404" s="143">
        <v>11</v>
      </c>
      <c r="E404" s="47">
        <v>95</v>
      </c>
      <c r="F404" s="47" t="s">
        <v>13</v>
      </c>
      <c r="G404" s="138">
        <v>1</v>
      </c>
      <c r="H404" s="128">
        <v>1</v>
      </c>
      <c r="I404" s="91">
        <v>1</v>
      </c>
      <c r="J404" s="138"/>
      <c r="K404" s="91">
        <v>1</v>
      </c>
      <c r="L404" s="145" t="s">
        <v>17</v>
      </c>
      <c r="M404" s="145" t="s">
        <v>18</v>
      </c>
      <c r="N404" s="91">
        <v>2</v>
      </c>
    </row>
    <row r="405" spans="1:15" x14ac:dyDescent="0.2">
      <c r="A405" s="30">
        <v>2015</v>
      </c>
      <c r="B405" s="98">
        <v>5</v>
      </c>
      <c r="C405" s="143">
        <v>4</v>
      </c>
      <c r="D405" s="143">
        <v>11</v>
      </c>
      <c r="E405" s="47">
        <v>95</v>
      </c>
      <c r="F405" s="47" t="s">
        <v>14</v>
      </c>
      <c r="G405" s="138"/>
      <c r="H405" s="128"/>
      <c r="J405" s="138"/>
    </row>
    <row r="406" spans="1:15" x14ac:dyDescent="0.2">
      <c r="A406" s="30">
        <v>2015</v>
      </c>
      <c r="B406" s="98">
        <v>5</v>
      </c>
      <c r="C406" s="143">
        <v>4</v>
      </c>
      <c r="D406" s="143">
        <v>11</v>
      </c>
      <c r="E406" s="47">
        <v>96</v>
      </c>
      <c r="F406" s="47" t="s">
        <v>10</v>
      </c>
      <c r="G406" s="138">
        <v>1</v>
      </c>
      <c r="H406" s="128">
        <v>1</v>
      </c>
      <c r="I406" s="91">
        <v>1</v>
      </c>
      <c r="J406" s="138"/>
      <c r="K406" s="91">
        <v>0</v>
      </c>
    </row>
    <row r="407" spans="1:15" x14ac:dyDescent="0.2">
      <c r="A407" s="30">
        <v>2015</v>
      </c>
      <c r="B407" s="98">
        <v>5</v>
      </c>
      <c r="C407" s="143">
        <v>4</v>
      </c>
      <c r="D407" s="143">
        <v>11</v>
      </c>
      <c r="E407" s="47">
        <v>96</v>
      </c>
      <c r="F407" s="47" t="s">
        <v>11</v>
      </c>
      <c r="G407" s="138">
        <v>1</v>
      </c>
      <c r="H407" s="128">
        <v>1</v>
      </c>
      <c r="I407" s="91">
        <v>1</v>
      </c>
      <c r="J407" s="138"/>
      <c r="K407" s="91">
        <v>1</v>
      </c>
      <c r="L407" s="145" t="s">
        <v>527</v>
      </c>
      <c r="M407" s="145" t="s">
        <v>610</v>
      </c>
      <c r="N407" s="91">
        <v>1</v>
      </c>
    </row>
    <row r="408" spans="1:15" x14ac:dyDescent="0.2">
      <c r="A408" s="30">
        <v>2015</v>
      </c>
      <c r="B408" s="98">
        <v>5</v>
      </c>
      <c r="C408" s="143">
        <v>4</v>
      </c>
      <c r="D408" s="143">
        <v>11</v>
      </c>
      <c r="E408" s="47">
        <v>96</v>
      </c>
      <c r="F408" s="47" t="s">
        <v>12</v>
      </c>
      <c r="G408" s="138">
        <v>1</v>
      </c>
      <c r="H408" s="128">
        <v>1</v>
      </c>
      <c r="I408" s="91">
        <v>1</v>
      </c>
      <c r="J408" s="138"/>
      <c r="K408" s="91">
        <v>0</v>
      </c>
    </row>
    <row r="409" spans="1:15" x14ac:dyDescent="0.2">
      <c r="A409" s="30">
        <v>2015</v>
      </c>
      <c r="B409" s="98">
        <v>5</v>
      </c>
      <c r="C409" s="143">
        <v>4</v>
      </c>
      <c r="D409" s="143">
        <v>11</v>
      </c>
      <c r="E409" s="47">
        <v>96</v>
      </c>
      <c r="F409" s="47" t="s">
        <v>13</v>
      </c>
      <c r="G409" s="138">
        <v>1</v>
      </c>
      <c r="H409" s="128">
        <v>1</v>
      </c>
      <c r="I409" s="91">
        <v>1</v>
      </c>
      <c r="J409" s="138"/>
      <c r="K409" s="91">
        <v>0</v>
      </c>
    </row>
    <row r="410" spans="1:15" x14ac:dyDescent="0.2">
      <c r="A410" s="30">
        <v>2015</v>
      </c>
      <c r="B410" s="98">
        <v>5</v>
      </c>
      <c r="C410" s="143">
        <v>4</v>
      </c>
      <c r="D410" s="143">
        <v>11</v>
      </c>
      <c r="E410" s="47">
        <v>96</v>
      </c>
      <c r="F410" s="47" t="s">
        <v>14</v>
      </c>
      <c r="G410" s="138">
        <v>1</v>
      </c>
      <c r="H410" s="128">
        <v>1</v>
      </c>
      <c r="I410" s="91">
        <v>1</v>
      </c>
      <c r="J410" s="138"/>
      <c r="K410" s="91">
        <v>0</v>
      </c>
    </row>
    <row r="411" spans="1:15" x14ac:dyDescent="0.2">
      <c r="A411" s="30">
        <v>2015</v>
      </c>
      <c r="B411" s="98">
        <v>5</v>
      </c>
      <c r="C411" s="143">
        <v>4</v>
      </c>
      <c r="D411" s="143">
        <v>11</v>
      </c>
      <c r="E411" s="47">
        <v>97</v>
      </c>
      <c r="F411" s="47" t="s">
        <v>10</v>
      </c>
      <c r="G411" s="138">
        <v>1</v>
      </c>
      <c r="H411" s="128">
        <v>1</v>
      </c>
      <c r="I411" s="91">
        <v>1</v>
      </c>
      <c r="J411" s="138"/>
      <c r="K411" s="91">
        <v>0</v>
      </c>
    </row>
    <row r="412" spans="1:15" x14ac:dyDescent="0.2">
      <c r="A412" s="30">
        <v>2015</v>
      </c>
      <c r="B412" s="98">
        <v>5</v>
      </c>
      <c r="C412" s="143">
        <v>4</v>
      </c>
      <c r="D412" s="143">
        <v>11</v>
      </c>
      <c r="E412" s="47">
        <v>97</v>
      </c>
      <c r="F412" s="47" t="s">
        <v>11</v>
      </c>
      <c r="G412" s="138">
        <v>1</v>
      </c>
      <c r="H412" s="128">
        <v>1</v>
      </c>
      <c r="I412" s="91">
        <v>1</v>
      </c>
      <c r="J412" s="138"/>
      <c r="K412" s="91">
        <v>1</v>
      </c>
      <c r="L412" s="145" t="s">
        <v>15</v>
      </c>
      <c r="M412" s="145" t="s">
        <v>21</v>
      </c>
      <c r="N412" s="91">
        <v>1</v>
      </c>
    </row>
    <row r="413" spans="1:15" x14ac:dyDescent="0.2">
      <c r="A413" s="30">
        <v>2015</v>
      </c>
      <c r="B413" s="98">
        <v>5</v>
      </c>
      <c r="C413" s="143">
        <v>4</v>
      </c>
      <c r="D413" s="143">
        <v>11</v>
      </c>
      <c r="E413" s="47">
        <v>97</v>
      </c>
      <c r="F413" s="47" t="s">
        <v>12</v>
      </c>
      <c r="G413" s="138">
        <v>1</v>
      </c>
      <c r="H413" s="128">
        <v>1</v>
      </c>
      <c r="I413" s="91">
        <v>1</v>
      </c>
      <c r="J413" s="138"/>
      <c r="K413" s="91">
        <v>1</v>
      </c>
      <c r="L413" s="145" t="s">
        <v>17</v>
      </c>
      <c r="M413" s="145" t="s">
        <v>18</v>
      </c>
      <c r="N413" s="91">
        <v>2</v>
      </c>
      <c r="O413" s="91" t="s">
        <v>551</v>
      </c>
    </row>
    <row r="414" spans="1:15" x14ac:dyDescent="0.2">
      <c r="A414" s="30">
        <v>2015</v>
      </c>
      <c r="B414" s="98">
        <v>5</v>
      </c>
      <c r="C414" s="143">
        <v>4</v>
      </c>
      <c r="D414" s="143">
        <v>11</v>
      </c>
      <c r="E414" s="47">
        <v>97</v>
      </c>
      <c r="F414" s="47" t="s">
        <v>12</v>
      </c>
      <c r="G414" s="138">
        <v>1</v>
      </c>
      <c r="H414" s="128">
        <v>1</v>
      </c>
      <c r="I414" s="91">
        <v>1</v>
      </c>
      <c r="J414" s="138"/>
      <c r="K414" s="91">
        <v>1</v>
      </c>
      <c r="L414" s="145" t="s">
        <v>15</v>
      </c>
      <c r="M414" s="145" t="s">
        <v>21</v>
      </c>
      <c r="N414" s="91">
        <v>1</v>
      </c>
    </row>
    <row r="415" spans="1:15" x14ac:dyDescent="0.2">
      <c r="A415" s="30">
        <v>2015</v>
      </c>
      <c r="B415" s="98">
        <v>5</v>
      </c>
      <c r="C415" s="143">
        <v>4</v>
      </c>
      <c r="D415" s="143">
        <v>11</v>
      </c>
      <c r="E415" s="47">
        <v>97</v>
      </c>
      <c r="F415" s="47" t="s">
        <v>13</v>
      </c>
      <c r="G415" s="138"/>
      <c r="H415" s="128"/>
      <c r="J415" s="138"/>
    </row>
    <row r="416" spans="1:15" x14ac:dyDescent="0.2">
      <c r="A416" s="30">
        <v>2015</v>
      </c>
      <c r="B416" s="98">
        <v>5</v>
      </c>
      <c r="C416" s="143">
        <v>4</v>
      </c>
      <c r="D416" s="143">
        <v>11</v>
      </c>
      <c r="E416" s="47">
        <v>97</v>
      </c>
      <c r="F416" s="47" t="s">
        <v>14</v>
      </c>
      <c r="G416" s="138"/>
      <c r="H416" s="128"/>
      <c r="J416" s="138"/>
    </row>
    <row r="417" spans="1:15" x14ac:dyDescent="0.2">
      <c r="A417" s="30">
        <v>2015</v>
      </c>
      <c r="B417" s="98">
        <v>5</v>
      </c>
      <c r="C417" s="143">
        <v>4</v>
      </c>
      <c r="D417" s="143">
        <v>11</v>
      </c>
      <c r="E417" s="47">
        <v>98</v>
      </c>
      <c r="F417" s="47" t="s">
        <v>10</v>
      </c>
      <c r="G417" s="138">
        <v>1</v>
      </c>
      <c r="H417" s="128">
        <v>1</v>
      </c>
      <c r="I417" s="91">
        <v>1</v>
      </c>
      <c r="J417" s="138"/>
      <c r="K417" s="91">
        <v>1</v>
      </c>
      <c r="L417" s="145" t="s">
        <v>39</v>
      </c>
      <c r="M417" s="145" t="s">
        <v>38</v>
      </c>
      <c r="N417" s="91">
        <v>1</v>
      </c>
    </row>
    <row r="418" spans="1:15" x14ac:dyDescent="0.2">
      <c r="A418" s="30">
        <v>2015</v>
      </c>
      <c r="B418" s="98">
        <v>5</v>
      </c>
      <c r="C418" s="143">
        <v>4</v>
      </c>
      <c r="D418" s="143">
        <v>11</v>
      </c>
      <c r="E418" s="47">
        <v>98</v>
      </c>
      <c r="F418" s="47" t="s">
        <v>10</v>
      </c>
      <c r="G418" s="138">
        <v>1</v>
      </c>
      <c r="H418" s="128">
        <v>1</v>
      </c>
      <c r="I418" s="91">
        <v>1</v>
      </c>
      <c r="J418" s="138"/>
      <c r="K418" s="91">
        <v>1</v>
      </c>
      <c r="L418" s="145" t="s">
        <v>528</v>
      </c>
      <c r="M418" s="145" t="s">
        <v>611</v>
      </c>
      <c r="N418" s="91">
        <v>1</v>
      </c>
    </row>
    <row r="419" spans="1:15" x14ac:dyDescent="0.2">
      <c r="A419" s="30">
        <v>2015</v>
      </c>
      <c r="B419" s="98">
        <v>5</v>
      </c>
      <c r="C419" s="143">
        <v>4</v>
      </c>
      <c r="D419" s="143">
        <v>11</v>
      </c>
      <c r="E419" s="47">
        <v>98</v>
      </c>
      <c r="F419" s="47" t="s">
        <v>10</v>
      </c>
      <c r="G419" s="138">
        <v>1</v>
      </c>
      <c r="H419" s="128">
        <v>1</v>
      </c>
      <c r="I419" s="91">
        <v>1</v>
      </c>
      <c r="J419" s="138"/>
      <c r="K419" s="91">
        <v>1</v>
      </c>
      <c r="L419" s="145" t="s">
        <v>529</v>
      </c>
      <c r="M419" s="145" t="s">
        <v>518</v>
      </c>
      <c r="N419" s="91">
        <v>1</v>
      </c>
    </row>
    <row r="420" spans="1:15" x14ac:dyDescent="0.2">
      <c r="A420" s="30">
        <v>2015</v>
      </c>
      <c r="B420" s="98">
        <v>5</v>
      </c>
      <c r="C420" s="143">
        <v>4</v>
      </c>
      <c r="D420" s="143">
        <v>11</v>
      </c>
      <c r="E420" s="47">
        <v>98</v>
      </c>
      <c r="F420" s="47" t="s">
        <v>11</v>
      </c>
      <c r="G420" s="138">
        <v>1</v>
      </c>
      <c r="H420" s="128">
        <v>1</v>
      </c>
      <c r="I420" s="91">
        <v>1</v>
      </c>
      <c r="J420" s="138"/>
      <c r="K420" s="91">
        <v>1</v>
      </c>
      <c r="L420" s="145" t="s">
        <v>39</v>
      </c>
      <c r="M420" s="145" t="s">
        <v>38</v>
      </c>
      <c r="N420" s="91">
        <v>2</v>
      </c>
    </row>
    <row r="421" spans="1:15" x14ac:dyDescent="0.2">
      <c r="A421" s="30">
        <v>2015</v>
      </c>
      <c r="B421" s="98">
        <v>5</v>
      </c>
      <c r="C421" s="143">
        <v>4</v>
      </c>
      <c r="D421" s="143">
        <v>11</v>
      </c>
      <c r="E421" s="47">
        <v>98</v>
      </c>
      <c r="F421" s="47" t="s">
        <v>11</v>
      </c>
      <c r="G421" s="138">
        <v>1</v>
      </c>
      <c r="H421" s="128">
        <v>1</v>
      </c>
      <c r="I421" s="91">
        <v>1</v>
      </c>
      <c r="J421" s="138"/>
      <c r="K421" s="91">
        <v>1</v>
      </c>
      <c r="L421" s="145" t="s">
        <v>17</v>
      </c>
      <c r="M421" s="145" t="s">
        <v>18</v>
      </c>
      <c r="N421" s="91">
        <v>2</v>
      </c>
    </row>
    <row r="422" spans="1:15" x14ac:dyDescent="0.2">
      <c r="A422" s="30">
        <v>2015</v>
      </c>
      <c r="B422" s="98">
        <v>5</v>
      </c>
      <c r="C422" s="143">
        <v>4</v>
      </c>
      <c r="D422" s="143">
        <v>11</v>
      </c>
      <c r="E422" s="47">
        <v>98</v>
      </c>
      <c r="F422" s="47" t="s">
        <v>11</v>
      </c>
      <c r="G422" s="138">
        <v>1</v>
      </c>
      <c r="H422" s="128">
        <v>1</v>
      </c>
      <c r="I422" s="91">
        <v>1</v>
      </c>
      <c r="J422" s="138"/>
      <c r="K422" s="91">
        <v>1</v>
      </c>
      <c r="L422" s="145" t="s">
        <v>25</v>
      </c>
      <c r="M422" s="145" t="s">
        <v>26</v>
      </c>
      <c r="N422" s="91">
        <v>1</v>
      </c>
    </row>
    <row r="423" spans="1:15" x14ac:dyDescent="0.2">
      <c r="A423" s="30">
        <v>2015</v>
      </c>
      <c r="B423" s="98">
        <v>5</v>
      </c>
      <c r="C423" s="143">
        <v>4</v>
      </c>
      <c r="D423" s="143">
        <v>11</v>
      </c>
      <c r="E423" s="47">
        <v>98</v>
      </c>
      <c r="F423" s="47" t="s">
        <v>12</v>
      </c>
      <c r="G423" s="138">
        <v>1</v>
      </c>
      <c r="H423" s="128">
        <v>1</v>
      </c>
      <c r="I423" s="91">
        <v>1</v>
      </c>
      <c r="J423" s="138"/>
      <c r="K423" s="91">
        <v>1</v>
      </c>
      <c r="L423" s="145" t="s">
        <v>39</v>
      </c>
      <c r="M423" s="145" t="s">
        <v>38</v>
      </c>
      <c r="N423" s="91">
        <v>1</v>
      </c>
    </row>
    <row r="424" spans="1:15" x14ac:dyDescent="0.2">
      <c r="A424" s="30">
        <v>2015</v>
      </c>
      <c r="B424" s="98">
        <v>5</v>
      </c>
      <c r="C424" s="143">
        <v>4</v>
      </c>
      <c r="D424" s="143">
        <v>11</v>
      </c>
      <c r="E424" s="47">
        <v>98</v>
      </c>
      <c r="F424" s="47" t="s">
        <v>12</v>
      </c>
      <c r="G424" s="138">
        <v>1</v>
      </c>
      <c r="H424" s="128">
        <v>1</v>
      </c>
      <c r="I424" s="91">
        <v>1</v>
      </c>
      <c r="J424" s="138"/>
      <c r="K424" s="91">
        <v>1</v>
      </c>
      <c r="L424" s="145" t="s">
        <v>17</v>
      </c>
      <c r="M424" s="145" t="s">
        <v>18</v>
      </c>
      <c r="N424" s="91">
        <v>5</v>
      </c>
    </row>
    <row r="425" spans="1:15" x14ac:dyDescent="0.2">
      <c r="A425" s="30">
        <v>2015</v>
      </c>
      <c r="B425" s="98">
        <v>5</v>
      </c>
      <c r="C425" s="143">
        <v>4</v>
      </c>
      <c r="D425" s="143">
        <v>11</v>
      </c>
      <c r="E425" s="47">
        <v>98</v>
      </c>
      <c r="F425" s="47" t="s">
        <v>12</v>
      </c>
      <c r="G425" s="138">
        <v>1</v>
      </c>
      <c r="H425" s="128">
        <v>1</v>
      </c>
      <c r="I425" s="91">
        <v>1</v>
      </c>
      <c r="J425" s="138"/>
      <c r="K425" s="91">
        <v>1</v>
      </c>
      <c r="L425" s="145" t="s">
        <v>25</v>
      </c>
      <c r="M425" s="145" t="s">
        <v>542</v>
      </c>
      <c r="N425" s="91">
        <v>11</v>
      </c>
    </row>
    <row r="426" spans="1:15" x14ac:dyDescent="0.2">
      <c r="A426" s="30">
        <v>2015</v>
      </c>
      <c r="B426" s="98">
        <v>5</v>
      </c>
      <c r="C426" s="143">
        <v>4</v>
      </c>
      <c r="D426" s="143">
        <v>11</v>
      </c>
      <c r="E426" s="47">
        <v>98</v>
      </c>
      <c r="F426" s="47" t="s">
        <v>13</v>
      </c>
      <c r="G426" s="138">
        <v>1</v>
      </c>
      <c r="H426" s="128">
        <v>1</v>
      </c>
      <c r="I426" s="91">
        <v>1</v>
      </c>
      <c r="J426" s="138"/>
      <c r="K426" s="91">
        <v>1</v>
      </c>
      <c r="L426" s="145" t="s">
        <v>17</v>
      </c>
      <c r="M426" s="145" t="s">
        <v>18</v>
      </c>
      <c r="N426" s="91">
        <v>1</v>
      </c>
    </row>
    <row r="427" spans="1:15" x14ac:dyDescent="0.2">
      <c r="A427" s="30">
        <v>2015</v>
      </c>
      <c r="B427" s="98">
        <v>5</v>
      </c>
      <c r="C427" s="143">
        <v>4</v>
      </c>
      <c r="D427" s="143">
        <v>11</v>
      </c>
      <c r="E427" s="47">
        <v>98</v>
      </c>
      <c r="F427" s="47" t="s">
        <v>13</v>
      </c>
      <c r="G427" s="138">
        <v>1</v>
      </c>
      <c r="H427" s="128">
        <v>1</v>
      </c>
      <c r="I427" s="91">
        <v>1</v>
      </c>
      <c r="J427" s="138"/>
      <c r="K427" s="91">
        <v>1</v>
      </c>
      <c r="L427" s="145" t="s">
        <v>17</v>
      </c>
      <c r="M427" s="145" t="s">
        <v>22</v>
      </c>
      <c r="N427" s="91">
        <v>1</v>
      </c>
      <c r="O427" s="91" t="s">
        <v>552</v>
      </c>
    </row>
    <row r="428" spans="1:15" x14ac:dyDescent="0.2">
      <c r="A428" s="30">
        <v>2015</v>
      </c>
      <c r="B428" s="98">
        <v>5</v>
      </c>
      <c r="C428" s="143">
        <v>4</v>
      </c>
      <c r="D428" s="143">
        <v>11</v>
      </c>
      <c r="E428" s="47">
        <v>98</v>
      </c>
      <c r="F428" s="47" t="s">
        <v>13</v>
      </c>
      <c r="G428" s="138">
        <v>1</v>
      </c>
      <c r="H428" s="128">
        <v>1</v>
      </c>
      <c r="I428" s="91">
        <v>1</v>
      </c>
      <c r="J428" s="138"/>
      <c r="K428" s="91">
        <v>1</v>
      </c>
      <c r="L428" s="145" t="s">
        <v>39</v>
      </c>
      <c r="M428" s="145" t="s">
        <v>38</v>
      </c>
      <c r="N428" s="91">
        <v>1</v>
      </c>
    </row>
    <row r="429" spans="1:15" x14ac:dyDescent="0.2">
      <c r="A429" s="30">
        <v>2015</v>
      </c>
      <c r="B429" s="98">
        <v>5</v>
      </c>
      <c r="C429" s="143">
        <v>4</v>
      </c>
      <c r="D429" s="143">
        <v>11</v>
      </c>
      <c r="E429" s="47">
        <v>98</v>
      </c>
      <c r="F429" s="47" t="s">
        <v>14</v>
      </c>
      <c r="G429" s="138">
        <v>1</v>
      </c>
      <c r="H429" s="128">
        <v>1</v>
      </c>
      <c r="I429" s="91">
        <v>1</v>
      </c>
      <c r="J429" s="138"/>
      <c r="K429" s="91">
        <v>1</v>
      </c>
      <c r="L429" s="145" t="s">
        <v>17</v>
      </c>
      <c r="M429" s="145" t="s">
        <v>18</v>
      </c>
      <c r="N429" s="91">
        <v>6</v>
      </c>
    </row>
    <row r="430" spans="1:15" x14ac:dyDescent="0.2">
      <c r="A430" s="30">
        <v>2015</v>
      </c>
      <c r="B430" s="98">
        <v>5</v>
      </c>
      <c r="C430" s="143">
        <v>4</v>
      </c>
      <c r="D430" s="143">
        <v>11</v>
      </c>
      <c r="E430" s="47">
        <v>98</v>
      </c>
      <c r="F430" s="47" t="s">
        <v>14</v>
      </c>
      <c r="G430" s="138">
        <v>1</v>
      </c>
      <c r="H430" s="128">
        <v>1</v>
      </c>
      <c r="I430" s="91">
        <v>1</v>
      </c>
      <c r="J430" s="138"/>
      <c r="K430" s="91">
        <v>1</v>
      </c>
      <c r="L430" s="145" t="s">
        <v>25</v>
      </c>
      <c r="M430" s="145" t="s">
        <v>542</v>
      </c>
      <c r="N430" s="91">
        <v>2</v>
      </c>
    </row>
    <row r="431" spans="1:15" x14ac:dyDescent="0.2">
      <c r="A431" s="30">
        <v>2015</v>
      </c>
      <c r="B431" s="98">
        <v>5</v>
      </c>
      <c r="C431" s="143">
        <v>4</v>
      </c>
      <c r="D431" s="143">
        <v>11</v>
      </c>
      <c r="E431" s="47">
        <v>98</v>
      </c>
      <c r="F431" s="47" t="s">
        <v>14</v>
      </c>
      <c r="G431" s="138">
        <v>1</v>
      </c>
      <c r="H431" s="128">
        <v>1</v>
      </c>
      <c r="I431" s="91">
        <v>1</v>
      </c>
      <c r="J431" s="138"/>
      <c r="K431" s="91">
        <v>1</v>
      </c>
      <c r="L431" s="145" t="s">
        <v>39</v>
      </c>
      <c r="M431" s="145" t="s">
        <v>38</v>
      </c>
      <c r="N431" s="91">
        <v>1</v>
      </c>
    </row>
    <row r="432" spans="1:15" x14ac:dyDescent="0.2">
      <c r="A432" s="30">
        <v>2015</v>
      </c>
      <c r="B432" s="98">
        <v>5</v>
      </c>
      <c r="C432" s="143">
        <v>4</v>
      </c>
      <c r="D432" s="143">
        <v>11</v>
      </c>
      <c r="E432" s="47">
        <v>100</v>
      </c>
      <c r="F432" s="47" t="s">
        <v>10</v>
      </c>
      <c r="G432" s="138"/>
      <c r="H432" s="128"/>
      <c r="J432" s="138"/>
    </row>
    <row r="433" spans="1:14" x14ac:dyDescent="0.2">
      <c r="A433" s="30">
        <v>2015</v>
      </c>
      <c r="B433" s="98">
        <v>5</v>
      </c>
      <c r="C433" s="143">
        <v>4</v>
      </c>
      <c r="D433" s="143">
        <v>11</v>
      </c>
      <c r="E433" s="47">
        <v>100</v>
      </c>
      <c r="F433" s="47" t="s">
        <v>11</v>
      </c>
      <c r="G433" s="138"/>
      <c r="H433" s="128"/>
      <c r="J433" s="138"/>
    </row>
    <row r="434" spans="1:14" x14ac:dyDescent="0.2">
      <c r="A434" s="30">
        <v>2015</v>
      </c>
      <c r="B434" s="98">
        <v>5</v>
      </c>
      <c r="C434" s="143">
        <v>4</v>
      </c>
      <c r="D434" s="143">
        <v>11</v>
      </c>
      <c r="E434" s="47">
        <v>100</v>
      </c>
      <c r="F434" s="47" t="s">
        <v>12</v>
      </c>
      <c r="G434" s="138"/>
      <c r="H434" s="128"/>
      <c r="J434" s="138"/>
    </row>
    <row r="435" spans="1:14" x14ac:dyDescent="0.2">
      <c r="A435" s="30">
        <v>2015</v>
      </c>
      <c r="B435" s="98">
        <v>5</v>
      </c>
      <c r="C435" s="143">
        <v>4</v>
      </c>
      <c r="D435" s="143">
        <v>11</v>
      </c>
      <c r="E435" s="47">
        <v>100</v>
      </c>
      <c r="F435" s="47" t="s">
        <v>13</v>
      </c>
      <c r="G435" s="138"/>
      <c r="H435" s="128"/>
      <c r="J435" s="138"/>
    </row>
    <row r="436" spans="1:14" x14ac:dyDescent="0.2">
      <c r="A436" s="30">
        <v>2015</v>
      </c>
      <c r="B436" s="98">
        <v>5</v>
      </c>
      <c r="C436" s="143">
        <v>4</v>
      </c>
      <c r="D436" s="143">
        <v>11</v>
      </c>
      <c r="E436" s="47">
        <v>100</v>
      </c>
      <c r="F436" s="47" t="s">
        <v>14</v>
      </c>
      <c r="G436" s="138"/>
      <c r="H436" s="128"/>
      <c r="J436" s="138"/>
    </row>
    <row r="437" spans="1:14" x14ac:dyDescent="0.2">
      <c r="A437" s="30">
        <v>2015</v>
      </c>
      <c r="B437" s="98">
        <v>5</v>
      </c>
      <c r="C437" s="143">
        <v>4</v>
      </c>
      <c r="D437" s="143">
        <v>11</v>
      </c>
      <c r="E437" s="47">
        <v>101</v>
      </c>
      <c r="F437" s="47" t="s">
        <v>10</v>
      </c>
      <c r="G437" s="138">
        <v>1</v>
      </c>
      <c r="H437" s="128">
        <v>1</v>
      </c>
      <c r="I437" s="91">
        <v>1</v>
      </c>
      <c r="J437" s="138"/>
      <c r="K437" s="91">
        <v>0</v>
      </c>
    </row>
    <row r="438" spans="1:14" x14ac:dyDescent="0.2">
      <c r="A438" s="30">
        <v>2015</v>
      </c>
      <c r="B438" s="98">
        <v>5</v>
      </c>
      <c r="C438" s="143">
        <v>4</v>
      </c>
      <c r="D438" s="143">
        <v>11</v>
      </c>
      <c r="E438" s="47">
        <v>101</v>
      </c>
      <c r="F438" s="47" t="s">
        <v>11</v>
      </c>
      <c r="G438" s="138">
        <v>1</v>
      </c>
      <c r="H438" s="128">
        <v>1</v>
      </c>
      <c r="I438" s="91">
        <v>1</v>
      </c>
      <c r="J438" s="138"/>
      <c r="K438" s="91">
        <v>1</v>
      </c>
      <c r="L438" s="145" t="s">
        <v>525</v>
      </c>
      <c r="M438" s="145" t="s">
        <v>33</v>
      </c>
      <c r="N438" s="91">
        <v>5</v>
      </c>
    </row>
    <row r="439" spans="1:14" x14ac:dyDescent="0.2">
      <c r="A439" s="30">
        <v>2015</v>
      </c>
      <c r="B439" s="98">
        <v>5</v>
      </c>
      <c r="C439" s="143">
        <v>4</v>
      </c>
      <c r="D439" s="143">
        <v>11</v>
      </c>
      <c r="E439" s="47">
        <v>101</v>
      </c>
      <c r="F439" s="47" t="s">
        <v>12</v>
      </c>
      <c r="G439" s="138">
        <v>1</v>
      </c>
      <c r="H439" s="128">
        <v>1</v>
      </c>
      <c r="I439" s="91">
        <v>1</v>
      </c>
      <c r="J439" s="138"/>
      <c r="K439" s="91">
        <v>0</v>
      </c>
    </row>
    <row r="440" spans="1:14" x14ac:dyDescent="0.2">
      <c r="A440" s="30">
        <v>2015</v>
      </c>
      <c r="B440" s="98">
        <v>5</v>
      </c>
      <c r="C440" s="143">
        <v>4</v>
      </c>
      <c r="D440" s="143">
        <v>11</v>
      </c>
      <c r="E440" s="47">
        <v>101</v>
      </c>
      <c r="F440" s="47" t="s">
        <v>13</v>
      </c>
      <c r="G440" s="138">
        <v>1</v>
      </c>
      <c r="H440" s="128">
        <v>1</v>
      </c>
      <c r="I440" s="91">
        <v>1</v>
      </c>
      <c r="J440" s="138"/>
      <c r="K440" s="91">
        <v>1</v>
      </c>
      <c r="L440" s="145" t="s">
        <v>15</v>
      </c>
      <c r="M440" s="145" t="s">
        <v>21</v>
      </c>
      <c r="N440" s="91">
        <v>1</v>
      </c>
    </row>
    <row r="441" spans="1:14" x14ac:dyDescent="0.2">
      <c r="A441" s="30">
        <v>2015</v>
      </c>
      <c r="B441" s="98">
        <v>5</v>
      </c>
      <c r="C441" s="143">
        <v>4</v>
      </c>
      <c r="D441" s="143">
        <v>11</v>
      </c>
      <c r="E441" s="47">
        <v>101</v>
      </c>
      <c r="F441" s="47" t="s">
        <v>14</v>
      </c>
      <c r="G441" s="138"/>
      <c r="H441" s="128"/>
      <c r="J441" s="138"/>
    </row>
    <row r="442" spans="1:14" x14ac:dyDescent="0.2">
      <c r="A442" s="30">
        <v>2015</v>
      </c>
      <c r="B442" s="98">
        <v>5</v>
      </c>
      <c r="C442" s="143">
        <v>4</v>
      </c>
      <c r="D442" s="143">
        <v>11</v>
      </c>
      <c r="E442" s="47">
        <v>102</v>
      </c>
      <c r="F442" s="47" t="s">
        <v>10</v>
      </c>
      <c r="G442" s="138"/>
      <c r="H442" s="128"/>
      <c r="J442" s="138"/>
    </row>
    <row r="443" spans="1:14" x14ac:dyDescent="0.2">
      <c r="A443" s="30">
        <v>2015</v>
      </c>
      <c r="B443" s="98">
        <v>5</v>
      </c>
      <c r="C443" s="143">
        <v>4</v>
      </c>
      <c r="D443" s="143">
        <v>11</v>
      </c>
      <c r="E443" s="47">
        <v>102</v>
      </c>
      <c r="F443" s="47" t="s">
        <v>11</v>
      </c>
      <c r="G443" s="138"/>
      <c r="H443" s="128"/>
      <c r="J443" s="138"/>
    </row>
    <row r="444" spans="1:14" x14ac:dyDescent="0.2">
      <c r="A444" s="30">
        <v>2015</v>
      </c>
      <c r="B444" s="98">
        <v>5</v>
      </c>
      <c r="C444" s="143">
        <v>4</v>
      </c>
      <c r="D444" s="143">
        <v>11</v>
      </c>
      <c r="E444" s="47">
        <v>102</v>
      </c>
      <c r="F444" s="47" t="s">
        <v>12</v>
      </c>
      <c r="G444" s="138"/>
      <c r="H444" s="128"/>
      <c r="J444" s="138"/>
    </row>
    <row r="445" spans="1:14" x14ac:dyDescent="0.2">
      <c r="A445" s="30">
        <v>2015</v>
      </c>
      <c r="B445" s="98">
        <v>5</v>
      </c>
      <c r="C445" s="143">
        <v>4</v>
      </c>
      <c r="D445" s="143">
        <v>11</v>
      </c>
      <c r="E445" s="47">
        <v>102</v>
      </c>
      <c r="F445" s="47" t="s">
        <v>13</v>
      </c>
      <c r="G445" s="138"/>
      <c r="H445" s="128"/>
      <c r="J445" s="138"/>
    </row>
    <row r="446" spans="1:14" x14ac:dyDescent="0.2">
      <c r="A446" s="30">
        <v>2015</v>
      </c>
      <c r="B446" s="98">
        <v>5</v>
      </c>
      <c r="C446" s="143">
        <v>4</v>
      </c>
      <c r="D446" s="143">
        <v>11</v>
      </c>
      <c r="E446" s="47">
        <v>102</v>
      </c>
      <c r="F446" s="47" t="s">
        <v>14</v>
      </c>
      <c r="G446" s="138"/>
      <c r="H446" s="128"/>
      <c r="J446" s="138"/>
    </row>
    <row r="447" spans="1:14" x14ac:dyDescent="0.2">
      <c r="A447" s="30">
        <v>2015</v>
      </c>
      <c r="B447" s="98">
        <v>5</v>
      </c>
      <c r="C447" s="143">
        <v>4</v>
      </c>
      <c r="D447" s="143">
        <v>11</v>
      </c>
      <c r="E447" s="47">
        <v>103</v>
      </c>
      <c r="F447" s="47" t="s">
        <v>10</v>
      </c>
      <c r="G447" s="138">
        <v>1</v>
      </c>
      <c r="H447" s="128">
        <v>1</v>
      </c>
      <c r="I447" s="91">
        <v>1</v>
      </c>
      <c r="J447" s="138"/>
      <c r="K447" s="91">
        <v>0</v>
      </c>
    </row>
    <row r="448" spans="1:14" x14ac:dyDescent="0.2">
      <c r="A448" s="30">
        <v>2015</v>
      </c>
      <c r="B448" s="98">
        <v>5</v>
      </c>
      <c r="C448" s="143">
        <v>4</v>
      </c>
      <c r="D448" s="143">
        <v>11</v>
      </c>
      <c r="E448" s="47">
        <v>103</v>
      </c>
      <c r="F448" s="47" t="s">
        <v>11</v>
      </c>
      <c r="G448" s="138"/>
      <c r="H448" s="128"/>
      <c r="J448" s="138"/>
    </row>
    <row r="449" spans="1:14" x14ac:dyDescent="0.2">
      <c r="A449" s="30">
        <v>2015</v>
      </c>
      <c r="B449" s="98">
        <v>5</v>
      </c>
      <c r="C449" s="143">
        <v>4</v>
      </c>
      <c r="D449" s="143">
        <v>11</v>
      </c>
      <c r="E449" s="47">
        <v>103</v>
      </c>
      <c r="F449" s="47" t="s">
        <v>12</v>
      </c>
      <c r="G449" s="138">
        <v>1</v>
      </c>
      <c r="H449" s="128">
        <v>1</v>
      </c>
      <c r="I449" s="91">
        <v>1</v>
      </c>
      <c r="J449" s="138"/>
      <c r="K449" s="91">
        <v>0</v>
      </c>
    </row>
    <row r="450" spans="1:14" x14ac:dyDescent="0.2">
      <c r="A450" s="30">
        <v>2015</v>
      </c>
      <c r="B450" s="98">
        <v>5</v>
      </c>
      <c r="C450" s="143">
        <v>4</v>
      </c>
      <c r="D450" s="143">
        <v>11</v>
      </c>
      <c r="E450" s="47">
        <v>103</v>
      </c>
      <c r="F450" s="47" t="s">
        <v>13</v>
      </c>
      <c r="G450" s="138">
        <v>1</v>
      </c>
      <c r="H450" s="128">
        <v>1</v>
      </c>
      <c r="I450" s="91">
        <v>1</v>
      </c>
      <c r="J450" s="138"/>
      <c r="K450" s="91">
        <v>0</v>
      </c>
    </row>
    <row r="451" spans="1:14" x14ac:dyDescent="0.2">
      <c r="A451" s="30">
        <v>2015</v>
      </c>
      <c r="B451" s="98">
        <v>5</v>
      </c>
      <c r="C451" s="143">
        <v>4</v>
      </c>
      <c r="D451" s="143">
        <v>11</v>
      </c>
      <c r="E451" s="47">
        <v>103</v>
      </c>
      <c r="F451" s="47" t="s">
        <v>14</v>
      </c>
      <c r="G451" s="138">
        <v>1</v>
      </c>
      <c r="H451" s="128">
        <v>1</v>
      </c>
      <c r="I451" s="91">
        <v>1</v>
      </c>
      <c r="J451" s="138"/>
      <c r="K451" s="91">
        <v>0</v>
      </c>
    </row>
    <row r="452" spans="1:14" x14ac:dyDescent="0.2">
      <c r="A452" s="30">
        <v>2015</v>
      </c>
      <c r="B452" s="98">
        <v>5</v>
      </c>
      <c r="C452" s="143">
        <v>4</v>
      </c>
      <c r="D452" s="143">
        <v>11</v>
      </c>
      <c r="E452" s="47">
        <v>104</v>
      </c>
      <c r="F452" s="47" t="s">
        <v>10</v>
      </c>
      <c r="G452" s="138"/>
      <c r="H452" s="128"/>
      <c r="J452" s="138"/>
    </row>
    <row r="453" spans="1:14" x14ac:dyDescent="0.2">
      <c r="A453" s="30">
        <v>2015</v>
      </c>
      <c r="B453" s="98">
        <v>5</v>
      </c>
      <c r="C453" s="143">
        <v>4</v>
      </c>
      <c r="D453" s="143">
        <v>11</v>
      </c>
      <c r="E453" s="47">
        <v>104</v>
      </c>
      <c r="F453" s="47" t="s">
        <v>11</v>
      </c>
      <c r="G453" s="138">
        <v>1</v>
      </c>
      <c r="H453" s="128">
        <v>1</v>
      </c>
      <c r="I453" s="91">
        <v>1</v>
      </c>
      <c r="J453" s="138"/>
      <c r="K453" s="91">
        <v>0</v>
      </c>
    </row>
    <row r="454" spans="1:14" x14ac:dyDescent="0.2">
      <c r="A454" s="30">
        <v>2015</v>
      </c>
      <c r="B454" s="98">
        <v>5</v>
      </c>
      <c r="C454" s="143">
        <v>4</v>
      </c>
      <c r="D454" s="143">
        <v>11</v>
      </c>
      <c r="E454" s="47">
        <v>104</v>
      </c>
      <c r="F454" s="47" t="s">
        <v>12</v>
      </c>
      <c r="G454" s="138">
        <v>1</v>
      </c>
      <c r="H454" s="128">
        <v>1</v>
      </c>
      <c r="I454" s="91">
        <v>1</v>
      </c>
      <c r="J454" s="138"/>
      <c r="K454" s="91">
        <v>1</v>
      </c>
      <c r="L454" s="145" t="s">
        <v>39</v>
      </c>
      <c r="M454" s="145" t="s">
        <v>38</v>
      </c>
      <c r="N454" s="91">
        <v>2</v>
      </c>
    </row>
    <row r="455" spans="1:14" x14ac:dyDescent="0.2">
      <c r="A455" s="30">
        <v>2015</v>
      </c>
      <c r="B455" s="98">
        <v>5</v>
      </c>
      <c r="C455" s="143">
        <v>4</v>
      </c>
      <c r="D455" s="143">
        <v>11</v>
      </c>
      <c r="E455" s="47">
        <v>104</v>
      </c>
      <c r="F455" s="47" t="s">
        <v>13</v>
      </c>
      <c r="G455" s="138">
        <v>1</v>
      </c>
      <c r="H455" s="128">
        <v>1</v>
      </c>
      <c r="I455" s="91">
        <v>1</v>
      </c>
      <c r="J455" s="138"/>
      <c r="K455" s="91">
        <v>1</v>
      </c>
      <c r="L455" s="145" t="s">
        <v>25</v>
      </c>
      <c r="M455" s="145" t="s">
        <v>542</v>
      </c>
      <c r="N455" s="91">
        <v>1</v>
      </c>
    </row>
    <row r="456" spans="1:14" x14ac:dyDescent="0.2">
      <c r="A456" s="30">
        <v>2015</v>
      </c>
      <c r="B456" s="98">
        <v>5</v>
      </c>
      <c r="C456" s="143">
        <v>4</v>
      </c>
      <c r="D456" s="143">
        <v>11</v>
      </c>
      <c r="E456" s="47">
        <v>104</v>
      </c>
      <c r="F456" s="47" t="s">
        <v>14</v>
      </c>
      <c r="G456" s="138">
        <v>1</v>
      </c>
      <c r="H456" s="128">
        <v>1</v>
      </c>
      <c r="I456" s="91">
        <v>1</v>
      </c>
      <c r="J456" s="138"/>
      <c r="K456" s="91">
        <v>1</v>
      </c>
      <c r="L456" s="145" t="s">
        <v>39</v>
      </c>
      <c r="M456" s="145" t="s">
        <v>38</v>
      </c>
      <c r="N456" s="91">
        <v>1</v>
      </c>
    </row>
    <row r="457" spans="1:14" x14ac:dyDescent="0.2">
      <c r="A457" s="30">
        <v>2015</v>
      </c>
      <c r="B457" s="98">
        <v>5</v>
      </c>
      <c r="C457" s="143">
        <v>4</v>
      </c>
      <c r="D457" s="143">
        <v>11</v>
      </c>
      <c r="E457" s="47">
        <v>105</v>
      </c>
      <c r="F457" s="47" t="s">
        <v>10</v>
      </c>
      <c r="G457" s="138">
        <v>1</v>
      </c>
      <c r="H457" s="128">
        <v>1</v>
      </c>
      <c r="I457" s="91">
        <v>1</v>
      </c>
      <c r="J457" s="138"/>
      <c r="K457" s="91">
        <v>1</v>
      </c>
      <c r="L457" s="145" t="s">
        <v>15</v>
      </c>
      <c r="M457" s="145" t="s">
        <v>21</v>
      </c>
      <c r="N457" s="91">
        <v>1</v>
      </c>
    </row>
    <row r="458" spans="1:14" x14ac:dyDescent="0.2">
      <c r="A458" s="30">
        <v>2015</v>
      </c>
      <c r="B458" s="98">
        <v>5</v>
      </c>
      <c r="C458" s="143">
        <v>4</v>
      </c>
      <c r="D458" s="143">
        <v>11</v>
      </c>
      <c r="E458" s="47">
        <v>105</v>
      </c>
      <c r="F458" s="47" t="s">
        <v>11</v>
      </c>
      <c r="G458" s="138">
        <v>1</v>
      </c>
      <c r="H458" s="128">
        <v>1</v>
      </c>
      <c r="I458" s="91">
        <v>1</v>
      </c>
      <c r="J458" s="138"/>
      <c r="K458" s="91">
        <v>1</v>
      </c>
      <c r="L458" s="145" t="s">
        <v>39</v>
      </c>
      <c r="M458" s="145" t="s">
        <v>38</v>
      </c>
      <c r="N458" s="91">
        <v>1</v>
      </c>
    </row>
    <row r="459" spans="1:14" x14ac:dyDescent="0.2">
      <c r="A459" s="30">
        <v>2015</v>
      </c>
      <c r="B459" s="98">
        <v>5</v>
      </c>
      <c r="C459" s="143">
        <v>4</v>
      </c>
      <c r="D459" s="143">
        <v>11</v>
      </c>
      <c r="E459" s="47">
        <v>105</v>
      </c>
      <c r="F459" s="47" t="s">
        <v>12</v>
      </c>
      <c r="G459" s="138">
        <v>1</v>
      </c>
      <c r="H459" s="128">
        <v>1</v>
      </c>
      <c r="I459" s="91">
        <v>1</v>
      </c>
      <c r="J459" s="138"/>
      <c r="K459" s="91">
        <v>0</v>
      </c>
    </row>
    <row r="460" spans="1:14" x14ac:dyDescent="0.2">
      <c r="A460" s="30">
        <v>2015</v>
      </c>
      <c r="B460" s="98">
        <v>5</v>
      </c>
      <c r="C460" s="143">
        <v>4</v>
      </c>
      <c r="D460" s="143">
        <v>11</v>
      </c>
      <c r="E460" s="47">
        <v>105</v>
      </c>
      <c r="F460" s="47" t="s">
        <v>13</v>
      </c>
      <c r="G460" s="138">
        <v>1</v>
      </c>
      <c r="H460" s="128">
        <v>1</v>
      </c>
      <c r="I460" s="91">
        <v>1</v>
      </c>
      <c r="J460" s="138"/>
      <c r="K460" s="91">
        <v>1</v>
      </c>
      <c r="L460" s="145" t="s">
        <v>39</v>
      </c>
      <c r="M460" s="145" t="s">
        <v>38</v>
      </c>
      <c r="N460" s="91">
        <v>4</v>
      </c>
    </row>
    <row r="461" spans="1:14" x14ac:dyDescent="0.2">
      <c r="A461" s="30">
        <v>2015</v>
      </c>
      <c r="B461" s="98">
        <v>5</v>
      </c>
      <c r="C461" s="143">
        <v>4</v>
      </c>
      <c r="D461" s="143">
        <v>11</v>
      </c>
      <c r="E461" s="47">
        <v>105</v>
      </c>
      <c r="F461" s="47" t="s">
        <v>14</v>
      </c>
      <c r="G461" s="138">
        <v>1</v>
      </c>
      <c r="H461" s="128">
        <v>1</v>
      </c>
      <c r="I461" s="91">
        <v>1</v>
      </c>
      <c r="J461" s="138"/>
      <c r="K461" s="91">
        <v>0</v>
      </c>
    </row>
    <row r="462" spans="1:14" x14ac:dyDescent="0.2">
      <c r="A462" s="30">
        <v>2015</v>
      </c>
      <c r="B462" s="98">
        <v>5</v>
      </c>
      <c r="C462" s="143">
        <v>4</v>
      </c>
      <c r="D462" s="143">
        <v>11</v>
      </c>
      <c r="E462" s="47">
        <v>106</v>
      </c>
      <c r="F462" s="47" t="s">
        <v>10</v>
      </c>
      <c r="G462" s="138">
        <v>1</v>
      </c>
      <c r="H462" s="128">
        <v>1</v>
      </c>
      <c r="I462" s="91">
        <v>1</v>
      </c>
      <c r="J462" s="138"/>
      <c r="K462" s="91">
        <v>1</v>
      </c>
      <c r="L462" s="145" t="s">
        <v>15</v>
      </c>
      <c r="M462" s="145" t="s">
        <v>21</v>
      </c>
      <c r="N462" s="91">
        <v>2</v>
      </c>
    </row>
    <row r="463" spans="1:14" x14ac:dyDescent="0.2">
      <c r="A463" s="30">
        <v>2015</v>
      </c>
      <c r="B463" s="98">
        <v>5</v>
      </c>
      <c r="C463" s="143">
        <v>4</v>
      </c>
      <c r="D463" s="143">
        <v>11</v>
      </c>
      <c r="E463" s="47">
        <v>106</v>
      </c>
      <c r="F463" s="47" t="s">
        <v>10</v>
      </c>
      <c r="G463" s="138">
        <v>1</v>
      </c>
      <c r="H463" s="128">
        <v>1</v>
      </c>
      <c r="I463" s="91">
        <v>1</v>
      </c>
      <c r="J463" s="138"/>
      <c r="K463" s="91">
        <v>1</v>
      </c>
      <c r="L463" s="145" t="s">
        <v>17</v>
      </c>
      <c r="M463" s="145" t="s">
        <v>18</v>
      </c>
      <c r="N463" s="91">
        <v>1</v>
      </c>
    </row>
    <row r="464" spans="1:14" x14ac:dyDescent="0.2">
      <c r="A464" s="30">
        <v>2015</v>
      </c>
      <c r="B464" s="98">
        <v>5</v>
      </c>
      <c r="C464" s="143">
        <v>4</v>
      </c>
      <c r="D464" s="143">
        <v>11</v>
      </c>
      <c r="E464" s="47">
        <v>106</v>
      </c>
      <c r="F464" s="47" t="s">
        <v>11</v>
      </c>
      <c r="G464" s="138">
        <v>1</v>
      </c>
      <c r="H464" s="128">
        <v>1</v>
      </c>
      <c r="I464" s="91">
        <v>1</v>
      </c>
      <c r="J464" s="138"/>
      <c r="K464" s="91">
        <v>1</v>
      </c>
      <c r="L464" s="145" t="s">
        <v>15</v>
      </c>
      <c r="M464" s="145" t="s">
        <v>21</v>
      </c>
      <c r="N464" s="91">
        <v>1</v>
      </c>
    </row>
    <row r="465" spans="1:15" x14ac:dyDescent="0.2">
      <c r="A465" s="30">
        <v>2015</v>
      </c>
      <c r="B465" s="98">
        <v>5</v>
      </c>
      <c r="C465" s="143">
        <v>4</v>
      </c>
      <c r="D465" s="143">
        <v>11</v>
      </c>
      <c r="E465" s="47">
        <v>106</v>
      </c>
      <c r="F465" s="47" t="s">
        <v>11</v>
      </c>
      <c r="G465" s="138">
        <v>1</v>
      </c>
      <c r="H465" s="128">
        <v>1</v>
      </c>
      <c r="I465" s="91">
        <v>1</v>
      </c>
      <c r="J465" s="138"/>
      <c r="K465" s="91">
        <v>1</v>
      </c>
      <c r="L465" s="145" t="s">
        <v>525</v>
      </c>
      <c r="M465" s="145" t="s">
        <v>33</v>
      </c>
      <c r="N465" s="91">
        <v>1</v>
      </c>
    </row>
    <row r="466" spans="1:15" x14ac:dyDescent="0.2">
      <c r="A466" s="30">
        <v>2015</v>
      </c>
      <c r="B466" s="98">
        <v>5</v>
      </c>
      <c r="C466" s="143">
        <v>4</v>
      </c>
      <c r="D466" s="143">
        <v>11</v>
      </c>
      <c r="E466" s="47">
        <v>106</v>
      </c>
      <c r="F466" s="47" t="s">
        <v>11</v>
      </c>
      <c r="G466" s="138">
        <v>1</v>
      </c>
      <c r="H466" s="128">
        <v>1</v>
      </c>
      <c r="I466" s="91">
        <v>1</v>
      </c>
      <c r="J466" s="138"/>
      <c r="K466" s="91">
        <v>1</v>
      </c>
      <c r="L466" s="145" t="s">
        <v>17</v>
      </c>
      <c r="M466" s="145" t="s">
        <v>18</v>
      </c>
      <c r="N466" s="91">
        <v>2</v>
      </c>
    </row>
    <row r="467" spans="1:15" x14ac:dyDescent="0.2">
      <c r="A467" s="30">
        <v>2015</v>
      </c>
      <c r="B467" s="98">
        <v>5</v>
      </c>
      <c r="C467" s="143">
        <v>4</v>
      </c>
      <c r="D467" s="143">
        <v>11</v>
      </c>
      <c r="E467" s="47">
        <v>106</v>
      </c>
      <c r="F467" s="47" t="s">
        <v>12</v>
      </c>
      <c r="G467" s="138">
        <v>1</v>
      </c>
      <c r="H467" s="128">
        <v>1</v>
      </c>
      <c r="I467" s="91">
        <v>1</v>
      </c>
      <c r="J467" s="138"/>
      <c r="K467" s="91">
        <v>0</v>
      </c>
    </row>
    <row r="468" spans="1:15" x14ac:dyDescent="0.2">
      <c r="A468" s="30">
        <v>2015</v>
      </c>
      <c r="B468" s="98">
        <v>5</v>
      </c>
      <c r="C468" s="143">
        <v>4</v>
      </c>
      <c r="D468" s="143">
        <v>11</v>
      </c>
      <c r="E468" s="47">
        <v>106</v>
      </c>
      <c r="F468" s="47" t="s">
        <v>13</v>
      </c>
      <c r="G468" s="138">
        <v>1</v>
      </c>
      <c r="H468" s="128">
        <v>1</v>
      </c>
      <c r="I468" s="91">
        <v>1</v>
      </c>
      <c r="J468" s="138"/>
      <c r="K468" s="91">
        <v>1</v>
      </c>
      <c r="L468" s="145" t="s">
        <v>17</v>
      </c>
      <c r="M468" s="145" t="s">
        <v>18</v>
      </c>
      <c r="N468" s="91">
        <v>3</v>
      </c>
    </row>
    <row r="469" spans="1:15" x14ac:dyDescent="0.2">
      <c r="A469" s="30">
        <v>2015</v>
      </c>
      <c r="B469" s="98">
        <v>5</v>
      </c>
      <c r="C469" s="143">
        <v>4</v>
      </c>
      <c r="D469" s="143">
        <v>11</v>
      </c>
      <c r="E469" s="47">
        <v>106</v>
      </c>
      <c r="F469" s="47" t="s">
        <v>14</v>
      </c>
      <c r="G469" s="138">
        <v>1</v>
      </c>
      <c r="H469" s="128">
        <v>1</v>
      </c>
      <c r="I469" s="91">
        <v>1</v>
      </c>
      <c r="J469" s="138"/>
      <c r="K469" s="91">
        <v>1</v>
      </c>
      <c r="L469" s="145" t="s">
        <v>17</v>
      </c>
      <c r="M469" s="145" t="s">
        <v>18</v>
      </c>
      <c r="N469" s="91">
        <v>8</v>
      </c>
    </row>
    <row r="470" spans="1:15" x14ac:dyDescent="0.2">
      <c r="A470" s="30">
        <v>2015</v>
      </c>
      <c r="B470" s="98">
        <v>5</v>
      </c>
      <c r="C470" s="143">
        <v>4</v>
      </c>
      <c r="D470" s="143">
        <v>11</v>
      </c>
      <c r="E470" s="47">
        <v>106</v>
      </c>
      <c r="F470" s="47" t="s">
        <v>14</v>
      </c>
      <c r="G470" s="138">
        <v>1</v>
      </c>
      <c r="H470" s="128">
        <v>1</v>
      </c>
      <c r="I470" s="91">
        <v>1</v>
      </c>
      <c r="J470" s="138"/>
      <c r="K470" s="91">
        <v>1</v>
      </c>
      <c r="L470" s="145" t="s">
        <v>15</v>
      </c>
      <c r="M470" s="145" t="s">
        <v>21</v>
      </c>
      <c r="N470" s="91">
        <v>3</v>
      </c>
    </row>
    <row r="471" spans="1:15" x14ac:dyDescent="0.2">
      <c r="A471" s="30">
        <v>2015</v>
      </c>
      <c r="B471" s="98">
        <v>5</v>
      </c>
      <c r="C471" s="143">
        <v>4</v>
      </c>
      <c r="D471" s="143">
        <v>11</v>
      </c>
      <c r="E471" s="47">
        <v>107</v>
      </c>
      <c r="F471" s="47" t="s">
        <v>10</v>
      </c>
      <c r="G471" s="138">
        <v>1</v>
      </c>
      <c r="H471" s="128">
        <v>1</v>
      </c>
      <c r="I471" s="91">
        <v>1</v>
      </c>
      <c r="J471" s="138"/>
      <c r="K471" s="91">
        <v>1</v>
      </c>
      <c r="L471" s="145" t="s">
        <v>15</v>
      </c>
      <c r="M471" s="145" t="s">
        <v>21</v>
      </c>
      <c r="N471" s="91">
        <v>2</v>
      </c>
    </row>
    <row r="472" spans="1:15" x14ac:dyDescent="0.2">
      <c r="A472" s="30">
        <v>2015</v>
      </c>
      <c r="B472" s="98">
        <v>5</v>
      </c>
      <c r="C472" s="143">
        <v>4</v>
      </c>
      <c r="D472" s="143">
        <v>11</v>
      </c>
      <c r="E472" s="47">
        <v>107</v>
      </c>
      <c r="F472" s="47" t="s">
        <v>11</v>
      </c>
      <c r="G472" s="138">
        <v>1</v>
      </c>
      <c r="H472" s="128">
        <v>1</v>
      </c>
      <c r="I472" s="91">
        <v>1</v>
      </c>
      <c r="J472" s="138"/>
      <c r="K472" s="91">
        <v>1</v>
      </c>
      <c r="L472" s="145" t="s">
        <v>525</v>
      </c>
      <c r="M472" s="145" t="s">
        <v>33</v>
      </c>
      <c r="N472" s="91">
        <v>1</v>
      </c>
    </row>
    <row r="473" spans="1:15" x14ac:dyDescent="0.2">
      <c r="A473" s="30">
        <v>2015</v>
      </c>
      <c r="B473" s="98">
        <v>5</v>
      </c>
      <c r="C473" s="143">
        <v>4</v>
      </c>
      <c r="D473" s="143">
        <v>11</v>
      </c>
      <c r="E473" s="47">
        <v>107</v>
      </c>
      <c r="F473" s="47" t="s">
        <v>11</v>
      </c>
      <c r="G473" s="138">
        <v>1</v>
      </c>
      <c r="H473" s="128">
        <v>1</v>
      </c>
      <c r="I473" s="91">
        <v>1</v>
      </c>
      <c r="J473" s="138"/>
      <c r="K473" s="91">
        <v>1</v>
      </c>
      <c r="L473" s="145" t="s">
        <v>30</v>
      </c>
      <c r="M473" s="145" t="s">
        <v>31</v>
      </c>
      <c r="N473" s="91">
        <v>1</v>
      </c>
    </row>
    <row r="474" spans="1:15" x14ac:dyDescent="0.2">
      <c r="A474" s="30">
        <v>2015</v>
      </c>
      <c r="B474" s="98">
        <v>5</v>
      </c>
      <c r="C474" s="143">
        <v>4</v>
      </c>
      <c r="D474" s="143">
        <v>11</v>
      </c>
      <c r="E474" s="47">
        <v>107</v>
      </c>
      <c r="F474" s="47" t="s">
        <v>12</v>
      </c>
      <c r="G474" s="138">
        <v>1</v>
      </c>
      <c r="H474" s="128">
        <v>1</v>
      </c>
      <c r="I474" s="91">
        <v>1</v>
      </c>
      <c r="J474" s="138"/>
      <c r="K474" s="91">
        <v>1</v>
      </c>
      <c r="L474" s="145" t="s">
        <v>17</v>
      </c>
      <c r="M474" s="145" t="s">
        <v>18</v>
      </c>
      <c r="N474" s="91">
        <v>2</v>
      </c>
    </row>
    <row r="475" spans="1:15" x14ac:dyDescent="0.2">
      <c r="A475" s="30">
        <v>2015</v>
      </c>
      <c r="B475" s="98">
        <v>5</v>
      </c>
      <c r="C475" s="143">
        <v>4</v>
      </c>
      <c r="D475" s="143">
        <v>11</v>
      </c>
      <c r="E475" s="47">
        <v>107</v>
      </c>
      <c r="F475" s="47" t="s">
        <v>12</v>
      </c>
      <c r="G475" s="138">
        <v>1</v>
      </c>
      <c r="H475" s="128">
        <v>1</v>
      </c>
      <c r="I475" s="91">
        <v>1</v>
      </c>
      <c r="J475" s="138"/>
      <c r="K475" s="91">
        <v>1</v>
      </c>
      <c r="L475" s="145" t="s">
        <v>525</v>
      </c>
      <c r="M475" s="145" t="s">
        <v>33</v>
      </c>
      <c r="N475" s="91">
        <v>3</v>
      </c>
    </row>
    <row r="476" spans="1:15" x14ac:dyDescent="0.2">
      <c r="A476" s="30">
        <v>2015</v>
      </c>
      <c r="B476" s="98">
        <v>5</v>
      </c>
      <c r="C476" s="143">
        <v>4</v>
      </c>
      <c r="D476" s="143">
        <v>11</v>
      </c>
      <c r="E476" s="47">
        <v>107</v>
      </c>
      <c r="F476" s="47" t="s">
        <v>13</v>
      </c>
      <c r="G476" s="138">
        <v>1</v>
      </c>
      <c r="H476" s="128">
        <v>1</v>
      </c>
      <c r="I476" s="91">
        <v>1</v>
      </c>
      <c r="J476" s="138"/>
      <c r="K476" s="91">
        <v>1</v>
      </c>
      <c r="L476" s="145" t="s">
        <v>30</v>
      </c>
      <c r="M476" s="145" t="s">
        <v>31</v>
      </c>
      <c r="N476" s="91">
        <v>2</v>
      </c>
    </row>
    <row r="477" spans="1:15" x14ac:dyDescent="0.2">
      <c r="A477" s="30">
        <v>2015</v>
      </c>
      <c r="B477" s="98">
        <v>5</v>
      </c>
      <c r="C477" s="143">
        <v>4</v>
      </c>
      <c r="D477" s="143">
        <v>11</v>
      </c>
      <c r="E477" s="47">
        <v>107</v>
      </c>
      <c r="F477" s="47" t="s">
        <v>13</v>
      </c>
      <c r="G477" s="138">
        <v>1</v>
      </c>
      <c r="H477" s="128">
        <v>1</v>
      </c>
      <c r="I477" s="91">
        <v>1</v>
      </c>
      <c r="J477" s="138"/>
      <c r="K477" s="91">
        <v>1</v>
      </c>
      <c r="L477" s="145" t="s">
        <v>15</v>
      </c>
      <c r="M477" s="145" t="s">
        <v>21</v>
      </c>
      <c r="N477" s="91">
        <v>1</v>
      </c>
    </row>
    <row r="478" spans="1:15" x14ac:dyDescent="0.2">
      <c r="A478" s="30">
        <v>2015</v>
      </c>
      <c r="B478" s="98">
        <v>5</v>
      </c>
      <c r="C478" s="143">
        <v>4</v>
      </c>
      <c r="D478" s="143">
        <v>11</v>
      </c>
      <c r="E478" s="47">
        <v>107</v>
      </c>
      <c r="F478" s="47" t="s">
        <v>14</v>
      </c>
      <c r="G478" s="138"/>
      <c r="H478" s="128"/>
      <c r="J478" s="138"/>
    </row>
    <row r="479" spans="1:15" x14ac:dyDescent="0.2">
      <c r="A479" s="30">
        <v>2015</v>
      </c>
      <c r="B479" s="98">
        <v>5</v>
      </c>
      <c r="C479" s="143">
        <v>4</v>
      </c>
      <c r="D479" s="143">
        <v>11</v>
      </c>
      <c r="E479" s="47">
        <v>108</v>
      </c>
      <c r="F479" s="47" t="s">
        <v>10</v>
      </c>
      <c r="G479" s="138">
        <v>1</v>
      </c>
      <c r="H479" s="128">
        <v>1</v>
      </c>
      <c r="I479" s="91">
        <v>1</v>
      </c>
      <c r="J479" s="138"/>
      <c r="K479" s="91">
        <v>1</v>
      </c>
      <c r="L479" s="145" t="s">
        <v>17</v>
      </c>
      <c r="M479" s="145" t="s">
        <v>18</v>
      </c>
      <c r="N479" s="91">
        <v>14</v>
      </c>
      <c r="O479" s="30"/>
    </row>
    <row r="480" spans="1:15" x14ac:dyDescent="0.2">
      <c r="A480" s="30">
        <v>2015</v>
      </c>
      <c r="B480" s="98">
        <v>5</v>
      </c>
      <c r="C480" s="143">
        <v>4</v>
      </c>
      <c r="D480" s="143">
        <v>11</v>
      </c>
      <c r="E480" s="47">
        <v>108</v>
      </c>
      <c r="F480" s="47" t="s">
        <v>11</v>
      </c>
      <c r="G480" s="138">
        <v>1</v>
      </c>
      <c r="H480" s="128">
        <v>1</v>
      </c>
      <c r="I480" s="91">
        <v>1</v>
      </c>
      <c r="J480" s="138"/>
      <c r="K480" s="91">
        <v>0</v>
      </c>
      <c r="O480" s="30"/>
    </row>
    <row r="481" spans="1:15" x14ac:dyDescent="0.2">
      <c r="A481" s="30">
        <v>2015</v>
      </c>
      <c r="B481" s="98">
        <v>5</v>
      </c>
      <c r="C481" s="143">
        <v>4</v>
      </c>
      <c r="D481" s="143">
        <v>11</v>
      </c>
      <c r="E481" s="47">
        <v>108</v>
      </c>
      <c r="F481" s="47" t="s">
        <v>12</v>
      </c>
      <c r="G481" s="138"/>
      <c r="H481" s="128"/>
      <c r="J481" s="138"/>
      <c r="O481" s="30"/>
    </row>
    <row r="482" spans="1:15" x14ac:dyDescent="0.2">
      <c r="A482" s="30">
        <v>2015</v>
      </c>
      <c r="B482" s="98">
        <v>5</v>
      </c>
      <c r="C482" s="143">
        <v>4</v>
      </c>
      <c r="D482" s="143">
        <v>11</v>
      </c>
      <c r="E482" s="47">
        <v>108</v>
      </c>
      <c r="F482" s="47" t="s">
        <v>13</v>
      </c>
      <c r="G482" s="138"/>
      <c r="H482" s="128"/>
      <c r="J482" s="138"/>
      <c r="O482" s="30"/>
    </row>
    <row r="483" spans="1:15" x14ac:dyDescent="0.2">
      <c r="A483" s="30">
        <v>2015</v>
      </c>
      <c r="B483" s="98">
        <v>5</v>
      </c>
      <c r="C483" s="143">
        <v>4</v>
      </c>
      <c r="D483" s="143">
        <v>11</v>
      </c>
      <c r="E483" s="47">
        <v>108</v>
      </c>
      <c r="F483" s="47" t="s">
        <v>14</v>
      </c>
      <c r="G483" s="138"/>
      <c r="H483" s="128"/>
      <c r="J483" s="138"/>
      <c r="O483" s="30"/>
    </row>
    <row r="484" spans="1:15" x14ac:dyDescent="0.2">
      <c r="A484" s="30">
        <v>2015</v>
      </c>
      <c r="B484" s="98">
        <v>5</v>
      </c>
      <c r="C484" s="143">
        <v>4</v>
      </c>
      <c r="D484" s="143">
        <v>11</v>
      </c>
      <c r="E484" s="47">
        <v>109</v>
      </c>
      <c r="F484" s="47" t="s">
        <v>10</v>
      </c>
      <c r="G484" s="138">
        <v>1</v>
      </c>
      <c r="H484" s="128">
        <v>1</v>
      </c>
      <c r="I484" s="91">
        <v>1</v>
      </c>
      <c r="J484" s="138"/>
      <c r="K484" s="91">
        <v>1</v>
      </c>
      <c r="L484" s="145" t="s">
        <v>19</v>
      </c>
      <c r="M484" s="145" t="s">
        <v>20</v>
      </c>
      <c r="N484" s="91">
        <v>1</v>
      </c>
      <c r="O484" s="30"/>
    </row>
    <row r="485" spans="1:15" x14ac:dyDescent="0.2">
      <c r="A485" s="30">
        <v>2015</v>
      </c>
      <c r="B485" s="98">
        <v>5</v>
      </c>
      <c r="C485" s="143">
        <v>4</v>
      </c>
      <c r="D485" s="143">
        <v>11</v>
      </c>
      <c r="E485" s="47">
        <v>109</v>
      </c>
      <c r="F485" s="47" t="s">
        <v>10</v>
      </c>
      <c r="G485" s="138">
        <v>1</v>
      </c>
      <c r="H485" s="128">
        <v>1</v>
      </c>
      <c r="I485" s="91">
        <v>1</v>
      </c>
      <c r="J485" s="138"/>
      <c r="K485" s="91">
        <v>1</v>
      </c>
      <c r="L485" s="145" t="s">
        <v>525</v>
      </c>
      <c r="M485" s="145" t="s">
        <v>33</v>
      </c>
      <c r="N485" s="91">
        <v>1</v>
      </c>
      <c r="O485" s="30"/>
    </row>
    <row r="486" spans="1:15" x14ac:dyDescent="0.2">
      <c r="A486" s="30">
        <v>2015</v>
      </c>
      <c r="B486" s="98">
        <v>5</v>
      </c>
      <c r="C486" s="143">
        <v>4</v>
      </c>
      <c r="D486" s="143">
        <v>11</v>
      </c>
      <c r="E486" s="47">
        <v>109</v>
      </c>
      <c r="F486" s="47" t="s">
        <v>10</v>
      </c>
      <c r="G486" s="138">
        <v>1</v>
      </c>
      <c r="H486" s="128">
        <v>1</v>
      </c>
      <c r="I486" s="91">
        <v>1</v>
      </c>
      <c r="J486" s="138"/>
      <c r="K486" s="91">
        <v>1</v>
      </c>
      <c r="L486" s="145" t="s">
        <v>15</v>
      </c>
      <c r="M486" s="145" t="s">
        <v>524</v>
      </c>
      <c r="N486" s="91">
        <v>1</v>
      </c>
      <c r="O486" s="30"/>
    </row>
    <row r="487" spans="1:15" x14ac:dyDescent="0.2">
      <c r="A487" s="30">
        <v>2015</v>
      </c>
      <c r="B487" s="98">
        <v>5</v>
      </c>
      <c r="C487" s="143">
        <v>4</v>
      </c>
      <c r="D487" s="143">
        <v>11</v>
      </c>
      <c r="E487" s="47">
        <v>109</v>
      </c>
      <c r="F487" s="47" t="s">
        <v>10</v>
      </c>
      <c r="G487" s="138">
        <v>1</v>
      </c>
      <c r="H487" s="128">
        <v>1</v>
      </c>
      <c r="I487" s="91">
        <v>1</v>
      </c>
      <c r="J487" s="138"/>
      <c r="K487" s="91">
        <v>1</v>
      </c>
      <c r="L487" s="145" t="s">
        <v>17</v>
      </c>
      <c r="M487" s="145" t="s">
        <v>18</v>
      </c>
      <c r="N487" s="91">
        <v>2</v>
      </c>
      <c r="O487" s="30"/>
    </row>
    <row r="488" spans="1:15" x14ac:dyDescent="0.2">
      <c r="A488" s="30">
        <v>2015</v>
      </c>
      <c r="B488" s="98">
        <v>5</v>
      </c>
      <c r="C488" s="143">
        <v>4</v>
      </c>
      <c r="D488" s="143">
        <v>11</v>
      </c>
      <c r="E488" s="47">
        <v>109</v>
      </c>
      <c r="F488" s="47" t="s">
        <v>11</v>
      </c>
      <c r="G488" s="138">
        <v>1</v>
      </c>
      <c r="H488" s="128">
        <v>1</v>
      </c>
      <c r="I488" s="91">
        <v>1</v>
      </c>
      <c r="J488" s="138"/>
      <c r="K488" s="91">
        <v>1</v>
      </c>
      <c r="L488" s="145" t="s">
        <v>15</v>
      </c>
      <c r="M488" s="145" t="s">
        <v>21</v>
      </c>
      <c r="N488" s="91">
        <v>21</v>
      </c>
      <c r="O488" s="30"/>
    </row>
    <row r="489" spans="1:15" x14ac:dyDescent="0.2">
      <c r="A489" s="30">
        <v>2015</v>
      </c>
      <c r="B489" s="98">
        <v>5</v>
      </c>
      <c r="C489" s="143">
        <v>4</v>
      </c>
      <c r="D489" s="143">
        <v>11</v>
      </c>
      <c r="E489" s="47">
        <v>109</v>
      </c>
      <c r="F489" s="47" t="s">
        <v>11</v>
      </c>
      <c r="G489" s="138">
        <v>1</v>
      </c>
      <c r="H489" s="128">
        <v>1</v>
      </c>
      <c r="I489" s="91">
        <v>1</v>
      </c>
      <c r="J489" s="138"/>
      <c r="K489" s="91">
        <v>1</v>
      </c>
      <c r="L489" s="145" t="s">
        <v>525</v>
      </c>
      <c r="M489" s="145" t="s">
        <v>33</v>
      </c>
      <c r="N489" s="91">
        <v>1</v>
      </c>
      <c r="O489" s="30"/>
    </row>
    <row r="490" spans="1:15" x14ac:dyDescent="0.2">
      <c r="A490" s="30">
        <v>2015</v>
      </c>
      <c r="B490" s="98">
        <v>5</v>
      </c>
      <c r="C490" s="143">
        <v>4</v>
      </c>
      <c r="D490" s="143">
        <v>11</v>
      </c>
      <c r="E490" s="47">
        <v>109</v>
      </c>
      <c r="F490" s="47" t="s">
        <v>11</v>
      </c>
      <c r="G490" s="138">
        <v>1</v>
      </c>
      <c r="H490" s="128">
        <v>1</v>
      </c>
      <c r="I490" s="91">
        <v>1</v>
      </c>
      <c r="J490" s="138"/>
      <c r="K490" s="91">
        <v>1</v>
      </c>
      <c r="L490" s="145" t="s">
        <v>17</v>
      </c>
      <c r="M490" s="145" t="s">
        <v>18</v>
      </c>
      <c r="N490" s="91">
        <v>3</v>
      </c>
      <c r="O490" s="30"/>
    </row>
    <row r="491" spans="1:15" x14ac:dyDescent="0.2">
      <c r="A491" s="30">
        <v>2015</v>
      </c>
      <c r="B491" s="98">
        <v>5</v>
      </c>
      <c r="C491" s="143">
        <v>4</v>
      </c>
      <c r="D491" s="143">
        <v>11</v>
      </c>
      <c r="E491" s="47">
        <v>109</v>
      </c>
      <c r="F491" s="47" t="s">
        <v>12</v>
      </c>
      <c r="G491" s="138">
        <v>1</v>
      </c>
      <c r="H491" s="128">
        <v>1</v>
      </c>
      <c r="I491" s="91">
        <v>1</v>
      </c>
      <c r="J491" s="138"/>
      <c r="K491" s="91">
        <v>1</v>
      </c>
      <c r="L491" s="145" t="s">
        <v>525</v>
      </c>
      <c r="M491" s="145" t="s">
        <v>33</v>
      </c>
      <c r="N491" s="91">
        <v>4</v>
      </c>
      <c r="O491" s="30"/>
    </row>
    <row r="492" spans="1:15" x14ac:dyDescent="0.2">
      <c r="A492" s="30">
        <v>2015</v>
      </c>
      <c r="B492" s="98">
        <v>5</v>
      </c>
      <c r="C492" s="143">
        <v>4</v>
      </c>
      <c r="D492" s="143">
        <v>11</v>
      </c>
      <c r="E492" s="47">
        <v>109</v>
      </c>
      <c r="F492" s="47" t="s">
        <v>12</v>
      </c>
      <c r="G492" s="138">
        <v>1</v>
      </c>
      <c r="H492" s="128">
        <v>1</v>
      </c>
      <c r="I492" s="91">
        <v>1</v>
      </c>
      <c r="J492" s="138"/>
      <c r="K492" s="91">
        <v>1</v>
      </c>
      <c r="L492" s="145" t="s">
        <v>17</v>
      </c>
      <c r="M492" s="145" t="s">
        <v>18</v>
      </c>
      <c r="N492" s="91">
        <v>4</v>
      </c>
      <c r="O492" s="30"/>
    </row>
    <row r="493" spans="1:15" x14ac:dyDescent="0.2">
      <c r="A493" s="30">
        <v>2015</v>
      </c>
      <c r="B493" s="98">
        <v>5</v>
      </c>
      <c r="C493" s="143">
        <v>4</v>
      </c>
      <c r="D493" s="143">
        <v>11</v>
      </c>
      <c r="E493" s="47">
        <v>109</v>
      </c>
      <c r="F493" s="47" t="s">
        <v>12</v>
      </c>
      <c r="G493" s="138">
        <v>1</v>
      </c>
      <c r="H493" s="128">
        <v>1</v>
      </c>
      <c r="I493" s="91">
        <v>1</v>
      </c>
      <c r="J493" s="138"/>
      <c r="K493" s="91">
        <v>1</v>
      </c>
      <c r="L493" s="145" t="s">
        <v>15</v>
      </c>
      <c r="M493" s="145" t="s">
        <v>21</v>
      </c>
      <c r="N493" s="91">
        <v>1</v>
      </c>
      <c r="O493" s="30"/>
    </row>
    <row r="494" spans="1:15" x14ac:dyDescent="0.2">
      <c r="A494" s="30">
        <v>2015</v>
      </c>
      <c r="B494" s="98">
        <v>5</v>
      </c>
      <c r="C494" s="143">
        <v>4</v>
      </c>
      <c r="D494" s="143">
        <v>11</v>
      </c>
      <c r="E494" s="47">
        <v>109</v>
      </c>
      <c r="F494" s="47" t="s">
        <v>13</v>
      </c>
      <c r="G494" s="138">
        <v>1</v>
      </c>
      <c r="H494" s="128">
        <v>1</v>
      </c>
      <c r="I494" s="91">
        <v>1</v>
      </c>
      <c r="J494" s="138"/>
      <c r="K494" s="91">
        <v>1</v>
      </c>
      <c r="L494" s="145" t="s">
        <v>15</v>
      </c>
      <c r="M494" s="145" t="s">
        <v>21</v>
      </c>
      <c r="N494" s="91">
        <v>4</v>
      </c>
      <c r="O494" s="30"/>
    </row>
    <row r="495" spans="1:15" x14ac:dyDescent="0.2">
      <c r="A495" s="30">
        <v>2015</v>
      </c>
      <c r="B495" s="98">
        <v>5</v>
      </c>
      <c r="C495" s="143">
        <v>4</v>
      </c>
      <c r="D495" s="143">
        <v>11</v>
      </c>
      <c r="E495" s="47">
        <v>109</v>
      </c>
      <c r="F495" s="47" t="s">
        <v>13</v>
      </c>
      <c r="G495" s="138">
        <v>1</v>
      </c>
      <c r="H495" s="128">
        <v>1</v>
      </c>
      <c r="I495" s="91">
        <v>1</v>
      </c>
      <c r="J495" s="138"/>
      <c r="K495" s="91">
        <v>1</v>
      </c>
      <c r="L495" s="145" t="s">
        <v>15</v>
      </c>
      <c r="M495" s="145" t="s">
        <v>16</v>
      </c>
      <c r="N495" s="91">
        <v>1</v>
      </c>
      <c r="O495" s="30"/>
    </row>
    <row r="496" spans="1:15" x14ac:dyDescent="0.2">
      <c r="A496" s="30">
        <v>2015</v>
      </c>
      <c r="B496" s="98">
        <v>5</v>
      </c>
      <c r="C496" s="143">
        <v>4</v>
      </c>
      <c r="D496" s="143">
        <v>11</v>
      </c>
      <c r="E496" s="47">
        <v>109</v>
      </c>
      <c r="F496" s="47" t="s">
        <v>14</v>
      </c>
      <c r="G496" s="138"/>
      <c r="H496" s="128"/>
      <c r="J496" s="138"/>
      <c r="O496" s="30"/>
    </row>
    <row r="497" spans="1:27" x14ac:dyDescent="0.2">
      <c r="A497" s="30">
        <v>2015</v>
      </c>
      <c r="B497" s="98">
        <v>5</v>
      </c>
      <c r="C497" s="143">
        <v>4</v>
      </c>
      <c r="D497" s="143">
        <v>11</v>
      </c>
      <c r="E497" s="47">
        <v>110</v>
      </c>
      <c r="F497" s="47" t="s">
        <v>10</v>
      </c>
      <c r="G497" s="138">
        <v>1</v>
      </c>
      <c r="H497" s="128">
        <v>1</v>
      </c>
      <c r="I497" s="91">
        <v>1</v>
      </c>
      <c r="J497" s="138"/>
      <c r="K497" s="91">
        <v>1</v>
      </c>
      <c r="L497" s="145" t="s">
        <v>25</v>
      </c>
      <c r="M497" s="145" t="s">
        <v>26</v>
      </c>
      <c r="N497" s="91">
        <v>1</v>
      </c>
      <c r="O497" s="30"/>
    </row>
    <row r="498" spans="1:27" x14ac:dyDescent="0.2">
      <c r="A498" s="30">
        <v>2015</v>
      </c>
      <c r="B498" s="98">
        <v>5</v>
      </c>
      <c r="C498" s="143">
        <v>4</v>
      </c>
      <c r="D498" s="143">
        <v>11</v>
      </c>
      <c r="E498" s="47">
        <v>110</v>
      </c>
      <c r="F498" s="47" t="s">
        <v>11</v>
      </c>
      <c r="G498" s="138">
        <v>1</v>
      </c>
      <c r="H498" s="128">
        <v>1</v>
      </c>
      <c r="I498" s="91">
        <v>1</v>
      </c>
      <c r="J498" s="138"/>
      <c r="K498" s="91">
        <v>1</v>
      </c>
      <c r="L498" s="145" t="s">
        <v>25</v>
      </c>
      <c r="M498" s="145" t="s">
        <v>26</v>
      </c>
      <c r="N498" s="91">
        <v>6</v>
      </c>
      <c r="O498" s="30"/>
    </row>
    <row r="499" spans="1:27" x14ac:dyDescent="0.2">
      <c r="A499" s="30">
        <v>2015</v>
      </c>
      <c r="B499" s="98">
        <v>5</v>
      </c>
      <c r="C499" s="143">
        <v>4</v>
      </c>
      <c r="D499" s="143">
        <v>11</v>
      </c>
      <c r="E499" s="47">
        <v>110</v>
      </c>
      <c r="F499" s="47" t="s">
        <v>11</v>
      </c>
      <c r="G499" s="138">
        <v>1</v>
      </c>
      <c r="H499" s="128">
        <v>1</v>
      </c>
      <c r="I499" s="91">
        <v>1</v>
      </c>
      <c r="J499" s="138"/>
      <c r="K499" s="91">
        <v>1</v>
      </c>
      <c r="L499" s="145" t="s">
        <v>39</v>
      </c>
      <c r="M499" s="145" t="s">
        <v>38</v>
      </c>
      <c r="N499" s="91">
        <v>1</v>
      </c>
      <c r="O499" s="30"/>
    </row>
    <row r="500" spans="1:27" x14ac:dyDescent="0.2">
      <c r="A500" s="30">
        <v>2015</v>
      </c>
      <c r="B500" s="98">
        <v>5</v>
      </c>
      <c r="C500" s="143">
        <v>4</v>
      </c>
      <c r="D500" s="143">
        <v>11</v>
      </c>
      <c r="E500" s="47">
        <v>110</v>
      </c>
      <c r="F500" s="47" t="s">
        <v>12</v>
      </c>
      <c r="G500" s="138">
        <v>1</v>
      </c>
      <c r="H500" s="128">
        <v>1</v>
      </c>
      <c r="I500" s="91">
        <v>1</v>
      </c>
      <c r="J500" s="138"/>
      <c r="K500" s="91">
        <v>1</v>
      </c>
      <c r="L500" s="145" t="s">
        <v>17</v>
      </c>
      <c r="M500" s="145" t="s">
        <v>22</v>
      </c>
      <c r="N500" s="91">
        <v>1</v>
      </c>
      <c r="O500" s="30"/>
    </row>
    <row r="501" spans="1:27" x14ac:dyDescent="0.2">
      <c r="A501" s="30">
        <v>2015</v>
      </c>
      <c r="B501" s="98">
        <v>5</v>
      </c>
      <c r="C501" s="143">
        <v>4</v>
      </c>
      <c r="D501" s="143">
        <v>11</v>
      </c>
      <c r="E501" s="47">
        <v>110</v>
      </c>
      <c r="F501" s="47" t="s">
        <v>13</v>
      </c>
      <c r="G501" s="138">
        <v>1</v>
      </c>
      <c r="H501" s="128">
        <v>1</v>
      </c>
      <c r="I501" s="91">
        <v>1</v>
      </c>
      <c r="J501" s="138"/>
      <c r="K501" s="91">
        <v>1</v>
      </c>
      <c r="L501" s="145" t="s">
        <v>25</v>
      </c>
      <c r="M501" s="145" t="s">
        <v>26</v>
      </c>
      <c r="N501" s="91">
        <v>2</v>
      </c>
      <c r="O501" s="30"/>
    </row>
    <row r="502" spans="1:27" x14ac:dyDescent="0.2">
      <c r="A502" s="30">
        <v>2015</v>
      </c>
      <c r="B502" s="98">
        <v>5</v>
      </c>
      <c r="C502" s="143">
        <v>4</v>
      </c>
      <c r="D502" s="143">
        <v>11</v>
      </c>
      <c r="E502" s="47">
        <v>110</v>
      </c>
      <c r="F502" s="47" t="s">
        <v>14</v>
      </c>
      <c r="G502" s="138">
        <v>1</v>
      </c>
      <c r="H502" s="128">
        <v>1</v>
      </c>
      <c r="I502" s="91">
        <v>1</v>
      </c>
      <c r="J502" s="138"/>
      <c r="K502" s="91">
        <v>1</v>
      </c>
      <c r="L502" s="145" t="s">
        <v>25</v>
      </c>
      <c r="M502" s="145" t="s">
        <v>26</v>
      </c>
      <c r="N502" s="91">
        <v>5</v>
      </c>
      <c r="O502" s="30"/>
    </row>
    <row r="503" spans="1:27" x14ac:dyDescent="0.2">
      <c r="A503" s="30">
        <v>2015</v>
      </c>
      <c r="B503" s="98">
        <v>5</v>
      </c>
      <c r="C503" s="143">
        <v>4</v>
      </c>
      <c r="D503" s="143">
        <v>11</v>
      </c>
      <c r="E503" s="47">
        <v>111</v>
      </c>
      <c r="F503" s="47" t="s">
        <v>10</v>
      </c>
      <c r="G503" s="138"/>
      <c r="H503" s="128"/>
      <c r="J503" s="138"/>
      <c r="O503" s="30"/>
    </row>
    <row r="504" spans="1:27" x14ac:dyDescent="0.2">
      <c r="A504" s="30">
        <v>2015</v>
      </c>
      <c r="B504" s="98">
        <v>5</v>
      </c>
      <c r="C504" s="143">
        <v>4</v>
      </c>
      <c r="D504" s="143">
        <v>11</v>
      </c>
      <c r="E504" s="47">
        <v>111</v>
      </c>
      <c r="F504" s="47" t="s">
        <v>11</v>
      </c>
      <c r="G504" s="138">
        <v>1</v>
      </c>
      <c r="H504" s="128">
        <v>1</v>
      </c>
      <c r="I504" s="91">
        <v>1</v>
      </c>
      <c r="J504" s="138"/>
      <c r="K504" s="91">
        <v>1</v>
      </c>
      <c r="L504" s="145" t="s">
        <v>15</v>
      </c>
      <c r="M504" s="145" t="s">
        <v>21</v>
      </c>
      <c r="N504" s="91">
        <v>3</v>
      </c>
      <c r="O504" s="30"/>
    </row>
    <row r="505" spans="1:27" x14ac:dyDescent="0.2">
      <c r="A505" s="30">
        <v>2015</v>
      </c>
      <c r="B505" s="98">
        <v>5</v>
      </c>
      <c r="C505" s="143">
        <v>4</v>
      </c>
      <c r="D505" s="143">
        <v>11</v>
      </c>
      <c r="E505" s="47">
        <v>111</v>
      </c>
      <c r="F505" s="47" t="s">
        <v>11</v>
      </c>
      <c r="G505" s="138">
        <v>1</v>
      </c>
      <c r="H505" s="128">
        <v>1</v>
      </c>
      <c r="I505" s="91">
        <v>1</v>
      </c>
      <c r="J505" s="138"/>
      <c r="K505" s="91">
        <v>1</v>
      </c>
      <c r="L505" s="145" t="s">
        <v>17</v>
      </c>
      <c r="M505" s="145" t="s">
        <v>18</v>
      </c>
      <c r="N505" s="91">
        <v>3</v>
      </c>
      <c r="O505" s="30"/>
    </row>
    <row r="506" spans="1:27" x14ac:dyDescent="0.2">
      <c r="A506" s="30">
        <v>2015</v>
      </c>
      <c r="B506" s="98">
        <v>5</v>
      </c>
      <c r="C506" s="143">
        <v>4</v>
      </c>
      <c r="D506" s="143">
        <v>11</v>
      </c>
      <c r="E506" s="47">
        <v>111</v>
      </c>
      <c r="F506" s="47" t="s">
        <v>11</v>
      </c>
      <c r="G506" s="138">
        <v>1</v>
      </c>
      <c r="H506" s="128">
        <v>1</v>
      </c>
      <c r="I506" s="91">
        <v>1</v>
      </c>
      <c r="J506" s="138"/>
      <c r="K506" s="91">
        <v>1</v>
      </c>
      <c r="L506" s="145" t="s">
        <v>39</v>
      </c>
      <c r="M506" s="145" t="s">
        <v>38</v>
      </c>
      <c r="N506" s="91">
        <v>1</v>
      </c>
      <c r="O506" s="30"/>
    </row>
    <row r="507" spans="1:27" x14ac:dyDescent="0.2">
      <c r="A507" s="30">
        <v>2015</v>
      </c>
      <c r="B507" s="98">
        <v>5</v>
      </c>
      <c r="C507" s="143">
        <v>4</v>
      </c>
      <c r="D507" s="143">
        <v>11</v>
      </c>
      <c r="E507" s="47">
        <v>111</v>
      </c>
      <c r="F507" s="47" t="s">
        <v>12</v>
      </c>
      <c r="G507" s="138">
        <v>1</v>
      </c>
      <c r="H507" s="128">
        <v>1</v>
      </c>
      <c r="I507" s="91">
        <v>1</v>
      </c>
      <c r="J507" s="138"/>
      <c r="K507" s="91">
        <v>1</v>
      </c>
      <c r="L507" s="145" t="s">
        <v>39</v>
      </c>
      <c r="M507" s="145" t="s">
        <v>38</v>
      </c>
      <c r="N507" s="91">
        <v>2</v>
      </c>
      <c r="O507" s="30"/>
    </row>
    <row r="508" spans="1:27" x14ac:dyDescent="0.2">
      <c r="A508" s="30">
        <v>2015</v>
      </c>
      <c r="B508" s="98">
        <v>5</v>
      </c>
      <c r="C508" s="143">
        <v>4</v>
      </c>
      <c r="D508" s="143">
        <v>11</v>
      </c>
      <c r="E508" s="47">
        <v>111</v>
      </c>
      <c r="F508" s="47" t="s">
        <v>12</v>
      </c>
      <c r="G508" s="138">
        <v>1</v>
      </c>
      <c r="H508" s="128">
        <v>1</v>
      </c>
      <c r="I508" s="91">
        <v>1</v>
      </c>
      <c r="J508" s="138"/>
      <c r="K508" s="91">
        <v>1</v>
      </c>
      <c r="L508" s="145" t="s">
        <v>25</v>
      </c>
      <c r="M508" s="145" t="s">
        <v>542</v>
      </c>
      <c r="N508" s="91">
        <v>1</v>
      </c>
      <c r="O508" s="30"/>
    </row>
    <row r="509" spans="1:27" x14ac:dyDescent="0.2">
      <c r="A509" s="30">
        <v>2015</v>
      </c>
      <c r="B509" s="98">
        <v>5</v>
      </c>
      <c r="C509" s="143">
        <v>4</v>
      </c>
      <c r="D509" s="143">
        <v>11</v>
      </c>
      <c r="E509" s="47">
        <v>111</v>
      </c>
      <c r="F509" s="47" t="s">
        <v>13</v>
      </c>
      <c r="G509" s="138">
        <v>1</v>
      </c>
      <c r="H509" s="128">
        <v>1</v>
      </c>
      <c r="I509" s="91">
        <v>1</v>
      </c>
      <c r="J509" s="138"/>
      <c r="K509" s="91">
        <v>1</v>
      </c>
      <c r="L509" s="145" t="s">
        <v>15</v>
      </c>
      <c r="M509" s="145" t="s">
        <v>21</v>
      </c>
      <c r="N509" s="91">
        <v>2</v>
      </c>
      <c r="O509" s="30"/>
    </row>
    <row r="510" spans="1:27" x14ac:dyDescent="0.2">
      <c r="A510" s="30">
        <v>2015</v>
      </c>
      <c r="B510" s="98">
        <v>5</v>
      </c>
      <c r="C510" s="143">
        <v>4</v>
      </c>
      <c r="D510" s="143">
        <v>11</v>
      </c>
      <c r="E510" s="47">
        <v>111</v>
      </c>
      <c r="F510" s="47" t="s">
        <v>13</v>
      </c>
      <c r="G510" s="138">
        <v>1</v>
      </c>
      <c r="H510" s="128">
        <v>1</v>
      </c>
      <c r="I510" s="91">
        <v>1</v>
      </c>
      <c r="J510" s="138"/>
      <c r="K510" s="91">
        <v>1</v>
      </c>
      <c r="L510" s="145" t="s">
        <v>533</v>
      </c>
      <c r="M510" s="145" t="s">
        <v>47</v>
      </c>
      <c r="N510" s="91">
        <v>1</v>
      </c>
      <c r="O510" s="30"/>
    </row>
    <row r="511" spans="1:27" x14ac:dyDescent="0.2">
      <c r="A511" s="30">
        <v>2015</v>
      </c>
      <c r="B511" s="98">
        <v>5</v>
      </c>
      <c r="C511" s="143">
        <v>4</v>
      </c>
      <c r="D511" s="143">
        <v>11</v>
      </c>
      <c r="E511" s="47">
        <v>111</v>
      </c>
      <c r="F511" s="47" t="s">
        <v>13</v>
      </c>
      <c r="G511" s="138">
        <v>1</v>
      </c>
      <c r="H511" s="128">
        <v>1</v>
      </c>
      <c r="I511" s="91">
        <v>1</v>
      </c>
      <c r="J511" s="138"/>
      <c r="K511" s="91">
        <v>1</v>
      </c>
      <c r="L511" s="145" t="s">
        <v>17</v>
      </c>
      <c r="M511" s="145" t="s">
        <v>18</v>
      </c>
      <c r="N511" s="91">
        <v>1</v>
      </c>
      <c r="O511" s="30"/>
    </row>
    <row r="512" spans="1:27" s="108" customFormat="1" x14ac:dyDescent="0.2">
      <c r="A512" s="97">
        <v>2015</v>
      </c>
      <c r="B512" s="97">
        <v>5</v>
      </c>
      <c r="C512" s="147">
        <v>4</v>
      </c>
      <c r="D512" s="147">
        <v>11</v>
      </c>
      <c r="E512" s="148">
        <v>111</v>
      </c>
      <c r="F512" s="148" t="s">
        <v>14</v>
      </c>
      <c r="G512" s="149">
        <v>1</v>
      </c>
      <c r="H512" s="147">
        <v>1</v>
      </c>
      <c r="I512" s="121">
        <v>1</v>
      </c>
      <c r="J512" s="149"/>
      <c r="K512" s="121">
        <v>1</v>
      </c>
      <c r="L512" s="150" t="s">
        <v>17</v>
      </c>
      <c r="M512" s="150" t="s">
        <v>18</v>
      </c>
      <c r="N512" s="121">
        <v>1</v>
      </c>
      <c r="O512" s="97"/>
      <c r="P512" s="121"/>
      <c r="Q512" s="121"/>
      <c r="AA512" s="109"/>
    </row>
    <row r="513" spans="1:30" s="111" customFormat="1" x14ac:dyDescent="0.2">
      <c r="A513" s="130">
        <v>2015</v>
      </c>
      <c r="B513" s="130">
        <v>9</v>
      </c>
      <c r="C513" s="130">
        <v>21</v>
      </c>
      <c r="D513" s="130">
        <v>28</v>
      </c>
      <c r="E513" s="151">
        <v>93</v>
      </c>
      <c r="F513" s="151" t="s">
        <v>10</v>
      </c>
      <c r="G513" s="149">
        <v>1</v>
      </c>
      <c r="H513" s="147">
        <v>1</v>
      </c>
      <c r="I513" s="121">
        <v>1</v>
      </c>
      <c r="J513" s="149"/>
      <c r="K513" s="121">
        <v>1</v>
      </c>
      <c r="L513" s="152" t="s">
        <v>15</v>
      </c>
      <c r="M513" s="152" t="s">
        <v>16</v>
      </c>
      <c r="N513" s="130">
        <v>6</v>
      </c>
      <c r="O513" s="130"/>
      <c r="P513" s="116"/>
      <c r="Q513" s="116"/>
      <c r="R513" s="110"/>
      <c r="S513" s="110"/>
      <c r="T513" s="110"/>
      <c r="U513" s="110"/>
      <c r="V513" s="110"/>
      <c r="W513" s="110"/>
      <c r="X513" s="110"/>
      <c r="Y513" s="110"/>
      <c r="Z513" s="110"/>
      <c r="AA513" s="110"/>
      <c r="AB513" s="110"/>
      <c r="AC513" s="110"/>
      <c r="AD513" s="110"/>
    </row>
    <row r="514" spans="1:30" s="111" customFormat="1" x14ac:dyDescent="0.2">
      <c r="A514" s="130">
        <v>2015</v>
      </c>
      <c r="B514" s="130">
        <v>9</v>
      </c>
      <c r="C514" s="130">
        <v>21</v>
      </c>
      <c r="D514" s="130">
        <v>28</v>
      </c>
      <c r="E514" s="151">
        <v>93</v>
      </c>
      <c r="F514" s="151" t="s">
        <v>10</v>
      </c>
      <c r="G514" s="149">
        <v>1</v>
      </c>
      <c r="H514" s="147">
        <v>1</v>
      </c>
      <c r="I514" s="121">
        <v>1</v>
      </c>
      <c r="J514" s="149"/>
      <c r="K514" s="121">
        <v>1</v>
      </c>
      <c r="L514" s="152" t="s">
        <v>19</v>
      </c>
      <c r="M514" s="152" t="s">
        <v>20</v>
      </c>
      <c r="N514" s="130">
        <v>5</v>
      </c>
      <c r="O514" s="130"/>
      <c r="P514" s="116"/>
      <c r="Q514" s="116"/>
      <c r="R514" s="110"/>
      <c r="S514" s="110"/>
      <c r="T514" s="110"/>
      <c r="U514" s="110"/>
      <c r="V514" s="110"/>
      <c r="W514" s="110"/>
      <c r="X514" s="110"/>
      <c r="Y514" s="110"/>
      <c r="Z514" s="110"/>
      <c r="AA514" s="110"/>
      <c r="AB514" s="110"/>
      <c r="AC514" s="110"/>
      <c r="AD514" s="110"/>
    </row>
    <row r="515" spans="1:30" s="111" customFormat="1" x14ac:dyDescent="0.2">
      <c r="A515" s="130">
        <v>2015</v>
      </c>
      <c r="B515" s="130">
        <v>9</v>
      </c>
      <c r="C515" s="130">
        <v>21</v>
      </c>
      <c r="D515" s="130">
        <v>28</v>
      </c>
      <c r="E515" s="151">
        <v>93</v>
      </c>
      <c r="F515" s="151" t="s">
        <v>10</v>
      </c>
      <c r="G515" s="149">
        <v>1</v>
      </c>
      <c r="H515" s="147">
        <v>1</v>
      </c>
      <c r="I515" s="121">
        <v>1</v>
      </c>
      <c r="J515" s="149"/>
      <c r="K515" s="121">
        <v>1</v>
      </c>
      <c r="L515" s="152" t="s">
        <v>17</v>
      </c>
      <c r="M515" s="152" t="s">
        <v>18</v>
      </c>
      <c r="N515" s="130">
        <v>4</v>
      </c>
      <c r="O515" s="130"/>
      <c r="P515" s="116"/>
      <c r="Q515" s="116"/>
      <c r="R515" s="110"/>
      <c r="S515" s="110"/>
      <c r="T515" s="110"/>
      <c r="U515" s="110"/>
      <c r="V515" s="110"/>
      <c r="W515" s="110"/>
      <c r="X515" s="110"/>
      <c r="Y515" s="110"/>
      <c r="Z515" s="110"/>
      <c r="AA515" s="110"/>
      <c r="AB515" s="110"/>
      <c r="AC515" s="110"/>
      <c r="AD515" s="110"/>
    </row>
    <row r="516" spans="1:30" s="111" customFormat="1" x14ac:dyDescent="0.2">
      <c r="A516" s="130">
        <v>2015</v>
      </c>
      <c r="B516" s="130">
        <v>9</v>
      </c>
      <c r="C516" s="130">
        <v>21</v>
      </c>
      <c r="D516" s="130">
        <v>28</v>
      </c>
      <c r="E516" s="151">
        <v>93</v>
      </c>
      <c r="F516" s="151" t="s">
        <v>11</v>
      </c>
      <c r="G516" s="149">
        <v>1</v>
      </c>
      <c r="H516" s="147">
        <v>1</v>
      </c>
      <c r="I516" s="121">
        <v>1</v>
      </c>
      <c r="J516" s="149"/>
      <c r="K516" s="121">
        <v>1</v>
      </c>
      <c r="L516" s="152" t="s">
        <v>19</v>
      </c>
      <c r="M516" s="152" t="s">
        <v>20</v>
      </c>
      <c r="N516" s="130">
        <v>5</v>
      </c>
      <c r="O516" s="130"/>
      <c r="P516" s="116"/>
      <c r="Q516" s="116"/>
      <c r="R516" s="110"/>
      <c r="S516" s="110"/>
      <c r="T516" s="110"/>
      <c r="U516" s="110"/>
      <c r="V516" s="110"/>
      <c r="W516" s="110"/>
      <c r="X516" s="110"/>
      <c r="Y516" s="110"/>
      <c r="Z516" s="110"/>
      <c r="AA516" s="110"/>
      <c r="AB516" s="110"/>
      <c r="AC516" s="110"/>
      <c r="AD516" s="110"/>
    </row>
    <row r="517" spans="1:30" s="111" customFormat="1" x14ac:dyDescent="0.2">
      <c r="A517" s="130">
        <v>2015</v>
      </c>
      <c r="B517" s="130">
        <v>9</v>
      </c>
      <c r="C517" s="130">
        <v>21</v>
      </c>
      <c r="D517" s="130">
        <v>28</v>
      </c>
      <c r="E517" s="151">
        <v>93</v>
      </c>
      <c r="F517" s="151" t="s">
        <v>12</v>
      </c>
      <c r="G517" s="149">
        <v>1</v>
      </c>
      <c r="H517" s="147">
        <v>1</v>
      </c>
      <c r="I517" s="121">
        <v>1</v>
      </c>
      <c r="J517" s="149"/>
      <c r="K517" s="121">
        <v>1</v>
      </c>
      <c r="L517" s="152" t="s">
        <v>19</v>
      </c>
      <c r="M517" s="152" t="s">
        <v>20</v>
      </c>
      <c r="N517" s="130">
        <v>8</v>
      </c>
      <c r="O517" s="130"/>
      <c r="P517" s="116"/>
      <c r="Q517" s="116"/>
      <c r="R517" s="110"/>
      <c r="S517" s="110"/>
      <c r="T517" s="110"/>
      <c r="U517" s="110"/>
      <c r="V517" s="110"/>
      <c r="W517" s="110"/>
      <c r="X517" s="110"/>
      <c r="Y517" s="110"/>
      <c r="Z517" s="110"/>
      <c r="AA517" s="110"/>
      <c r="AB517" s="110"/>
      <c r="AC517" s="110"/>
      <c r="AD517" s="110"/>
    </row>
    <row r="518" spans="1:30" s="111" customFormat="1" x14ac:dyDescent="0.2">
      <c r="A518" s="130">
        <v>2015</v>
      </c>
      <c r="B518" s="130">
        <v>9</v>
      </c>
      <c r="C518" s="130">
        <v>21</v>
      </c>
      <c r="D518" s="130">
        <v>28</v>
      </c>
      <c r="E518" s="151">
        <v>93</v>
      </c>
      <c r="F518" s="151" t="s">
        <v>12</v>
      </c>
      <c r="G518" s="149">
        <v>1</v>
      </c>
      <c r="H518" s="147">
        <v>1</v>
      </c>
      <c r="I518" s="121">
        <v>1</v>
      </c>
      <c r="J518" s="149"/>
      <c r="K518" s="121">
        <v>1</v>
      </c>
      <c r="L518" s="152" t="s">
        <v>15</v>
      </c>
      <c r="M518" s="152" t="s">
        <v>16</v>
      </c>
      <c r="N518" s="130">
        <v>2</v>
      </c>
      <c r="O518" s="130"/>
      <c r="P518" s="116"/>
      <c r="Q518" s="116"/>
      <c r="R518" s="110"/>
      <c r="S518" s="110"/>
      <c r="T518" s="110"/>
      <c r="U518" s="110"/>
      <c r="V518" s="110"/>
      <c r="W518" s="110"/>
      <c r="X518" s="110"/>
      <c r="Y518" s="110"/>
      <c r="Z518" s="110"/>
      <c r="AA518" s="110"/>
      <c r="AB518" s="110"/>
      <c r="AC518" s="110"/>
      <c r="AD518" s="110"/>
    </row>
    <row r="519" spans="1:30" s="111" customFormat="1" x14ac:dyDescent="0.2">
      <c r="A519" s="130">
        <v>2015</v>
      </c>
      <c r="B519" s="130">
        <v>9</v>
      </c>
      <c r="C519" s="130">
        <v>21</v>
      </c>
      <c r="D519" s="130">
        <v>28</v>
      </c>
      <c r="E519" s="151">
        <v>93</v>
      </c>
      <c r="F519" s="151" t="s">
        <v>12</v>
      </c>
      <c r="G519" s="149">
        <v>1</v>
      </c>
      <c r="H519" s="147">
        <v>1</v>
      </c>
      <c r="I519" s="121">
        <v>1</v>
      </c>
      <c r="J519" s="149"/>
      <c r="K519" s="121">
        <v>1</v>
      </c>
      <c r="L519" s="152" t="s">
        <v>17</v>
      </c>
      <c r="M519" s="152" t="s">
        <v>18</v>
      </c>
      <c r="N519" s="130">
        <v>1</v>
      </c>
      <c r="O519" s="130"/>
      <c r="P519" s="116"/>
      <c r="Q519" s="116"/>
      <c r="R519" s="110"/>
      <c r="S519" s="110"/>
      <c r="T519" s="110"/>
      <c r="U519" s="110"/>
      <c r="V519" s="110"/>
      <c r="W519" s="110"/>
      <c r="X519" s="110"/>
      <c r="Y519" s="110"/>
      <c r="Z519" s="110"/>
      <c r="AA519" s="110"/>
      <c r="AB519" s="110"/>
      <c r="AC519" s="110"/>
      <c r="AD519" s="110"/>
    </row>
    <row r="520" spans="1:30" s="111" customFormat="1" x14ac:dyDescent="0.2">
      <c r="A520" s="130">
        <v>2015</v>
      </c>
      <c r="B520" s="130">
        <v>9</v>
      </c>
      <c r="C520" s="130">
        <v>21</v>
      </c>
      <c r="D520" s="130">
        <v>28</v>
      </c>
      <c r="E520" s="151">
        <v>93</v>
      </c>
      <c r="F520" s="151" t="s">
        <v>12</v>
      </c>
      <c r="G520" s="149">
        <v>1</v>
      </c>
      <c r="H520" s="147">
        <v>1</v>
      </c>
      <c r="I520" s="121">
        <v>1</v>
      </c>
      <c r="J520" s="149"/>
      <c r="K520" s="121">
        <v>1</v>
      </c>
      <c r="L520" s="152" t="s">
        <v>17</v>
      </c>
      <c r="M520" s="152" t="s">
        <v>22</v>
      </c>
      <c r="N520" s="130">
        <v>1</v>
      </c>
      <c r="O520" s="130"/>
      <c r="P520" s="116"/>
      <c r="Q520" s="116"/>
      <c r="R520" s="110"/>
      <c r="S520" s="110"/>
      <c r="T520" s="110"/>
      <c r="U520" s="110"/>
      <c r="V520" s="110"/>
      <c r="W520" s="110"/>
      <c r="X520" s="110"/>
      <c r="Y520" s="110"/>
      <c r="Z520" s="110"/>
      <c r="AA520" s="110"/>
      <c r="AB520" s="110"/>
      <c r="AC520" s="110"/>
      <c r="AD520" s="110"/>
    </row>
    <row r="521" spans="1:30" s="111" customFormat="1" x14ac:dyDescent="0.2">
      <c r="A521" s="130">
        <v>2015</v>
      </c>
      <c r="B521" s="130">
        <v>9</v>
      </c>
      <c r="C521" s="130">
        <v>21</v>
      </c>
      <c r="D521" s="130">
        <v>28</v>
      </c>
      <c r="E521" s="151">
        <v>93</v>
      </c>
      <c r="F521" s="151" t="s">
        <v>13</v>
      </c>
      <c r="G521" s="149">
        <v>1</v>
      </c>
      <c r="H521" s="147">
        <v>1</v>
      </c>
      <c r="I521" s="121">
        <v>1</v>
      </c>
      <c r="J521" s="149"/>
      <c r="K521" s="121">
        <v>0</v>
      </c>
      <c r="L521" s="152"/>
      <c r="M521" s="152"/>
      <c r="N521" s="130"/>
      <c r="O521" s="130"/>
      <c r="P521" s="116"/>
      <c r="Q521" s="116"/>
      <c r="R521" s="110"/>
      <c r="S521" s="110"/>
      <c r="T521" s="110"/>
      <c r="U521" s="110"/>
      <c r="V521" s="110"/>
      <c r="W521" s="110"/>
      <c r="X521" s="110"/>
      <c r="Y521" s="110"/>
      <c r="Z521" s="110"/>
      <c r="AA521" s="110"/>
      <c r="AB521" s="110"/>
      <c r="AC521" s="110"/>
      <c r="AD521" s="110"/>
    </row>
    <row r="522" spans="1:30" s="111" customFormat="1" x14ac:dyDescent="0.2">
      <c r="A522" s="130">
        <v>2015</v>
      </c>
      <c r="B522" s="130">
        <v>9</v>
      </c>
      <c r="C522" s="130">
        <v>21</v>
      </c>
      <c r="D522" s="130">
        <v>28</v>
      </c>
      <c r="E522" s="151">
        <v>93</v>
      </c>
      <c r="F522" s="151" t="s">
        <v>14</v>
      </c>
      <c r="G522" s="149">
        <v>1</v>
      </c>
      <c r="H522" s="147">
        <v>1</v>
      </c>
      <c r="I522" s="121">
        <v>1</v>
      </c>
      <c r="J522" s="149"/>
      <c r="K522" s="121">
        <v>1</v>
      </c>
      <c r="L522" s="152" t="s">
        <v>19</v>
      </c>
      <c r="M522" s="152" t="s">
        <v>20</v>
      </c>
      <c r="N522" s="130">
        <v>6</v>
      </c>
      <c r="O522" s="130"/>
      <c r="P522" s="116"/>
      <c r="Q522" s="116"/>
      <c r="R522" s="110"/>
      <c r="S522" s="110"/>
      <c r="T522" s="110"/>
      <c r="U522" s="110"/>
      <c r="V522" s="110"/>
      <c r="W522" s="110"/>
      <c r="X522" s="110"/>
      <c r="Y522" s="110"/>
      <c r="Z522" s="110"/>
      <c r="AA522" s="110"/>
      <c r="AB522" s="110"/>
      <c r="AC522" s="110"/>
      <c r="AD522" s="110"/>
    </row>
    <row r="523" spans="1:30" s="111" customFormat="1" x14ac:dyDescent="0.2">
      <c r="A523" s="130">
        <v>2015</v>
      </c>
      <c r="B523" s="130">
        <v>9</v>
      </c>
      <c r="C523" s="130">
        <v>21</v>
      </c>
      <c r="D523" s="130">
        <v>28</v>
      </c>
      <c r="E523" s="151">
        <v>93</v>
      </c>
      <c r="F523" s="151" t="s">
        <v>14</v>
      </c>
      <c r="G523" s="149">
        <v>1</v>
      </c>
      <c r="H523" s="147">
        <v>1</v>
      </c>
      <c r="I523" s="121">
        <v>1</v>
      </c>
      <c r="J523" s="149"/>
      <c r="K523" s="121">
        <v>1</v>
      </c>
      <c r="L523" s="153" t="s">
        <v>17</v>
      </c>
      <c r="M523" s="153" t="s">
        <v>641</v>
      </c>
      <c r="N523" s="131">
        <v>4</v>
      </c>
      <c r="O523" s="91" t="s">
        <v>666</v>
      </c>
      <c r="P523" s="117"/>
      <c r="Q523" s="117"/>
      <c r="R523" s="112"/>
      <c r="S523" s="112"/>
      <c r="T523" s="112"/>
      <c r="U523" s="112"/>
      <c r="V523" s="112"/>
      <c r="W523" s="112"/>
      <c r="X523" s="112"/>
      <c r="Y523" s="112"/>
      <c r="Z523" s="112"/>
      <c r="AA523" s="112"/>
      <c r="AB523" s="112"/>
      <c r="AC523" s="112"/>
      <c r="AD523" s="112"/>
    </row>
    <row r="524" spans="1:30" s="111" customFormat="1" x14ac:dyDescent="0.2">
      <c r="A524" s="130">
        <v>2015</v>
      </c>
      <c r="B524" s="130">
        <v>9</v>
      </c>
      <c r="C524" s="130">
        <v>21</v>
      </c>
      <c r="D524" s="130">
        <v>28</v>
      </c>
      <c r="E524" s="151">
        <v>93</v>
      </c>
      <c r="F524" s="151" t="s">
        <v>14</v>
      </c>
      <c r="G524" s="149">
        <v>1</v>
      </c>
      <c r="H524" s="147">
        <v>1</v>
      </c>
      <c r="I524" s="121">
        <v>1</v>
      </c>
      <c r="J524" s="149"/>
      <c r="K524" s="121">
        <v>1</v>
      </c>
      <c r="L524" s="153" t="s">
        <v>15</v>
      </c>
      <c r="M524" s="153" t="s">
        <v>16</v>
      </c>
      <c r="N524" s="131">
        <v>6</v>
      </c>
      <c r="O524" s="131"/>
      <c r="P524" s="117"/>
      <c r="Q524" s="117"/>
      <c r="R524" s="112"/>
      <c r="S524" s="112"/>
      <c r="T524" s="112"/>
      <c r="U524" s="112"/>
      <c r="V524" s="112"/>
      <c r="W524" s="112"/>
      <c r="X524" s="112"/>
      <c r="Y524" s="112"/>
      <c r="Z524" s="112"/>
      <c r="AA524" s="112"/>
      <c r="AB524" s="112"/>
      <c r="AC524" s="112"/>
      <c r="AD524" s="112"/>
    </row>
    <row r="525" spans="1:30" s="111" customFormat="1" x14ac:dyDescent="0.2">
      <c r="A525" s="130">
        <v>2015</v>
      </c>
      <c r="B525" s="130">
        <v>9</v>
      </c>
      <c r="C525" s="130">
        <v>21</v>
      </c>
      <c r="D525" s="130">
        <v>28</v>
      </c>
      <c r="E525" s="151">
        <v>94</v>
      </c>
      <c r="F525" s="151" t="s">
        <v>10</v>
      </c>
      <c r="G525" s="149">
        <v>1</v>
      </c>
      <c r="H525" s="147">
        <v>1</v>
      </c>
      <c r="I525" s="121">
        <v>1</v>
      </c>
      <c r="J525" s="149"/>
      <c r="K525" s="121">
        <v>1</v>
      </c>
      <c r="L525" s="153" t="s">
        <v>17</v>
      </c>
      <c r="M525" s="153" t="s">
        <v>18</v>
      </c>
      <c r="N525" s="131">
        <v>1</v>
      </c>
      <c r="O525" s="131" t="s">
        <v>615</v>
      </c>
      <c r="P525" s="117"/>
      <c r="Q525" s="117"/>
      <c r="R525" s="112"/>
      <c r="S525" s="112"/>
      <c r="T525" s="112"/>
      <c r="U525" s="112"/>
      <c r="V525" s="112"/>
      <c r="W525" s="112"/>
      <c r="X525" s="112"/>
      <c r="Y525" s="112"/>
      <c r="Z525" s="112"/>
      <c r="AA525" s="112"/>
      <c r="AB525" s="112"/>
      <c r="AC525" s="112"/>
      <c r="AD525" s="112"/>
    </row>
    <row r="526" spans="1:30" s="111" customFormat="1" x14ac:dyDescent="0.2">
      <c r="A526" s="130">
        <v>2015</v>
      </c>
      <c r="B526" s="130">
        <v>9</v>
      </c>
      <c r="C526" s="130">
        <v>21</v>
      </c>
      <c r="D526" s="130">
        <v>28</v>
      </c>
      <c r="E526" s="151">
        <v>94</v>
      </c>
      <c r="F526" s="151" t="s">
        <v>10</v>
      </c>
      <c r="G526" s="149">
        <v>1</v>
      </c>
      <c r="H526" s="147">
        <v>1</v>
      </c>
      <c r="I526" s="121">
        <v>1</v>
      </c>
      <c r="J526" s="149"/>
      <c r="K526" s="121">
        <v>1</v>
      </c>
      <c r="L526" s="153" t="s">
        <v>535</v>
      </c>
      <c r="M526" s="153" t="s">
        <v>540</v>
      </c>
      <c r="N526" s="131">
        <v>1</v>
      </c>
      <c r="O526" s="131"/>
      <c r="P526" s="117"/>
      <c r="Q526" s="117"/>
      <c r="R526" s="112"/>
      <c r="S526" s="112"/>
      <c r="T526" s="112"/>
      <c r="U526" s="112"/>
      <c r="V526" s="112"/>
      <c r="W526" s="112"/>
      <c r="X526" s="112"/>
      <c r="Y526" s="112"/>
      <c r="Z526" s="112"/>
      <c r="AA526" s="112"/>
      <c r="AB526" s="112"/>
      <c r="AC526" s="112"/>
      <c r="AD526" s="112"/>
    </row>
    <row r="527" spans="1:30" s="111" customFormat="1" x14ac:dyDescent="0.2">
      <c r="A527" s="130">
        <v>2015</v>
      </c>
      <c r="B527" s="130">
        <v>9</v>
      </c>
      <c r="C527" s="130">
        <v>21</v>
      </c>
      <c r="D527" s="130">
        <v>28</v>
      </c>
      <c r="E527" s="151">
        <v>94</v>
      </c>
      <c r="F527" s="151" t="s">
        <v>11</v>
      </c>
      <c r="G527" s="130">
        <v>1</v>
      </c>
      <c r="H527" s="130">
        <v>1</v>
      </c>
      <c r="I527" s="130">
        <v>1</v>
      </c>
      <c r="J527" s="130"/>
      <c r="K527" s="130">
        <v>1</v>
      </c>
      <c r="L527" s="152" t="s">
        <v>17</v>
      </c>
      <c r="M527" s="152" t="s">
        <v>18</v>
      </c>
      <c r="N527" s="130">
        <v>1</v>
      </c>
      <c r="O527" s="130" t="s">
        <v>614</v>
      </c>
      <c r="P527" s="116"/>
      <c r="Q527" s="116"/>
      <c r="R527" s="110"/>
      <c r="S527" s="110"/>
      <c r="T527" s="110"/>
      <c r="U527" s="110"/>
      <c r="V527" s="110"/>
      <c r="W527" s="110"/>
      <c r="X527" s="110"/>
      <c r="Y527" s="110"/>
      <c r="Z527" s="110"/>
      <c r="AA527" s="110"/>
      <c r="AB527" s="110"/>
      <c r="AC527" s="110"/>
      <c r="AD527" s="110"/>
    </row>
    <row r="528" spans="1:30" s="111" customFormat="1" x14ac:dyDescent="0.2">
      <c r="A528" s="130">
        <v>2015</v>
      </c>
      <c r="B528" s="130">
        <v>9</v>
      </c>
      <c r="C528" s="130">
        <v>21</v>
      </c>
      <c r="D528" s="130">
        <v>28</v>
      </c>
      <c r="E528" s="151">
        <v>94</v>
      </c>
      <c r="F528" s="151" t="s">
        <v>11</v>
      </c>
      <c r="G528" s="130">
        <v>1</v>
      </c>
      <c r="H528" s="130">
        <v>1</v>
      </c>
      <c r="I528" s="130">
        <v>1</v>
      </c>
      <c r="J528" s="130"/>
      <c r="K528" s="130">
        <v>1</v>
      </c>
      <c r="L528" s="152" t="s">
        <v>525</v>
      </c>
      <c r="M528" s="152" t="s">
        <v>33</v>
      </c>
      <c r="N528" s="130">
        <v>1</v>
      </c>
      <c r="O528" s="130" t="s">
        <v>613</v>
      </c>
      <c r="P528" s="116"/>
      <c r="Q528" s="116"/>
      <c r="R528" s="110"/>
      <c r="S528" s="110"/>
      <c r="T528" s="110"/>
      <c r="U528" s="110"/>
      <c r="V528" s="110"/>
      <c r="W528" s="110"/>
      <c r="X528" s="110"/>
      <c r="Y528" s="110"/>
      <c r="Z528" s="110"/>
      <c r="AA528" s="110"/>
      <c r="AB528" s="110"/>
      <c r="AC528" s="110"/>
      <c r="AD528" s="110"/>
    </row>
    <row r="529" spans="1:30" s="111" customFormat="1" x14ac:dyDescent="0.2">
      <c r="A529" s="130">
        <v>2015</v>
      </c>
      <c r="B529" s="130">
        <v>9</v>
      </c>
      <c r="C529" s="130">
        <v>21</v>
      </c>
      <c r="D529" s="130">
        <v>28</v>
      </c>
      <c r="E529" s="151">
        <v>94</v>
      </c>
      <c r="F529" s="151" t="s">
        <v>12</v>
      </c>
      <c r="G529" s="132">
        <v>1</v>
      </c>
      <c r="H529" s="132">
        <v>1</v>
      </c>
      <c r="I529" s="132">
        <v>1</v>
      </c>
      <c r="J529" s="132"/>
      <c r="K529" s="132">
        <v>1</v>
      </c>
      <c r="L529" s="154" t="s">
        <v>535</v>
      </c>
      <c r="M529" s="154" t="s">
        <v>540</v>
      </c>
      <c r="N529" s="132">
        <v>1</v>
      </c>
      <c r="O529" s="132"/>
      <c r="P529" s="118"/>
      <c r="Q529" s="118"/>
      <c r="R529" s="113"/>
      <c r="S529" s="113"/>
      <c r="T529" s="113"/>
      <c r="U529" s="113"/>
      <c r="V529" s="113"/>
      <c r="W529" s="113"/>
      <c r="X529" s="113"/>
      <c r="Y529" s="113"/>
      <c r="Z529" s="113"/>
      <c r="AA529" s="113"/>
      <c r="AB529" s="113"/>
      <c r="AC529" s="113"/>
      <c r="AD529" s="113"/>
    </row>
    <row r="530" spans="1:30" s="111" customFormat="1" x14ac:dyDescent="0.2">
      <c r="A530" s="130">
        <v>2015</v>
      </c>
      <c r="B530" s="130">
        <v>9</v>
      </c>
      <c r="C530" s="130">
        <v>21</v>
      </c>
      <c r="D530" s="130">
        <v>28</v>
      </c>
      <c r="E530" s="151">
        <v>94</v>
      </c>
      <c r="F530" s="151" t="s">
        <v>12</v>
      </c>
      <c r="G530" s="132">
        <v>1</v>
      </c>
      <c r="H530" s="132">
        <v>1</v>
      </c>
      <c r="I530" s="132">
        <v>1</v>
      </c>
      <c r="J530" s="132"/>
      <c r="K530" s="132">
        <v>1</v>
      </c>
      <c r="L530" s="154" t="s">
        <v>17</v>
      </c>
      <c r="M530" s="154" t="s">
        <v>18</v>
      </c>
      <c r="N530" s="132">
        <v>8</v>
      </c>
      <c r="O530" s="132" t="s">
        <v>612</v>
      </c>
      <c r="P530" s="118"/>
      <c r="Q530" s="118"/>
      <c r="R530" s="113"/>
      <c r="S530" s="113"/>
      <c r="T530" s="113"/>
      <c r="U530" s="113"/>
      <c r="V530" s="113"/>
      <c r="W530" s="113"/>
      <c r="X530" s="113"/>
      <c r="Y530" s="113"/>
      <c r="Z530" s="113"/>
      <c r="AA530" s="113"/>
      <c r="AB530" s="113"/>
      <c r="AC530" s="113"/>
      <c r="AD530" s="113"/>
    </row>
    <row r="531" spans="1:30" s="111" customFormat="1" x14ac:dyDescent="0.2">
      <c r="A531" s="130">
        <v>2015</v>
      </c>
      <c r="B531" s="130">
        <v>9</v>
      </c>
      <c r="C531" s="130">
        <v>21</v>
      </c>
      <c r="D531" s="130">
        <v>28</v>
      </c>
      <c r="E531" s="151">
        <v>94</v>
      </c>
      <c r="F531" s="151" t="s">
        <v>13</v>
      </c>
      <c r="G531" s="130">
        <v>1</v>
      </c>
      <c r="H531" s="130">
        <v>1</v>
      </c>
      <c r="I531" s="130">
        <v>1</v>
      </c>
      <c r="J531" s="130"/>
      <c r="K531" s="130">
        <v>0</v>
      </c>
      <c r="L531" s="152"/>
      <c r="M531" s="152"/>
      <c r="N531" s="130"/>
      <c r="O531" s="130"/>
      <c r="P531" s="116"/>
      <c r="Q531" s="116"/>
      <c r="R531" s="110"/>
      <c r="S531" s="110"/>
      <c r="T531" s="110"/>
      <c r="U531" s="110"/>
      <c r="V531" s="110"/>
      <c r="W531" s="110"/>
      <c r="X531" s="110"/>
      <c r="Y531" s="110"/>
      <c r="Z531" s="110"/>
      <c r="AA531" s="110"/>
      <c r="AB531" s="110"/>
      <c r="AC531" s="110"/>
      <c r="AD531" s="110"/>
    </row>
    <row r="532" spans="1:30" s="111" customFormat="1" x14ac:dyDescent="0.2">
      <c r="A532" s="130">
        <v>2015</v>
      </c>
      <c r="B532" s="130">
        <v>9</v>
      </c>
      <c r="C532" s="130">
        <v>21</v>
      </c>
      <c r="D532" s="130">
        <v>28</v>
      </c>
      <c r="E532" s="151">
        <v>94</v>
      </c>
      <c r="F532" s="151" t="s">
        <v>14</v>
      </c>
      <c r="G532" s="130">
        <v>1</v>
      </c>
      <c r="H532" s="130">
        <v>1</v>
      </c>
      <c r="I532" s="130">
        <v>1</v>
      </c>
      <c r="J532" s="130"/>
      <c r="K532" s="130">
        <v>0</v>
      </c>
      <c r="L532" s="152"/>
      <c r="M532" s="152"/>
      <c r="N532" s="130"/>
      <c r="O532" s="130"/>
      <c r="P532" s="116"/>
      <c r="Q532" s="116"/>
      <c r="R532" s="110"/>
      <c r="S532" s="110"/>
      <c r="T532" s="110"/>
      <c r="U532" s="110"/>
      <c r="V532" s="110"/>
      <c r="W532" s="110"/>
      <c r="X532" s="110"/>
      <c r="Y532" s="110"/>
      <c r="Z532" s="110"/>
      <c r="AA532" s="110"/>
      <c r="AB532" s="110"/>
      <c r="AC532" s="110"/>
      <c r="AD532" s="110"/>
    </row>
    <row r="533" spans="1:30" s="111" customFormat="1" x14ac:dyDescent="0.2">
      <c r="A533" s="130">
        <v>2015</v>
      </c>
      <c r="B533" s="130">
        <v>9</v>
      </c>
      <c r="C533" s="130">
        <v>21</v>
      </c>
      <c r="D533" s="130">
        <v>28</v>
      </c>
      <c r="E533" s="151">
        <v>95</v>
      </c>
      <c r="F533" s="151" t="s">
        <v>10</v>
      </c>
      <c r="G533" s="130">
        <v>1</v>
      </c>
      <c r="H533" s="130">
        <v>1</v>
      </c>
      <c r="I533" s="130">
        <v>1</v>
      </c>
      <c r="J533" s="130"/>
      <c r="K533" s="130">
        <v>1</v>
      </c>
      <c r="L533" s="152" t="s">
        <v>17</v>
      </c>
      <c r="M533" s="152" t="s">
        <v>18</v>
      </c>
      <c r="N533" s="130">
        <v>11</v>
      </c>
      <c r="O533" s="130"/>
      <c r="P533" s="116"/>
      <c r="Q533" s="116"/>
      <c r="R533" s="110"/>
      <c r="S533" s="110"/>
      <c r="T533" s="110"/>
      <c r="U533" s="110"/>
      <c r="V533" s="110"/>
      <c r="W533" s="110"/>
      <c r="X533" s="110"/>
      <c r="Y533" s="110"/>
      <c r="Z533" s="110"/>
      <c r="AA533" s="110"/>
      <c r="AB533" s="110"/>
      <c r="AC533" s="110"/>
      <c r="AD533" s="110"/>
    </row>
    <row r="534" spans="1:30" s="111" customFormat="1" x14ac:dyDescent="0.2">
      <c r="A534" s="130">
        <v>2015</v>
      </c>
      <c r="B534" s="130">
        <v>9</v>
      </c>
      <c r="C534" s="130">
        <v>21</v>
      </c>
      <c r="D534" s="130">
        <v>28</v>
      </c>
      <c r="E534" s="151">
        <v>95</v>
      </c>
      <c r="F534" s="151" t="s">
        <v>10</v>
      </c>
      <c r="G534" s="130">
        <v>1</v>
      </c>
      <c r="H534" s="130">
        <v>1</v>
      </c>
      <c r="I534" s="130">
        <v>1</v>
      </c>
      <c r="J534" s="130"/>
      <c r="K534" s="130">
        <v>1</v>
      </c>
      <c r="L534" s="152" t="s">
        <v>19</v>
      </c>
      <c r="M534" s="152" t="s">
        <v>20</v>
      </c>
      <c r="N534" s="130">
        <v>3</v>
      </c>
      <c r="O534" s="130"/>
      <c r="P534" s="116"/>
      <c r="Q534" s="116"/>
      <c r="R534" s="110"/>
      <c r="S534" s="110"/>
      <c r="T534" s="110"/>
      <c r="U534" s="110"/>
      <c r="V534" s="110"/>
      <c r="W534" s="110"/>
      <c r="X534" s="110"/>
      <c r="Y534" s="110"/>
      <c r="Z534" s="110"/>
      <c r="AA534" s="110"/>
      <c r="AB534" s="110"/>
      <c r="AC534" s="110"/>
      <c r="AD534" s="110"/>
    </row>
    <row r="535" spans="1:30" s="111" customFormat="1" x14ac:dyDescent="0.2">
      <c r="A535" s="130">
        <v>2015</v>
      </c>
      <c r="B535" s="130">
        <v>9</v>
      </c>
      <c r="C535" s="130">
        <v>21</v>
      </c>
      <c r="D535" s="130">
        <v>28</v>
      </c>
      <c r="E535" s="151">
        <v>95</v>
      </c>
      <c r="F535" s="151" t="s">
        <v>10</v>
      </c>
      <c r="G535" s="130">
        <v>1</v>
      </c>
      <c r="H535" s="130">
        <v>1</v>
      </c>
      <c r="I535" s="130">
        <v>1</v>
      </c>
      <c r="J535" s="130"/>
      <c r="K535" s="130">
        <v>1</v>
      </c>
      <c r="L535" s="152" t="s">
        <v>15</v>
      </c>
      <c r="M535" s="152" t="s">
        <v>16</v>
      </c>
      <c r="N535" s="130">
        <v>2</v>
      </c>
      <c r="O535" s="130"/>
      <c r="P535" s="116"/>
      <c r="Q535" s="116"/>
      <c r="R535" s="110"/>
      <c r="S535" s="110"/>
      <c r="T535" s="110"/>
      <c r="U535" s="110"/>
      <c r="V535" s="110"/>
      <c r="W535" s="110"/>
      <c r="X535" s="110"/>
      <c r="Y535" s="110"/>
      <c r="Z535" s="110"/>
      <c r="AA535" s="110"/>
      <c r="AB535" s="110"/>
      <c r="AC535" s="110"/>
      <c r="AD535" s="110"/>
    </row>
    <row r="536" spans="1:30" s="111" customFormat="1" x14ac:dyDescent="0.2">
      <c r="A536" s="130">
        <v>2015</v>
      </c>
      <c r="B536" s="130">
        <v>9</v>
      </c>
      <c r="C536" s="130">
        <v>21</v>
      </c>
      <c r="D536" s="130">
        <v>28</v>
      </c>
      <c r="E536" s="151">
        <v>95</v>
      </c>
      <c r="F536" s="151" t="s">
        <v>10</v>
      </c>
      <c r="G536" s="130">
        <v>1</v>
      </c>
      <c r="H536" s="130">
        <v>1</v>
      </c>
      <c r="I536" s="130">
        <v>1</v>
      </c>
      <c r="J536" s="130"/>
      <c r="K536" s="130">
        <v>1</v>
      </c>
      <c r="L536" s="152" t="s">
        <v>17</v>
      </c>
      <c r="M536" s="152" t="s">
        <v>22</v>
      </c>
      <c r="N536" s="130">
        <v>2</v>
      </c>
      <c r="O536" s="130"/>
      <c r="P536" s="116"/>
      <c r="Q536" s="116"/>
      <c r="R536" s="110"/>
      <c r="S536" s="110"/>
      <c r="T536" s="110"/>
      <c r="U536" s="110"/>
      <c r="V536" s="110"/>
      <c r="W536" s="110"/>
      <c r="X536" s="110"/>
      <c r="Y536" s="110"/>
      <c r="Z536" s="110"/>
      <c r="AA536" s="110"/>
      <c r="AB536" s="110"/>
      <c r="AC536" s="110"/>
      <c r="AD536" s="110"/>
    </row>
    <row r="537" spans="1:30" s="111" customFormat="1" x14ac:dyDescent="0.2">
      <c r="A537" s="130">
        <v>2015</v>
      </c>
      <c r="B537" s="130">
        <v>9</v>
      </c>
      <c r="C537" s="130">
        <v>21</v>
      </c>
      <c r="D537" s="130">
        <v>28</v>
      </c>
      <c r="E537" s="151">
        <v>95</v>
      </c>
      <c r="F537" s="151" t="s">
        <v>11</v>
      </c>
      <c r="G537" s="130">
        <v>1</v>
      </c>
      <c r="H537" s="130">
        <v>1</v>
      </c>
      <c r="I537" s="130">
        <v>1</v>
      </c>
      <c r="J537" s="130"/>
      <c r="K537" s="130">
        <v>1</v>
      </c>
      <c r="L537" s="152" t="s">
        <v>17</v>
      </c>
      <c r="M537" s="152" t="s">
        <v>18</v>
      </c>
      <c r="N537" s="130">
        <v>6</v>
      </c>
      <c r="O537" s="130"/>
      <c r="P537" s="116"/>
      <c r="Q537" s="116"/>
      <c r="R537" s="110"/>
      <c r="S537" s="110"/>
      <c r="T537" s="110"/>
      <c r="U537" s="110"/>
      <c r="V537" s="110"/>
      <c r="W537" s="110"/>
      <c r="X537" s="110"/>
      <c r="Y537" s="110"/>
      <c r="Z537" s="110"/>
      <c r="AA537" s="110"/>
      <c r="AB537" s="110"/>
      <c r="AC537" s="110"/>
      <c r="AD537" s="110"/>
    </row>
    <row r="538" spans="1:30" s="111" customFormat="1" x14ac:dyDescent="0.2">
      <c r="A538" s="130">
        <v>2015</v>
      </c>
      <c r="B538" s="130">
        <v>9</v>
      </c>
      <c r="C538" s="130">
        <v>21</v>
      </c>
      <c r="D538" s="130">
        <v>28</v>
      </c>
      <c r="E538" s="151">
        <v>95</v>
      </c>
      <c r="F538" s="151" t="s">
        <v>11</v>
      </c>
      <c r="G538" s="130">
        <v>1</v>
      </c>
      <c r="H538" s="130">
        <v>1</v>
      </c>
      <c r="I538" s="130">
        <v>1</v>
      </c>
      <c r="J538" s="130"/>
      <c r="K538" s="130">
        <v>1</v>
      </c>
      <c r="L538" s="152" t="s">
        <v>15</v>
      </c>
      <c r="M538" s="152" t="s">
        <v>16</v>
      </c>
      <c r="N538" s="130">
        <v>3</v>
      </c>
      <c r="O538" s="130"/>
      <c r="P538" s="116"/>
      <c r="Q538" s="116"/>
      <c r="R538" s="110"/>
      <c r="S538" s="110"/>
      <c r="T538" s="110"/>
      <c r="U538" s="110"/>
      <c r="V538" s="110"/>
      <c r="W538" s="110"/>
      <c r="X538" s="110"/>
      <c r="Y538" s="110"/>
      <c r="Z538" s="110"/>
      <c r="AA538" s="110"/>
      <c r="AB538" s="110"/>
      <c r="AC538" s="110"/>
      <c r="AD538" s="110"/>
    </row>
    <row r="539" spans="1:30" s="111" customFormat="1" x14ac:dyDescent="0.2">
      <c r="A539" s="130">
        <v>2015</v>
      </c>
      <c r="B539" s="130">
        <v>9</v>
      </c>
      <c r="C539" s="130">
        <v>21</v>
      </c>
      <c r="D539" s="130">
        <v>28</v>
      </c>
      <c r="E539" s="151">
        <v>95</v>
      </c>
      <c r="F539" s="151" t="s">
        <v>12</v>
      </c>
      <c r="G539" s="130">
        <v>1</v>
      </c>
      <c r="H539" s="130">
        <v>1</v>
      </c>
      <c r="I539" s="130">
        <v>1</v>
      </c>
      <c r="J539" s="130"/>
      <c r="K539" s="130">
        <v>1</v>
      </c>
      <c r="L539" s="152" t="s">
        <v>15</v>
      </c>
      <c r="M539" s="152" t="s">
        <v>16</v>
      </c>
      <c r="N539" s="130">
        <v>1</v>
      </c>
      <c r="O539" s="130"/>
      <c r="P539" s="116"/>
      <c r="Q539" s="116"/>
      <c r="R539" s="110"/>
      <c r="S539" s="110"/>
      <c r="T539" s="110"/>
      <c r="U539" s="110"/>
      <c r="V539" s="110"/>
      <c r="W539" s="110"/>
      <c r="X539" s="110"/>
      <c r="Y539" s="110"/>
      <c r="Z539" s="110"/>
      <c r="AA539" s="110"/>
      <c r="AB539" s="110"/>
      <c r="AC539" s="110"/>
      <c r="AD539" s="110"/>
    </row>
    <row r="540" spans="1:30" s="111" customFormat="1" x14ac:dyDescent="0.2">
      <c r="A540" s="130">
        <v>2015</v>
      </c>
      <c r="B540" s="130">
        <v>9</v>
      </c>
      <c r="C540" s="130">
        <v>21</v>
      </c>
      <c r="D540" s="130">
        <v>28</v>
      </c>
      <c r="E540" s="151">
        <v>95</v>
      </c>
      <c r="F540" s="151" t="s">
        <v>12</v>
      </c>
      <c r="G540" s="130">
        <v>1</v>
      </c>
      <c r="H540" s="130">
        <v>1</v>
      </c>
      <c r="I540" s="130">
        <v>1</v>
      </c>
      <c r="J540" s="130"/>
      <c r="K540" s="130">
        <v>1</v>
      </c>
      <c r="L540" s="152" t="s">
        <v>17</v>
      </c>
      <c r="M540" s="152" t="s">
        <v>18</v>
      </c>
      <c r="N540" s="130">
        <v>2</v>
      </c>
      <c r="O540" s="130"/>
      <c r="P540" s="116"/>
      <c r="Q540" s="116"/>
      <c r="R540" s="110"/>
      <c r="S540" s="110"/>
      <c r="T540" s="110"/>
      <c r="U540" s="110"/>
      <c r="V540" s="110"/>
      <c r="W540" s="110"/>
      <c r="X540" s="110"/>
      <c r="Y540" s="110"/>
      <c r="Z540" s="110"/>
      <c r="AA540" s="110"/>
      <c r="AB540" s="110"/>
      <c r="AC540" s="110"/>
      <c r="AD540" s="110"/>
    </row>
    <row r="541" spans="1:30" s="111" customFormat="1" x14ac:dyDescent="0.2">
      <c r="A541" s="130">
        <v>2015</v>
      </c>
      <c r="B541" s="130">
        <v>9</v>
      </c>
      <c r="C541" s="130">
        <v>21</v>
      </c>
      <c r="D541" s="130">
        <v>28</v>
      </c>
      <c r="E541" s="151">
        <v>95</v>
      </c>
      <c r="F541" s="151" t="s">
        <v>12</v>
      </c>
      <c r="G541" s="130">
        <v>1</v>
      </c>
      <c r="H541" s="130">
        <v>1</v>
      </c>
      <c r="I541" s="130">
        <v>1</v>
      </c>
      <c r="J541" s="130"/>
      <c r="K541" s="130">
        <v>1</v>
      </c>
      <c r="L541" s="152" t="s">
        <v>533</v>
      </c>
      <c r="M541" s="152" t="s">
        <v>47</v>
      </c>
      <c r="N541" s="130">
        <v>1</v>
      </c>
      <c r="O541" s="130"/>
      <c r="P541" s="116"/>
      <c r="Q541" s="116"/>
      <c r="R541" s="110"/>
      <c r="S541" s="110"/>
      <c r="T541" s="110"/>
      <c r="U541" s="110"/>
      <c r="V541" s="110"/>
      <c r="W541" s="110"/>
      <c r="X541" s="110"/>
      <c r="Y541" s="110"/>
      <c r="Z541" s="110"/>
      <c r="AA541" s="110"/>
      <c r="AB541" s="110"/>
      <c r="AC541" s="110"/>
      <c r="AD541" s="110"/>
    </row>
    <row r="542" spans="1:30" s="111" customFormat="1" x14ac:dyDescent="0.2">
      <c r="A542" s="130">
        <v>2015</v>
      </c>
      <c r="B542" s="130">
        <v>9</v>
      </c>
      <c r="C542" s="130">
        <v>21</v>
      </c>
      <c r="D542" s="130">
        <v>28</v>
      </c>
      <c r="E542" s="151">
        <v>95</v>
      </c>
      <c r="F542" s="151" t="s">
        <v>13</v>
      </c>
      <c r="G542" s="130">
        <v>1</v>
      </c>
      <c r="H542" s="130">
        <v>1</v>
      </c>
      <c r="I542" s="130">
        <v>1</v>
      </c>
      <c r="J542" s="130"/>
      <c r="K542" s="130">
        <v>1</v>
      </c>
      <c r="L542" s="152" t="s">
        <v>15</v>
      </c>
      <c r="M542" s="152" t="s">
        <v>16</v>
      </c>
      <c r="N542" s="130">
        <v>3</v>
      </c>
      <c r="O542" s="130"/>
      <c r="P542" s="116"/>
      <c r="Q542" s="116"/>
      <c r="R542" s="110"/>
      <c r="S542" s="110"/>
      <c r="T542" s="110"/>
      <c r="U542" s="110"/>
      <c r="V542" s="110"/>
      <c r="W542" s="110"/>
      <c r="X542" s="110"/>
      <c r="Y542" s="110"/>
      <c r="Z542" s="110"/>
      <c r="AA542" s="110"/>
      <c r="AB542" s="110"/>
      <c r="AC542" s="110"/>
      <c r="AD542" s="110"/>
    </row>
    <row r="543" spans="1:30" s="111" customFormat="1" x14ac:dyDescent="0.2">
      <c r="A543" s="130">
        <v>2015</v>
      </c>
      <c r="B543" s="130">
        <v>9</v>
      </c>
      <c r="C543" s="130">
        <v>21</v>
      </c>
      <c r="D543" s="130">
        <v>28</v>
      </c>
      <c r="E543" s="151">
        <v>95</v>
      </c>
      <c r="F543" s="151" t="s">
        <v>13</v>
      </c>
      <c r="G543" s="130">
        <v>1</v>
      </c>
      <c r="H543" s="130">
        <v>1</v>
      </c>
      <c r="I543" s="130">
        <v>1</v>
      </c>
      <c r="J543" s="130"/>
      <c r="K543" s="130">
        <v>1</v>
      </c>
      <c r="L543" s="152" t="s">
        <v>19</v>
      </c>
      <c r="M543" s="152" t="s">
        <v>20</v>
      </c>
      <c r="N543" s="130">
        <v>1</v>
      </c>
      <c r="O543" s="130"/>
      <c r="P543" s="116"/>
      <c r="Q543" s="116"/>
      <c r="R543" s="110"/>
      <c r="S543" s="110"/>
      <c r="T543" s="110"/>
      <c r="U543" s="110"/>
      <c r="V543" s="110"/>
      <c r="W543" s="110"/>
      <c r="X543" s="110"/>
      <c r="Y543" s="110"/>
      <c r="Z543" s="110"/>
      <c r="AA543" s="110"/>
      <c r="AB543" s="110"/>
      <c r="AC543" s="110"/>
      <c r="AD543" s="110"/>
    </row>
    <row r="544" spans="1:30" s="111" customFormat="1" x14ac:dyDescent="0.2">
      <c r="A544" s="130">
        <v>2015</v>
      </c>
      <c r="B544" s="130">
        <v>9</v>
      </c>
      <c r="C544" s="130">
        <v>21</v>
      </c>
      <c r="D544" s="130">
        <v>28</v>
      </c>
      <c r="E544" s="151">
        <v>95</v>
      </c>
      <c r="F544" s="151" t="s">
        <v>13</v>
      </c>
      <c r="G544" s="130">
        <v>1</v>
      </c>
      <c r="H544" s="130">
        <v>1</v>
      </c>
      <c r="I544" s="130">
        <v>1</v>
      </c>
      <c r="J544" s="130"/>
      <c r="K544" s="130">
        <v>1</v>
      </c>
      <c r="L544" s="152" t="s">
        <v>17</v>
      </c>
      <c r="M544" s="152" t="s">
        <v>18</v>
      </c>
      <c r="N544" s="130">
        <v>1</v>
      </c>
      <c r="O544" s="130"/>
      <c r="P544" s="116"/>
      <c r="Q544" s="116"/>
      <c r="R544" s="110"/>
      <c r="S544" s="110"/>
      <c r="T544" s="110"/>
      <c r="U544" s="110"/>
      <c r="V544" s="110"/>
      <c r="W544" s="110"/>
      <c r="X544" s="110"/>
      <c r="Y544" s="110"/>
      <c r="Z544" s="110"/>
      <c r="AA544" s="110"/>
      <c r="AB544" s="110"/>
      <c r="AC544" s="110"/>
      <c r="AD544" s="110"/>
    </row>
    <row r="545" spans="1:30" s="111" customFormat="1" x14ac:dyDescent="0.2">
      <c r="A545" s="130">
        <v>2015</v>
      </c>
      <c r="B545" s="130">
        <v>9</v>
      </c>
      <c r="C545" s="130">
        <v>21</v>
      </c>
      <c r="D545" s="130">
        <v>28</v>
      </c>
      <c r="E545" s="151">
        <v>95</v>
      </c>
      <c r="F545" s="151" t="s">
        <v>14</v>
      </c>
      <c r="G545" s="130">
        <v>1</v>
      </c>
      <c r="H545" s="130">
        <v>1</v>
      </c>
      <c r="I545" s="130">
        <v>1</v>
      </c>
      <c r="J545" s="130"/>
      <c r="K545" s="130">
        <v>0</v>
      </c>
      <c r="L545" s="152"/>
      <c r="M545" s="152"/>
      <c r="N545" s="130"/>
      <c r="O545" s="130"/>
      <c r="P545" s="116"/>
      <c r="Q545" s="116"/>
      <c r="R545" s="110"/>
      <c r="S545" s="110"/>
      <c r="T545" s="110"/>
      <c r="U545" s="110"/>
      <c r="V545" s="110"/>
      <c r="W545" s="110"/>
      <c r="X545" s="110"/>
      <c r="Y545" s="110"/>
      <c r="Z545" s="110"/>
      <c r="AA545" s="110"/>
      <c r="AB545" s="110"/>
      <c r="AC545" s="110"/>
      <c r="AD545" s="110"/>
    </row>
    <row r="546" spans="1:30" s="111" customFormat="1" x14ac:dyDescent="0.2">
      <c r="A546" s="130">
        <v>2015</v>
      </c>
      <c r="B546" s="130">
        <v>9</v>
      </c>
      <c r="C546" s="130">
        <v>21</v>
      </c>
      <c r="D546" s="130">
        <v>28</v>
      </c>
      <c r="E546" s="151">
        <v>96</v>
      </c>
      <c r="F546" s="151" t="s">
        <v>10</v>
      </c>
      <c r="G546" s="130">
        <v>1</v>
      </c>
      <c r="H546" s="130">
        <v>1</v>
      </c>
      <c r="I546" s="130">
        <v>1</v>
      </c>
      <c r="J546" s="130"/>
      <c r="K546" s="130">
        <v>0</v>
      </c>
      <c r="L546" s="152"/>
      <c r="M546" s="152"/>
      <c r="N546" s="130"/>
      <c r="O546" s="130"/>
      <c r="P546" s="116"/>
      <c r="Q546" s="116"/>
      <c r="R546" s="110"/>
      <c r="S546" s="110"/>
      <c r="T546" s="110"/>
      <c r="U546" s="110"/>
      <c r="V546" s="110"/>
      <c r="W546" s="110"/>
      <c r="X546" s="110"/>
      <c r="Y546" s="110"/>
      <c r="Z546" s="110"/>
      <c r="AA546" s="110"/>
      <c r="AB546" s="110"/>
      <c r="AC546" s="110"/>
      <c r="AD546" s="110"/>
    </row>
    <row r="547" spans="1:30" s="111" customFormat="1" x14ac:dyDescent="0.2">
      <c r="A547" s="130">
        <v>2015</v>
      </c>
      <c r="B547" s="130">
        <v>9</v>
      </c>
      <c r="C547" s="130">
        <v>21</v>
      </c>
      <c r="D547" s="130">
        <v>28</v>
      </c>
      <c r="E547" s="151">
        <v>96</v>
      </c>
      <c r="F547" s="151" t="s">
        <v>11</v>
      </c>
      <c r="G547" s="130">
        <v>1</v>
      </c>
      <c r="H547" s="130">
        <v>1</v>
      </c>
      <c r="I547" s="130">
        <v>1</v>
      </c>
      <c r="J547" s="130"/>
      <c r="K547" s="130">
        <v>1</v>
      </c>
      <c r="L547" s="152" t="s">
        <v>15</v>
      </c>
      <c r="M547" s="152" t="s">
        <v>21</v>
      </c>
      <c r="N547" s="130">
        <v>5</v>
      </c>
      <c r="O547" s="130"/>
      <c r="P547" s="116"/>
      <c r="Q547" s="116"/>
      <c r="R547" s="110"/>
      <c r="S547" s="110"/>
      <c r="T547" s="110"/>
      <c r="U547" s="110"/>
      <c r="V547" s="110"/>
      <c r="W547" s="110"/>
      <c r="X547" s="110"/>
      <c r="Y547" s="110"/>
      <c r="Z547" s="110"/>
      <c r="AA547" s="110"/>
      <c r="AB547" s="110"/>
      <c r="AC547" s="110"/>
      <c r="AD547" s="110"/>
    </row>
    <row r="548" spans="1:30" s="111" customFormat="1" x14ac:dyDescent="0.2">
      <c r="A548" s="130">
        <v>2015</v>
      </c>
      <c r="B548" s="130">
        <v>9</v>
      </c>
      <c r="C548" s="130">
        <v>21</v>
      </c>
      <c r="D548" s="130">
        <v>28</v>
      </c>
      <c r="E548" s="151">
        <v>96</v>
      </c>
      <c r="F548" s="151" t="s">
        <v>12</v>
      </c>
      <c r="G548" s="130">
        <v>1</v>
      </c>
      <c r="H548" s="130">
        <v>1</v>
      </c>
      <c r="I548" s="130">
        <v>1</v>
      </c>
      <c r="J548" s="130"/>
      <c r="K548" s="130">
        <v>0</v>
      </c>
      <c r="L548" s="152"/>
      <c r="M548" s="152"/>
      <c r="N548" s="130"/>
      <c r="O548" s="130"/>
      <c r="P548" s="116"/>
      <c r="Q548" s="116"/>
      <c r="R548" s="110"/>
      <c r="S548" s="110"/>
      <c r="T548" s="110"/>
      <c r="U548" s="110"/>
      <c r="V548" s="110"/>
      <c r="W548" s="110"/>
      <c r="X548" s="110"/>
      <c r="Y548" s="110"/>
      <c r="Z548" s="110"/>
      <c r="AA548" s="110"/>
      <c r="AB548" s="110"/>
      <c r="AC548" s="110"/>
      <c r="AD548" s="110"/>
    </row>
    <row r="549" spans="1:30" s="111" customFormat="1" x14ac:dyDescent="0.2">
      <c r="A549" s="130">
        <v>2015</v>
      </c>
      <c r="B549" s="130">
        <v>9</v>
      </c>
      <c r="C549" s="130">
        <v>21</v>
      </c>
      <c r="D549" s="130">
        <v>28</v>
      </c>
      <c r="E549" s="151">
        <v>96</v>
      </c>
      <c r="F549" s="151" t="s">
        <v>13</v>
      </c>
      <c r="G549" s="130">
        <v>1</v>
      </c>
      <c r="H549" s="130">
        <v>1</v>
      </c>
      <c r="I549" s="130">
        <v>1</v>
      </c>
      <c r="J549" s="130"/>
      <c r="K549" s="130">
        <v>0</v>
      </c>
      <c r="L549" s="152"/>
      <c r="M549" s="152"/>
      <c r="N549" s="130"/>
      <c r="O549" s="130"/>
      <c r="P549" s="116"/>
      <c r="Q549" s="116"/>
      <c r="R549" s="110"/>
      <c r="S549" s="110"/>
      <c r="T549" s="110"/>
      <c r="U549" s="110"/>
      <c r="V549" s="110"/>
      <c r="W549" s="110"/>
      <c r="X549" s="110"/>
      <c r="Y549" s="110"/>
      <c r="Z549" s="110"/>
      <c r="AA549" s="110"/>
      <c r="AB549" s="110"/>
      <c r="AC549" s="110"/>
      <c r="AD549" s="110"/>
    </row>
    <row r="550" spans="1:30" s="111" customFormat="1" x14ac:dyDescent="0.2">
      <c r="A550" s="130">
        <v>2015</v>
      </c>
      <c r="B550" s="130">
        <v>9</v>
      </c>
      <c r="C550" s="130">
        <v>21</v>
      </c>
      <c r="D550" s="130">
        <v>28</v>
      </c>
      <c r="E550" s="151">
        <v>96</v>
      </c>
      <c r="F550" s="151" t="s">
        <v>14</v>
      </c>
      <c r="G550" s="130">
        <v>1</v>
      </c>
      <c r="H550" s="130">
        <v>1</v>
      </c>
      <c r="I550" s="130">
        <v>1</v>
      </c>
      <c r="J550" s="130"/>
      <c r="K550" s="130">
        <v>1</v>
      </c>
      <c r="L550" s="152" t="s">
        <v>15</v>
      </c>
      <c r="M550" s="152" t="s">
        <v>21</v>
      </c>
      <c r="N550" s="130">
        <v>1</v>
      </c>
      <c r="O550" s="130"/>
      <c r="P550" s="116"/>
      <c r="Q550" s="116"/>
      <c r="R550" s="110"/>
      <c r="S550" s="110"/>
      <c r="T550" s="110"/>
      <c r="U550" s="110"/>
      <c r="V550" s="110"/>
      <c r="W550" s="110"/>
      <c r="X550" s="110"/>
      <c r="Y550" s="110"/>
      <c r="Z550" s="110"/>
      <c r="AA550" s="110"/>
      <c r="AB550" s="110"/>
      <c r="AC550" s="110"/>
      <c r="AD550" s="110"/>
    </row>
    <row r="551" spans="1:30" s="111" customFormat="1" x14ac:dyDescent="0.2">
      <c r="A551" s="130">
        <v>2015</v>
      </c>
      <c r="B551" s="130">
        <v>9</v>
      </c>
      <c r="C551" s="130">
        <v>21</v>
      </c>
      <c r="D551" s="130">
        <v>28</v>
      </c>
      <c r="E551" s="151">
        <v>97</v>
      </c>
      <c r="F551" s="151" t="s">
        <v>10</v>
      </c>
      <c r="G551" s="130">
        <v>1</v>
      </c>
      <c r="H551" s="130">
        <v>1</v>
      </c>
      <c r="I551" s="130">
        <v>1</v>
      </c>
      <c r="J551" s="130"/>
      <c r="K551" s="130">
        <v>1</v>
      </c>
      <c r="L551" s="152" t="s">
        <v>17</v>
      </c>
      <c r="M551" s="152" t="s">
        <v>18</v>
      </c>
      <c r="N551" s="130">
        <v>4</v>
      </c>
      <c r="O551" s="130"/>
      <c r="P551" s="116"/>
      <c r="Q551" s="116"/>
      <c r="R551" s="110"/>
      <c r="S551" s="110"/>
      <c r="T551" s="110"/>
      <c r="U551" s="110"/>
      <c r="V551" s="110"/>
      <c r="W551" s="110"/>
      <c r="X551" s="110"/>
      <c r="Y551" s="110"/>
      <c r="Z551" s="110"/>
      <c r="AA551" s="110"/>
      <c r="AB551" s="110"/>
      <c r="AC551" s="110"/>
      <c r="AD551" s="110"/>
    </row>
    <row r="552" spans="1:30" s="111" customFormat="1" x14ac:dyDescent="0.2">
      <c r="A552" s="130">
        <v>2015</v>
      </c>
      <c r="B552" s="130">
        <v>9</v>
      </c>
      <c r="C552" s="130">
        <v>21</v>
      </c>
      <c r="D552" s="130">
        <v>28</v>
      </c>
      <c r="E552" s="151">
        <v>97</v>
      </c>
      <c r="F552" s="151" t="s">
        <v>11</v>
      </c>
      <c r="G552" s="130">
        <v>1</v>
      </c>
      <c r="H552" s="130">
        <v>1</v>
      </c>
      <c r="I552" s="130">
        <v>1</v>
      </c>
      <c r="J552" s="130"/>
      <c r="K552" s="130">
        <v>1</v>
      </c>
      <c r="L552" s="152" t="s">
        <v>17</v>
      </c>
      <c r="M552" s="152" t="s">
        <v>18</v>
      </c>
      <c r="N552" s="130">
        <v>9</v>
      </c>
      <c r="O552" s="130"/>
      <c r="P552" s="116"/>
      <c r="Q552" s="116"/>
      <c r="R552" s="110"/>
      <c r="S552" s="110"/>
      <c r="T552" s="110"/>
      <c r="U552" s="110"/>
      <c r="V552" s="110"/>
      <c r="W552" s="110"/>
      <c r="X552" s="110"/>
      <c r="Y552" s="110"/>
      <c r="Z552" s="110"/>
      <c r="AA552" s="110"/>
      <c r="AB552" s="110"/>
      <c r="AC552" s="110"/>
      <c r="AD552" s="110"/>
    </row>
    <row r="553" spans="1:30" s="111" customFormat="1" x14ac:dyDescent="0.2">
      <c r="A553" s="130">
        <v>2015</v>
      </c>
      <c r="B553" s="130">
        <v>9</v>
      </c>
      <c r="C553" s="130">
        <v>21</v>
      </c>
      <c r="D553" s="130">
        <v>28</v>
      </c>
      <c r="E553" s="151">
        <v>97</v>
      </c>
      <c r="F553" s="151" t="s">
        <v>12</v>
      </c>
      <c r="G553" s="130">
        <v>1</v>
      </c>
      <c r="H553" s="130">
        <v>1</v>
      </c>
      <c r="I553" s="130">
        <v>1</v>
      </c>
      <c r="J553" s="131"/>
      <c r="K553" s="130">
        <v>1</v>
      </c>
      <c r="L553" s="153" t="s">
        <v>17</v>
      </c>
      <c r="M553" s="153" t="s">
        <v>18</v>
      </c>
      <c r="N553" s="131">
        <v>6</v>
      </c>
      <c r="O553" s="131"/>
      <c r="P553" s="117"/>
      <c r="Q553" s="117"/>
      <c r="R553" s="112"/>
      <c r="S553" s="112"/>
      <c r="T553" s="112"/>
      <c r="U553" s="112"/>
      <c r="V553" s="112"/>
      <c r="W553" s="112"/>
      <c r="X553" s="112"/>
      <c r="Y553" s="112"/>
      <c r="Z553" s="112"/>
      <c r="AA553" s="112"/>
      <c r="AB553" s="112"/>
      <c r="AC553" s="112"/>
      <c r="AD553" s="112"/>
    </row>
    <row r="554" spans="1:30" s="111" customFormat="1" x14ac:dyDescent="0.2">
      <c r="A554" s="130">
        <v>2015</v>
      </c>
      <c r="B554" s="130">
        <v>9</v>
      </c>
      <c r="C554" s="130">
        <v>21</v>
      </c>
      <c r="D554" s="130">
        <v>28</v>
      </c>
      <c r="E554" s="151">
        <v>97</v>
      </c>
      <c r="F554" s="151" t="s">
        <v>12</v>
      </c>
      <c r="G554" s="130">
        <v>1</v>
      </c>
      <c r="H554" s="130">
        <v>1</v>
      </c>
      <c r="I554" s="130">
        <v>1</v>
      </c>
      <c r="J554" s="131"/>
      <c r="K554" s="130">
        <v>1</v>
      </c>
      <c r="L554" s="153" t="s">
        <v>19</v>
      </c>
      <c r="M554" s="153" t="s">
        <v>20</v>
      </c>
      <c r="N554" s="131">
        <v>1</v>
      </c>
      <c r="O554" s="131"/>
      <c r="P554" s="117"/>
      <c r="Q554" s="117"/>
      <c r="R554" s="112"/>
      <c r="S554" s="112"/>
      <c r="T554" s="112"/>
      <c r="U554" s="112"/>
      <c r="V554" s="112"/>
      <c r="W554" s="112"/>
      <c r="X554" s="112"/>
      <c r="Y554" s="112"/>
      <c r="Z554" s="112"/>
      <c r="AA554" s="112"/>
      <c r="AB554" s="112"/>
      <c r="AC554" s="112"/>
      <c r="AD554" s="112"/>
    </row>
    <row r="555" spans="1:30" s="111" customFormat="1" x14ac:dyDescent="0.2">
      <c r="A555" s="130">
        <v>2015</v>
      </c>
      <c r="B555" s="130">
        <v>9</v>
      </c>
      <c r="C555" s="130">
        <v>21</v>
      </c>
      <c r="D555" s="130">
        <v>28</v>
      </c>
      <c r="E555" s="151">
        <v>97</v>
      </c>
      <c r="F555" s="151" t="s">
        <v>12</v>
      </c>
      <c r="G555" s="130">
        <v>1</v>
      </c>
      <c r="H555" s="130">
        <v>1</v>
      </c>
      <c r="I555" s="130">
        <v>1</v>
      </c>
      <c r="J555" s="131"/>
      <c r="K555" s="130">
        <v>1</v>
      </c>
      <c r="L555" s="153" t="s">
        <v>15</v>
      </c>
      <c r="M555" s="153" t="s">
        <v>16</v>
      </c>
      <c r="N555" s="131">
        <v>1</v>
      </c>
      <c r="O555" s="131"/>
      <c r="P555" s="117"/>
      <c r="Q555" s="117"/>
      <c r="R555" s="112"/>
      <c r="S555" s="112"/>
      <c r="T555" s="112"/>
      <c r="U555" s="112"/>
      <c r="V555" s="112"/>
      <c r="W555" s="112"/>
      <c r="X555" s="112"/>
      <c r="Y555" s="112"/>
      <c r="Z555" s="112"/>
      <c r="AA555" s="112"/>
      <c r="AB555" s="112"/>
      <c r="AC555" s="112"/>
      <c r="AD555" s="112"/>
    </row>
    <row r="556" spans="1:30" s="111" customFormat="1" x14ac:dyDescent="0.2">
      <c r="A556" s="130">
        <v>2015</v>
      </c>
      <c r="B556" s="130">
        <v>9</v>
      </c>
      <c r="C556" s="130">
        <v>21</v>
      </c>
      <c r="D556" s="130">
        <v>28</v>
      </c>
      <c r="E556" s="151">
        <v>97</v>
      </c>
      <c r="F556" s="151" t="s">
        <v>13</v>
      </c>
      <c r="G556" s="130">
        <v>1</v>
      </c>
      <c r="H556" s="130">
        <v>1</v>
      </c>
      <c r="I556" s="130">
        <v>1</v>
      </c>
      <c r="J556" s="130"/>
      <c r="K556" s="130">
        <v>1</v>
      </c>
      <c r="L556" s="152" t="s">
        <v>17</v>
      </c>
      <c r="M556" s="152" t="s">
        <v>18</v>
      </c>
      <c r="N556" s="130">
        <v>2</v>
      </c>
      <c r="O556" s="130"/>
      <c r="P556" s="116"/>
      <c r="Q556" s="116"/>
      <c r="R556" s="110"/>
      <c r="S556" s="110"/>
      <c r="T556" s="110"/>
      <c r="U556" s="110"/>
      <c r="V556" s="110"/>
      <c r="W556" s="110"/>
      <c r="X556" s="110"/>
      <c r="Y556" s="110"/>
      <c r="Z556" s="110"/>
      <c r="AA556" s="110"/>
      <c r="AB556" s="110"/>
      <c r="AC556" s="110"/>
      <c r="AD556" s="110"/>
    </row>
    <row r="557" spans="1:30" s="111" customFormat="1" x14ac:dyDescent="0.2">
      <c r="A557" s="130">
        <v>2015</v>
      </c>
      <c r="B557" s="130">
        <v>9</v>
      </c>
      <c r="C557" s="130">
        <v>21</v>
      </c>
      <c r="D557" s="130">
        <v>28</v>
      </c>
      <c r="E557" s="151">
        <v>97</v>
      </c>
      <c r="F557" s="151" t="s">
        <v>13</v>
      </c>
      <c r="G557" s="130">
        <v>1</v>
      </c>
      <c r="H557" s="130">
        <v>1</v>
      </c>
      <c r="I557" s="130">
        <v>1</v>
      </c>
      <c r="J557" s="130"/>
      <c r="K557" s="130">
        <v>1</v>
      </c>
      <c r="L557" s="152" t="s">
        <v>19</v>
      </c>
      <c r="M557" s="152" t="s">
        <v>20</v>
      </c>
      <c r="N557" s="130">
        <v>2</v>
      </c>
      <c r="O557" s="130"/>
      <c r="P557" s="116"/>
      <c r="Q557" s="116"/>
      <c r="R557" s="110"/>
      <c r="S557" s="110"/>
      <c r="T557" s="110"/>
      <c r="U557" s="110"/>
      <c r="V557" s="110"/>
      <c r="W557" s="110"/>
      <c r="X557" s="110"/>
      <c r="Y557" s="110"/>
      <c r="Z557" s="110"/>
      <c r="AA557" s="110"/>
      <c r="AB557" s="110"/>
      <c r="AC557" s="110"/>
      <c r="AD557" s="110"/>
    </row>
    <row r="558" spans="1:30" s="111" customFormat="1" x14ac:dyDescent="0.2">
      <c r="A558" s="130">
        <v>2015</v>
      </c>
      <c r="B558" s="130">
        <v>9</v>
      </c>
      <c r="C558" s="130">
        <v>21</v>
      </c>
      <c r="D558" s="130">
        <v>28</v>
      </c>
      <c r="E558" s="151">
        <v>97</v>
      </c>
      <c r="F558" s="151" t="s">
        <v>14</v>
      </c>
      <c r="G558" s="130">
        <v>1</v>
      </c>
      <c r="H558" s="130">
        <v>1</v>
      </c>
      <c r="I558" s="130">
        <v>1</v>
      </c>
      <c r="J558" s="131"/>
      <c r="K558" s="130">
        <v>1</v>
      </c>
      <c r="L558" s="153" t="s">
        <v>19</v>
      </c>
      <c r="M558" s="153" t="s">
        <v>20</v>
      </c>
      <c r="N558" s="131">
        <v>1</v>
      </c>
      <c r="O558" s="131"/>
      <c r="P558" s="117"/>
      <c r="Q558" s="117"/>
      <c r="R558" s="112"/>
      <c r="S558" s="112"/>
      <c r="T558" s="112"/>
      <c r="U558" s="112"/>
      <c r="V558" s="112"/>
      <c r="W558" s="112"/>
      <c r="X558" s="112"/>
      <c r="Y558" s="112"/>
      <c r="Z558" s="112"/>
      <c r="AA558" s="112"/>
      <c r="AB558" s="112"/>
      <c r="AC558" s="112"/>
      <c r="AD558" s="112"/>
    </row>
    <row r="559" spans="1:30" s="111" customFormat="1" x14ac:dyDescent="0.2">
      <c r="A559" s="130">
        <v>2015</v>
      </c>
      <c r="B559" s="130">
        <v>9</v>
      </c>
      <c r="C559" s="130">
        <v>21</v>
      </c>
      <c r="D559" s="130">
        <v>28</v>
      </c>
      <c r="E559" s="151">
        <v>97</v>
      </c>
      <c r="F559" s="151" t="s">
        <v>14</v>
      </c>
      <c r="G559" s="130">
        <v>1</v>
      </c>
      <c r="H559" s="130">
        <v>1</v>
      </c>
      <c r="I559" s="130">
        <v>1</v>
      </c>
      <c r="J559" s="131"/>
      <c r="K559" s="130">
        <v>1</v>
      </c>
      <c r="L559" s="153" t="s">
        <v>15</v>
      </c>
      <c r="M559" s="153" t="s">
        <v>16</v>
      </c>
      <c r="N559" s="131">
        <v>1</v>
      </c>
      <c r="O559" s="131"/>
      <c r="P559" s="117"/>
      <c r="Q559" s="117"/>
      <c r="R559" s="112"/>
      <c r="S559" s="112"/>
      <c r="T559" s="112"/>
      <c r="U559" s="112"/>
      <c r="V559" s="112"/>
      <c r="W559" s="112"/>
      <c r="X559" s="112"/>
      <c r="Y559" s="112"/>
      <c r="Z559" s="112"/>
      <c r="AA559" s="112"/>
      <c r="AB559" s="112"/>
      <c r="AC559" s="112"/>
      <c r="AD559" s="112"/>
    </row>
    <row r="560" spans="1:30" s="111" customFormat="1" x14ac:dyDescent="0.2">
      <c r="A560" s="130">
        <v>2015</v>
      </c>
      <c r="B560" s="130">
        <v>9</v>
      </c>
      <c r="C560" s="130">
        <v>21</v>
      </c>
      <c r="D560" s="130">
        <v>28</v>
      </c>
      <c r="E560" s="151">
        <v>98</v>
      </c>
      <c r="F560" s="151" t="s">
        <v>10</v>
      </c>
      <c r="G560" s="130">
        <v>1</v>
      </c>
      <c r="H560" s="130">
        <v>1</v>
      </c>
      <c r="I560" s="130">
        <v>1</v>
      </c>
      <c r="J560" s="130"/>
      <c r="K560" s="130">
        <v>1</v>
      </c>
      <c r="L560" s="152" t="s">
        <v>17</v>
      </c>
      <c r="M560" s="152" t="s">
        <v>18</v>
      </c>
      <c r="N560" s="130">
        <v>5</v>
      </c>
      <c r="O560" s="130"/>
      <c r="P560" s="116"/>
      <c r="Q560" s="116"/>
      <c r="R560" s="110"/>
      <c r="S560" s="110"/>
      <c r="T560" s="110"/>
      <c r="U560" s="110"/>
      <c r="V560" s="110"/>
      <c r="W560" s="110"/>
      <c r="X560" s="110"/>
      <c r="Y560" s="110"/>
      <c r="Z560" s="110"/>
      <c r="AA560" s="110"/>
      <c r="AB560" s="110"/>
      <c r="AC560" s="110"/>
      <c r="AD560" s="110"/>
    </row>
    <row r="561" spans="1:30" s="111" customFormat="1" x14ac:dyDescent="0.2">
      <c r="A561" s="130">
        <v>2015</v>
      </c>
      <c r="B561" s="130">
        <v>9</v>
      </c>
      <c r="C561" s="130">
        <v>21</v>
      </c>
      <c r="D561" s="130">
        <v>28</v>
      </c>
      <c r="E561" s="151">
        <v>98</v>
      </c>
      <c r="F561" s="151" t="s">
        <v>10</v>
      </c>
      <c r="G561" s="130">
        <v>1</v>
      </c>
      <c r="H561" s="130">
        <v>1</v>
      </c>
      <c r="I561" s="130">
        <v>1</v>
      </c>
      <c r="J561" s="130"/>
      <c r="K561" s="130">
        <v>1</v>
      </c>
      <c r="L561" s="152" t="s">
        <v>15</v>
      </c>
      <c r="M561" s="152" t="s">
        <v>21</v>
      </c>
      <c r="N561" s="130">
        <v>1</v>
      </c>
      <c r="O561" s="130"/>
      <c r="P561" s="116"/>
      <c r="Q561" s="116"/>
      <c r="R561" s="110"/>
      <c r="S561" s="110"/>
      <c r="T561" s="110"/>
      <c r="U561" s="110"/>
      <c r="V561" s="110"/>
      <c r="W561" s="110"/>
      <c r="X561" s="110"/>
      <c r="Y561" s="110"/>
      <c r="Z561" s="110"/>
      <c r="AA561" s="110"/>
      <c r="AB561" s="110"/>
      <c r="AC561" s="110"/>
      <c r="AD561" s="110"/>
    </row>
    <row r="562" spans="1:30" s="111" customFormat="1" x14ac:dyDescent="0.2">
      <c r="A562" s="130">
        <v>2015</v>
      </c>
      <c r="B562" s="130">
        <v>9</v>
      </c>
      <c r="C562" s="130">
        <v>21</v>
      </c>
      <c r="D562" s="130">
        <v>28</v>
      </c>
      <c r="E562" s="151">
        <v>98</v>
      </c>
      <c r="F562" s="151" t="s">
        <v>10</v>
      </c>
      <c r="G562" s="130">
        <v>1</v>
      </c>
      <c r="H562" s="130">
        <v>1</v>
      </c>
      <c r="I562" s="130">
        <v>1</v>
      </c>
      <c r="J562" s="130"/>
      <c r="K562" s="130">
        <v>1</v>
      </c>
      <c r="L562" s="152" t="s">
        <v>15</v>
      </c>
      <c r="M562" s="152" t="s">
        <v>16</v>
      </c>
      <c r="N562" s="130">
        <v>1</v>
      </c>
      <c r="O562" s="130"/>
      <c r="P562" s="116"/>
      <c r="Q562" s="116"/>
      <c r="R562" s="110"/>
      <c r="S562" s="110"/>
      <c r="T562" s="110"/>
      <c r="U562" s="110"/>
      <c r="V562" s="110"/>
      <c r="W562" s="110"/>
      <c r="X562" s="110"/>
      <c r="Y562" s="110"/>
      <c r="Z562" s="110"/>
      <c r="AA562" s="110"/>
      <c r="AB562" s="110"/>
      <c r="AC562" s="110"/>
      <c r="AD562" s="110"/>
    </row>
    <row r="563" spans="1:30" s="111" customFormat="1" x14ac:dyDescent="0.2">
      <c r="A563" s="130">
        <v>2015</v>
      </c>
      <c r="B563" s="130">
        <v>9</v>
      </c>
      <c r="C563" s="130">
        <v>21</v>
      </c>
      <c r="D563" s="130">
        <v>28</v>
      </c>
      <c r="E563" s="151">
        <v>98</v>
      </c>
      <c r="F563" s="151" t="s">
        <v>11</v>
      </c>
      <c r="G563" s="130">
        <v>1</v>
      </c>
      <c r="H563" s="130">
        <v>1</v>
      </c>
      <c r="I563" s="130">
        <v>1</v>
      </c>
      <c r="J563" s="130"/>
      <c r="K563" s="130">
        <v>1</v>
      </c>
      <c r="L563" s="152" t="s">
        <v>17</v>
      </c>
      <c r="M563" s="152" t="s">
        <v>18</v>
      </c>
      <c r="N563" s="130">
        <v>3</v>
      </c>
      <c r="O563" s="130"/>
      <c r="P563" s="116"/>
      <c r="Q563" s="116"/>
      <c r="R563" s="110"/>
      <c r="S563" s="110"/>
      <c r="T563" s="110"/>
      <c r="U563" s="110"/>
      <c r="V563" s="110"/>
      <c r="W563" s="110"/>
      <c r="X563" s="110"/>
      <c r="Y563" s="110"/>
      <c r="Z563" s="110"/>
      <c r="AA563" s="110"/>
      <c r="AB563" s="110"/>
      <c r="AC563" s="110"/>
      <c r="AD563" s="110"/>
    </row>
    <row r="564" spans="1:30" s="111" customFormat="1" x14ac:dyDescent="0.2">
      <c r="A564" s="130">
        <v>2015</v>
      </c>
      <c r="B564" s="130">
        <v>9</v>
      </c>
      <c r="C564" s="130">
        <v>21</v>
      </c>
      <c r="D564" s="130">
        <v>28</v>
      </c>
      <c r="E564" s="151">
        <v>98</v>
      </c>
      <c r="F564" s="151" t="s">
        <v>11</v>
      </c>
      <c r="G564" s="130">
        <v>1</v>
      </c>
      <c r="H564" s="130">
        <v>1</v>
      </c>
      <c r="I564" s="130">
        <v>1</v>
      </c>
      <c r="J564" s="130"/>
      <c r="K564" s="130">
        <v>1</v>
      </c>
      <c r="L564" s="152" t="s">
        <v>15</v>
      </c>
      <c r="M564" s="152" t="s">
        <v>16</v>
      </c>
      <c r="N564" s="130">
        <v>1</v>
      </c>
      <c r="O564" s="130"/>
      <c r="P564" s="116"/>
      <c r="Q564" s="116"/>
      <c r="R564" s="110"/>
      <c r="S564" s="110"/>
      <c r="T564" s="110"/>
      <c r="U564" s="110"/>
      <c r="V564" s="110"/>
      <c r="W564" s="110"/>
      <c r="X564" s="110"/>
      <c r="Y564" s="110"/>
      <c r="Z564" s="110"/>
      <c r="AA564" s="110"/>
      <c r="AB564" s="110"/>
      <c r="AC564" s="110"/>
      <c r="AD564" s="110"/>
    </row>
    <row r="565" spans="1:30" s="111" customFormat="1" x14ac:dyDescent="0.2">
      <c r="A565" s="130">
        <v>2015</v>
      </c>
      <c r="B565" s="130">
        <v>9</v>
      </c>
      <c r="C565" s="130">
        <v>21</v>
      </c>
      <c r="D565" s="130">
        <v>28</v>
      </c>
      <c r="E565" s="151">
        <v>98</v>
      </c>
      <c r="F565" s="151" t="s">
        <v>11</v>
      </c>
      <c r="G565" s="130">
        <v>1</v>
      </c>
      <c r="H565" s="130">
        <v>1</v>
      </c>
      <c r="I565" s="130">
        <v>1</v>
      </c>
      <c r="J565" s="130"/>
      <c r="K565" s="130">
        <v>1</v>
      </c>
      <c r="L565" s="152" t="s">
        <v>15</v>
      </c>
      <c r="M565" s="152" t="s">
        <v>21</v>
      </c>
      <c r="N565" s="130">
        <v>1</v>
      </c>
      <c r="O565" s="130"/>
      <c r="P565" s="116"/>
      <c r="Q565" s="116"/>
      <c r="R565" s="110"/>
      <c r="S565" s="110"/>
      <c r="T565" s="110"/>
      <c r="U565" s="110"/>
      <c r="V565" s="110"/>
      <c r="W565" s="110"/>
      <c r="X565" s="110"/>
      <c r="Y565" s="110"/>
      <c r="Z565" s="110"/>
      <c r="AA565" s="110"/>
      <c r="AB565" s="110"/>
      <c r="AC565" s="110"/>
      <c r="AD565" s="110"/>
    </row>
    <row r="566" spans="1:30" s="111" customFormat="1" x14ac:dyDescent="0.2">
      <c r="A566" s="130">
        <v>2015</v>
      </c>
      <c r="B566" s="130">
        <v>9</v>
      </c>
      <c r="C566" s="130">
        <v>21</v>
      </c>
      <c r="D566" s="130">
        <v>28</v>
      </c>
      <c r="E566" s="151">
        <v>98</v>
      </c>
      <c r="F566" s="151" t="s">
        <v>12</v>
      </c>
      <c r="G566" s="130">
        <v>1</v>
      </c>
      <c r="H566" s="130">
        <v>1</v>
      </c>
      <c r="I566" s="130">
        <v>1</v>
      </c>
      <c r="J566" s="130"/>
      <c r="K566" s="130">
        <v>1</v>
      </c>
      <c r="L566" s="152" t="s">
        <v>17</v>
      </c>
      <c r="M566" s="152" t="s">
        <v>18</v>
      </c>
      <c r="N566" s="130">
        <v>3</v>
      </c>
      <c r="O566" s="130"/>
      <c r="P566" s="116"/>
      <c r="Q566" s="116"/>
      <c r="R566" s="110"/>
      <c r="S566" s="110"/>
      <c r="T566" s="110"/>
      <c r="U566" s="110"/>
      <c r="V566" s="110"/>
      <c r="W566" s="110"/>
      <c r="X566" s="110"/>
      <c r="Y566" s="110"/>
      <c r="Z566" s="110"/>
      <c r="AA566" s="110"/>
      <c r="AB566" s="110"/>
      <c r="AC566" s="110"/>
      <c r="AD566" s="110"/>
    </row>
    <row r="567" spans="1:30" s="111" customFormat="1" x14ac:dyDescent="0.2">
      <c r="A567" s="130">
        <v>2015</v>
      </c>
      <c r="B567" s="130">
        <v>9</v>
      </c>
      <c r="C567" s="130">
        <v>21</v>
      </c>
      <c r="D567" s="130">
        <v>28</v>
      </c>
      <c r="E567" s="151">
        <v>98</v>
      </c>
      <c r="F567" s="151" t="s">
        <v>12</v>
      </c>
      <c r="G567" s="130">
        <v>1</v>
      </c>
      <c r="H567" s="130">
        <v>1</v>
      </c>
      <c r="I567" s="130">
        <v>1</v>
      </c>
      <c r="J567" s="130"/>
      <c r="K567" s="130">
        <v>1</v>
      </c>
      <c r="L567" s="152" t="s">
        <v>15</v>
      </c>
      <c r="M567" s="152" t="s">
        <v>21</v>
      </c>
      <c r="N567" s="130">
        <v>1</v>
      </c>
      <c r="O567" s="130"/>
      <c r="P567" s="116"/>
      <c r="Q567" s="116"/>
      <c r="R567" s="110"/>
      <c r="S567" s="110"/>
      <c r="T567" s="110"/>
      <c r="U567" s="110"/>
      <c r="V567" s="110"/>
      <c r="W567" s="110"/>
      <c r="X567" s="110"/>
      <c r="Y567" s="110"/>
      <c r="Z567" s="110"/>
      <c r="AA567" s="110"/>
      <c r="AB567" s="110"/>
      <c r="AC567" s="110"/>
      <c r="AD567" s="110"/>
    </row>
    <row r="568" spans="1:30" s="111" customFormat="1" x14ac:dyDescent="0.2">
      <c r="A568" s="130">
        <v>2015</v>
      </c>
      <c r="B568" s="130">
        <v>9</v>
      </c>
      <c r="C568" s="130">
        <v>21</v>
      </c>
      <c r="D568" s="130">
        <v>28</v>
      </c>
      <c r="E568" s="151">
        <v>98</v>
      </c>
      <c r="F568" s="151" t="s">
        <v>12</v>
      </c>
      <c r="G568" s="130">
        <v>1</v>
      </c>
      <c r="H568" s="130">
        <v>1</v>
      </c>
      <c r="I568" s="130">
        <v>1</v>
      </c>
      <c r="J568" s="130"/>
      <c r="K568" s="130">
        <v>1</v>
      </c>
      <c r="L568" s="152" t="s">
        <v>15</v>
      </c>
      <c r="M568" s="152" t="s">
        <v>16</v>
      </c>
      <c r="N568" s="130">
        <v>2</v>
      </c>
      <c r="O568" s="130"/>
      <c r="P568" s="116"/>
      <c r="Q568" s="116"/>
      <c r="R568" s="110"/>
      <c r="S568" s="110"/>
      <c r="T568" s="110"/>
      <c r="U568" s="110"/>
      <c r="V568" s="110"/>
      <c r="W568" s="110"/>
      <c r="X568" s="110"/>
      <c r="Y568" s="110"/>
      <c r="Z568" s="110"/>
      <c r="AA568" s="110"/>
      <c r="AB568" s="110"/>
      <c r="AC568" s="110"/>
      <c r="AD568" s="110"/>
    </row>
    <row r="569" spans="1:30" s="111" customFormat="1" x14ac:dyDescent="0.2">
      <c r="A569" s="130">
        <v>2015</v>
      </c>
      <c r="B569" s="130">
        <v>9</v>
      </c>
      <c r="C569" s="130">
        <v>21</v>
      </c>
      <c r="D569" s="130">
        <v>28</v>
      </c>
      <c r="E569" s="151">
        <v>98</v>
      </c>
      <c r="F569" s="151" t="s">
        <v>13</v>
      </c>
      <c r="G569" s="130">
        <v>1</v>
      </c>
      <c r="H569" s="130">
        <v>1</v>
      </c>
      <c r="I569" s="130">
        <v>1</v>
      </c>
      <c r="J569" s="130"/>
      <c r="K569" s="130">
        <v>1</v>
      </c>
      <c r="L569" s="152" t="s">
        <v>528</v>
      </c>
      <c r="M569" s="152" t="s">
        <v>546</v>
      </c>
      <c r="N569" s="130">
        <v>1</v>
      </c>
      <c r="O569" s="130"/>
      <c r="P569" s="116"/>
      <c r="Q569" s="116"/>
      <c r="R569" s="110"/>
      <c r="S569" s="110"/>
      <c r="T569" s="110"/>
      <c r="U569" s="110"/>
      <c r="V569" s="110"/>
      <c r="W569" s="110"/>
      <c r="X569" s="110"/>
      <c r="Y569" s="110"/>
      <c r="Z569" s="110"/>
      <c r="AA569" s="110"/>
      <c r="AB569" s="110"/>
      <c r="AC569" s="110"/>
      <c r="AD569" s="110"/>
    </row>
    <row r="570" spans="1:30" s="111" customFormat="1" x14ac:dyDescent="0.2">
      <c r="A570" s="130">
        <v>2015</v>
      </c>
      <c r="B570" s="130">
        <v>9</v>
      </c>
      <c r="C570" s="130">
        <v>21</v>
      </c>
      <c r="D570" s="130">
        <v>28</v>
      </c>
      <c r="E570" s="151">
        <v>98</v>
      </c>
      <c r="F570" s="151" t="s">
        <v>13</v>
      </c>
      <c r="G570" s="130">
        <v>1</v>
      </c>
      <c r="H570" s="130">
        <v>1</v>
      </c>
      <c r="I570" s="130">
        <v>1</v>
      </c>
      <c r="J570" s="130"/>
      <c r="K570" s="130">
        <v>1</v>
      </c>
      <c r="L570" s="152" t="s">
        <v>15</v>
      </c>
      <c r="M570" s="152" t="s">
        <v>16</v>
      </c>
      <c r="N570" s="130">
        <v>8</v>
      </c>
      <c r="O570" s="130"/>
      <c r="P570" s="116"/>
      <c r="Q570" s="116"/>
      <c r="R570" s="110"/>
      <c r="S570" s="110"/>
      <c r="T570" s="110"/>
      <c r="U570" s="110"/>
      <c r="V570" s="110"/>
      <c r="W570" s="110"/>
      <c r="X570" s="110"/>
      <c r="Y570" s="110"/>
      <c r="Z570" s="110"/>
      <c r="AA570" s="110"/>
      <c r="AB570" s="110"/>
      <c r="AC570" s="110"/>
      <c r="AD570" s="110"/>
    </row>
    <row r="571" spans="1:30" s="111" customFormat="1" x14ac:dyDescent="0.2">
      <c r="A571" s="130">
        <v>2015</v>
      </c>
      <c r="B571" s="130">
        <v>9</v>
      </c>
      <c r="C571" s="130">
        <v>21</v>
      </c>
      <c r="D571" s="130">
        <v>28</v>
      </c>
      <c r="E571" s="151">
        <v>98</v>
      </c>
      <c r="F571" s="151" t="s">
        <v>13</v>
      </c>
      <c r="G571" s="130">
        <v>1</v>
      </c>
      <c r="H571" s="130">
        <v>1</v>
      </c>
      <c r="I571" s="130">
        <v>1</v>
      </c>
      <c r="J571" s="130"/>
      <c r="K571" s="130">
        <v>1</v>
      </c>
      <c r="L571" s="152" t="s">
        <v>19</v>
      </c>
      <c r="M571" s="152" t="s">
        <v>20</v>
      </c>
      <c r="N571" s="130">
        <v>2</v>
      </c>
      <c r="O571" s="130"/>
      <c r="P571" s="116"/>
      <c r="Q571" s="116"/>
      <c r="R571" s="110"/>
      <c r="S571" s="110"/>
      <c r="T571" s="110"/>
      <c r="U571" s="110"/>
      <c r="V571" s="110"/>
      <c r="W571" s="110"/>
      <c r="X571" s="110"/>
      <c r="Y571" s="110"/>
      <c r="Z571" s="110"/>
      <c r="AA571" s="110"/>
      <c r="AB571" s="110"/>
      <c r="AC571" s="110"/>
      <c r="AD571" s="110"/>
    </row>
    <row r="572" spans="1:30" s="111" customFormat="1" x14ac:dyDescent="0.2">
      <c r="A572" s="130">
        <v>2015</v>
      </c>
      <c r="B572" s="130">
        <v>9</v>
      </c>
      <c r="C572" s="130">
        <v>21</v>
      </c>
      <c r="D572" s="130">
        <v>28</v>
      </c>
      <c r="E572" s="151">
        <v>98</v>
      </c>
      <c r="F572" s="151" t="s">
        <v>13</v>
      </c>
      <c r="G572" s="130">
        <v>1</v>
      </c>
      <c r="H572" s="130">
        <v>1</v>
      </c>
      <c r="I572" s="130">
        <v>1</v>
      </c>
      <c r="J572" s="130"/>
      <c r="K572" s="130">
        <v>1</v>
      </c>
      <c r="L572" s="152" t="s">
        <v>17</v>
      </c>
      <c r="M572" s="152" t="s">
        <v>22</v>
      </c>
      <c r="N572" s="130">
        <v>1</v>
      </c>
      <c r="O572" s="130"/>
      <c r="P572" s="116"/>
      <c r="Q572" s="116"/>
      <c r="R572" s="110"/>
      <c r="S572" s="110"/>
      <c r="T572" s="110"/>
      <c r="U572" s="110"/>
      <c r="V572" s="110"/>
      <c r="W572" s="110"/>
      <c r="X572" s="110"/>
      <c r="Y572" s="110"/>
      <c r="Z572" s="110"/>
      <c r="AA572" s="110"/>
      <c r="AB572" s="110"/>
      <c r="AC572" s="110"/>
      <c r="AD572" s="110"/>
    </row>
    <row r="573" spans="1:30" s="111" customFormat="1" x14ac:dyDescent="0.2">
      <c r="A573" s="130">
        <v>2015</v>
      </c>
      <c r="B573" s="130">
        <v>9</v>
      </c>
      <c r="C573" s="130">
        <v>21</v>
      </c>
      <c r="D573" s="130">
        <v>28</v>
      </c>
      <c r="E573" s="151">
        <v>98</v>
      </c>
      <c r="F573" s="151" t="s">
        <v>14</v>
      </c>
      <c r="G573" s="130">
        <v>1</v>
      </c>
      <c r="H573" s="130">
        <v>1</v>
      </c>
      <c r="I573" s="130">
        <v>1</v>
      </c>
      <c r="J573" s="130"/>
      <c r="K573" s="130">
        <v>1</v>
      </c>
      <c r="L573" s="152" t="s">
        <v>17</v>
      </c>
      <c r="M573" s="152" t="s">
        <v>18</v>
      </c>
      <c r="N573" s="130">
        <v>5</v>
      </c>
      <c r="O573" s="130"/>
      <c r="P573" s="116"/>
      <c r="Q573" s="116"/>
      <c r="R573" s="110"/>
      <c r="S573" s="110"/>
      <c r="T573" s="110"/>
      <c r="U573" s="110"/>
      <c r="V573" s="110"/>
      <c r="W573" s="110"/>
      <c r="X573" s="110"/>
      <c r="Y573" s="110"/>
      <c r="Z573" s="110"/>
      <c r="AA573" s="110"/>
      <c r="AB573" s="110"/>
      <c r="AC573" s="110"/>
      <c r="AD573" s="110"/>
    </row>
    <row r="574" spans="1:30" s="111" customFormat="1" x14ac:dyDescent="0.2">
      <c r="A574" s="130">
        <v>2015</v>
      </c>
      <c r="B574" s="130">
        <v>9</v>
      </c>
      <c r="C574" s="130">
        <v>21</v>
      </c>
      <c r="D574" s="130">
        <v>28</v>
      </c>
      <c r="E574" s="151">
        <v>98</v>
      </c>
      <c r="F574" s="151" t="s">
        <v>14</v>
      </c>
      <c r="G574" s="130">
        <v>1</v>
      </c>
      <c r="H574" s="130">
        <v>1</v>
      </c>
      <c r="I574" s="130">
        <v>1</v>
      </c>
      <c r="J574" s="130"/>
      <c r="K574" s="130">
        <v>1</v>
      </c>
      <c r="L574" s="152" t="s">
        <v>15</v>
      </c>
      <c r="M574" s="152" t="s">
        <v>16</v>
      </c>
      <c r="N574" s="130">
        <v>1</v>
      </c>
      <c r="O574" s="130"/>
      <c r="P574" s="116"/>
      <c r="Q574" s="116"/>
      <c r="R574" s="110"/>
      <c r="S574" s="110"/>
      <c r="T574" s="110"/>
      <c r="U574" s="110"/>
      <c r="V574" s="110"/>
      <c r="W574" s="110"/>
      <c r="X574" s="110"/>
      <c r="Y574" s="110"/>
      <c r="Z574" s="110"/>
      <c r="AA574" s="110"/>
      <c r="AB574" s="110"/>
      <c r="AC574" s="110"/>
      <c r="AD574" s="110"/>
    </row>
    <row r="575" spans="1:30" s="111" customFormat="1" x14ac:dyDescent="0.2">
      <c r="A575" s="130">
        <v>2015</v>
      </c>
      <c r="B575" s="130">
        <v>9</v>
      </c>
      <c r="C575" s="130">
        <v>21</v>
      </c>
      <c r="D575" s="130">
        <v>28</v>
      </c>
      <c r="E575" s="151">
        <v>98</v>
      </c>
      <c r="F575" s="151" t="s">
        <v>14</v>
      </c>
      <c r="G575" s="130">
        <v>1</v>
      </c>
      <c r="H575" s="130">
        <v>1</v>
      </c>
      <c r="I575" s="130">
        <v>1</v>
      </c>
      <c r="J575" s="130"/>
      <c r="K575" s="130">
        <v>1</v>
      </c>
      <c r="L575" s="152" t="s">
        <v>15</v>
      </c>
      <c r="M575" s="152" t="s">
        <v>21</v>
      </c>
      <c r="N575" s="130">
        <v>1</v>
      </c>
      <c r="O575" s="130"/>
      <c r="P575" s="116"/>
      <c r="Q575" s="116"/>
      <c r="R575" s="110"/>
      <c r="S575" s="110"/>
      <c r="T575" s="110"/>
      <c r="U575" s="110"/>
      <c r="V575" s="110"/>
      <c r="W575" s="110"/>
      <c r="X575" s="110"/>
      <c r="Y575" s="110"/>
      <c r="Z575" s="110"/>
      <c r="AA575" s="110"/>
      <c r="AB575" s="110"/>
      <c r="AC575" s="110"/>
      <c r="AD575" s="110"/>
    </row>
    <row r="576" spans="1:30" s="111" customFormat="1" x14ac:dyDescent="0.2">
      <c r="A576" s="130">
        <v>2015</v>
      </c>
      <c r="B576" s="130">
        <v>9</v>
      </c>
      <c r="C576" s="130">
        <v>21</v>
      </c>
      <c r="D576" s="130">
        <v>28</v>
      </c>
      <c r="E576" s="151">
        <v>100</v>
      </c>
      <c r="F576" s="151" t="s">
        <v>10</v>
      </c>
      <c r="G576" s="130">
        <v>1</v>
      </c>
      <c r="H576" s="130">
        <v>1</v>
      </c>
      <c r="I576" s="130">
        <v>1</v>
      </c>
      <c r="J576" s="130"/>
      <c r="K576" s="130">
        <v>1</v>
      </c>
      <c r="L576" s="152" t="s">
        <v>19</v>
      </c>
      <c r="M576" s="152" t="s">
        <v>20</v>
      </c>
      <c r="N576" s="130">
        <v>1</v>
      </c>
      <c r="O576" s="130"/>
      <c r="P576" s="116"/>
      <c r="Q576" s="116"/>
      <c r="R576" s="110"/>
      <c r="S576" s="110"/>
      <c r="T576" s="110"/>
      <c r="U576" s="110"/>
      <c r="V576" s="110"/>
      <c r="W576" s="110"/>
      <c r="X576" s="110"/>
      <c r="Y576" s="110"/>
      <c r="Z576" s="110"/>
      <c r="AA576" s="110"/>
      <c r="AB576" s="110"/>
      <c r="AC576" s="110"/>
      <c r="AD576" s="110"/>
    </row>
    <row r="577" spans="1:30" s="111" customFormat="1" x14ac:dyDescent="0.2">
      <c r="A577" s="130">
        <v>2015</v>
      </c>
      <c r="B577" s="130">
        <v>9</v>
      </c>
      <c r="C577" s="130">
        <v>21</v>
      </c>
      <c r="D577" s="130">
        <v>28</v>
      </c>
      <c r="E577" s="151">
        <v>100</v>
      </c>
      <c r="F577" s="151" t="s">
        <v>11</v>
      </c>
      <c r="G577" s="130">
        <v>1</v>
      </c>
      <c r="H577" s="130">
        <v>1</v>
      </c>
      <c r="I577" s="130">
        <v>1</v>
      </c>
      <c r="J577" s="130"/>
      <c r="K577" s="130">
        <v>1</v>
      </c>
      <c r="L577" s="152" t="s">
        <v>15</v>
      </c>
      <c r="M577" s="152" t="s">
        <v>21</v>
      </c>
      <c r="N577" s="130">
        <v>1</v>
      </c>
      <c r="O577" s="130"/>
      <c r="P577" s="116"/>
      <c r="Q577" s="116"/>
      <c r="R577" s="110"/>
      <c r="S577" s="110"/>
      <c r="T577" s="110"/>
      <c r="U577" s="110"/>
      <c r="V577" s="110"/>
      <c r="W577" s="110"/>
      <c r="X577" s="110"/>
      <c r="Y577" s="110"/>
      <c r="Z577" s="110"/>
      <c r="AA577" s="110"/>
      <c r="AB577" s="110"/>
      <c r="AC577" s="110"/>
      <c r="AD577" s="110"/>
    </row>
    <row r="578" spans="1:30" s="111" customFormat="1" x14ac:dyDescent="0.2">
      <c r="A578" s="130">
        <v>2015</v>
      </c>
      <c r="B578" s="130">
        <v>9</v>
      </c>
      <c r="C578" s="130">
        <v>21</v>
      </c>
      <c r="D578" s="130">
        <v>28</v>
      </c>
      <c r="E578" s="151">
        <v>100</v>
      </c>
      <c r="F578" s="151" t="s">
        <v>11</v>
      </c>
      <c r="G578" s="130">
        <v>1</v>
      </c>
      <c r="H578" s="130">
        <v>1</v>
      </c>
      <c r="I578" s="130">
        <v>1</v>
      </c>
      <c r="J578" s="130"/>
      <c r="K578" s="130">
        <v>1</v>
      </c>
      <c r="L578" s="152" t="s">
        <v>39</v>
      </c>
      <c r="M578" s="152" t="s">
        <v>38</v>
      </c>
      <c r="N578" s="130">
        <v>2</v>
      </c>
      <c r="O578" s="130"/>
      <c r="P578" s="116"/>
      <c r="Q578" s="116"/>
      <c r="R578" s="110"/>
      <c r="S578" s="110"/>
      <c r="T578" s="110"/>
      <c r="U578" s="110"/>
      <c r="V578" s="110"/>
      <c r="W578" s="110"/>
      <c r="X578" s="110"/>
      <c r="Y578" s="110"/>
      <c r="Z578" s="110"/>
      <c r="AA578" s="110"/>
      <c r="AB578" s="110"/>
      <c r="AC578" s="110"/>
      <c r="AD578" s="110"/>
    </row>
    <row r="579" spans="1:30" s="111" customFormat="1" x14ac:dyDescent="0.2">
      <c r="A579" s="130">
        <v>2015</v>
      </c>
      <c r="B579" s="130">
        <v>9</v>
      </c>
      <c r="C579" s="130">
        <v>21</v>
      </c>
      <c r="D579" s="130">
        <v>28</v>
      </c>
      <c r="E579" s="151">
        <v>100</v>
      </c>
      <c r="F579" s="151" t="s">
        <v>12</v>
      </c>
      <c r="G579" s="130">
        <v>1</v>
      </c>
      <c r="H579" s="130">
        <v>1</v>
      </c>
      <c r="I579" s="130">
        <v>1</v>
      </c>
      <c r="J579" s="130"/>
      <c r="K579" s="130">
        <v>1</v>
      </c>
      <c r="L579" s="152" t="s">
        <v>25</v>
      </c>
      <c r="M579" s="152" t="s">
        <v>542</v>
      </c>
      <c r="N579" s="130">
        <v>1</v>
      </c>
      <c r="O579" s="130"/>
      <c r="P579" s="116"/>
      <c r="Q579" s="116"/>
      <c r="R579" s="110"/>
      <c r="S579" s="110"/>
      <c r="T579" s="110"/>
      <c r="U579" s="110"/>
      <c r="V579" s="110"/>
      <c r="W579" s="110"/>
      <c r="X579" s="110"/>
      <c r="Y579" s="110"/>
      <c r="Z579" s="110"/>
      <c r="AA579" s="110"/>
      <c r="AB579" s="110"/>
      <c r="AC579" s="110"/>
      <c r="AD579" s="110"/>
    </row>
    <row r="580" spans="1:30" s="111" customFormat="1" x14ac:dyDescent="0.2">
      <c r="A580" s="130">
        <v>2015</v>
      </c>
      <c r="B580" s="130">
        <v>9</v>
      </c>
      <c r="C580" s="130">
        <v>21</v>
      </c>
      <c r="D580" s="130">
        <v>28</v>
      </c>
      <c r="E580" s="151">
        <v>100</v>
      </c>
      <c r="F580" s="151" t="s">
        <v>12</v>
      </c>
      <c r="G580" s="130">
        <v>1</v>
      </c>
      <c r="H580" s="130">
        <v>1</v>
      </c>
      <c r="I580" s="130">
        <v>1</v>
      </c>
      <c r="J580" s="130"/>
      <c r="K580" s="130">
        <v>1</v>
      </c>
      <c r="L580" s="152" t="s">
        <v>15</v>
      </c>
      <c r="M580" s="152" t="s">
        <v>21</v>
      </c>
      <c r="N580" s="130">
        <v>1</v>
      </c>
      <c r="O580" s="130"/>
      <c r="P580" s="116"/>
      <c r="Q580" s="116"/>
      <c r="R580" s="110"/>
      <c r="S580" s="110"/>
      <c r="T580" s="110"/>
      <c r="U580" s="110"/>
      <c r="V580" s="110"/>
      <c r="W580" s="110"/>
      <c r="X580" s="110"/>
      <c r="Y580" s="110"/>
      <c r="Z580" s="110"/>
      <c r="AA580" s="110"/>
      <c r="AB580" s="110"/>
      <c r="AC580" s="110"/>
      <c r="AD580" s="110"/>
    </row>
    <row r="581" spans="1:30" s="111" customFormat="1" x14ac:dyDescent="0.2">
      <c r="A581" s="130">
        <v>2015</v>
      </c>
      <c r="B581" s="130">
        <v>9</v>
      </c>
      <c r="C581" s="130">
        <v>21</v>
      </c>
      <c r="D581" s="130">
        <v>28</v>
      </c>
      <c r="E581" s="151">
        <v>100</v>
      </c>
      <c r="F581" s="151" t="s">
        <v>12</v>
      </c>
      <c r="G581" s="130">
        <v>1</v>
      </c>
      <c r="H581" s="130">
        <v>1</v>
      </c>
      <c r="I581" s="130">
        <v>1</v>
      </c>
      <c r="J581" s="130"/>
      <c r="K581" s="130">
        <v>1</v>
      </c>
      <c r="L581" s="152" t="s">
        <v>19</v>
      </c>
      <c r="M581" s="152" t="s">
        <v>20</v>
      </c>
      <c r="N581" s="130">
        <v>1</v>
      </c>
      <c r="O581" s="130"/>
      <c r="P581" s="116"/>
      <c r="Q581" s="116"/>
      <c r="R581" s="110"/>
      <c r="S581" s="110"/>
      <c r="T581" s="110"/>
      <c r="U581" s="110"/>
      <c r="V581" s="110"/>
      <c r="W581" s="110"/>
      <c r="X581" s="110"/>
      <c r="Y581" s="110"/>
      <c r="Z581" s="110"/>
      <c r="AA581" s="110"/>
      <c r="AB581" s="110"/>
      <c r="AC581" s="110"/>
      <c r="AD581" s="110"/>
    </row>
    <row r="582" spans="1:30" s="111" customFormat="1" x14ac:dyDescent="0.2">
      <c r="A582" s="130">
        <v>2015</v>
      </c>
      <c r="B582" s="130">
        <v>9</v>
      </c>
      <c r="C582" s="130">
        <v>21</v>
      </c>
      <c r="D582" s="130">
        <v>28</v>
      </c>
      <c r="E582" s="151">
        <v>100</v>
      </c>
      <c r="F582" s="151" t="s">
        <v>13</v>
      </c>
      <c r="G582" s="130">
        <v>1</v>
      </c>
      <c r="H582" s="130">
        <v>1</v>
      </c>
      <c r="I582" s="130">
        <v>1</v>
      </c>
      <c r="J582" s="130"/>
      <c r="K582" s="130">
        <v>1</v>
      </c>
      <c r="L582" s="152" t="s">
        <v>17</v>
      </c>
      <c r="M582" s="152" t="s">
        <v>18</v>
      </c>
      <c r="N582" s="130">
        <v>3</v>
      </c>
      <c r="O582" s="130"/>
      <c r="P582" s="116"/>
      <c r="Q582" s="116"/>
      <c r="R582" s="110"/>
      <c r="S582" s="110"/>
      <c r="T582" s="110"/>
      <c r="U582" s="110"/>
      <c r="V582" s="110"/>
      <c r="W582" s="110"/>
      <c r="X582" s="110"/>
      <c r="Y582" s="110"/>
      <c r="Z582" s="110"/>
      <c r="AA582" s="110"/>
      <c r="AB582" s="110"/>
      <c r="AC582" s="110"/>
      <c r="AD582" s="110"/>
    </row>
    <row r="583" spans="1:30" s="111" customFormat="1" x14ac:dyDescent="0.2">
      <c r="A583" s="130">
        <v>2015</v>
      </c>
      <c r="B583" s="130">
        <v>9</v>
      </c>
      <c r="C583" s="130">
        <v>21</v>
      </c>
      <c r="D583" s="130">
        <v>28</v>
      </c>
      <c r="E583" s="151">
        <v>100</v>
      </c>
      <c r="F583" s="151" t="s">
        <v>13</v>
      </c>
      <c r="G583" s="130">
        <v>1</v>
      </c>
      <c r="H583" s="130">
        <v>1</v>
      </c>
      <c r="I583" s="130">
        <v>1</v>
      </c>
      <c r="J583" s="130"/>
      <c r="K583" s="130">
        <v>1</v>
      </c>
      <c r="L583" s="152" t="s">
        <v>15</v>
      </c>
      <c r="M583" s="152" t="s">
        <v>16</v>
      </c>
      <c r="N583" s="130">
        <v>1</v>
      </c>
      <c r="O583" s="130"/>
      <c r="P583" s="116"/>
      <c r="Q583" s="116"/>
      <c r="R583" s="110"/>
      <c r="S583" s="110"/>
      <c r="T583" s="110"/>
      <c r="U583" s="110"/>
      <c r="V583" s="110"/>
      <c r="W583" s="110"/>
      <c r="X583" s="110"/>
      <c r="Y583" s="110"/>
      <c r="Z583" s="110"/>
      <c r="AA583" s="110"/>
      <c r="AB583" s="110"/>
      <c r="AC583" s="110"/>
      <c r="AD583" s="110"/>
    </row>
    <row r="584" spans="1:30" s="111" customFormat="1" x14ac:dyDescent="0.2">
      <c r="A584" s="130">
        <v>2015</v>
      </c>
      <c r="B584" s="130">
        <v>9</v>
      </c>
      <c r="C584" s="130">
        <v>21</v>
      </c>
      <c r="D584" s="130">
        <v>28</v>
      </c>
      <c r="E584" s="151">
        <v>100</v>
      </c>
      <c r="F584" s="151" t="s">
        <v>13</v>
      </c>
      <c r="G584" s="130">
        <v>1</v>
      </c>
      <c r="H584" s="130">
        <v>1</v>
      </c>
      <c r="I584" s="130">
        <v>1</v>
      </c>
      <c r="J584" s="130"/>
      <c r="K584" s="130">
        <v>1</v>
      </c>
      <c r="L584" s="152" t="s">
        <v>25</v>
      </c>
      <c r="M584" s="152" t="s">
        <v>542</v>
      </c>
      <c r="N584" s="130">
        <v>2</v>
      </c>
      <c r="O584" s="130"/>
      <c r="P584" s="116"/>
      <c r="Q584" s="116"/>
      <c r="R584" s="110"/>
      <c r="S584" s="110"/>
      <c r="T584" s="110"/>
      <c r="U584" s="110"/>
      <c r="V584" s="110"/>
      <c r="W584" s="110"/>
      <c r="X584" s="110"/>
      <c r="Y584" s="110"/>
      <c r="Z584" s="110"/>
      <c r="AA584" s="110"/>
      <c r="AB584" s="110"/>
      <c r="AC584" s="110"/>
      <c r="AD584" s="110"/>
    </row>
    <row r="585" spans="1:30" s="111" customFormat="1" x14ac:dyDescent="0.2">
      <c r="A585" s="130">
        <v>2015</v>
      </c>
      <c r="B585" s="130">
        <v>9</v>
      </c>
      <c r="C585" s="130">
        <v>21</v>
      </c>
      <c r="D585" s="130">
        <v>28</v>
      </c>
      <c r="E585" s="151">
        <v>100</v>
      </c>
      <c r="F585" s="151" t="s">
        <v>14</v>
      </c>
      <c r="G585" s="130">
        <v>1</v>
      </c>
      <c r="H585" s="130">
        <v>1</v>
      </c>
      <c r="I585" s="130">
        <v>1</v>
      </c>
      <c r="J585" s="130"/>
      <c r="K585" s="130">
        <v>1</v>
      </c>
      <c r="L585" s="152" t="s">
        <v>19</v>
      </c>
      <c r="M585" s="152" t="s">
        <v>20</v>
      </c>
      <c r="N585" s="130">
        <v>3</v>
      </c>
      <c r="O585" s="130"/>
      <c r="P585" s="116"/>
      <c r="Q585" s="116"/>
      <c r="R585" s="110"/>
      <c r="S585" s="110"/>
      <c r="T585" s="110"/>
      <c r="U585" s="110"/>
      <c r="V585" s="110"/>
      <c r="W585" s="110"/>
      <c r="X585" s="110"/>
      <c r="Y585" s="110"/>
      <c r="Z585" s="110"/>
      <c r="AA585" s="110"/>
      <c r="AB585" s="110"/>
      <c r="AC585" s="110"/>
      <c r="AD585" s="110"/>
    </row>
    <row r="586" spans="1:30" s="111" customFormat="1" x14ac:dyDescent="0.2">
      <c r="A586" s="130">
        <v>2015</v>
      </c>
      <c r="B586" s="130">
        <v>9</v>
      </c>
      <c r="C586" s="130">
        <v>21</v>
      </c>
      <c r="D586" s="130">
        <v>28</v>
      </c>
      <c r="E586" s="151">
        <v>100</v>
      </c>
      <c r="F586" s="151" t="s">
        <v>14</v>
      </c>
      <c r="G586" s="130">
        <v>1</v>
      </c>
      <c r="H586" s="130">
        <v>1</v>
      </c>
      <c r="I586" s="130">
        <v>1</v>
      </c>
      <c r="J586" s="130"/>
      <c r="K586" s="130">
        <v>1</v>
      </c>
      <c r="L586" s="152" t="s">
        <v>17</v>
      </c>
      <c r="M586" s="152" t="s">
        <v>18</v>
      </c>
      <c r="N586" s="130">
        <v>6</v>
      </c>
      <c r="O586" s="130"/>
      <c r="P586" s="116"/>
      <c r="Q586" s="116"/>
      <c r="R586" s="110"/>
      <c r="S586" s="110"/>
      <c r="T586" s="110"/>
      <c r="U586" s="110"/>
      <c r="V586" s="110"/>
      <c r="W586" s="110"/>
      <c r="X586" s="110"/>
      <c r="Y586" s="110"/>
      <c r="Z586" s="110"/>
      <c r="AA586" s="110"/>
      <c r="AB586" s="110"/>
      <c r="AC586" s="110"/>
      <c r="AD586" s="110"/>
    </row>
    <row r="587" spans="1:30" s="111" customFormat="1" x14ac:dyDescent="0.2">
      <c r="A587" s="130">
        <v>2015</v>
      </c>
      <c r="B587" s="130">
        <v>9</v>
      </c>
      <c r="C587" s="130">
        <v>21</v>
      </c>
      <c r="D587" s="130">
        <v>28</v>
      </c>
      <c r="E587" s="151">
        <v>100</v>
      </c>
      <c r="F587" s="151" t="s">
        <v>14</v>
      </c>
      <c r="G587" s="130">
        <v>1</v>
      </c>
      <c r="H587" s="130">
        <v>1</v>
      </c>
      <c r="I587" s="130">
        <v>1</v>
      </c>
      <c r="J587" s="130"/>
      <c r="K587" s="130">
        <v>1</v>
      </c>
      <c r="L587" s="152" t="s">
        <v>15</v>
      </c>
      <c r="M587" s="152" t="s">
        <v>21</v>
      </c>
      <c r="N587" s="130">
        <v>2</v>
      </c>
      <c r="O587" s="130"/>
      <c r="P587" s="116"/>
      <c r="Q587" s="116"/>
      <c r="R587" s="110"/>
      <c r="S587" s="110"/>
      <c r="T587" s="110"/>
      <c r="U587" s="110"/>
      <c r="V587" s="110"/>
      <c r="W587" s="110"/>
      <c r="X587" s="110"/>
      <c r="Y587" s="110"/>
      <c r="Z587" s="110"/>
      <c r="AA587" s="110"/>
      <c r="AB587" s="110"/>
      <c r="AC587" s="110"/>
      <c r="AD587" s="110"/>
    </row>
    <row r="588" spans="1:30" s="111" customFormat="1" x14ac:dyDescent="0.2">
      <c r="A588" s="130">
        <v>2015</v>
      </c>
      <c r="B588" s="130">
        <v>9</v>
      </c>
      <c r="C588" s="130">
        <v>21</v>
      </c>
      <c r="D588" s="130">
        <v>28</v>
      </c>
      <c r="E588" s="151">
        <v>100</v>
      </c>
      <c r="F588" s="151" t="s">
        <v>14</v>
      </c>
      <c r="G588" s="130">
        <v>1</v>
      </c>
      <c r="H588" s="130">
        <v>1</v>
      </c>
      <c r="I588" s="130">
        <v>1</v>
      </c>
      <c r="J588" s="130"/>
      <c r="K588" s="130">
        <v>1</v>
      </c>
      <c r="L588" s="152" t="s">
        <v>15</v>
      </c>
      <c r="M588" s="152" t="s">
        <v>16</v>
      </c>
      <c r="N588" s="130">
        <v>1</v>
      </c>
      <c r="O588" s="130"/>
      <c r="P588" s="116"/>
      <c r="Q588" s="116"/>
      <c r="R588" s="110"/>
      <c r="S588" s="110"/>
      <c r="T588" s="110"/>
      <c r="U588" s="110"/>
      <c r="V588" s="110"/>
      <c r="W588" s="110"/>
      <c r="X588" s="110"/>
      <c r="Y588" s="110"/>
      <c r="Z588" s="110"/>
      <c r="AA588" s="110"/>
      <c r="AB588" s="110"/>
      <c r="AC588" s="110"/>
      <c r="AD588" s="110"/>
    </row>
    <row r="589" spans="1:30" s="111" customFormat="1" x14ac:dyDescent="0.2">
      <c r="A589" s="130">
        <v>2015</v>
      </c>
      <c r="B589" s="130">
        <v>9</v>
      </c>
      <c r="C589" s="130">
        <v>21</v>
      </c>
      <c r="D589" s="130">
        <v>28</v>
      </c>
      <c r="E589" s="151">
        <v>101</v>
      </c>
      <c r="F589" s="151" t="s">
        <v>10</v>
      </c>
      <c r="G589" s="130"/>
      <c r="H589" s="130"/>
      <c r="I589" s="130"/>
      <c r="J589" s="130"/>
      <c r="K589" s="130">
        <v>0</v>
      </c>
      <c r="L589" s="152"/>
      <c r="M589" s="152"/>
      <c r="N589" s="130"/>
      <c r="O589" s="130"/>
      <c r="P589" s="116"/>
      <c r="Q589" s="116"/>
      <c r="R589" s="110"/>
      <c r="S589" s="110"/>
      <c r="T589" s="110"/>
      <c r="U589" s="110"/>
      <c r="V589" s="110"/>
      <c r="W589" s="110"/>
      <c r="X589" s="110"/>
      <c r="Y589" s="110"/>
      <c r="Z589" s="110"/>
      <c r="AA589" s="110"/>
      <c r="AB589" s="110"/>
      <c r="AC589" s="110"/>
      <c r="AD589" s="110"/>
    </row>
    <row r="590" spans="1:30" s="111" customFormat="1" x14ac:dyDescent="0.2">
      <c r="A590" s="130">
        <v>2015</v>
      </c>
      <c r="B590" s="130">
        <v>9</v>
      </c>
      <c r="C590" s="130">
        <v>21</v>
      </c>
      <c r="D590" s="130">
        <v>28</v>
      </c>
      <c r="E590" s="151">
        <v>101</v>
      </c>
      <c r="F590" s="151" t="s">
        <v>11</v>
      </c>
      <c r="G590" s="130"/>
      <c r="H590" s="130"/>
      <c r="I590" s="130"/>
      <c r="J590" s="130"/>
      <c r="K590" s="130">
        <v>0</v>
      </c>
      <c r="L590" s="152"/>
      <c r="M590" s="152"/>
      <c r="N590" s="130"/>
      <c r="O590" s="130"/>
      <c r="P590" s="116"/>
      <c r="Q590" s="116"/>
      <c r="R590" s="110"/>
      <c r="S590" s="110"/>
      <c r="T590" s="110"/>
      <c r="U590" s="110"/>
      <c r="V590" s="110"/>
      <c r="W590" s="110"/>
      <c r="X590" s="110"/>
      <c r="Y590" s="110"/>
      <c r="Z590" s="110"/>
      <c r="AA590" s="110"/>
      <c r="AB590" s="110"/>
      <c r="AC590" s="110"/>
      <c r="AD590" s="110"/>
    </row>
    <row r="591" spans="1:30" s="111" customFormat="1" x14ac:dyDescent="0.2">
      <c r="A591" s="130">
        <v>2015</v>
      </c>
      <c r="B591" s="130">
        <v>9</v>
      </c>
      <c r="C591" s="130">
        <v>21</v>
      </c>
      <c r="D591" s="130">
        <v>28</v>
      </c>
      <c r="E591" s="151">
        <v>101</v>
      </c>
      <c r="F591" s="151" t="s">
        <v>12</v>
      </c>
      <c r="G591" s="130"/>
      <c r="H591" s="130"/>
      <c r="I591" s="130"/>
      <c r="J591" s="130"/>
      <c r="K591" s="130">
        <v>0</v>
      </c>
      <c r="L591" s="152"/>
      <c r="M591" s="152"/>
      <c r="N591" s="130"/>
      <c r="O591" s="130"/>
      <c r="P591" s="116"/>
      <c r="Q591" s="116"/>
      <c r="R591" s="110"/>
      <c r="S591" s="110"/>
      <c r="T591" s="110"/>
      <c r="U591" s="110"/>
      <c r="V591" s="110"/>
      <c r="W591" s="110"/>
      <c r="X591" s="110"/>
      <c r="Y591" s="110"/>
      <c r="Z591" s="110"/>
      <c r="AA591" s="110"/>
      <c r="AB591" s="110"/>
      <c r="AC591" s="110"/>
      <c r="AD591" s="110"/>
    </row>
    <row r="592" spans="1:30" s="111" customFormat="1" x14ac:dyDescent="0.2">
      <c r="A592" s="130">
        <v>2015</v>
      </c>
      <c r="B592" s="130">
        <v>9</v>
      </c>
      <c r="C592" s="130">
        <v>21</v>
      </c>
      <c r="D592" s="130">
        <v>28</v>
      </c>
      <c r="E592" s="151">
        <v>101</v>
      </c>
      <c r="F592" s="151" t="s">
        <v>13</v>
      </c>
      <c r="G592" s="130"/>
      <c r="H592" s="130"/>
      <c r="I592" s="130"/>
      <c r="J592" s="130"/>
      <c r="K592" s="130">
        <v>0</v>
      </c>
      <c r="L592" s="152"/>
      <c r="M592" s="152"/>
      <c r="N592" s="130"/>
      <c r="O592" s="130"/>
      <c r="P592" s="116"/>
      <c r="Q592" s="116"/>
      <c r="R592" s="110"/>
      <c r="S592" s="110"/>
      <c r="T592" s="110"/>
      <c r="U592" s="110"/>
      <c r="V592" s="110"/>
      <c r="W592" s="110"/>
      <c r="X592" s="110"/>
      <c r="Y592" s="110"/>
      <c r="Z592" s="110"/>
      <c r="AA592" s="110"/>
      <c r="AB592" s="110"/>
      <c r="AC592" s="110"/>
      <c r="AD592" s="110"/>
    </row>
    <row r="593" spans="1:30" s="111" customFormat="1" x14ac:dyDescent="0.2">
      <c r="A593" s="130">
        <v>2015</v>
      </c>
      <c r="B593" s="130">
        <v>9</v>
      </c>
      <c r="C593" s="130">
        <v>21</v>
      </c>
      <c r="D593" s="130">
        <v>28</v>
      </c>
      <c r="E593" s="151">
        <v>101</v>
      </c>
      <c r="F593" s="151" t="s">
        <v>14</v>
      </c>
      <c r="G593" s="130"/>
      <c r="H593" s="130"/>
      <c r="I593" s="130"/>
      <c r="J593" s="130"/>
      <c r="K593" s="130">
        <v>0</v>
      </c>
      <c r="L593" s="152"/>
      <c r="M593" s="152"/>
      <c r="N593" s="130"/>
      <c r="O593" s="130"/>
      <c r="P593" s="116"/>
      <c r="Q593" s="116"/>
      <c r="R593" s="110"/>
      <c r="S593" s="110"/>
      <c r="T593" s="110"/>
      <c r="U593" s="110"/>
      <c r="V593" s="110"/>
      <c r="W593" s="110"/>
      <c r="X593" s="110"/>
      <c r="Y593" s="110"/>
      <c r="Z593" s="110"/>
      <c r="AA593" s="110"/>
      <c r="AB593" s="110"/>
      <c r="AC593" s="110"/>
      <c r="AD593" s="110"/>
    </row>
    <row r="594" spans="1:30" s="111" customFormat="1" x14ac:dyDescent="0.2">
      <c r="A594" s="130">
        <v>2015</v>
      </c>
      <c r="B594" s="130">
        <v>9</v>
      </c>
      <c r="C594" s="130">
        <v>21</v>
      </c>
      <c r="D594" s="130">
        <v>28</v>
      </c>
      <c r="E594" s="151">
        <v>103</v>
      </c>
      <c r="F594" s="151" t="s">
        <v>10</v>
      </c>
      <c r="G594" s="132"/>
      <c r="H594" s="132"/>
      <c r="I594" s="132"/>
      <c r="J594" s="132"/>
      <c r="K594" s="132">
        <v>0</v>
      </c>
      <c r="L594" s="154"/>
      <c r="M594" s="154"/>
      <c r="N594" s="132"/>
      <c r="O594" s="132"/>
      <c r="P594" s="118"/>
      <c r="Q594" s="118"/>
      <c r="R594" s="113"/>
      <c r="S594" s="113"/>
      <c r="T594" s="113"/>
      <c r="U594" s="113"/>
      <c r="V594" s="113"/>
      <c r="W594" s="113"/>
      <c r="X594" s="113"/>
      <c r="Y594" s="113"/>
      <c r="Z594" s="113"/>
      <c r="AA594" s="113"/>
      <c r="AB594" s="113"/>
      <c r="AC594" s="113"/>
      <c r="AD594" s="113"/>
    </row>
    <row r="595" spans="1:30" s="111" customFormat="1" x14ac:dyDescent="0.2">
      <c r="A595" s="130">
        <v>2015</v>
      </c>
      <c r="B595" s="130">
        <v>9</v>
      </c>
      <c r="C595" s="130">
        <v>21</v>
      </c>
      <c r="D595" s="130">
        <v>28</v>
      </c>
      <c r="E595" s="151">
        <v>103</v>
      </c>
      <c r="F595" s="151" t="s">
        <v>11</v>
      </c>
      <c r="G595" s="131"/>
      <c r="H595" s="131"/>
      <c r="I595" s="131"/>
      <c r="J595" s="131"/>
      <c r="K595" s="131">
        <v>1</v>
      </c>
      <c r="L595" s="153" t="s">
        <v>17</v>
      </c>
      <c r="M595" s="153" t="s">
        <v>18</v>
      </c>
      <c r="N595" s="131">
        <v>3</v>
      </c>
      <c r="O595" s="131"/>
      <c r="P595" s="117"/>
      <c r="Q595" s="117"/>
      <c r="R595" s="112"/>
      <c r="S595" s="112"/>
      <c r="T595" s="112"/>
      <c r="U595" s="112"/>
      <c r="V595" s="112"/>
      <c r="W595" s="112"/>
      <c r="X595" s="112"/>
      <c r="Y595" s="112"/>
      <c r="Z595" s="112"/>
      <c r="AA595" s="112"/>
      <c r="AB595" s="112"/>
      <c r="AC595" s="112"/>
      <c r="AD595" s="112"/>
    </row>
    <row r="596" spans="1:30" s="111" customFormat="1" x14ac:dyDescent="0.2">
      <c r="A596" s="130">
        <v>2015</v>
      </c>
      <c r="B596" s="130">
        <v>9</v>
      </c>
      <c r="C596" s="130">
        <v>21</v>
      </c>
      <c r="D596" s="130">
        <v>28</v>
      </c>
      <c r="E596" s="151">
        <v>103</v>
      </c>
      <c r="F596" s="151" t="s">
        <v>12</v>
      </c>
      <c r="G596" s="130"/>
      <c r="H596" s="130"/>
      <c r="I596" s="130"/>
      <c r="J596" s="130"/>
      <c r="K596" s="130">
        <v>1</v>
      </c>
      <c r="L596" s="152" t="s">
        <v>15</v>
      </c>
      <c r="M596" s="152" t="s">
        <v>16</v>
      </c>
      <c r="N596" s="130">
        <v>1</v>
      </c>
      <c r="O596" s="130"/>
      <c r="P596" s="116"/>
      <c r="Q596" s="116"/>
      <c r="R596" s="110"/>
      <c r="S596" s="110"/>
      <c r="T596" s="110"/>
      <c r="U596" s="110"/>
      <c r="V596" s="110"/>
      <c r="W596" s="110"/>
      <c r="X596" s="110"/>
      <c r="Y596" s="110"/>
      <c r="Z596" s="110"/>
      <c r="AA596" s="110"/>
      <c r="AB596" s="110"/>
      <c r="AC596" s="110"/>
      <c r="AD596" s="110"/>
    </row>
    <row r="597" spans="1:30" s="111" customFormat="1" x14ac:dyDescent="0.2">
      <c r="A597" s="130">
        <v>2015</v>
      </c>
      <c r="B597" s="130">
        <v>9</v>
      </c>
      <c r="C597" s="130">
        <v>21</v>
      </c>
      <c r="D597" s="130">
        <v>28</v>
      </c>
      <c r="E597" s="151">
        <v>103</v>
      </c>
      <c r="F597" s="151" t="s">
        <v>13</v>
      </c>
      <c r="G597" s="130"/>
      <c r="H597" s="130"/>
      <c r="I597" s="130"/>
      <c r="J597" s="130"/>
      <c r="K597" s="130">
        <v>1</v>
      </c>
      <c r="L597" s="152" t="s">
        <v>525</v>
      </c>
      <c r="M597" s="152" t="s">
        <v>33</v>
      </c>
      <c r="N597" s="130">
        <v>1</v>
      </c>
      <c r="O597" s="130"/>
      <c r="P597" s="116"/>
      <c r="Q597" s="116"/>
      <c r="R597" s="110"/>
      <c r="S597" s="110"/>
      <c r="T597" s="110"/>
      <c r="U597" s="110"/>
      <c r="V597" s="110"/>
      <c r="W597" s="110"/>
      <c r="X597" s="110"/>
      <c r="Y597" s="110"/>
      <c r="Z597" s="110"/>
      <c r="AA597" s="110"/>
      <c r="AB597" s="110"/>
      <c r="AC597" s="110"/>
      <c r="AD597" s="110"/>
    </row>
    <row r="598" spans="1:30" s="111" customFormat="1" x14ac:dyDescent="0.2">
      <c r="A598" s="130">
        <v>2015</v>
      </c>
      <c r="B598" s="130">
        <v>9</v>
      </c>
      <c r="C598" s="130">
        <v>21</v>
      </c>
      <c r="D598" s="130">
        <v>28</v>
      </c>
      <c r="E598" s="151">
        <v>103</v>
      </c>
      <c r="F598" s="151" t="s">
        <v>14</v>
      </c>
      <c r="G598" s="130"/>
      <c r="H598" s="130"/>
      <c r="I598" s="130"/>
      <c r="J598" s="130"/>
      <c r="K598" s="130">
        <v>0</v>
      </c>
      <c r="L598" s="152"/>
      <c r="M598" s="152"/>
      <c r="N598" s="130"/>
      <c r="O598" s="130"/>
      <c r="P598" s="116"/>
      <c r="Q598" s="116"/>
      <c r="R598" s="110"/>
      <c r="S598" s="110"/>
      <c r="T598" s="110"/>
      <c r="U598" s="110"/>
      <c r="V598" s="110"/>
      <c r="W598" s="110"/>
      <c r="X598" s="110"/>
      <c r="Y598" s="110"/>
      <c r="Z598" s="110"/>
      <c r="AA598" s="110"/>
      <c r="AB598" s="110"/>
      <c r="AC598" s="110"/>
      <c r="AD598" s="110"/>
    </row>
    <row r="599" spans="1:30" s="111" customFormat="1" x14ac:dyDescent="0.2">
      <c r="A599" s="130">
        <v>2015</v>
      </c>
      <c r="B599" s="130">
        <v>9</v>
      </c>
      <c r="C599" s="130">
        <v>21</v>
      </c>
      <c r="D599" s="130">
        <v>28</v>
      </c>
      <c r="E599" s="151">
        <v>104</v>
      </c>
      <c r="F599" s="151" t="s">
        <v>10</v>
      </c>
      <c r="G599" s="130"/>
      <c r="H599" s="130"/>
      <c r="I599" s="130"/>
      <c r="J599" s="130"/>
      <c r="K599" s="130">
        <v>1</v>
      </c>
      <c r="L599" s="152" t="s">
        <v>19</v>
      </c>
      <c r="M599" s="152" t="s">
        <v>20</v>
      </c>
      <c r="N599" s="130">
        <v>4</v>
      </c>
      <c r="O599" s="130"/>
      <c r="P599" s="116"/>
      <c r="Q599" s="116"/>
      <c r="R599" s="110"/>
      <c r="S599" s="110"/>
      <c r="T599" s="110"/>
      <c r="U599" s="110"/>
      <c r="V599" s="110"/>
      <c r="W599" s="110"/>
      <c r="X599" s="110"/>
      <c r="Y599" s="110"/>
      <c r="Z599" s="110"/>
      <c r="AA599" s="110"/>
      <c r="AB599" s="110"/>
      <c r="AC599" s="110"/>
      <c r="AD599" s="110"/>
    </row>
    <row r="600" spans="1:30" s="111" customFormat="1" x14ac:dyDescent="0.2">
      <c r="A600" s="130">
        <v>2015</v>
      </c>
      <c r="B600" s="130">
        <v>9</v>
      </c>
      <c r="C600" s="130">
        <v>21</v>
      </c>
      <c r="D600" s="130">
        <v>28</v>
      </c>
      <c r="E600" s="151">
        <v>104</v>
      </c>
      <c r="F600" s="151" t="s">
        <v>10</v>
      </c>
      <c r="G600" s="130"/>
      <c r="H600" s="130"/>
      <c r="I600" s="130"/>
      <c r="J600" s="130"/>
      <c r="K600" s="130">
        <v>1</v>
      </c>
      <c r="L600" s="152" t="s">
        <v>25</v>
      </c>
      <c r="M600" s="152" t="s">
        <v>542</v>
      </c>
      <c r="N600" s="130">
        <v>1</v>
      </c>
      <c r="O600" s="130"/>
      <c r="P600" s="116"/>
      <c r="Q600" s="116"/>
      <c r="R600" s="110"/>
      <c r="S600" s="110"/>
      <c r="T600" s="110"/>
      <c r="U600" s="110"/>
      <c r="V600" s="110"/>
      <c r="W600" s="110"/>
      <c r="X600" s="110"/>
      <c r="Y600" s="110"/>
      <c r="Z600" s="110"/>
      <c r="AA600" s="110"/>
      <c r="AB600" s="110"/>
      <c r="AC600" s="110"/>
      <c r="AD600" s="110"/>
    </row>
    <row r="601" spans="1:30" s="111" customFormat="1" x14ac:dyDescent="0.2">
      <c r="A601" s="130">
        <v>2015</v>
      </c>
      <c r="B601" s="130">
        <v>9</v>
      </c>
      <c r="C601" s="130">
        <v>21</v>
      </c>
      <c r="D601" s="130">
        <v>28</v>
      </c>
      <c r="E601" s="151">
        <v>104</v>
      </c>
      <c r="F601" s="151" t="s">
        <v>11</v>
      </c>
      <c r="G601" s="132"/>
      <c r="H601" s="132"/>
      <c r="I601" s="132"/>
      <c r="J601" s="132"/>
      <c r="K601" s="132">
        <v>1</v>
      </c>
      <c r="L601" s="154" t="s">
        <v>19</v>
      </c>
      <c r="M601" s="154" t="s">
        <v>20</v>
      </c>
      <c r="N601" s="132">
        <v>7</v>
      </c>
      <c r="O601" s="132"/>
      <c r="P601" s="118"/>
      <c r="Q601" s="118"/>
      <c r="R601" s="113"/>
      <c r="S601" s="113"/>
      <c r="T601" s="113"/>
      <c r="U601" s="113"/>
      <c r="V601" s="113"/>
      <c r="W601" s="113"/>
      <c r="X601" s="113"/>
      <c r="Y601" s="113"/>
      <c r="Z601" s="113"/>
      <c r="AA601" s="113"/>
      <c r="AB601" s="113"/>
      <c r="AC601" s="113"/>
      <c r="AD601" s="113"/>
    </row>
    <row r="602" spans="1:30" s="111" customFormat="1" x14ac:dyDescent="0.2">
      <c r="A602" s="130">
        <v>2015</v>
      </c>
      <c r="B602" s="130">
        <v>9</v>
      </c>
      <c r="C602" s="130">
        <v>21</v>
      </c>
      <c r="D602" s="130">
        <v>28</v>
      </c>
      <c r="E602" s="151">
        <v>104</v>
      </c>
      <c r="F602" s="151" t="s">
        <v>12</v>
      </c>
      <c r="G602" s="130"/>
      <c r="H602" s="130"/>
      <c r="I602" s="130"/>
      <c r="J602" s="130"/>
      <c r="K602" s="130">
        <v>1</v>
      </c>
      <c r="L602" s="152" t="s">
        <v>19</v>
      </c>
      <c r="M602" s="152" t="s">
        <v>20</v>
      </c>
      <c r="N602" s="130">
        <v>2</v>
      </c>
      <c r="O602" s="130"/>
      <c r="P602" s="116"/>
      <c r="Q602" s="116"/>
      <c r="R602" s="110"/>
      <c r="S602" s="110"/>
      <c r="T602" s="110"/>
      <c r="U602" s="110"/>
      <c r="V602" s="110"/>
      <c r="W602" s="110"/>
      <c r="X602" s="110"/>
      <c r="Y602" s="110"/>
      <c r="Z602" s="110"/>
      <c r="AA602" s="110"/>
      <c r="AB602" s="110"/>
      <c r="AC602" s="110"/>
      <c r="AD602" s="110"/>
    </row>
    <row r="603" spans="1:30" s="111" customFormat="1" x14ac:dyDescent="0.2">
      <c r="A603" s="130">
        <v>2015</v>
      </c>
      <c r="B603" s="130">
        <v>9</v>
      </c>
      <c r="C603" s="130">
        <v>21</v>
      </c>
      <c r="D603" s="130">
        <v>28</v>
      </c>
      <c r="E603" s="151">
        <v>104</v>
      </c>
      <c r="F603" s="151" t="s">
        <v>13</v>
      </c>
      <c r="G603" s="130"/>
      <c r="H603" s="130"/>
      <c r="I603" s="130"/>
      <c r="J603" s="130"/>
      <c r="K603" s="130">
        <v>0</v>
      </c>
      <c r="L603" s="152"/>
      <c r="M603" s="152"/>
      <c r="N603" s="130"/>
      <c r="O603" s="130"/>
      <c r="P603" s="116"/>
      <c r="Q603" s="116"/>
      <c r="R603" s="110"/>
      <c r="S603" s="110"/>
      <c r="T603" s="110"/>
      <c r="U603" s="110"/>
      <c r="V603" s="110"/>
      <c r="W603" s="110"/>
      <c r="X603" s="110"/>
      <c r="Y603" s="110"/>
      <c r="Z603" s="110"/>
      <c r="AA603" s="110"/>
      <c r="AB603" s="110"/>
      <c r="AC603" s="110"/>
      <c r="AD603" s="110"/>
    </row>
    <row r="604" spans="1:30" s="111" customFormat="1" x14ac:dyDescent="0.2">
      <c r="A604" s="130">
        <v>2015</v>
      </c>
      <c r="B604" s="130">
        <v>9</v>
      </c>
      <c r="C604" s="130">
        <v>21</v>
      </c>
      <c r="D604" s="130">
        <v>28</v>
      </c>
      <c r="E604" s="151">
        <v>104</v>
      </c>
      <c r="F604" s="151" t="s">
        <v>14</v>
      </c>
      <c r="G604" s="130"/>
      <c r="H604" s="130"/>
      <c r="I604" s="130"/>
      <c r="J604" s="130"/>
      <c r="K604" s="130">
        <v>0</v>
      </c>
      <c r="L604" s="152"/>
      <c r="M604" s="152"/>
      <c r="N604" s="130"/>
      <c r="O604" s="130"/>
      <c r="P604" s="116"/>
      <c r="Q604" s="116"/>
      <c r="R604" s="110"/>
      <c r="S604" s="110"/>
      <c r="T604" s="110"/>
      <c r="U604" s="110"/>
      <c r="V604" s="110"/>
      <c r="W604" s="110"/>
      <c r="X604" s="110"/>
      <c r="Y604" s="110"/>
      <c r="Z604" s="110"/>
      <c r="AA604" s="110"/>
      <c r="AB604" s="110"/>
      <c r="AC604" s="110"/>
      <c r="AD604" s="110"/>
    </row>
    <row r="605" spans="1:30" s="111" customFormat="1" x14ac:dyDescent="0.2">
      <c r="A605" s="130">
        <v>2015</v>
      </c>
      <c r="B605" s="130">
        <v>9</v>
      </c>
      <c r="C605" s="130">
        <v>21</v>
      </c>
      <c r="D605" s="130">
        <v>28</v>
      </c>
      <c r="E605" s="151">
        <v>105</v>
      </c>
      <c r="F605" s="151" t="s">
        <v>10</v>
      </c>
      <c r="G605" s="130"/>
      <c r="H605" s="130"/>
      <c r="I605" s="130"/>
      <c r="J605" s="130"/>
      <c r="K605" s="130">
        <v>1</v>
      </c>
      <c r="L605" s="152" t="s">
        <v>39</v>
      </c>
      <c r="M605" s="152" t="s">
        <v>37</v>
      </c>
      <c r="N605" s="130">
        <v>1</v>
      </c>
      <c r="O605" s="130"/>
      <c r="P605" s="116"/>
      <c r="Q605" s="116"/>
      <c r="R605" s="110"/>
      <c r="S605" s="110"/>
      <c r="T605" s="110"/>
      <c r="U605" s="110"/>
      <c r="V605" s="110"/>
      <c r="W605" s="110"/>
      <c r="X605" s="110"/>
      <c r="Y605" s="110"/>
      <c r="Z605" s="110"/>
      <c r="AA605" s="110"/>
      <c r="AB605" s="110"/>
      <c r="AC605" s="110"/>
      <c r="AD605" s="110"/>
    </row>
    <row r="606" spans="1:30" s="111" customFormat="1" x14ac:dyDescent="0.2">
      <c r="A606" s="130">
        <v>2015</v>
      </c>
      <c r="B606" s="130">
        <v>9</v>
      </c>
      <c r="C606" s="130">
        <v>21</v>
      </c>
      <c r="D606" s="130">
        <v>28</v>
      </c>
      <c r="E606" s="151">
        <v>105</v>
      </c>
      <c r="F606" s="151" t="s">
        <v>11</v>
      </c>
      <c r="G606" s="130"/>
      <c r="H606" s="130"/>
      <c r="I606" s="130"/>
      <c r="J606" s="130"/>
      <c r="K606" s="130">
        <v>0</v>
      </c>
      <c r="L606" s="152"/>
      <c r="M606" s="152"/>
      <c r="N606" s="130"/>
      <c r="O606" s="130"/>
      <c r="P606" s="116"/>
      <c r="Q606" s="116"/>
      <c r="R606" s="110"/>
      <c r="S606" s="110"/>
      <c r="T606" s="110"/>
      <c r="U606" s="110"/>
      <c r="V606" s="110"/>
      <c r="W606" s="110"/>
      <c r="X606" s="110"/>
      <c r="Y606" s="110"/>
      <c r="Z606" s="110"/>
      <c r="AA606" s="110"/>
      <c r="AB606" s="110"/>
      <c r="AC606" s="110"/>
      <c r="AD606" s="110"/>
    </row>
    <row r="607" spans="1:30" s="111" customFormat="1" x14ac:dyDescent="0.2">
      <c r="A607" s="130">
        <v>2015</v>
      </c>
      <c r="B607" s="130">
        <v>9</v>
      </c>
      <c r="C607" s="130">
        <v>21</v>
      </c>
      <c r="D607" s="130">
        <v>28</v>
      </c>
      <c r="E607" s="151">
        <v>105</v>
      </c>
      <c r="F607" s="151" t="s">
        <v>12</v>
      </c>
      <c r="G607" s="130"/>
      <c r="H607" s="130"/>
      <c r="I607" s="130"/>
      <c r="J607" s="130"/>
      <c r="K607" s="130">
        <v>0</v>
      </c>
      <c r="L607" s="152"/>
      <c r="M607" s="152"/>
      <c r="N607" s="130"/>
      <c r="O607" s="130"/>
      <c r="P607" s="116"/>
      <c r="Q607" s="116"/>
      <c r="R607" s="110"/>
      <c r="S607" s="110"/>
      <c r="T607" s="110"/>
      <c r="U607" s="110"/>
      <c r="V607" s="110"/>
      <c r="W607" s="110"/>
      <c r="X607" s="110"/>
      <c r="Y607" s="110"/>
      <c r="Z607" s="110"/>
      <c r="AA607" s="110"/>
      <c r="AB607" s="110"/>
      <c r="AC607" s="110"/>
      <c r="AD607" s="110"/>
    </row>
    <row r="608" spans="1:30" s="111" customFormat="1" x14ac:dyDescent="0.2">
      <c r="A608" s="130">
        <v>2015</v>
      </c>
      <c r="B608" s="130">
        <v>9</v>
      </c>
      <c r="C608" s="130">
        <v>21</v>
      </c>
      <c r="D608" s="130">
        <v>28</v>
      </c>
      <c r="E608" s="151">
        <v>105</v>
      </c>
      <c r="F608" s="151" t="s">
        <v>13</v>
      </c>
      <c r="G608" s="130"/>
      <c r="H608" s="130"/>
      <c r="I608" s="130"/>
      <c r="J608" s="130"/>
      <c r="K608" s="130">
        <v>1</v>
      </c>
      <c r="L608" s="152" t="s">
        <v>17</v>
      </c>
      <c r="M608" s="152" t="s">
        <v>18</v>
      </c>
      <c r="N608" s="130">
        <v>1</v>
      </c>
      <c r="O608" s="130"/>
      <c r="P608" s="116"/>
      <c r="Q608" s="116"/>
      <c r="R608" s="110"/>
      <c r="S608" s="110"/>
      <c r="T608" s="110"/>
      <c r="U608" s="110"/>
      <c r="V608" s="110"/>
      <c r="W608" s="110"/>
      <c r="X608" s="110"/>
      <c r="Y608" s="110"/>
      <c r="Z608" s="110"/>
      <c r="AA608" s="110"/>
      <c r="AB608" s="110"/>
      <c r="AC608" s="110"/>
      <c r="AD608" s="110"/>
    </row>
    <row r="609" spans="1:30" s="111" customFormat="1" x14ac:dyDescent="0.2">
      <c r="A609" s="130">
        <v>2015</v>
      </c>
      <c r="B609" s="130">
        <v>9</v>
      </c>
      <c r="C609" s="130">
        <v>21</v>
      </c>
      <c r="D609" s="130">
        <v>28</v>
      </c>
      <c r="E609" s="151">
        <v>105</v>
      </c>
      <c r="F609" s="151" t="s">
        <v>14</v>
      </c>
      <c r="G609" s="130"/>
      <c r="H609" s="130"/>
      <c r="I609" s="130"/>
      <c r="J609" s="130"/>
      <c r="K609" s="130">
        <v>0</v>
      </c>
      <c r="L609" s="152"/>
      <c r="M609" s="152"/>
      <c r="N609" s="130"/>
      <c r="O609" s="130"/>
      <c r="P609" s="116"/>
      <c r="Q609" s="116"/>
      <c r="R609" s="110"/>
      <c r="S609" s="110"/>
      <c r="T609" s="110"/>
      <c r="U609" s="110"/>
      <c r="V609" s="110"/>
      <c r="W609" s="110"/>
      <c r="X609" s="110"/>
      <c r="Y609" s="110"/>
      <c r="Z609" s="110"/>
      <c r="AA609" s="110"/>
      <c r="AB609" s="110"/>
      <c r="AC609" s="110"/>
      <c r="AD609" s="110"/>
    </row>
    <row r="610" spans="1:30" s="111" customFormat="1" x14ac:dyDescent="0.2">
      <c r="A610" s="130">
        <v>2015</v>
      </c>
      <c r="B610" s="130">
        <v>9</v>
      </c>
      <c r="C610" s="130">
        <v>21</v>
      </c>
      <c r="D610" s="130">
        <v>28</v>
      </c>
      <c r="E610" s="151">
        <v>106</v>
      </c>
      <c r="F610" s="151" t="s">
        <v>10</v>
      </c>
      <c r="G610" s="132"/>
      <c r="H610" s="132"/>
      <c r="I610" s="132"/>
      <c r="J610" s="132"/>
      <c r="K610" s="132">
        <v>1</v>
      </c>
      <c r="L610" s="154" t="s">
        <v>17</v>
      </c>
      <c r="M610" s="154" t="s">
        <v>18</v>
      </c>
      <c r="N610" s="132">
        <v>5</v>
      </c>
      <c r="O610" s="132"/>
      <c r="P610" s="118"/>
      <c r="Q610" s="118"/>
      <c r="R610" s="113"/>
      <c r="S610" s="113"/>
      <c r="T610" s="113"/>
      <c r="U610" s="113"/>
      <c r="V610" s="113"/>
      <c r="W610" s="113"/>
      <c r="X610" s="113"/>
      <c r="Y610" s="113"/>
      <c r="Z610" s="113"/>
      <c r="AA610" s="113"/>
      <c r="AB610" s="113"/>
      <c r="AC610" s="113"/>
      <c r="AD610" s="113"/>
    </row>
    <row r="611" spans="1:30" s="111" customFormat="1" x14ac:dyDescent="0.2">
      <c r="A611" s="130">
        <v>2015</v>
      </c>
      <c r="B611" s="130">
        <v>9</v>
      </c>
      <c r="C611" s="130">
        <v>21</v>
      </c>
      <c r="D611" s="130">
        <v>28</v>
      </c>
      <c r="E611" s="151">
        <v>106</v>
      </c>
      <c r="F611" s="151" t="s">
        <v>10</v>
      </c>
      <c r="G611" s="130"/>
      <c r="H611" s="130"/>
      <c r="I611" s="130"/>
      <c r="J611" s="130"/>
      <c r="K611" s="130">
        <v>1</v>
      </c>
      <c r="L611" s="152" t="s">
        <v>15</v>
      </c>
      <c r="M611" s="152" t="s">
        <v>21</v>
      </c>
      <c r="N611" s="130">
        <v>1</v>
      </c>
      <c r="O611" s="130"/>
      <c r="P611" s="116"/>
      <c r="Q611" s="116"/>
      <c r="R611" s="110"/>
      <c r="S611" s="110"/>
      <c r="T611" s="110"/>
      <c r="U611" s="110"/>
      <c r="V611" s="110"/>
      <c r="W611" s="110"/>
      <c r="X611" s="110"/>
      <c r="Y611" s="110"/>
      <c r="Z611" s="110"/>
      <c r="AA611" s="110"/>
      <c r="AB611" s="110"/>
      <c r="AC611" s="110"/>
      <c r="AD611" s="110"/>
    </row>
    <row r="612" spans="1:30" s="111" customFormat="1" x14ac:dyDescent="0.2">
      <c r="A612" s="130">
        <v>2015</v>
      </c>
      <c r="B612" s="130">
        <v>9</v>
      </c>
      <c r="C612" s="130">
        <v>21</v>
      </c>
      <c r="D612" s="130">
        <v>28</v>
      </c>
      <c r="E612" s="151">
        <v>106</v>
      </c>
      <c r="F612" s="151" t="s">
        <v>11</v>
      </c>
      <c r="G612" s="131"/>
      <c r="H612" s="131"/>
      <c r="I612" s="131"/>
      <c r="J612" s="131"/>
      <c r="K612" s="131">
        <v>1</v>
      </c>
      <c r="L612" s="153" t="s">
        <v>17</v>
      </c>
      <c r="M612" s="153" t="s">
        <v>18</v>
      </c>
      <c r="N612" s="131">
        <v>1</v>
      </c>
      <c r="O612" s="131"/>
      <c r="P612" s="117"/>
      <c r="Q612" s="117"/>
      <c r="R612" s="112"/>
      <c r="S612" s="112"/>
      <c r="T612" s="112"/>
      <c r="U612" s="112"/>
      <c r="V612" s="112"/>
      <c r="W612" s="112"/>
      <c r="X612" s="112"/>
      <c r="Y612" s="112"/>
      <c r="Z612" s="112"/>
      <c r="AA612" s="112"/>
      <c r="AB612" s="112"/>
      <c r="AC612" s="112"/>
      <c r="AD612" s="112"/>
    </row>
    <row r="613" spans="1:30" s="111" customFormat="1" x14ac:dyDescent="0.2">
      <c r="A613" s="130">
        <v>2015</v>
      </c>
      <c r="B613" s="130">
        <v>9</v>
      </c>
      <c r="C613" s="130">
        <v>21</v>
      </c>
      <c r="D613" s="130">
        <v>28</v>
      </c>
      <c r="E613" s="151">
        <v>106</v>
      </c>
      <c r="F613" s="151" t="s">
        <v>12</v>
      </c>
      <c r="G613" s="132"/>
      <c r="H613" s="132"/>
      <c r="I613" s="132"/>
      <c r="J613" s="132"/>
      <c r="K613" s="132">
        <v>0</v>
      </c>
      <c r="L613" s="154"/>
      <c r="M613" s="154"/>
      <c r="N613" s="132"/>
      <c r="O613" s="132"/>
      <c r="P613" s="118"/>
      <c r="Q613" s="118"/>
      <c r="R613" s="113"/>
      <c r="S613" s="113"/>
      <c r="T613" s="113"/>
      <c r="U613" s="113"/>
      <c r="V613" s="113"/>
      <c r="W613" s="113"/>
      <c r="X613" s="113"/>
      <c r="Y613" s="113"/>
      <c r="Z613" s="113"/>
      <c r="AA613" s="113"/>
      <c r="AB613" s="113"/>
      <c r="AC613" s="113"/>
      <c r="AD613" s="113"/>
    </row>
    <row r="614" spans="1:30" s="111" customFormat="1" x14ac:dyDescent="0.2">
      <c r="A614" s="130">
        <v>2015</v>
      </c>
      <c r="B614" s="130">
        <v>9</v>
      </c>
      <c r="C614" s="130">
        <v>21</v>
      </c>
      <c r="D614" s="130">
        <v>28</v>
      </c>
      <c r="E614" s="151">
        <v>106</v>
      </c>
      <c r="F614" s="151" t="s">
        <v>13</v>
      </c>
      <c r="G614" s="130"/>
      <c r="H614" s="130"/>
      <c r="I614" s="130"/>
      <c r="J614" s="130"/>
      <c r="K614" s="130">
        <v>1</v>
      </c>
      <c r="L614" s="152" t="s">
        <v>17</v>
      </c>
      <c r="M614" s="152" t="s">
        <v>18</v>
      </c>
      <c r="N614" s="130">
        <v>2</v>
      </c>
      <c r="O614" s="130"/>
      <c r="P614" s="116"/>
      <c r="Q614" s="116"/>
      <c r="R614" s="110"/>
      <c r="S614" s="110"/>
      <c r="T614" s="110"/>
      <c r="U614" s="110"/>
      <c r="V614" s="110"/>
      <c r="W614" s="110"/>
      <c r="X614" s="110"/>
      <c r="Y614" s="110"/>
      <c r="Z614" s="110"/>
      <c r="AA614" s="110"/>
      <c r="AB614" s="110"/>
      <c r="AC614" s="110"/>
      <c r="AD614" s="110"/>
    </row>
    <row r="615" spans="1:30" s="111" customFormat="1" x14ac:dyDescent="0.2">
      <c r="A615" s="130">
        <v>2015</v>
      </c>
      <c r="B615" s="130">
        <v>9</v>
      </c>
      <c r="C615" s="130">
        <v>21</v>
      </c>
      <c r="D615" s="130">
        <v>28</v>
      </c>
      <c r="E615" s="151">
        <v>106</v>
      </c>
      <c r="F615" s="151" t="s">
        <v>14</v>
      </c>
      <c r="G615" s="130"/>
      <c r="H615" s="130"/>
      <c r="I615" s="130"/>
      <c r="J615" s="130"/>
      <c r="K615" s="130">
        <v>0</v>
      </c>
      <c r="L615" s="152"/>
      <c r="M615" s="152"/>
      <c r="N615" s="130"/>
      <c r="O615" s="130"/>
      <c r="P615" s="116"/>
      <c r="Q615" s="116"/>
      <c r="R615" s="110"/>
      <c r="S615" s="110"/>
      <c r="T615" s="110"/>
      <c r="U615" s="110"/>
      <c r="V615" s="110"/>
      <c r="W615" s="110"/>
      <c r="X615" s="110"/>
      <c r="Y615" s="110"/>
      <c r="Z615" s="110"/>
      <c r="AA615" s="110"/>
      <c r="AB615" s="110"/>
      <c r="AC615" s="110"/>
      <c r="AD615" s="110"/>
    </row>
    <row r="616" spans="1:30" s="111" customFormat="1" x14ac:dyDescent="0.2">
      <c r="A616" s="130">
        <v>2015</v>
      </c>
      <c r="B616" s="130">
        <v>9</v>
      </c>
      <c r="C616" s="130">
        <v>21</v>
      </c>
      <c r="D616" s="130">
        <v>28</v>
      </c>
      <c r="E616" s="151">
        <v>107</v>
      </c>
      <c r="F616" s="151" t="s">
        <v>10</v>
      </c>
      <c r="G616" s="130"/>
      <c r="H616" s="130"/>
      <c r="I616" s="130"/>
      <c r="J616" s="130"/>
      <c r="K616" s="130">
        <v>0</v>
      </c>
      <c r="L616" s="152"/>
      <c r="M616" s="152"/>
      <c r="N616" s="130"/>
      <c r="O616" s="130"/>
      <c r="P616" s="116"/>
      <c r="Q616" s="116"/>
      <c r="R616" s="110"/>
      <c r="S616" s="110"/>
      <c r="T616" s="110"/>
      <c r="U616" s="110"/>
      <c r="V616" s="110"/>
      <c r="W616" s="110"/>
      <c r="X616" s="110"/>
      <c r="Y616" s="110"/>
      <c r="Z616" s="110"/>
      <c r="AA616" s="110"/>
      <c r="AB616" s="110"/>
      <c r="AC616" s="110"/>
      <c r="AD616" s="110"/>
    </row>
    <row r="617" spans="1:30" s="111" customFormat="1" x14ac:dyDescent="0.2">
      <c r="A617" s="130">
        <v>2015</v>
      </c>
      <c r="B617" s="130">
        <v>9</v>
      </c>
      <c r="C617" s="130">
        <v>21</v>
      </c>
      <c r="D617" s="130">
        <v>28</v>
      </c>
      <c r="E617" s="151">
        <v>107</v>
      </c>
      <c r="F617" s="151" t="s">
        <v>11</v>
      </c>
      <c r="G617" s="130"/>
      <c r="H617" s="130"/>
      <c r="I617" s="130"/>
      <c r="J617" s="130"/>
      <c r="K617" s="130">
        <v>1</v>
      </c>
      <c r="L617" s="152" t="s">
        <v>525</v>
      </c>
      <c r="M617" s="152" t="s">
        <v>33</v>
      </c>
      <c r="N617" s="130">
        <v>2</v>
      </c>
      <c r="O617" s="130"/>
      <c r="P617" s="116"/>
      <c r="Q617" s="116"/>
      <c r="R617" s="110"/>
      <c r="S617" s="110"/>
      <c r="T617" s="110"/>
      <c r="U617" s="110"/>
      <c r="V617" s="110"/>
      <c r="W617" s="110"/>
      <c r="X617" s="110"/>
      <c r="Y617" s="110"/>
      <c r="Z617" s="110"/>
      <c r="AA617" s="110"/>
      <c r="AB617" s="110"/>
      <c r="AC617" s="110"/>
      <c r="AD617" s="110"/>
    </row>
    <row r="618" spans="1:30" s="111" customFormat="1" x14ac:dyDescent="0.2">
      <c r="A618" s="130">
        <v>2015</v>
      </c>
      <c r="B618" s="130">
        <v>9</v>
      </c>
      <c r="C618" s="130">
        <v>21</v>
      </c>
      <c r="D618" s="130">
        <v>28</v>
      </c>
      <c r="E618" s="151">
        <v>107</v>
      </c>
      <c r="F618" s="151" t="s">
        <v>12</v>
      </c>
      <c r="G618" s="130"/>
      <c r="H618" s="130"/>
      <c r="I618" s="130"/>
      <c r="J618" s="130"/>
      <c r="K618" s="130">
        <v>1</v>
      </c>
      <c r="L618" s="152" t="s">
        <v>15</v>
      </c>
      <c r="M618" s="152" t="s">
        <v>21</v>
      </c>
      <c r="N618" s="130">
        <v>1</v>
      </c>
      <c r="O618" s="130"/>
      <c r="P618" s="116"/>
      <c r="Q618" s="116"/>
      <c r="R618" s="110"/>
      <c r="S618" s="110"/>
      <c r="T618" s="110"/>
      <c r="U618" s="110"/>
      <c r="V618" s="110"/>
      <c r="W618" s="110"/>
      <c r="X618" s="110"/>
      <c r="Y618" s="110"/>
      <c r="Z618" s="110"/>
      <c r="AA618" s="110"/>
      <c r="AB618" s="110"/>
      <c r="AC618" s="110"/>
      <c r="AD618" s="110"/>
    </row>
    <row r="619" spans="1:30" s="111" customFormat="1" x14ac:dyDescent="0.2">
      <c r="A619" s="130">
        <v>2015</v>
      </c>
      <c r="B619" s="130">
        <v>9</v>
      </c>
      <c r="C619" s="130">
        <v>21</v>
      </c>
      <c r="D619" s="130">
        <v>28</v>
      </c>
      <c r="E619" s="151">
        <v>107</v>
      </c>
      <c r="F619" s="151" t="s">
        <v>12</v>
      </c>
      <c r="G619" s="130"/>
      <c r="H619" s="130"/>
      <c r="I619" s="130"/>
      <c r="J619" s="130"/>
      <c r="K619" s="130">
        <v>1</v>
      </c>
      <c r="L619" s="152" t="s">
        <v>30</v>
      </c>
      <c r="M619" s="152" t="s">
        <v>31</v>
      </c>
      <c r="N619" s="130">
        <v>1</v>
      </c>
      <c r="O619" s="130"/>
      <c r="P619" s="116"/>
      <c r="Q619" s="116"/>
      <c r="R619" s="110"/>
      <c r="S619" s="110"/>
      <c r="T619" s="110"/>
      <c r="U619" s="110"/>
      <c r="V619" s="110"/>
      <c r="W619" s="110"/>
      <c r="X619" s="110"/>
      <c r="Y619" s="110"/>
      <c r="Z619" s="110"/>
      <c r="AA619" s="110"/>
      <c r="AB619" s="110"/>
      <c r="AC619" s="110"/>
      <c r="AD619" s="110"/>
    </row>
    <row r="620" spans="1:30" s="111" customFormat="1" x14ac:dyDescent="0.2">
      <c r="A620" s="130">
        <v>2015</v>
      </c>
      <c r="B620" s="130">
        <v>9</v>
      </c>
      <c r="C620" s="130">
        <v>21</v>
      </c>
      <c r="D620" s="130">
        <v>28</v>
      </c>
      <c r="E620" s="151">
        <v>107</v>
      </c>
      <c r="F620" s="151" t="s">
        <v>13</v>
      </c>
      <c r="G620" s="130"/>
      <c r="H620" s="130"/>
      <c r="I620" s="130"/>
      <c r="J620" s="130"/>
      <c r="K620" s="130">
        <v>0</v>
      </c>
      <c r="L620" s="152"/>
      <c r="M620" s="152"/>
      <c r="N620" s="130"/>
      <c r="O620" s="130"/>
      <c r="P620" s="116"/>
      <c r="Q620" s="116"/>
      <c r="R620" s="110"/>
      <c r="S620" s="110"/>
      <c r="T620" s="110"/>
      <c r="U620" s="110"/>
      <c r="V620" s="110"/>
      <c r="W620" s="110"/>
      <c r="X620" s="110"/>
      <c r="Y620" s="110"/>
      <c r="Z620" s="110"/>
      <c r="AA620" s="110"/>
      <c r="AB620" s="110"/>
      <c r="AC620" s="110"/>
      <c r="AD620" s="110"/>
    </row>
    <row r="621" spans="1:30" s="111" customFormat="1" x14ac:dyDescent="0.2">
      <c r="A621" s="130">
        <v>2015</v>
      </c>
      <c r="B621" s="130">
        <v>9</v>
      </c>
      <c r="C621" s="130">
        <v>21</v>
      </c>
      <c r="D621" s="130">
        <v>28</v>
      </c>
      <c r="E621" s="151">
        <v>107</v>
      </c>
      <c r="F621" s="151" t="s">
        <v>14</v>
      </c>
      <c r="G621" s="130"/>
      <c r="H621" s="130"/>
      <c r="I621" s="130"/>
      <c r="J621" s="130"/>
      <c r="K621" s="130">
        <v>0</v>
      </c>
      <c r="L621" s="152"/>
      <c r="M621" s="152"/>
      <c r="N621" s="130"/>
      <c r="O621" s="130"/>
      <c r="P621" s="116"/>
      <c r="Q621" s="116"/>
      <c r="R621" s="110"/>
      <c r="S621" s="110"/>
      <c r="T621" s="110"/>
      <c r="U621" s="110"/>
      <c r="V621" s="110"/>
      <c r="W621" s="110"/>
      <c r="X621" s="110"/>
      <c r="Y621" s="110"/>
      <c r="Z621" s="110"/>
      <c r="AA621" s="110"/>
      <c r="AB621" s="110"/>
      <c r="AC621" s="110"/>
      <c r="AD621" s="110"/>
    </row>
    <row r="622" spans="1:30" s="111" customFormat="1" x14ac:dyDescent="0.2">
      <c r="A622" s="130">
        <v>2015</v>
      </c>
      <c r="B622" s="130">
        <v>9</v>
      </c>
      <c r="C622" s="130">
        <v>21</v>
      </c>
      <c r="D622" s="130">
        <v>28</v>
      </c>
      <c r="E622" s="151">
        <v>108</v>
      </c>
      <c r="F622" s="151" t="s">
        <v>10</v>
      </c>
      <c r="G622" s="130"/>
      <c r="H622" s="130"/>
      <c r="I622" s="130"/>
      <c r="J622" s="130"/>
      <c r="K622" s="130">
        <v>1</v>
      </c>
      <c r="L622" s="152" t="s">
        <v>15</v>
      </c>
      <c r="M622" s="152" t="s">
        <v>16</v>
      </c>
      <c r="N622" s="130">
        <v>1</v>
      </c>
      <c r="O622" s="130"/>
      <c r="P622" s="116"/>
      <c r="Q622" s="116"/>
      <c r="R622" s="110"/>
      <c r="S622" s="110"/>
      <c r="T622" s="110"/>
      <c r="U622" s="110"/>
      <c r="V622" s="110"/>
      <c r="W622" s="110"/>
      <c r="X622" s="110"/>
      <c r="Y622" s="110"/>
      <c r="Z622" s="110"/>
      <c r="AA622" s="110"/>
      <c r="AB622" s="110"/>
      <c r="AC622" s="110"/>
      <c r="AD622" s="110"/>
    </row>
    <row r="623" spans="1:30" s="111" customFormat="1" x14ac:dyDescent="0.2">
      <c r="A623" s="130">
        <v>2015</v>
      </c>
      <c r="B623" s="130">
        <v>9</v>
      </c>
      <c r="C623" s="130">
        <v>21</v>
      </c>
      <c r="D623" s="130">
        <v>28</v>
      </c>
      <c r="E623" s="151">
        <v>108</v>
      </c>
      <c r="F623" s="151" t="s">
        <v>10</v>
      </c>
      <c r="G623" s="130"/>
      <c r="H623" s="130"/>
      <c r="I623" s="130"/>
      <c r="J623" s="130"/>
      <c r="K623" s="130">
        <v>1</v>
      </c>
      <c r="L623" s="152" t="s">
        <v>17</v>
      </c>
      <c r="M623" s="152" t="s">
        <v>18</v>
      </c>
      <c r="N623" s="130">
        <v>1</v>
      </c>
      <c r="O623" s="130"/>
      <c r="P623" s="116"/>
      <c r="Q623" s="116"/>
      <c r="R623" s="110"/>
      <c r="S623" s="110"/>
      <c r="T623" s="110"/>
      <c r="U623" s="110"/>
      <c r="V623" s="110"/>
      <c r="W623" s="110"/>
      <c r="X623" s="110"/>
      <c r="Y623" s="110"/>
      <c r="Z623" s="110"/>
      <c r="AA623" s="110"/>
      <c r="AB623" s="110"/>
      <c r="AC623" s="110"/>
      <c r="AD623" s="110"/>
    </row>
    <row r="624" spans="1:30" s="111" customFormat="1" x14ac:dyDescent="0.2">
      <c r="A624" s="130">
        <v>2015</v>
      </c>
      <c r="B624" s="130">
        <v>9</v>
      </c>
      <c r="C624" s="130">
        <v>21</v>
      </c>
      <c r="D624" s="130">
        <v>28</v>
      </c>
      <c r="E624" s="151">
        <v>108</v>
      </c>
      <c r="F624" s="151" t="s">
        <v>11</v>
      </c>
      <c r="G624" s="130"/>
      <c r="H624" s="130"/>
      <c r="I624" s="130"/>
      <c r="J624" s="130"/>
      <c r="K624" s="130">
        <v>1</v>
      </c>
      <c r="L624" s="152" t="s">
        <v>19</v>
      </c>
      <c r="M624" s="152" t="s">
        <v>20</v>
      </c>
      <c r="N624" s="130">
        <v>3</v>
      </c>
      <c r="O624" s="130"/>
      <c r="P624" s="116"/>
      <c r="Q624" s="116"/>
      <c r="R624" s="110"/>
      <c r="S624" s="110"/>
      <c r="T624" s="110"/>
      <c r="U624" s="110"/>
      <c r="V624" s="110"/>
      <c r="W624" s="110"/>
      <c r="X624" s="110"/>
      <c r="Y624" s="110"/>
      <c r="Z624" s="110"/>
      <c r="AA624" s="110"/>
      <c r="AB624" s="110"/>
      <c r="AC624" s="110"/>
      <c r="AD624" s="110"/>
    </row>
    <row r="625" spans="1:30" s="111" customFormat="1" x14ac:dyDescent="0.2">
      <c r="A625" s="130">
        <v>2015</v>
      </c>
      <c r="B625" s="130">
        <v>9</v>
      </c>
      <c r="C625" s="130">
        <v>21</v>
      </c>
      <c r="D625" s="130">
        <v>28</v>
      </c>
      <c r="E625" s="151">
        <v>108</v>
      </c>
      <c r="F625" s="151" t="s">
        <v>11</v>
      </c>
      <c r="G625" s="130"/>
      <c r="H625" s="130"/>
      <c r="I625" s="130"/>
      <c r="J625" s="130"/>
      <c r="K625" s="130">
        <v>1</v>
      </c>
      <c r="L625" s="152" t="s">
        <v>17</v>
      </c>
      <c r="M625" s="152" t="s">
        <v>45</v>
      </c>
      <c r="N625" s="130">
        <v>1</v>
      </c>
      <c r="O625" s="130"/>
      <c r="P625" s="116"/>
      <c r="Q625" s="116"/>
      <c r="R625" s="110"/>
      <c r="S625" s="110"/>
      <c r="T625" s="110"/>
      <c r="U625" s="110"/>
      <c r="V625" s="110"/>
      <c r="W625" s="110"/>
      <c r="X625" s="110"/>
      <c r="Y625" s="110"/>
      <c r="Z625" s="110"/>
      <c r="AA625" s="110"/>
      <c r="AB625" s="110"/>
      <c r="AC625" s="110"/>
      <c r="AD625" s="110"/>
    </row>
    <row r="626" spans="1:30" s="111" customFormat="1" x14ac:dyDescent="0.2">
      <c r="A626" s="130">
        <v>2015</v>
      </c>
      <c r="B626" s="130">
        <v>9</v>
      </c>
      <c r="C626" s="130">
        <v>21</v>
      </c>
      <c r="D626" s="130">
        <v>28</v>
      </c>
      <c r="E626" s="151">
        <v>108</v>
      </c>
      <c r="F626" s="151" t="s">
        <v>11</v>
      </c>
      <c r="G626" s="130"/>
      <c r="H626" s="130"/>
      <c r="I626" s="130"/>
      <c r="J626" s="130"/>
      <c r="K626" s="130">
        <v>1</v>
      </c>
      <c r="L626" s="152" t="s">
        <v>17</v>
      </c>
      <c r="M626" s="152" t="s">
        <v>18</v>
      </c>
      <c r="N626" s="130">
        <v>2</v>
      </c>
      <c r="O626" s="130"/>
      <c r="P626" s="116"/>
      <c r="Q626" s="116"/>
      <c r="R626" s="110"/>
      <c r="S626" s="110"/>
      <c r="T626" s="110"/>
      <c r="U626" s="110"/>
      <c r="V626" s="110"/>
      <c r="W626" s="110"/>
      <c r="X626" s="110"/>
      <c r="Y626" s="110"/>
      <c r="Z626" s="110"/>
      <c r="AA626" s="110"/>
      <c r="AB626" s="110"/>
      <c r="AC626" s="110"/>
      <c r="AD626" s="110"/>
    </row>
    <row r="627" spans="1:30" s="111" customFormat="1" x14ac:dyDescent="0.2">
      <c r="A627" s="130">
        <v>2015</v>
      </c>
      <c r="B627" s="130">
        <v>9</v>
      </c>
      <c r="C627" s="130">
        <v>21</v>
      </c>
      <c r="D627" s="130">
        <v>28</v>
      </c>
      <c r="E627" s="151">
        <v>108</v>
      </c>
      <c r="F627" s="151" t="s">
        <v>12</v>
      </c>
      <c r="G627" s="130"/>
      <c r="H627" s="130"/>
      <c r="I627" s="130"/>
      <c r="J627" s="130"/>
      <c r="K627" s="130">
        <v>1</v>
      </c>
      <c r="L627" s="152" t="s">
        <v>17</v>
      </c>
      <c r="M627" s="152" t="s">
        <v>18</v>
      </c>
      <c r="N627" s="130">
        <v>1</v>
      </c>
      <c r="O627" s="130"/>
      <c r="P627" s="116"/>
      <c r="Q627" s="116"/>
      <c r="R627" s="110"/>
      <c r="S627" s="110"/>
      <c r="T627" s="110"/>
      <c r="U627" s="110"/>
      <c r="V627" s="110"/>
      <c r="W627" s="110"/>
      <c r="X627" s="110"/>
      <c r="Y627" s="110"/>
      <c r="Z627" s="110"/>
      <c r="AA627" s="110"/>
      <c r="AB627" s="110"/>
      <c r="AC627" s="110"/>
      <c r="AD627" s="110"/>
    </row>
    <row r="628" spans="1:30" s="111" customFormat="1" x14ac:dyDescent="0.2">
      <c r="A628" s="130">
        <v>2015</v>
      </c>
      <c r="B628" s="130">
        <v>9</v>
      </c>
      <c r="C628" s="130">
        <v>21</v>
      </c>
      <c r="D628" s="130">
        <v>28</v>
      </c>
      <c r="E628" s="151">
        <v>108</v>
      </c>
      <c r="F628" s="151" t="s">
        <v>12</v>
      </c>
      <c r="G628" s="130"/>
      <c r="H628" s="130"/>
      <c r="I628" s="130"/>
      <c r="J628" s="130"/>
      <c r="K628" s="130">
        <v>1</v>
      </c>
      <c r="L628" s="152" t="s">
        <v>15</v>
      </c>
      <c r="M628" s="152" t="s">
        <v>16</v>
      </c>
      <c r="N628" s="130">
        <v>1</v>
      </c>
      <c r="O628" s="130"/>
      <c r="P628" s="116"/>
      <c r="Q628" s="116"/>
      <c r="R628" s="110"/>
      <c r="S628" s="110"/>
      <c r="T628" s="110"/>
      <c r="U628" s="110"/>
      <c r="V628" s="110"/>
      <c r="W628" s="110"/>
      <c r="X628" s="110"/>
      <c r="Y628" s="110"/>
      <c r="Z628" s="110"/>
      <c r="AA628" s="110"/>
      <c r="AB628" s="110"/>
      <c r="AC628" s="110"/>
      <c r="AD628" s="110"/>
    </row>
    <row r="629" spans="1:30" s="111" customFormat="1" x14ac:dyDescent="0.2">
      <c r="A629" s="130">
        <v>2015</v>
      </c>
      <c r="B629" s="130">
        <v>9</v>
      </c>
      <c r="C629" s="130">
        <v>21</v>
      </c>
      <c r="D629" s="130">
        <v>28</v>
      </c>
      <c r="E629" s="151">
        <v>109</v>
      </c>
      <c r="F629" s="151" t="s">
        <v>10</v>
      </c>
      <c r="G629" s="130"/>
      <c r="H629" s="130"/>
      <c r="I629" s="130"/>
      <c r="J629" s="130"/>
      <c r="K629" s="130">
        <v>0</v>
      </c>
      <c r="L629" s="152"/>
      <c r="M629" s="152"/>
      <c r="N629" s="130"/>
      <c r="O629" s="130"/>
      <c r="P629" s="116"/>
      <c r="Q629" s="116"/>
      <c r="R629" s="110"/>
      <c r="S629" s="110"/>
      <c r="T629" s="110"/>
      <c r="U629" s="110"/>
      <c r="V629" s="110"/>
      <c r="W629" s="110"/>
      <c r="X629" s="110"/>
      <c r="Y629" s="110"/>
      <c r="Z629" s="110"/>
      <c r="AA629" s="110"/>
      <c r="AB629" s="110"/>
      <c r="AC629" s="110"/>
      <c r="AD629" s="110"/>
    </row>
    <row r="630" spans="1:30" s="111" customFormat="1" ht="16.5" customHeight="1" x14ac:dyDescent="0.2">
      <c r="A630" s="130">
        <v>2015</v>
      </c>
      <c r="B630" s="130">
        <v>9</v>
      </c>
      <c r="C630" s="130">
        <v>21</v>
      </c>
      <c r="D630" s="130">
        <v>28</v>
      </c>
      <c r="E630" s="151">
        <v>109</v>
      </c>
      <c r="F630" s="151" t="s">
        <v>11</v>
      </c>
      <c r="G630" s="130"/>
      <c r="H630" s="130"/>
      <c r="I630" s="130"/>
      <c r="J630" s="130"/>
      <c r="K630" s="130">
        <v>1</v>
      </c>
      <c r="L630" s="152" t="s">
        <v>15</v>
      </c>
      <c r="M630" s="152" t="s">
        <v>21</v>
      </c>
      <c r="N630" s="130">
        <v>1</v>
      </c>
      <c r="O630" s="130"/>
      <c r="P630" s="116"/>
      <c r="Q630" s="116"/>
      <c r="R630" s="110"/>
      <c r="S630" s="110"/>
      <c r="T630" s="110"/>
      <c r="U630" s="110"/>
      <c r="V630" s="110"/>
      <c r="W630" s="110"/>
      <c r="X630" s="110"/>
      <c r="Y630" s="110"/>
      <c r="Z630" s="110"/>
      <c r="AA630" s="110"/>
      <c r="AB630" s="110"/>
      <c r="AC630" s="110"/>
      <c r="AD630" s="110"/>
    </row>
    <row r="631" spans="1:30" s="111" customFormat="1" x14ac:dyDescent="0.2">
      <c r="A631" s="130">
        <v>2015</v>
      </c>
      <c r="B631" s="130">
        <v>9</v>
      </c>
      <c r="C631" s="130">
        <v>21</v>
      </c>
      <c r="D631" s="130">
        <v>28</v>
      </c>
      <c r="E631" s="151">
        <v>109</v>
      </c>
      <c r="F631" s="151" t="s">
        <v>11</v>
      </c>
      <c r="G631" s="130"/>
      <c r="H631" s="130"/>
      <c r="I631" s="130"/>
      <c r="J631" s="130"/>
      <c r="K631" s="130">
        <v>1</v>
      </c>
      <c r="L631" s="152" t="s">
        <v>17</v>
      </c>
      <c r="M631" s="152" t="s">
        <v>18</v>
      </c>
      <c r="N631" s="130">
        <v>1</v>
      </c>
      <c r="O631" s="130"/>
      <c r="P631" s="116"/>
      <c r="Q631" s="116"/>
      <c r="R631" s="110"/>
      <c r="S631" s="110"/>
      <c r="T631" s="110"/>
      <c r="U631" s="110"/>
      <c r="V631" s="110"/>
      <c r="W631" s="110"/>
      <c r="X631" s="110"/>
      <c r="Y631" s="110"/>
      <c r="Z631" s="110"/>
      <c r="AA631" s="110"/>
      <c r="AB631" s="110"/>
      <c r="AC631" s="110"/>
      <c r="AD631" s="110"/>
    </row>
    <row r="632" spans="1:30" s="111" customFormat="1" x14ac:dyDescent="0.2">
      <c r="A632" s="130">
        <v>2015</v>
      </c>
      <c r="B632" s="130">
        <v>9</v>
      </c>
      <c r="C632" s="130">
        <v>21</v>
      </c>
      <c r="D632" s="130">
        <v>28</v>
      </c>
      <c r="E632" s="151">
        <v>109</v>
      </c>
      <c r="F632" s="151" t="s">
        <v>11</v>
      </c>
      <c r="G632" s="130"/>
      <c r="H632" s="130"/>
      <c r="I632" s="130"/>
      <c r="J632" s="130"/>
      <c r="K632" s="130">
        <v>1</v>
      </c>
      <c r="L632" s="152" t="s">
        <v>39</v>
      </c>
      <c r="M632" s="152" t="s">
        <v>37</v>
      </c>
      <c r="N632" s="130">
        <v>1</v>
      </c>
      <c r="O632" s="130"/>
      <c r="P632" s="116"/>
      <c r="Q632" s="116"/>
      <c r="R632" s="110"/>
      <c r="S632" s="110"/>
      <c r="T632" s="110"/>
      <c r="U632" s="110"/>
      <c r="V632" s="110"/>
      <c r="W632" s="110"/>
      <c r="X632" s="110"/>
      <c r="Y632" s="110"/>
      <c r="Z632" s="110"/>
      <c r="AA632" s="110"/>
      <c r="AB632" s="110"/>
      <c r="AC632" s="110"/>
      <c r="AD632" s="110"/>
    </row>
    <row r="633" spans="1:30" s="111" customFormat="1" x14ac:dyDescent="0.2">
      <c r="A633" s="130">
        <v>2015</v>
      </c>
      <c r="B633" s="130">
        <v>9</v>
      </c>
      <c r="C633" s="130">
        <v>21</v>
      </c>
      <c r="D633" s="130">
        <v>28</v>
      </c>
      <c r="E633" s="151">
        <v>109</v>
      </c>
      <c r="F633" s="151" t="s">
        <v>12</v>
      </c>
      <c r="G633" s="130"/>
      <c r="H633" s="130"/>
      <c r="I633" s="130"/>
      <c r="J633" s="130"/>
      <c r="K633" s="130">
        <v>1</v>
      </c>
      <c r="L633" s="152" t="s">
        <v>39</v>
      </c>
      <c r="M633" s="152" t="s">
        <v>37</v>
      </c>
      <c r="N633" s="130">
        <v>1</v>
      </c>
      <c r="O633" s="130"/>
      <c r="P633" s="116"/>
      <c r="Q633" s="116"/>
      <c r="R633" s="110"/>
      <c r="S633" s="110"/>
      <c r="T633" s="110"/>
      <c r="U633" s="110"/>
      <c r="V633" s="110"/>
      <c r="W633" s="110"/>
      <c r="X633" s="110"/>
      <c r="Y633" s="110"/>
      <c r="Z633" s="110"/>
      <c r="AA633" s="110"/>
      <c r="AB633" s="110"/>
      <c r="AC633" s="110"/>
      <c r="AD633" s="110"/>
    </row>
    <row r="634" spans="1:30" s="111" customFormat="1" x14ac:dyDescent="0.2">
      <c r="A634" s="130">
        <v>2015</v>
      </c>
      <c r="B634" s="130">
        <v>9</v>
      </c>
      <c r="C634" s="130">
        <v>21</v>
      </c>
      <c r="D634" s="130">
        <v>28</v>
      </c>
      <c r="E634" s="151">
        <v>109</v>
      </c>
      <c r="F634" s="151" t="s">
        <v>13</v>
      </c>
      <c r="G634" s="130"/>
      <c r="H634" s="130"/>
      <c r="I634" s="130"/>
      <c r="J634" s="130"/>
      <c r="K634" s="130">
        <v>0</v>
      </c>
      <c r="L634" s="152"/>
      <c r="M634" s="152"/>
      <c r="N634" s="130"/>
      <c r="O634" s="130"/>
      <c r="P634" s="116"/>
      <c r="Q634" s="116"/>
      <c r="R634" s="110"/>
      <c r="S634" s="110"/>
      <c r="T634" s="110"/>
      <c r="U634" s="110"/>
      <c r="V634" s="110"/>
      <c r="W634" s="110"/>
      <c r="X634" s="110"/>
      <c r="Y634" s="110"/>
      <c r="Z634" s="110"/>
      <c r="AA634" s="110"/>
      <c r="AB634" s="110"/>
      <c r="AC634" s="110"/>
      <c r="AD634" s="110"/>
    </row>
    <row r="635" spans="1:30" s="111" customFormat="1" x14ac:dyDescent="0.2">
      <c r="A635" s="130">
        <v>2015</v>
      </c>
      <c r="B635" s="130">
        <v>9</v>
      </c>
      <c r="C635" s="130">
        <v>21</v>
      </c>
      <c r="D635" s="130">
        <v>28</v>
      </c>
      <c r="E635" s="151">
        <v>109</v>
      </c>
      <c r="F635" s="151" t="s">
        <v>14</v>
      </c>
      <c r="G635" s="130"/>
      <c r="H635" s="130"/>
      <c r="I635" s="130"/>
      <c r="J635" s="130"/>
      <c r="K635" s="130">
        <v>1</v>
      </c>
      <c r="L635" s="152" t="s">
        <v>39</v>
      </c>
      <c r="M635" s="152" t="s">
        <v>37</v>
      </c>
      <c r="N635" s="130">
        <v>1</v>
      </c>
      <c r="O635" s="130"/>
      <c r="P635" s="116"/>
      <c r="Q635" s="116"/>
      <c r="R635" s="110"/>
      <c r="S635" s="110"/>
      <c r="T635" s="110"/>
      <c r="U635" s="110"/>
      <c r="V635" s="110"/>
      <c r="W635" s="110"/>
      <c r="X635" s="110"/>
      <c r="Y635" s="110"/>
      <c r="Z635" s="110"/>
      <c r="AA635" s="110"/>
      <c r="AB635" s="110"/>
      <c r="AC635" s="110"/>
      <c r="AD635" s="110"/>
    </row>
    <row r="636" spans="1:30" s="111" customFormat="1" x14ac:dyDescent="0.2">
      <c r="A636" s="130">
        <v>2015</v>
      </c>
      <c r="B636" s="130">
        <v>9</v>
      </c>
      <c r="C636" s="130">
        <v>21</v>
      </c>
      <c r="D636" s="130">
        <v>28</v>
      </c>
      <c r="E636" s="151">
        <v>109</v>
      </c>
      <c r="F636" s="151" t="s">
        <v>14</v>
      </c>
      <c r="G636" s="130"/>
      <c r="H636" s="130"/>
      <c r="I636" s="130"/>
      <c r="J636" s="130"/>
      <c r="K636" s="130">
        <v>1</v>
      </c>
      <c r="L636" s="152" t="s">
        <v>535</v>
      </c>
      <c r="M636" s="152" t="s">
        <v>540</v>
      </c>
      <c r="N636" s="130">
        <v>1</v>
      </c>
      <c r="O636" s="130"/>
      <c r="P636" s="116"/>
      <c r="Q636" s="116"/>
      <c r="R636" s="110"/>
      <c r="S636" s="110"/>
      <c r="T636" s="110"/>
      <c r="U636" s="110"/>
      <c r="V636" s="110"/>
      <c r="W636" s="110"/>
      <c r="X636" s="110"/>
      <c r="Y636" s="110"/>
      <c r="Z636" s="110"/>
      <c r="AA636" s="110"/>
      <c r="AB636" s="110"/>
      <c r="AC636" s="110"/>
      <c r="AD636" s="110"/>
    </row>
    <row r="637" spans="1:30" s="111" customFormat="1" x14ac:dyDescent="0.2">
      <c r="A637" s="130">
        <v>2015</v>
      </c>
      <c r="B637" s="130">
        <v>9</v>
      </c>
      <c r="C637" s="130">
        <v>21</v>
      </c>
      <c r="D637" s="130">
        <v>28</v>
      </c>
      <c r="E637" s="151">
        <v>109</v>
      </c>
      <c r="F637" s="151" t="s">
        <v>14</v>
      </c>
      <c r="G637" s="130"/>
      <c r="H637" s="130"/>
      <c r="I637" s="130"/>
      <c r="J637" s="130"/>
      <c r="K637" s="130">
        <v>1</v>
      </c>
      <c r="L637" s="152" t="s">
        <v>17</v>
      </c>
      <c r="M637" s="152" t="s">
        <v>18</v>
      </c>
      <c r="N637" s="130">
        <v>1</v>
      </c>
      <c r="O637" s="130"/>
      <c r="P637" s="116"/>
      <c r="Q637" s="116"/>
      <c r="R637" s="110"/>
      <c r="S637" s="110"/>
      <c r="T637" s="110"/>
      <c r="U637" s="110"/>
      <c r="V637" s="110"/>
      <c r="W637" s="110"/>
      <c r="X637" s="110"/>
      <c r="Y637" s="110"/>
      <c r="Z637" s="110"/>
      <c r="AA637" s="110"/>
      <c r="AB637" s="110"/>
      <c r="AC637" s="110"/>
      <c r="AD637" s="110"/>
    </row>
    <row r="638" spans="1:30" s="111" customFormat="1" x14ac:dyDescent="0.2">
      <c r="A638" s="130">
        <v>2015</v>
      </c>
      <c r="B638" s="130">
        <v>9</v>
      </c>
      <c r="C638" s="130">
        <v>21</v>
      </c>
      <c r="D638" s="130">
        <v>28</v>
      </c>
      <c r="E638" s="151">
        <v>109</v>
      </c>
      <c r="F638" s="151" t="s">
        <v>14</v>
      </c>
      <c r="G638" s="130"/>
      <c r="H638" s="130"/>
      <c r="I638" s="130"/>
      <c r="J638" s="130"/>
      <c r="K638" s="130">
        <v>1</v>
      </c>
      <c r="L638" s="152" t="s">
        <v>525</v>
      </c>
      <c r="M638" s="152" t="s">
        <v>33</v>
      </c>
      <c r="N638" s="130">
        <v>1</v>
      </c>
      <c r="O638" s="130"/>
      <c r="P638" s="116"/>
      <c r="Q638" s="116"/>
      <c r="R638" s="110"/>
      <c r="S638" s="110"/>
      <c r="T638" s="110"/>
      <c r="U638" s="110"/>
      <c r="V638" s="110"/>
      <c r="W638" s="110"/>
      <c r="X638" s="110"/>
      <c r="Y638" s="110"/>
      <c r="Z638" s="110"/>
      <c r="AA638" s="110"/>
      <c r="AB638" s="110"/>
      <c r="AC638" s="110"/>
      <c r="AD638" s="110"/>
    </row>
    <row r="639" spans="1:30" s="111" customFormat="1" x14ac:dyDescent="0.2">
      <c r="A639" s="130">
        <v>2015</v>
      </c>
      <c r="B639" s="130">
        <v>9</v>
      </c>
      <c r="C639" s="130">
        <v>21</v>
      </c>
      <c r="D639" s="130">
        <v>28</v>
      </c>
      <c r="E639" s="151">
        <v>110</v>
      </c>
      <c r="F639" s="151" t="s">
        <v>10</v>
      </c>
      <c r="G639" s="130"/>
      <c r="H639" s="130"/>
      <c r="I639" s="130"/>
      <c r="J639" s="130"/>
      <c r="K639" s="130">
        <v>1</v>
      </c>
      <c r="L639" s="152" t="s">
        <v>25</v>
      </c>
      <c r="M639" s="152" t="s">
        <v>26</v>
      </c>
      <c r="N639" s="130">
        <v>87</v>
      </c>
      <c r="O639" s="130"/>
      <c r="P639" s="116"/>
      <c r="Q639" s="116"/>
      <c r="R639" s="110"/>
      <c r="S639" s="110"/>
      <c r="T639" s="110"/>
      <c r="U639" s="110"/>
      <c r="V639" s="110"/>
      <c r="W639" s="110"/>
      <c r="X639" s="110"/>
      <c r="Y639" s="110"/>
      <c r="Z639" s="110"/>
      <c r="AA639" s="110"/>
      <c r="AB639" s="110"/>
      <c r="AC639" s="110"/>
      <c r="AD639" s="110"/>
    </row>
    <row r="640" spans="1:30" s="111" customFormat="1" x14ac:dyDescent="0.2">
      <c r="A640" s="130">
        <v>2015</v>
      </c>
      <c r="B640" s="130">
        <v>9</v>
      </c>
      <c r="C640" s="130">
        <v>21</v>
      </c>
      <c r="D640" s="130">
        <v>28</v>
      </c>
      <c r="E640" s="151">
        <v>110</v>
      </c>
      <c r="F640" s="151" t="s">
        <v>11</v>
      </c>
      <c r="G640" s="130"/>
      <c r="H640" s="130"/>
      <c r="I640" s="130"/>
      <c r="J640" s="130"/>
      <c r="K640" s="130">
        <v>1</v>
      </c>
      <c r="L640" s="152" t="s">
        <v>25</v>
      </c>
      <c r="M640" s="152" t="s">
        <v>26</v>
      </c>
      <c r="N640" s="130">
        <v>28</v>
      </c>
      <c r="O640" s="130"/>
      <c r="P640" s="116"/>
      <c r="Q640" s="116"/>
      <c r="R640" s="110"/>
      <c r="S640" s="110"/>
      <c r="T640" s="110"/>
      <c r="U640" s="110"/>
      <c r="V640" s="110"/>
      <c r="W640" s="110"/>
      <c r="X640" s="110"/>
      <c r="Y640" s="110"/>
      <c r="Z640" s="110"/>
      <c r="AA640" s="110"/>
      <c r="AB640" s="110"/>
      <c r="AC640" s="110"/>
      <c r="AD640" s="110"/>
    </row>
    <row r="641" spans="1:30" s="111" customFormat="1" x14ac:dyDescent="0.2">
      <c r="A641" s="130">
        <v>2015</v>
      </c>
      <c r="B641" s="130">
        <v>9</v>
      </c>
      <c r="C641" s="130">
        <v>21</v>
      </c>
      <c r="D641" s="130">
        <v>28</v>
      </c>
      <c r="E641" s="151">
        <v>110</v>
      </c>
      <c r="F641" s="151" t="s">
        <v>11</v>
      </c>
      <c r="G641" s="130"/>
      <c r="H641" s="130"/>
      <c r="I641" s="130"/>
      <c r="J641" s="130"/>
      <c r="K641" s="130">
        <v>1</v>
      </c>
      <c r="L641" s="152" t="s">
        <v>17</v>
      </c>
      <c r="M641" s="145" t="s">
        <v>672</v>
      </c>
      <c r="N641" s="130">
        <v>1</v>
      </c>
      <c r="O641" s="91" t="s">
        <v>663</v>
      </c>
      <c r="P641" s="116"/>
      <c r="Q641" s="116"/>
      <c r="R641" s="110"/>
      <c r="S641" s="110"/>
      <c r="T641" s="110"/>
      <c r="U641" s="110"/>
      <c r="V641" s="110"/>
      <c r="W641" s="110"/>
      <c r="X641" s="110"/>
      <c r="Y641" s="110"/>
      <c r="Z641" s="110"/>
      <c r="AA641" s="110"/>
      <c r="AB641" s="110"/>
      <c r="AC641" s="110"/>
      <c r="AD641" s="110"/>
    </row>
    <row r="642" spans="1:30" s="111" customFormat="1" x14ac:dyDescent="0.2">
      <c r="A642" s="130">
        <v>2015</v>
      </c>
      <c r="B642" s="130">
        <v>9</v>
      </c>
      <c r="C642" s="130">
        <v>21</v>
      </c>
      <c r="D642" s="130">
        <v>28</v>
      </c>
      <c r="E642" s="151">
        <v>110</v>
      </c>
      <c r="F642" s="151" t="s">
        <v>12</v>
      </c>
      <c r="G642" s="130"/>
      <c r="H642" s="130"/>
      <c r="I642" s="130"/>
      <c r="J642" s="130"/>
      <c r="K642" s="130">
        <v>0</v>
      </c>
      <c r="L642" s="152"/>
      <c r="M642" s="152"/>
      <c r="N642" s="130"/>
      <c r="O642" s="130"/>
      <c r="P642" s="116"/>
      <c r="Q642" s="116"/>
      <c r="R642" s="110"/>
      <c r="S642" s="110"/>
      <c r="T642" s="110"/>
      <c r="U642" s="110"/>
      <c r="V642" s="110"/>
      <c r="W642" s="110"/>
      <c r="X642" s="110"/>
      <c r="Y642" s="110"/>
      <c r="Z642" s="110"/>
      <c r="AA642" s="110"/>
      <c r="AB642" s="110"/>
      <c r="AC642" s="110"/>
      <c r="AD642" s="110"/>
    </row>
    <row r="643" spans="1:30" s="111" customFormat="1" x14ac:dyDescent="0.2">
      <c r="A643" s="130">
        <v>2015</v>
      </c>
      <c r="B643" s="130">
        <v>9</v>
      </c>
      <c r="C643" s="130">
        <v>21</v>
      </c>
      <c r="D643" s="130">
        <v>28</v>
      </c>
      <c r="E643" s="151">
        <v>110</v>
      </c>
      <c r="F643" s="151" t="s">
        <v>13</v>
      </c>
      <c r="G643" s="132"/>
      <c r="H643" s="132"/>
      <c r="I643" s="132"/>
      <c r="J643" s="132"/>
      <c r="K643" s="132">
        <v>1</v>
      </c>
      <c r="L643" s="154" t="s">
        <v>25</v>
      </c>
      <c r="M643" s="154" t="s">
        <v>26</v>
      </c>
      <c r="N643" s="132">
        <v>23</v>
      </c>
      <c r="O643" s="132"/>
      <c r="P643" s="118"/>
      <c r="Q643" s="118"/>
      <c r="R643" s="113"/>
      <c r="S643" s="113"/>
      <c r="T643" s="113"/>
      <c r="U643" s="113"/>
      <c r="V643" s="113"/>
      <c r="W643" s="113"/>
      <c r="X643" s="113"/>
      <c r="Y643" s="113"/>
      <c r="Z643" s="113"/>
      <c r="AA643" s="113"/>
      <c r="AB643" s="113"/>
      <c r="AC643" s="113"/>
      <c r="AD643" s="113"/>
    </row>
    <row r="644" spans="1:30" s="111" customFormat="1" x14ac:dyDescent="0.2">
      <c r="A644" s="130">
        <v>2015</v>
      </c>
      <c r="B644" s="130">
        <v>9</v>
      </c>
      <c r="C644" s="130">
        <v>21</v>
      </c>
      <c r="D644" s="130">
        <v>28</v>
      </c>
      <c r="E644" s="151">
        <v>111</v>
      </c>
      <c r="F644" s="151" t="s">
        <v>10</v>
      </c>
      <c r="G644" s="130"/>
      <c r="H644" s="130"/>
      <c r="I644" s="130"/>
      <c r="J644" s="130"/>
      <c r="K644" s="130">
        <v>0</v>
      </c>
      <c r="L644" s="152"/>
      <c r="M644" s="152"/>
      <c r="N644" s="130"/>
      <c r="O644" s="130"/>
      <c r="P644" s="116"/>
      <c r="Q644" s="116"/>
      <c r="R644" s="110"/>
      <c r="S644" s="110"/>
      <c r="T644" s="110"/>
      <c r="U644" s="110"/>
      <c r="V644" s="110"/>
      <c r="W644" s="110"/>
      <c r="X644" s="110"/>
      <c r="Y644" s="110"/>
      <c r="Z644" s="110"/>
      <c r="AA644" s="110"/>
      <c r="AB644" s="110"/>
      <c r="AC644" s="110"/>
      <c r="AD644" s="110"/>
    </row>
    <row r="645" spans="1:30" s="111" customFormat="1" x14ac:dyDescent="0.2">
      <c r="A645" s="130">
        <v>2015</v>
      </c>
      <c r="B645" s="130">
        <v>9</v>
      </c>
      <c r="C645" s="130">
        <v>21</v>
      </c>
      <c r="D645" s="130">
        <v>28</v>
      </c>
      <c r="E645" s="151">
        <v>111</v>
      </c>
      <c r="F645" s="151" t="s">
        <v>11</v>
      </c>
      <c r="G645" s="130"/>
      <c r="H645" s="130"/>
      <c r="I645" s="130"/>
      <c r="J645" s="130"/>
      <c r="K645" s="130">
        <v>1</v>
      </c>
      <c r="L645" s="152" t="s">
        <v>533</v>
      </c>
      <c r="M645" s="152" t="s">
        <v>47</v>
      </c>
      <c r="N645" s="130">
        <v>1</v>
      </c>
      <c r="O645" s="130"/>
      <c r="P645" s="116"/>
      <c r="Q645" s="116"/>
      <c r="R645" s="110"/>
      <c r="S645" s="110"/>
      <c r="T645" s="110"/>
      <c r="U645" s="110"/>
      <c r="V645" s="110"/>
      <c r="W645" s="110"/>
      <c r="X645" s="110"/>
      <c r="Y645" s="110"/>
      <c r="Z645" s="110"/>
      <c r="AA645" s="110"/>
      <c r="AB645" s="110"/>
      <c r="AC645" s="110"/>
      <c r="AD645" s="110"/>
    </row>
    <row r="646" spans="1:30" s="111" customFormat="1" x14ac:dyDescent="0.2">
      <c r="A646" s="130">
        <v>2015</v>
      </c>
      <c r="B646" s="130">
        <v>9</v>
      </c>
      <c r="C646" s="130">
        <v>21</v>
      </c>
      <c r="D646" s="130">
        <v>28</v>
      </c>
      <c r="E646" s="151">
        <v>111</v>
      </c>
      <c r="F646" s="151" t="s">
        <v>11</v>
      </c>
      <c r="G646" s="130"/>
      <c r="H646" s="130"/>
      <c r="I646" s="130"/>
      <c r="J646" s="130"/>
      <c r="K646" s="130">
        <v>1</v>
      </c>
      <c r="L646" s="152" t="s">
        <v>25</v>
      </c>
      <c r="M646" s="152" t="s">
        <v>542</v>
      </c>
      <c r="N646" s="130">
        <v>1</v>
      </c>
      <c r="O646" s="130"/>
      <c r="P646" s="116"/>
      <c r="Q646" s="116"/>
      <c r="R646" s="110"/>
      <c r="S646" s="110"/>
      <c r="T646" s="110"/>
      <c r="U646" s="110"/>
      <c r="V646" s="110"/>
      <c r="W646" s="110"/>
      <c r="X646" s="110"/>
      <c r="Y646" s="110"/>
      <c r="Z646" s="110"/>
      <c r="AA646" s="110"/>
      <c r="AB646" s="110"/>
      <c r="AC646" s="110"/>
      <c r="AD646" s="110"/>
    </row>
    <row r="647" spans="1:30" s="111" customFormat="1" x14ac:dyDescent="0.2">
      <c r="A647" s="130">
        <v>2015</v>
      </c>
      <c r="B647" s="130">
        <v>9</v>
      </c>
      <c r="C647" s="130">
        <v>21</v>
      </c>
      <c r="D647" s="130">
        <v>28</v>
      </c>
      <c r="E647" s="151">
        <v>111</v>
      </c>
      <c r="F647" s="151" t="s">
        <v>12</v>
      </c>
      <c r="G647" s="131"/>
      <c r="H647" s="131"/>
      <c r="I647" s="131"/>
      <c r="J647" s="131"/>
      <c r="K647" s="131">
        <v>1</v>
      </c>
      <c r="L647" s="153" t="s">
        <v>533</v>
      </c>
      <c r="M647" s="153" t="s">
        <v>47</v>
      </c>
      <c r="N647" s="131">
        <v>1</v>
      </c>
      <c r="O647" s="131"/>
      <c r="P647" s="117"/>
      <c r="Q647" s="117"/>
      <c r="R647" s="112"/>
      <c r="S647" s="112"/>
      <c r="T647" s="112"/>
      <c r="U647" s="112"/>
      <c r="V647" s="112"/>
      <c r="W647" s="112"/>
      <c r="X647" s="112"/>
      <c r="Y647" s="112"/>
      <c r="Z647" s="112"/>
      <c r="AA647" s="112"/>
      <c r="AB647" s="112"/>
      <c r="AC647" s="112"/>
      <c r="AD647" s="112"/>
    </row>
    <row r="648" spans="1:30" s="111" customFormat="1" x14ac:dyDescent="0.2">
      <c r="A648" s="130">
        <v>2015</v>
      </c>
      <c r="B648" s="130">
        <v>9</v>
      </c>
      <c r="C648" s="130">
        <v>21</v>
      </c>
      <c r="D648" s="130">
        <v>28</v>
      </c>
      <c r="E648" s="151">
        <v>111</v>
      </c>
      <c r="F648" s="151" t="s">
        <v>12</v>
      </c>
      <c r="G648" s="131"/>
      <c r="H648" s="131"/>
      <c r="I648" s="131"/>
      <c r="J648" s="131"/>
      <c r="K648" s="131">
        <v>1</v>
      </c>
      <c r="L648" s="153" t="s">
        <v>39</v>
      </c>
      <c r="M648" s="153" t="s">
        <v>616</v>
      </c>
      <c r="N648" s="131">
        <v>1</v>
      </c>
      <c r="O648" s="131"/>
      <c r="P648" s="117"/>
      <c r="Q648" s="117"/>
      <c r="R648" s="112"/>
      <c r="S648" s="112"/>
      <c r="T648" s="112"/>
      <c r="U648" s="112"/>
      <c r="V648" s="112"/>
      <c r="W648" s="112"/>
      <c r="X648" s="112"/>
      <c r="Y648" s="112"/>
      <c r="Z648" s="112"/>
      <c r="AA648" s="112"/>
      <c r="AB648" s="112"/>
      <c r="AC648" s="112"/>
      <c r="AD648" s="112"/>
    </row>
    <row r="649" spans="1:30" s="111" customFormat="1" x14ac:dyDescent="0.2">
      <c r="A649" s="130">
        <v>2015</v>
      </c>
      <c r="B649" s="130">
        <v>9</v>
      </c>
      <c r="C649" s="130">
        <v>21</v>
      </c>
      <c r="D649" s="130">
        <v>28</v>
      </c>
      <c r="E649" s="151">
        <v>111</v>
      </c>
      <c r="F649" s="151" t="s">
        <v>12</v>
      </c>
      <c r="G649" s="131"/>
      <c r="H649" s="131"/>
      <c r="I649" s="131"/>
      <c r="J649" s="131"/>
      <c r="K649" s="131">
        <v>1</v>
      </c>
      <c r="L649" s="153" t="s">
        <v>25</v>
      </c>
      <c r="M649" s="153" t="s">
        <v>542</v>
      </c>
      <c r="N649" s="131">
        <v>5</v>
      </c>
      <c r="O649" s="131"/>
      <c r="P649" s="117"/>
      <c r="Q649" s="117"/>
      <c r="R649" s="112"/>
      <c r="S649" s="112"/>
      <c r="T649" s="112"/>
      <c r="U649" s="112"/>
      <c r="V649" s="112"/>
      <c r="W649" s="112"/>
      <c r="X649" s="112"/>
      <c r="Y649" s="112"/>
      <c r="Z649" s="112"/>
      <c r="AA649" s="112"/>
      <c r="AB649" s="112"/>
      <c r="AC649" s="112"/>
      <c r="AD649" s="112"/>
    </row>
    <row r="650" spans="1:30" s="111" customFormat="1" x14ac:dyDescent="0.2">
      <c r="A650" s="130">
        <v>2015</v>
      </c>
      <c r="B650" s="130">
        <v>9</v>
      </c>
      <c r="C650" s="130">
        <v>21</v>
      </c>
      <c r="D650" s="130">
        <v>28</v>
      </c>
      <c r="E650" s="151">
        <v>111</v>
      </c>
      <c r="F650" s="151" t="s">
        <v>13</v>
      </c>
      <c r="G650" s="130"/>
      <c r="H650" s="130"/>
      <c r="I650" s="130"/>
      <c r="J650" s="130"/>
      <c r="K650" s="130">
        <v>1</v>
      </c>
      <c r="L650" s="152" t="s">
        <v>15</v>
      </c>
      <c r="M650" s="152" t="s">
        <v>16</v>
      </c>
      <c r="N650" s="130">
        <v>3</v>
      </c>
      <c r="O650" s="130"/>
      <c r="P650" s="116"/>
      <c r="Q650" s="116"/>
      <c r="R650" s="110"/>
      <c r="S650" s="110"/>
      <c r="T650" s="110"/>
      <c r="U650" s="110"/>
      <c r="V650" s="110"/>
      <c r="W650" s="110"/>
      <c r="X650" s="110"/>
      <c r="Y650" s="110"/>
      <c r="Z650" s="110"/>
      <c r="AA650" s="110"/>
      <c r="AB650" s="110"/>
      <c r="AC650" s="110"/>
      <c r="AD650" s="110"/>
    </row>
    <row r="651" spans="1:30" s="111" customFormat="1" x14ac:dyDescent="0.2">
      <c r="A651" s="130">
        <v>2015</v>
      </c>
      <c r="B651" s="130">
        <v>9</v>
      </c>
      <c r="C651" s="130">
        <v>21</v>
      </c>
      <c r="D651" s="130">
        <v>28</v>
      </c>
      <c r="E651" s="151">
        <v>111</v>
      </c>
      <c r="F651" s="151" t="s">
        <v>13</v>
      </c>
      <c r="G651" s="130"/>
      <c r="H651" s="130"/>
      <c r="I651" s="130"/>
      <c r="J651" s="130"/>
      <c r="K651" s="130">
        <v>1</v>
      </c>
      <c r="L651" s="152" t="s">
        <v>608</v>
      </c>
      <c r="M651" s="152" t="s">
        <v>607</v>
      </c>
      <c r="N651" s="130">
        <v>1</v>
      </c>
      <c r="O651" s="130"/>
      <c r="P651" s="116"/>
      <c r="Q651" s="116"/>
      <c r="R651" s="110"/>
      <c r="S651" s="110"/>
      <c r="T651" s="110"/>
      <c r="U651" s="110"/>
      <c r="V651" s="110"/>
      <c r="W651" s="110"/>
      <c r="X651" s="110"/>
      <c r="Y651" s="110"/>
      <c r="Z651" s="110"/>
      <c r="AA651" s="110"/>
      <c r="AB651" s="110"/>
      <c r="AC651" s="110"/>
      <c r="AD651" s="110"/>
    </row>
    <row r="652" spans="1:30" s="115" customFormat="1" ht="16" thickBot="1" x14ac:dyDescent="0.25">
      <c r="A652" s="133">
        <v>2015</v>
      </c>
      <c r="B652" s="133">
        <v>9</v>
      </c>
      <c r="C652" s="133">
        <v>21</v>
      </c>
      <c r="D652" s="133">
        <v>28</v>
      </c>
      <c r="E652" s="155">
        <v>111</v>
      </c>
      <c r="F652" s="155" t="s">
        <v>14</v>
      </c>
      <c r="G652" s="133"/>
      <c r="H652" s="133"/>
      <c r="I652" s="133"/>
      <c r="J652" s="133"/>
      <c r="K652" s="133">
        <v>1</v>
      </c>
      <c r="L652" s="156" t="s">
        <v>39</v>
      </c>
      <c r="M652" s="156" t="s">
        <v>616</v>
      </c>
      <c r="N652" s="133">
        <v>2</v>
      </c>
      <c r="O652" s="133"/>
      <c r="P652" s="119"/>
      <c r="Q652" s="119"/>
      <c r="R652" s="114"/>
      <c r="S652" s="114"/>
      <c r="T652" s="114"/>
      <c r="U652" s="114"/>
      <c r="V652" s="114"/>
      <c r="W652" s="114"/>
      <c r="X652" s="114"/>
      <c r="Y652" s="114"/>
      <c r="Z652" s="114"/>
      <c r="AA652" s="114"/>
      <c r="AB652" s="114"/>
      <c r="AC652" s="114"/>
      <c r="AD652" s="114"/>
    </row>
    <row r="653" spans="1:30" s="93" customFormat="1" x14ac:dyDescent="0.2">
      <c r="A653" s="98">
        <v>2017</v>
      </c>
      <c r="B653" s="98">
        <v>11</v>
      </c>
      <c r="C653" s="98">
        <v>10</v>
      </c>
      <c r="D653" s="98">
        <v>17</v>
      </c>
      <c r="E653" s="40">
        <v>93</v>
      </c>
      <c r="F653" s="40" t="s">
        <v>10</v>
      </c>
      <c r="G653" s="29">
        <v>1</v>
      </c>
      <c r="H653" s="98">
        <v>1</v>
      </c>
      <c r="I653" s="90">
        <v>1</v>
      </c>
      <c r="J653" s="29"/>
      <c r="K653" s="90">
        <v>0</v>
      </c>
      <c r="L653" s="144"/>
      <c r="M653" s="144"/>
      <c r="N653" s="90"/>
      <c r="O653" s="90"/>
      <c r="P653" s="90"/>
      <c r="Q653" s="90"/>
    </row>
    <row r="654" spans="1:30" x14ac:dyDescent="0.2">
      <c r="A654" s="30">
        <v>2017</v>
      </c>
      <c r="B654" s="30">
        <v>11</v>
      </c>
      <c r="C654" s="30">
        <v>10</v>
      </c>
      <c r="D654" s="30">
        <v>17</v>
      </c>
      <c r="E654" s="47">
        <v>93</v>
      </c>
      <c r="F654" s="47" t="s">
        <v>11</v>
      </c>
      <c r="G654" s="138">
        <v>1</v>
      </c>
      <c r="H654" s="30">
        <v>1</v>
      </c>
      <c r="I654" s="91">
        <v>1</v>
      </c>
      <c r="J654" s="138"/>
      <c r="K654" s="91">
        <v>0</v>
      </c>
    </row>
    <row r="655" spans="1:30" s="96" customFormat="1" x14ac:dyDescent="0.2">
      <c r="A655" s="98">
        <v>2017</v>
      </c>
      <c r="B655" s="98">
        <v>11</v>
      </c>
      <c r="C655" s="98">
        <v>10</v>
      </c>
      <c r="D655" s="98">
        <v>17</v>
      </c>
      <c r="E655" s="40">
        <v>93</v>
      </c>
      <c r="F655" s="40" t="s">
        <v>12</v>
      </c>
      <c r="G655" s="29">
        <v>1</v>
      </c>
      <c r="H655" s="98">
        <v>1</v>
      </c>
      <c r="I655" s="90">
        <v>1</v>
      </c>
      <c r="J655" s="29"/>
      <c r="K655" s="90">
        <v>0</v>
      </c>
      <c r="L655" s="144"/>
      <c r="M655" s="144"/>
      <c r="N655" s="90"/>
      <c r="O655" s="90"/>
      <c r="P655" s="90"/>
      <c r="Q655" s="90"/>
      <c r="R655" s="93"/>
      <c r="S655" s="93"/>
      <c r="T655" s="93"/>
      <c r="U655" s="93"/>
      <c r="V655" s="93"/>
      <c r="W655" s="93"/>
      <c r="X655" s="93"/>
      <c r="Y655" s="93"/>
      <c r="Z655" s="93"/>
    </row>
    <row r="656" spans="1:30" s="96" customFormat="1" x14ac:dyDescent="0.2">
      <c r="A656" s="30">
        <v>2017</v>
      </c>
      <c r="B656" s="30">
        <v>11</v>
      </c>
      <c r="C656" s="30">
        <v>10</v>
      </c>
      <c r="D656" s="30">
        <v>17</v>
      </c>
      <c r="E656" s="47">
        <v>93</v>
      </c>
      <c r="F656" s="47" t="s">
        <v>13</v>
      </c>
      <c r="G656" s="138">
        <v>1</v>
      </c>
      <c r="H656" s="30">
        <v>1</v>
      </c>
      <c r="I656" s="91">
        <v>1</v>
      </c>
      <c r="J656" s="138"/>
      <c r="K656" s="91">
        <v>0</v>
      </c>
      <c r="L656" s="145"/>
      <c r="M656" s="145"/>
      <c r="N656" s="91"/>
      <c r="O656" s="91"/>
      <c r="P656" s="91"/>
      <c r="Q656" s="91"/>
      <c r="R656" s="88"/>
      <c r="S656" s="88"/>
      <c r="T656" s="88"/>
      <c r="U656" s="88"/>
      <c r="V656" s="88"/>
      <c r="W656" s="88"/>
      <c r="X656" s="88"/>
      <c r="Y656" s="88"/>
      <c r="Z656" s="88"/>
    </row>
    <row r="657" spans="1:26" s="96" customFormat="1" x14ac:dyDescent="0.2">
      <c r="A657" s="30">
        <v>2017</v>
      </c>
      <c r="B657" s="30">
        <v>11</v>
      </c>
      <c r="C657" s="30">
        <v>10</v>
      </c>
      <c r="D657" s="30">
        <v>17</v>
      </c>
      <c r="E657" s="47">
        <v>93</v>
      </c>
      <c r="F657" s="47" t="s">
        <v>14</v>
      </c>
      <c r="G657" s="138">
        <v>1</v>
      </c>
      <c r="H657" s="30">
        <v>1</v>
      </c>
      <c r="I657" s="91">
        <v>1</v>
      </c>
      <c r="J657" s="138"/>
      <c r="K657" s="91">
        <v>0</v>
      </c>
      <c r="L657" s="145"/>
      <c r="M657" s="145"/>
      <c r="N657" s="91"/>
      <c r="O657" s="91"/>
      <c r="P657" s="91"/>
      <c r="Q657" s="91"/>
      <c r="R657" s="88"/>
      <c r="S657" s="88"/>
      <c r="T657" s="88"/>
      <c r="U657" s="88"/>
      <c r="V657" s="88"/>
      <c r="W657" s="88"/>
      <c r="X657" s="88"/>
      <c r="Y657" s="88"/>
      <c r="Z657" s="88"/>
    </row>
    <row r="658" spans="1:26" s="96" customFormat="1" x14ac:dyDescent="0.2">
      <c r="A658" s="30">
        <v>2017</v>
      </c>
      <c r="B658" s="30">
        <v>11</v>
      </c>
      <c r="C658" s="30">
        <v>10</v>
      </c>
      <c r="D658" s="30">
        <v>17</v>
      </c>
      <c r="E658" s="47">
        <v>94</v>
      </c>
      <c r="F658" s="47" t="s">
        <v>10</v>
      </c>
      <c r="G658" s="138">
        <v>1</v>
      </c>
      <c r="H658" s="30">
        <v>1</v>
      </c>
      <c r="I658" s="91">
        <v>1</v>
      </c>
      <c r="J658" s="138"/>
      <c r="K658" s="91">
        <v>1</v>
      </c>
      <c r="L658" s="145" t="s">
        <v>15</v>
      </c>
      <c r="M658" s="145" t="s">
        <v>531</v>
      </c>
      <c r="N658" s="91">
        <v>1</v>
      </c>
      <c r="O658" s="91"/>
      <c r="P658" s="91"/>
      <c r="Q658" s="91"/>
      <c r="R658" s="88"/>
      <c r="S658" s="88"/>
      <c r="T658" s="88"/>
      <c r="U658" s="88"/>
      <c r="V658" s="88"/>
      <c r="W658" s="88"/>
      <c r="X658" s="88"/>
      <c r="Y658" s="88"/>
      <c r="Z658" s="88"/>
    </row>
    <row r="659" spans="1:26" s="96" customFormat="1" x14ac:dyDescent="0.2">
      <c r="A659" s="30">
        <v>2017</v>
      </c>
      <c r="B659" s="30">
        <v>11</v>
      </c>
      <c r="C659" s="30">
        <v>10</v>
      </c>
      <c r="D659" s="30">
        <v>17</v>
      </c>
      <c r="E659" s="47">
        <v>94</v>
      </c>
      <c r="F659" s="47" t="s">
        <v>11</v>
      </c>
      <c r="G659" s="138">
        <v>1</v>
      </c>
      <c r="H659" s="30">
        <v>1</v>
      </c>
      <c r="I659" s="91">
        <v>1</v>
      </c>
      <c r="J659" s="138"/>
      <c r="K659" s="91">
        <v>1</v>
      </c>
      <c r="L659" s="145" t="s">
        <v>15</v>
      </c>
      <c r="M659" s="145" t="s">
        <v>531</v>
      </c>
      <c r="N659" s="91">
        <v>1</v>
      </c>
      <c r="O659" s="91"/>
      <c r="P659" s="91"/>
      <c r="Q659" s="91"/>
      <c r="R659" s="88"/>
      <c r="S659" s="88"/>
      <c r="T659" s="88"/>
      <c r="U659" s="88"/>
      <c r="V659" s="88"/>
      <c r="W659" s="88"/>
      <c r="X659" s="88"/>
      <c r="Y659" s="88"/>
      <c r="Z659" s="88"/>
    </row>
    <row r="660" spans="1:26" s="96" customFormat="1" x14ac:dyDescent="0.2">
      <c r="A660" s="30">
        <v>2017</v>
      </c>
      <c r="B660" s="30">
        <v>11</v>
      </c>
      <c r="C660" s="30">
        <v>10</v>
      </c>
      <c r="D660" s="30">
        <v>17</v>
      </c>
      <c r="E660" s="47">
        <v>94</v>
      </c>
      <c r="F660" s="47" t="s">
        <v>11</v>
      </c>
      <c r="G660" s="138">
        <v>1</v>
      </c>
      <c r="H660" s="30">
        <v>1</v>
      </c>
      <c r="I660" s="91">
        <v>1</v>
      </c>
      <c r="J660" s="138"/>
      <c r="K660" s="91">
        <v>1</v>
      </c>
      <c r="L660" s="145" t="s">
        <v>17</v>
      </c>
      <c r="M660" s="145" t="s">
        <v>523</v>
      </c>
      <c r="N660" s="91">
        <v>4</v>
      </c>
      <c r="O660" s="91"/>
      <c r="P660" s="91"/>
      <c r="Q660" s="91"/>
      <c r="R660" s="88"/>
      <c r="S660" s="88"/>
      <c r="T660" s="88"/>
      <c r="U660" s="88"/>
      <c r="V660" s="88"/>
      <c r="W660" s="88"/>
      <c r="X660" s="88"/>
      <c r="Y660" s="88"/>
      <c r="Z660" s="88"/>
    </row>
    <row r="661" spans="1:26" s="96" customFormat="1" x14ac:dyDescent="0.2">
      <c r="A661" s="30">
        <v>2017</v>
      </c>
      <c r="B661" s="30">
        <v>11</v>
      </c>
      <c r="C661" s="30">
        <v>10</v>
      </c>
      <c r="D661" s="30">
        <v>17</v>
      </c>
      <c r="E661" s="47">
        <v>94</v>
      </c>
      <c r="F661" s="47" t="s">
        <v>12</v>
      </c>
      <c r="G661" s="138">
        <v>1</v>
      </c>
      <c r="H661" s="30">
        <v>1</v>
      </c>
      <c r="I661" s="91">
        <v>1</v>
      </c>
      <c r="J661" s="138"/>
      <c r="K661" s="91">
        <v>1</v>
      </c>
      <c r="L661" s="145" t="s">
        <v>17</v>
      </c>
      <c r="M661" s="145" t="s">
        <v>523</v>
      </c>
      <c r="N661" s="91">
        <v>1</v>
      </c>
      <c r="O661" s="91" t="s">
        <v>553</v>
      </c>
      <c r="P661" s="91"/>
      <c r="Q661" s="91"/>
      <c r="R661" s="88"/>
      <c r="S661" s="88"/>
      <c r="T661" s="88"/>
      <c r="U661" s="88"/>
      <c r="V661" s="88"/>
      <c r="W661" s="88"/>
      <c r="X661" s="88"/>
      <c r="Y661" s="88"/>
      <c r="Z661" s="88"/>
    </row>
    <row r="662" spans="1:26" s="96" customFormat="1" x14ac:dyDescent="0.2">
      <c r="A662" s="30">
        <v>2017</v>
      </c>
      <c r="B662" s="30">
        <v>11</v>
      </c>
      <c r="C662" s="30">
        <v>10</v>
      </c>
      <c r="D662" s="30">
        <v>17</v>
      </c>
      <c r="E662" s="47">
        <v>94</v>
      </c>
      <c r="F662" s="47" t="s">
        <v>12</v>
      </c>
      <c r="G662" s="138">
        <v>1</v>
      </c>
      <c r="H662" s="30">
        <v>1</v>
      </c>
      <c r="I662" s="91">
        <v>1</v>
      </c>
      <c r="J662" s="138"/>
      <c r="K662" s="91">
        <v>1</v>
      </c>
      <c r="L662" s="145" t="s">
        <v>19</v>
      </c>
      <c r="M662" s="145" t="s">
        <v>42</v>
      </c>
      <c r="N662" s="91">
        <v>2</v>
      </c>
      <c r="O662" s="91"/>
      <c r="P662" s="91"/>
      <c r="Q662" s="91"/>
      <c r="R662" s="88"/>
      <c r="S662" s="88"/>
      <c r="T662" s="88"/>
      <c r="U662" s="88"/>
      <c r="V662" s="88"/>
      <c r="W662" s="88"/>
      <c r="X662" s="88"/>
      <c r="Y662" s="88"/>
      <c r="Z662" s="88"/>
    </row>
    <row r="663" spans="1:26" s="96" customFormat="1" x14ac:dyDescent="0.2">
      <c r="A663" s="30">
        <v>2017</v>
      </c>
      <c r="B663" s="30">
        <v>11</v>
      </c>
      <c r="C663" s="30">
        <v>10</v>
      </c>
      <c r="D663" s="30">
        <v>17</v>
      </c>
      <c r="E663" s="47">
        <v>94</v>
      </c>
      <c r="F663" s="47" t="s">
        <v>13</v>
      </c>
      <c r="G663" s="138">
        <v>1</v>
      </c>
      <c r="H663" s="30">
        <v>1</v>
      </c>
      <c r="I663" s="91">
        <v>1</v>
      </c>
      <c r="J663" s="138"/>
      <c r="K663" s="91">
        <v>1</v>
      </c>
      <c r="L663" s="145" t="s">
        <v>17</v>
      </c>
      <c r="M663" s="145" t="s">
        <v>523</v>
      </c>
      <c r="N663" s="91">
        <v>1</v>
      </c>
      <c r="O663" s="91"/>
      <c r="P663" s="91"/>
      <c r="Q663" s="91"/>
      <c r="R663" s="88"/>
      <c r="S663" s="88"/>
      <c r="T663" s="88"/>
      <c r="U663" s="88"/>
      <c r="V663" s="88"/>
      <c r="W663" s="88"/>
      <c r="X663" s="88"/>
      <c r="Y663" s="88"/>
      <c r="Z663" s="88"/>
    </row>
    <row r="664" spans="1:26" s="96" customFormat="1" x14ac:dyDescent="0.2">
      <c r="A664" s="30">
        <v>2017</v>
      </c>
      <c r="B664" s="30">
        <v>11</v>
      </c>
      <c r="C664" s="30">
        <v>10</v>
      </c>
      <c r="D664" s="30">
        <v>17</v>
      </c>
      <c r="E664" s="47">
        <v>94</v>
      </c>
      <c r="F664" s="47" t="s">
        <v>14</v>
      </c>
      <c r="G664" s="138">
        <v>1</v>
      </c>
      <c r="H664" s="30">
        <v>1</v>
      </c>
      <c r="I664" s="91">
        <v>1</v>
      </c>
      <c r="J664" s="138"/>
      <c r="K664" s="91">
        <v>1</v>
      </c>
      <c r="L664" s="145" t="s">
        <v>19</v>
      </c>
      <c r="M664" s="145" t="s">
        <v>42</v>
      </c>
      <c r="N664" s="91">
        <v>2</v>
      </c>
      <c r="O664" s="91"/>
      <c r="P664" s="91"/>
      <c r="Q664" s="91"/>
      <c r="R664" s="88"/>
      <c r="S664" s="88"/>
      <c r="T664" s="88"/>
      <c r="U664" s="88"/>
      <c r="V664" s="88"/>
      <c r="W664" s="88"/>
      <c r="X664" s="88"/>
      <c r="Y664" s="88"/>
      <c r="Z664" s="88"/>
    </row>
    <row r="665" spans="1:26" s="96" customFormat="1" x14ac:dyDescent="0.2">
      <c r="A665" s="30">
        <v>2017</v>
      </c>
      <c r="B665" s="30">
        <v>11</v>
      </c>
      <c r="C665" s="30">
        <v>10</v>
      </c>
      <c r="D665" s="30">
        <v>17</v>
      </c>
      <c r="E665" s="47">
        <v>95</v>
      </c>
      <c r="F665" s="47" t="s">
        <v>10</v>
      </c>
      <c r="G665" s="138">
        <v>1</v>
      </c>
      <c r="H665" s="30">
        <v>1</v>
      </c>
      <c r="I665" s="91">
        <v>1</v>
      </c>
      <c r="J665" s="138"/>
      <c r="K665" s="91">
        <v>1</v>
      </c>
      <c r="L665" s="145" t="s">
        <v>535</v>
      </c>
      <c r="M665" s="145" t="s">
        <v>554</v>
      </c>
      <c r="N665" s="91">
        <v>1</v>
      </c>
      <c r="O665" s="91"/>
      <c r="P665" s="91"/>
      <c r="Q665" s="91"/>
      <c r="R665" s="88"/>
      <c r="S665" s="88"/>
      <c r="T665" s="88"/>
      <c r="U665" s="88"/>
      <c r="V665" s="88"/>
      <c r="W665" s="88"/>
      <c r="X665" s="88"/>
      <c r="Y665" s="88"/>
      <c r="Z665" s="88"/>
    </row>
    <row r="666" spans="1:26" s="96" customFormat="1" x14ac:dyDescent="0.2">
      <c r="A666" s="30">
        <v>2017</v>
      </c>
      <c r="B666" s="30">
        <v>11</v>
      </c>
      <c r="C666" s="30">
        <v>10</v>
      </c>
      <c r="D666" s="30">
        <v>17</v>
      </c>
      <c r="E666" s="47">
        <v>95</v>
      </c>
      <c r="F666" s="47" t="s">
        <v>11</v>
      </c>
      <c r="G666" s="138">
        <v>1</v>
      </c>
      <c r="H666" s="30">
        <v>1</v>
      </c>
      <c r="I666" s="91">
        <v>1</v>
      </c>
      <c r="J666" s="138"/>
      <c r="K666" s="91">
        <v>0</v>
      </c>
      <c r="L666" s="145"/>
      <c r="M666" s="145"/>
      <c r="N666" s="91"/>
      <c r="O666" s="91"/>
      <c r="P666" s="91"/>
      <c r="Q666" s="91"/>
      <c r="R666" s="88"/>
      <c r="S666" s="88"/>
      <c r="T666" s="88"/>
      <c r="U666" s="88"/>
      <c r="V666" s="88"/>
      <c r="W666" s="88"/>
      <c r="X666" s="88"/>
      <c r="Y666" s="88"/>
      <c r="Z666" s="88"/>
    </row>
    <row r="667" spans="1:26" s="96" customFormat="1" x14ac:dyDescent="0.2">
      <c r="A667" s="30">
        <v>2017</v>
      </c>
      <c r="B667" s="30">
        <v>11</v>
      </c>
      <c r="C667" s="30">
        <v>10</v>
      </c>
      <c r="D667" s="30">
        <v>17</v>
      </c>
      <c r="E667" s="47">
        <v>95</v>
      </c>
      <c r="F667" s="47" t="s">
        <v>12</v>
      </c>
      <c r="G667" s="138">
        <v>1</v>
      </c>
      <c r="H667" s="30">
        <v>1</v>
      </c>
      <c r="I667" s="91">
        <v>1</v>
      </c>
      <c r="J667" s="138"/>
      <c r="K667" s="91">
        <v>1</v>
      </c>
      <c r="L667" s="145" t="s">
        <v>15</v>
      </c>
      <c r="M667" s="145" t="s">
        <v>524</v>
      </c>
      <c r="N667" s="91">
        <v>4</v>
      </c>
      <c r="O667" s="91"/>
      <c r="P667" s="91"/>
      <c r="Q667" s="91"/>
      <c r="R667" s="88"/>
      <c r="S667" s="88"/>
      <c r="T667" s="88"/>
      <c r="U667" s="88"/>
      <c r="V667" s="88"/>
      <c r="W667" s="88"/>
      <c r="X667" s="88"/>
      <c r="Y667" s="88"/>
      <c r="Z667" s="88"/>
    </row>
    <row r="668" spans="1:26" s="96" customFormat="1" x14ac:dyDescent="0.2">
      <c r="A668" s="30">
        <v>2017</v>
      </c>
      <c r="B668" s="30">
        <v>11</v>
      </c>
      <c r="C668" s="30">
        <v>10</v>
      </c>
      <c r="D668" s="30">
        <v>17</v>
      </c>
      <c r="E668" s="47">
        <v>95</v>
      </c>
      <c r="F668" s="47" t="s">
        <v>13</v>
      </c>
      <c r="G668" s="138">
        <v>1</v>
      </c>
      <c r="H668" s="30">
        <v>1</v>
      </c>
      <c r="I668" s="91">
        <v>1</v>
      </c>
      <c r="J668" s="138"/>
      <c r="K668" s="91">
        <v>1</v>
      </c>
      <c r="L668" s="145" t="s">
        <v>15</v>
      </c>
      <c r="M668" s="145" t="s">
        <v>524</v>
      </c>
      <c r="N668" s="91">
        <v>1</v>
      </c>
      <c r="O668" s="91"/>
      <c r="P668" s="91"/>
      <c r="Q668" s="91"/>
      <c r="R668" s="88"/>
      <c r="S668" s="88"/>
      <c r="T668" s="88"/>
      <c r="U668" s="88"/>
      <c r="V668" s="88"/>
      <c r="W668" s="88"/>
      <c r="X668" s="88"/>
      <c r="Y668" s="88"/>
      <c r="Z668" s="88"/>
    </row>
    <row r="669" spans="1:26" s="96" customFormat="1" x14ac:dyDescent="0.2">
      <c r="A669" s="30">
        <v>2017</v>
      </c>
      <c r="B669" s="30">
        <v>11</v>
      </c>
      <c r="C669" s="30">
        <v>10</v>
      </c>
      <c r="D669" s="30">
        <v>17</v>
      </c>
      <c r="E669" s="47">
        <v>95</v>
      </c>
      <c r="F669" s="47" t="s">
        <v>14</v>
      </c>
      <c r="G669" s="138">
        <v>1</v>
      </c>
      <c r="H669" s="30">
        <v>1</v>
      </c>
      <c r="I669" s="91">
        <v>0</v>
      </c>
      <c r="J669" s="138"/>
      <c r="K669" s="91">
        <v>0</v>
      </c>
      <c r="L669" s="145"/>
      <c r="M669" s="145"/>
      <c r="N669" s="91"/>
      <c r="O669" s="91"/>
      <c r="P669" s="91"/>
      <c r="Q669" s="91"/>
      <c r="R669" s="88"/>
      <c r="S669" s="88"/>
      <c r="T669" s="88"/>
      <c r="U669" s="88"/>
      <c r="V669" s="88"/>
      <c r="W669" s="88"/>
      <c r="X669" s="88"/>
      <c r="Y669" s="88"/>
      <c r="Z669" s="88"/>
    </row>
    <row r="670" spans="1:26" s="96" customFormat="1" x14ac:dyDescent="0.2">
      <c r="A670" s="30">
        <v>2017</v>
      </c>
      <c r="B670" s="30">
        <v>11</v>
      </c>
      <c r="C670" s="30">
        <v>10</v>
      </c>
      <c r="D670" s="30">
        <v>17</v>
      </c>
      <c r="E670" s="47">
        <v>96</v>
      </c>
      <c r="F670" s="47" t="s">
        <v>10</v>
      </c>
      <c r="G670" s="138">
        <v>1</v>
      </c>
      <c r="H670" s="30">
        <v>1</v>
      </c>
      <c r="I670" s="91">
        <v>1</v>
      </c>
      <c r="J670" s="138"/>
      <c r="K670" s="91">
        <v>1</v>
      </c>
      <c r="L670" s="145" t="s">
        <v>15</v>
      </c>
      <c r="M670" s="145" t="s">
        <v>524</v>
      </c>
      <c r="N670" s="91">
        <v>2</v>
      </c>
      <c r="O670" s="91"/>
      <c r="P670" s="91"/>
      <c r="Q670" s="91"/>
      <c r="R670" s="88"/>
      <c r="S670" s="88"/>
      <c r="T670" s="88"/>
      <c r="U670" s="88"/>
      <c r="V670" s="88"/>
      <c r="W670" s="88"/>
      <c r="X670" s="88"/>
      <c r="Y670" s="88"/>
      <c r="Z670" s="88"/>
    </row>
    <row r="671" spans="1:26" s="96" customFormat="1" x14ac:dyDescent="0.2">
      <c r="A671" s="30">
        <v>2017</v>
      </c>
      <c r="B671" s="30">
        <v>11</v>
      </c>
      <c r="C671" s="30">
        <v>10</v>
      </c>
      <c r="D671" s="30">
        <v>17</v>
      </c>
      <c r="E671" s="47">
        <v>96</v>
      </c>
      <c r="F671" s="47" t="s">
        <v>11</v>
      </c>
      <c r="G671" s="138">
        <v>1</v>
      </c>
      <c r="H671" s="30">
        <v>1</v>
      </c>
      <c r="I671" s="91">
        <v>1</v>
      </c>
      <c r="J671" s="138"/>
      <c r="K671" s="91">
        <v>0</v>
      </c>
      <c r="L671" s="145"/>
      <c r="M671" s="145"/>
      <c r="N671" s="91"/>
      <c r="O671" s="91"/>
      <c r="P671" s="91"/>
      <c r="Q671" s="91"/>
      <c r="R671" s="88"/>
      <c r="S671" s="88"/>
      <c r="T671" s="88"/>
      <c r="U671" s="88"/>
      <c r="V671" s="88"/>
      <c r="W671" s="88"/>
      <c r="X671" s="88"/>
      <c r="Y671" s="88"/>
      <c r="Z671" s="88"/>
    </row>
    <row r="672" spans="1:26" s="96" customFormat="1" x14ac:dyDescent="0.2">
      <c r="A672" s="30">
        <v>2017</v>
      </c>
      <c r="B672" s="30">
        <v>11</v>
      </c>
      <c r="C672" s="30">
        <v>10</v>
      </c>
      <c r="D672" s="30">
        <v>17</v>
      </c>
      <c r="E672" s="47">
        <v>96</v>
      </c>
      <c r="F672" s="47" t="s">
        <v>12</v>
      </c>
      <c r="G672" s="138">
        <v>1</v>
      </c>
      <c r="H672" s="30">
        <v>1</v>
      </c>
      <c r="I672" s="91">
        <v>1</v>
      </c>
      <c r="J672" s="138"/>
      <c r="K672" s="91">
        <v>0</v>
      </c>
      <c r="L672" s="145"/>
      <c r="M672" s="145"/>
      <c r="N672" s="91"/>
      <c r="O672" s="91"/>
      <c r="P672" s="91"/>
      <c r="Q672" s="91"/>
      <c r="R672" s="88"/>
      <c r="S672" s="88"/>
      <c r="T672" s="88"/>
      <c r="U672" s="88"/>
      <c r="V672" s="88"/>
      <c r="W672" s="88"/>
      <c r="X672" s="88"/>
      <c r="Y672" s="88"/>
      <c r="Z672" s="88"/>
    </row>
    <row r="673" spans="1:26" s="96" customFormat="1" x14ac:dyDescent="0.2">
      <c r="A673" s="30">
        <v>2017</v>
      </c>
      <c r="B673" s="30">
        <v>11</v>
      </c>
      <c r="C673" s="30">
        <v>10</v>
      </c>
      <c r="D673" s="30">
        <v>17</v>
      </c>
      <c r="E673" s="47">
        <v>96</v>
      </c>
      <c r="F673" s="47" t="s">
        <v>13</v>
      </c>
      <c r="G673" s="138">
        <v>1</v>
      </c>
      <c r="H673" s="30">
        <v>1</v>
      </c>
      <c r="I673" s="91">
        <v>1</v>
      </c>
      <c r="J673" s="138"/>
      <c r="K673" s="91">
        <v>0</v>
      </c>
      <c r="L673" s="145"/>
      <c r="M673" s="145"/>
      <c r="N673" s="91"/>
      <c r="O673" s="91"/>
      <c r="P673" s="91"/>
      <c r="Q673" s="91"/>
      <c r="R673" s="88"/>
      <c r="S673" s="88"/>
      <c r="T673" s="88"/>
      <c r="U673" s="88"/>
      <c r="V673" s="88"/>
      <c r="W673" s="88"/>
      <c r="X673" s="88"/>
      <c r="Y673" s="88"/>
      <c r="Z673" s="88"/>
    </row>
    <row r="674" spans="1:26" s="96" customFormat="1" x14ac:dyDescent="0.2">
      <c r="A674" s="30">
        <v>2017</v>
      </c>
      <c r="B674" s="30">
        <v>11</v>
      </c>
      <c r="C674" s="30">
        <v>10</v>
      </c>
      <c r="D674" s="30">
        <v>17</v>
      </c>
      <c r="E674" s="47">
        <v>96</v>
      </c>
      <c r="F674" s="47" t="s">
        <v>14</v>
      </c>
      <c r="G674" s="138">
        <v>1</v>
      </c>
      <c r="H674" s="30">
        <v>1</v>
      </c>
      <c r="I674" s="91">
        <v>0</v>
      </c>
      <c r="J674" s="138"/>
      <c r="K674" s="91">
        <v>0</v>
      </c>
      <c r="L674" s="145"/>
      <c r="M674" s="145"/>
      <c r="N674" s="91"/>
      <c r="O674" s="91"/>
      <c r="P674" s="91"/>
      <c r="Q674" s="91"/>
      <c r="R674" s="88"/>
      <c r="S674" s="88"/>
      <c r="T674" s="88"/>
      <c r="U674" s="88"/>
      <c r="V674" s="88"/>
      <c r="W674" s="88"/>
      <c r="X674" s="88"/>
      <c r="Y674" s="88"/>
      <c r="Z674" s="88"/>
    </row>
    <row r="675" spans="1:26" s="96" customFormat="1" x14ac:dyDescent="0.2">
      <c r="A675" s="30">
        <v>2017</v>
      </c>
      <c r="B675" s="30">
        <v>11</v>
      </c>
      <c r="C675" s="30">
        <v>10</v>
      </c>
      <c r="D675" s="30">
        <v>17</v>
      </c>
      <c r="E675" s="47">
        <v>97</v>
      </c>
      <c r="F675" s="47" t="s">
        <v>10</v>
      </c>
      <c r="G675" s="138">
        <v>1</v>
      </c>
      <c r="H675" s="30">
        <v>1</v>
      </c>
      <c r="I675" s="91">
        <v>1</v>
      </c>
      <c r="J675" s="138"/>
      <c r="K675" s="91">
        <v>1</v>
      </c>
      <c r="L675" s="145" t="s">
        <v>17</v>
      </c>
      <c r="M675" s="145" t="s">
        <v>18</v>
      </c>
      <c r="N675" s="91">
        <v>1</v>
      </c>
      <c r="O675" s="91"/>
      <c r="P675" s="91"/>
      <c r="Q675" s="91"/>
      <c r="R675" s="88"/>
      <c r="S675" s="88"/>
      <c r="T675" s="88"/>
      <c r="U675" s="88"/>
      <c r="V675" s="88"/>
      <c r="W675" s="88"/>
      <c r="X675" s="88"/>
      <c r="Y675" s="88"/>
      <c r="Z675" s="88"/>
    </row>
    <row r="676" spans="1:26" s="96" customFormat="1" x14ac:dyDescent="0.2">
      <c r="A676" s="30">
        <v>2017</v>
      </c>
      <c r="B676" s="30">
        <v>11</v>
      </c>
      <c r="C676" s="30">
        <v>10</v>
      </c>
      <c r="D676" s="30">
        <v>17</v>
      </c>
      <c r="E676" s="47">
        <v>97</v>
      </c>
      <c r="F676" s="47" t="s">
        <v>11</v>
      </c>
      <c r="G676" s="138">
        <v>1</v>
      </c>
      <c r="H676" s="30">
        <v>1</v>
      </c>
      <c r="I676" s="91">
        <v>1</v>
      </c>
      <c r="J676" s="138"/>
      <c r="K676" s="91">
        <v>1</v>
      </c>
      <c r="L676" s="145" t="s">
        <v>15</v>
      </c>
      <c r="M676" s="145" t="s">
        <v>21</v>
      </c>
      <c r="N676" s="91">
        <v>3</v>
      </c>
      <c r="O676" s="91"/>
      <c r="P676" s="91"/>
      <c r="Q676" s="91"/>
      <c r="R676" s="88"/>
      <c r="S676" s="88"/>
      <c r="T676" s="88"/>
      <c r="U676" s="88"/>
      <c r="V676" s="88"/>
      <c r="W676" s="88"/>
      <c r="X676" s="88"/>
      <c r="Y676" s="88"/>
      <c r="Z676" s="88"/>
    </row>
    <row r="677" spans="1:26" s="96" customFormat="1" x14ac:dyDescent="0.2">
      <c r="A677" s="30">
        <v>2017</v>
      </c>
      <c r="B677" s="30">
        <v>11</v>
      </c>
      <c r="C677" s="30">
        <v>10</v>
      </c>
      <c r="D677" s="30">
        <v>17</v>
      </c>
      <c r="E677" s="47">
        <v>97</v>
      </c>
      <c r="F677" s="47" t="s">
        <v>11</v>
      </c>
      <c r="G677" s="138">
        <v>1</v>
      </c>
      <c r="H677" s="30">
        <v>1</v>
      </c>
      <c r="I677" s="91">
        <v>1</v>
      </c>
      <c r="J677" s="138"/>
      <c r="K677" s="91">
        <v>1</v>
      </c>
      <c r="L677" s="145" t="s">
        <v>17</v>
      </c>
      <c r="M677" s="145" t="s">
        <v>22</v>
      </c>
      <c r="N677" s="91">
        <v>1</v>
      </c>
      <c r="O677" s="91"/>
      <c r="P677" s="91"/>
      <c r="Q677" s="91"/>
      <c r="R677" s="88"/>
      <c r="S677" s="88"/>
      <c r="T677" s="88"/>
      <c r="U677" s="88"/>
      <c r="V677" s="88"/>
      <c r="W677" s="88"/>
      <c r="X677" s="88"/>
      <c r="Y677" s="88"/>
      <c r="Z677" s="88"/>
    </row>
    <row r="678" spans="1:26" s="96" customFormat="1" x14ac:dyDescent="0.2">
      <c r="A678" s="30">
        <v>2017</v>
      </c>
      <c r="B678" s="30">
        <v>11</v>
      </c>
      <c r="C678" s="30">
        <v>10</v>
      </c>
      <c r="D678" s="30">
        <v>17</v>
      </c>
      <c r="E678" s="47">
        <v>97</v>
      </c>
      <c r="F678" s="47" t="s">
        <v>12</v>
      </c>
      <c r="G678" s="138">
        <v>1</v>
      </c>
      <c r="H678" s="30">
        <v>1</v>
      </c>
      <c r="I678" s="91">
        <v>1</v>
      </c>
      <c r="J678" s="138"/>
      <c r="K678" s="91">
        <v>1</v>
      </c>
      <c r="L678" s="145" t="s">
        <v>17</v>
      </c>
      <c r="M678" s="145" t="s">
        <v>22</v>
      </c>
      <c r="N678" s="91">
        <v>1</v>
      </c>
      <c r="O678" s="91" t="s">
        <v>555</v>
      </c>
      <c r="P678" s="91"/>
      <c r="Q678" s="91"/>
      <c r="R678" s="88"/>
      <c r="S678" s="88"/>
      <c r="T678" s="88"/>
      <c r="U678" s="88"/>
      <c r="V678" s="88"/>
      <c r="W678" s="88"/>
      <c r="X678" s="88"/>
      <c r="Y678" s="88"/>
      <c r="Z678" s="88"/>
    </row>
    <row r="679" spans="1:26" s="96" customFormat="1" x14ac:dyDescent="0.2">
      <c r="A679" s="30">
        <v>2017</v>
      </c>
      <c r="B679" s="30">
        <v>11</v>
      </c>
      <c r="C679" s="30">
        <v>10</v>
      </c>
      <c r="D679" s="30">
        <v>17</v>
      </c>
      <c r="E679" s="47">
        <v>97</v>
      </c>
      <c r="F679" s="47" t="s">
        <v>13</v>
      </c>
      <c r="G679" s="138">
        <v>1</v>
      </c>
      <c r="H679" s="30">
        <v>1</v>
      </c>
      <c r="I679" s="91">
        <v>1</v>
      </c>
      <c r="J679" s="138"/>
      <c r="K679" s="91">
        <v>1</v>
      </c>
      <c r="L679" s="145" t="s">
        <v>17</v>
      </c>
      <c r="M679" s="145" t="s">
        <v>18</v>
      </c>
      <c r="N679" s="91">
        <v>1</v>
      </c>
      <c r="O679" s="91"/>
      <c r="P679" s="91"/>
      <c r="Q679" s="91"/>
      <c r="R679" s="88"/>
      <c r="S679" s="88"/>
      <c r="T679" s="88"/>
      <c r="U679" s="88"/>
      <c r="V679" s="88"/>
      <c r="W679" s="88"/>
      <c r="X679" s="88"/>
      <c r="Y679" s="88"/>
      <c r="Z679" s="88"/>
    </row>
    <row r="680" spans="1:26" s="96" customFormat="1" x14ac:dyDescent="0.2">
      <c r="A680" s="30">
        <v>2017</v>
      </c>
      <c r="B680" s="30">
        <v>11</v>
      </c>
      <c r="C680" s="30">
        <v>10</v>
      </c>
      <c r="D680" s="30">
        <v>17</v>
      </c>
      <c r="E680" s="47">
        <v>97</v>
      </c>
      <c r="F680" s="47" t="s">
        <v>14</v>
      </c>
      <c r="G680" s="138">
        <v>1</v>
      </c>
      <c r="H680" s="30">
        <v>1</v>
      </c>
      <c r="I680" s="91">
        <v>1</v>
      </c>
      <c r="J680" s="138"/>
      <c r="K680" s="91">
        <v>1</v>
      </c>
      <c r="L680" s="145" t="s">
        <v>17</v>
      </c>
      <c r="M680" s="145" t="s">
        <v>18</v>
      </c>
      <c r="N680" s="91">
        <v>1</v>
      </c>
      <c r="O680" s="91"/>
      <c r="P680" s="91"/>
      <c r="Q680" s="91"/>
      <c r="R680" s="88"/>
      <c r="S680" s="88"/>
      <c r="T680" s="88"/>
      <c r="U680" s="88"/>
      <c r="V680" s="88"/>
      <c r="W680" s="88"/>
      <c r="X680" s="88"/>
      <c r="Y680" s="88"/>
      <c r="Z680" s="88"/>
    </row>
    <row r="681" spans="1:26" s="96" customFormat="1" x14ac:dyDescent="0.2">
      <c r="A681" s="30">
        <v>2017</v>
      </c>
      <c r="B681" s="30">
        <v>11</v>
      </c>
      <c r="C681" s="30">
        <v>10</v>
      </c>
      <c r="D681" s="30">
        <v>17</v>
      </c>
      <c r="E681" s="47">
        <v>98</v>
      </c>
      <c r="F681" s="47" t="s">
        <v>10</v>
      </c>
      <c r="G681" s="138">
        <v>1</v>
      </c>
      <c r="H681" s="30">
        <v>1</v>
      </c>
      <c r="I681" s="91">
        <v>1</v>
      </c>
      <c r="J681" s="138"/>
      <c r="K681" s="91">
        <v>1</v>
      </c>
      <c r="L681" s="145" t="s">
        <v>17</v>
      </c>
      <c r="M681" s="145" t="s">
        <v>18</v>
      </c>
      <c r="N681" s="91">
        <v>4</v>
      </c>
      <c r="O681" s="91"/>
      <c r="P681" s="91"/>
      <c r="Q681" s="91"/>
      <c r="R681" s="88"/>
      <c r="S681" s="88"/>
      <c r="T681" s="88"/>
      <c r="U681" s="88"/>
      <c r="V681" s="88"/>
      <c r="W681" s="88"/>
      <c r="X681" s="88"/>
      <c r="Y681" s="88"/>
      <c r="Z681" s="88"/>
    </row>
    <row r="682" spans="1:26" s="96" customFormat="1" x14ac:dyDescent="0.2">
      <c r="A682" s="30">
        <v>2017</v>
      </c>
      <c r="B682" s="30">
        <v>11</v>
      </c>
      <c r="C682" s="30">
        <v>10</v>
      </c>
      <c r="D682" s="30">
        <v>17</v>
      </c>
      <c r="E682" s="47">
        <v>98</v>
      </c>
      <c r="F682" s="47" t="s">
        <v>11</v>
      </c>
      <c r="G682" s="138">
        <v>1</v>
      </c>
      <c r="H682" s="30">
        <v>1</v>
      </c>
      <c r="I682" s="91">
        <v>1</v>
      </c>
      <c r="J682" s="138"/>
      <c r="K682" s="91">
        <v>1</v>
      </c>
      <c r="L682" s="145" t="s">
        <v>17</v>
      </c>
      <c r="M682" s="145" t="s">
        <v>18</v>
      </c>
      <c r="N682" s="91">
        <v>5</v>
      </c>
      <c r="O682" s="91"/>
      <c r="P682" s="91"/>
      <c r="Q682" s="91"/>
      <c r="R682" s="88"/>
      <c r="S682" s="88"/>
      <c r="T682" s="88"/>
      <c r="U682" s="88"/>
      <c r="V682" s="88"/>
      <c r="W682" s="88"/>
      <c r="X682" s="88"/>
      <c r="Y682" s="88"/>
      <c r="Z682" s="88"/>
    </row>
    <row r="683" spans="1:26" s="96" customFormat="1" x14ac:dyDescent="0.2">
      <c r="A683" s="30">
        <v>2017</v>
      </c>
      <c r="B683" s="30">
        <v>11</v>
      </c>
      <c r="C683" s="30">
        <v>10</v>
      </c>
      <c r="D683" s="30">
        <v>17</v>
      </c>
      <c r="E683" s="47">
        <v>98</v>
      </c>
      <c r="F683" s="47" t="s">
        <v>12</v>
      </c>
      <c r="G683" s="138">
        <v>1</v>
      </c>
      <c r="H683" s="30">
        <v>1</v>
      </c>
      <c r="I683" s="91">
        <v>1</v>
      </c>
      <c r="J683" s="138"/>
      <c r="K683" s="91">
        <v>1</v>
      </c>
      <c r="L683" s="145" t="s">
        <v>17</v>
      </c>
      <c r="M683" s="145" t="s">
        <v>18</v>
      </c>
      <c r="N683" s="91">
        <v>4</v>
      </c>
      <c r="O683" s="91"/>
      <c r="P683" s="91"/>
      <c r="Q683" s="91"/>
      <c r="R683" s="88"/>
      <c r="S683" s="88"/>
      <c r="T683" s="88"/>
      <c r="U683" s="88"/>
      <c r="V683" s="88"/>
      <c r="W683" s="88"/>
      <c r="X683" s="88"/>
      <c r="Y683" s="88"/>
      <c r="Z683" s="88"/>
    </row>
    <row r="684" spans="1:26" s="96" customFormat="1" x14ac:dyDescent="0.2">
      <c r="A684" s="30">
        <v>2017</v>
      </c>
      <c r="B684" s="30">
        <v>11</v>
      </c>
      <c r="C684" s="30">
        <v>10</v>
      </c>
      <c r="D684" s="30">
        <v>17</v>
      </c>
      <c r="E684" s="47">
        <v>98</v>
      </c>
      <c r="F684" s="47" t="s">
        <v>13</v>
      </c>
      <c r="G684" s="138">
        <v>1</v>
      </c>
      <c r="H684" s="30">
        <v>1</v>
      </c>
      <c r="I684" s="91">
        <v>1</v>
      </c>
      <c r="J684" s="138"/>
      <c r="K684" s="91">
        <v>1</v>
      </c>
      <c r="L684" s="145" t="s">
        <v>17</v>
      </c>
      <c r="M684" s="145" t="s">
        <v>18</v>
      </c>
      <c r="N684" s="91">
        <v>2</v>
      </c>
      <c r="O684" s="91"/>
      <c r="P684" s="91"/>
      <c r="Q684" s="91"/>
      <c r="R684" s="88"/>
      <c r="S684" s="88"/>
      <c r="T684" s="88"/>
      <c r="U684" s="88"/>
      <c r="V684" s="88"/>
      <c r="W684" s="88"/>
      <c r="X684" s="88"/>
      <c r="Y684" s="88"/>
      <c r="Z684" s="88"/>
    </row>
    <row r="685" spans="1:26" s="96" customFormat="1" x14ac:dyDescent="0.2">
      <c r="A685" s="30">
        <v>2017</v>
      </c>
      <c r="B685" s="30">
        <v>11</v>
      </c>
      <c r="C685" s="30">
        <v>10</v>
      </c>
      <c r="D685" s="30">
        <v>17</v>
      </c>
      <c r="E685" s="47">
        <v>98</v>
      </c>
      <c r="F685" s="47" t="s">
        <v>14</v>
      </c>
      <c r="G685" s="138">
        <v>1</v>
      </c>
      <c r="H685" s="30">
        <v>1</v>
      </c>
      <c r="I685" s="91">
        <v>1</v>
      </c>
      <c r="J685" s="138"/>
      <c r="K685" s="91">
        <v>0</v>
      </c>
      <c r="L685" s="145"/>
      <c r="M685" s="145"/>
      <c r="N685" s="91"/>
      <c r="O685" s="91"/>
      <c r="P685" s="91"/>
      <c r="Q685" s="91"/>
      <c r="R685" s="88"/>
      <c r="S685" s="88"/>
      <c r="T685" s="88"/>
      <c r="U685" s="88"/>
      <c r="V685" s="88"/>
      <c r="W685" s="88"/>
      <c r="X685" s="88"/>
      <c r="Y685" s="88"/>
      <c r="Z685" s="88"/>
    </row>
    <row r="686" spans="1:26" s="96" customFormat="1" x14ac:dyDescent="0.2">
      <c r="A686" s="30">
        <v>2017</v>
      </c>
      <c r="B686" s="30">
        <v>11</v>
      </c>
      <c r="C686" s="30">
        <v>10</v>
      </c>
      <c r="D686" s="30">
        <v>17</v>
      </c>
      <c r="E686" s="47">
        <v>100</v>
      </c>
      <c r="F686" s="47" t="s">
        <v>10</v>
      </c>
      <c r="G686" s="138">
        <v>1</v>
      </c>
      <c r="H686" s="30">
        <v>1</v>
      </c>
      <c r="I686" s="91">
        <v>1</v>
      </c>
      <c r="J686" s="138"/>
      <c r="K686" s="91">
        <v>0</v>
      </c>
      <c r="L686" s="145"/>
      <c r="M686" s="145"/>
      <c r="N686" s="91"/>
      <c r="O686" s="91"/>
      <c r="P686" s="91"/>
      <c r="Q686" s="91"/>
      <c r="R686" s="88"/>
      <c r="S686" s="88"/>
      <c r="T686" s="88"/>
      <c r="U686" s="88"/>
      <c r="V686" s="88"/>
      <c r="W686" s="88"/>
      <c r="X686" s="88"/>
      <c r="Y686" s="88"/>
      <c r="Z686" s="88"/>
    </row>
    <row r="687" spans="1:26" s="96" customFormat="1" x14ac:dyDescent="0.2">
      <c r="A687" s="30">
        <v>2017</v>
      </c>
      <c r="B687" s="30">
        <v>11</v>
      </c>
      <c r="C687" s="30">
        <v>10</v>
      </c>
      <c r="D687" s="30">
        <v>17</v>
      </c>
      <c r="E687" s="47">
        <v>100</v>
      </c>
      <c r="F687" s="47" t="s">
        <v>11</v>
      </c>
      <c r="G687" s="138">
        <v>1</v>
      </c>
      <c r="H687" s="30">
        <v>1</v>
      </c>
      <c r="I687" s="91">
        <v>1</v>
      </c>
      <c r="J687" s="138"/>
      <c r="K687" s="91">
        <v>0</v>
      </c>
      <c r="L687" s="145"/>
      <c r="M687" s="145"/>
      <c r="N687" s="91"/>
      <c r="O687" s="91"/>
      <c r="P687" s="91"/>
      <c r="Q687" s="91"/>
      <c r="R687" s="88"/>
      <c r="S687" s="88"/>
      <c r="T687" s="88"/>
      <c r="U687" s="88"/>
      <c r="V687" s="88"/>
      <c r="W687" s="88"/>
      <c r="X687" s="88"/>
      <c r="Y687" s="88"/>
      <c r="Z687" s="88"/>
    </row>
    <row r="688" spans="1:26" s="96" customFormat="1" x14ac:dyDescent="0.2">
      <c r="A688" s="30">
        <v>2017</v>
      </c>
      <c r="B688" s="30">
        <v>11</v>
      </c>
      <c r="C688" s="30">
        <v>10</v>
      </c>
      <c r="D688" s="30">
        <v>17</v>
      </c>
      <c r="E688" s="47">
        <v>100</v>
      </c>
      <c r="F688" s="47" t="s">
        <v>12</v>
      </c>
      <c r="G688" s="138">
        <v>1</v>
      </c>
      <c r="H688" s="30">
        <v>1</v>
      </c>
      <c r="I688" s="91">
        <v>1</v>
      </c>
      <c r="J688" s="138"/>
      <c r="K688" s="91">
        <v>1</v>
      </c>
      <c r="L688" s="145" t="s">
        <v>15</v>
      </c>
      <c r="M688" s="145" t="s">
        <v>524</v>
      </c>
      <c r="N688" s="91">
        <v>1</v>
      </c>
      <c r="O688" s="91"/>
      <c r="P688" s="91"/>
      <c r="Q688" s="91"/>
      <c r="R688" s="88"/>
      <c r="S688" s="88"/>
      <c r="T688" s="88"/>
      <c r="U688" s="88"/>
      <c r="V688" s="88"/>
      <c r="W688" s="88"/>
      <c r="X688" s="88"/>
      <c r="Y688" s="88"/>
      <c r="Z688" s="88"/>
    </row>
    <row r="689" spans="1:26" s="96" customFormat="1" x14ac:dyDescent="0.2">
      <c r="A689" s="30">
        <v>2017</v>
      </c>
      <c r="B689" s="30">
        <v>11</v>
      </c>
      <c r="C689" s="30">
        <v>10</v>
      </c>
      <c r="D689" s="30">
        <v>17</v>
      </c>
      <c r="E689" s="47">
        <v>100</v>
      </c>
      <c r="F689" s="47" t="s">
        <v>13</v>
      </c>
      <c r="G689" s="138">
        <v>1</v>
      </c>
      <c r="H689" s="30">
        <v>1</v>
      </c>
      <c r="I689" s="91">
        <v>1</v>
      </c>
      <c r="J689" s="138"/>
      <c r="K689" s="91">
        <v>0</v>
      </c>
      <c r="L689" s="145"/>
      <c r="M689" s="145"/>
      <c r="N689" s="91"/>
      <c r="O689" s="91"/>
      <c r="P689" s="91"/>
      <c r="Q689" s="91"/>
      <c r="R689" s="88"/>
      <c r="S689" s="88"/>
      <c r="T689" s="88"/>
      <c r="U689" s="88"/>
      <c r="V689" s="88"/>
      <c r="W689" s="88"/>
      <c r="X689" s="88"/>
      <c r="Y689" s="88"/>
      <c r="Z689" s="88"/>
    </row>
    <row r="690" spans="1:26" s="96" customFormat="1" x14ac:dyDescent="0.2">
      <c r="A690" s="30">
        <v>2017</v>
      </c>
      <c r="B690" s="30">
        <v>11</v>
      </c>
      <c r="C690" s="30">
        <v>10</v>
      </c>
      <c r="D690" s="30">
        <v>17</v>
      </c>
      <c r="E690" s="47">
        <v>100</v>
      </c>
      <c r="F690" s="47" t="s">
        <v>14</v>
      </c>
      <c r="G690" s="138">
        <v>1</v>
      </c>
      <c r="H690" s="30">
        <v>1</v>
      </c>
      <c r="I690" s="91">
        <v>1</v>
      </c>
      <c r="J690" s="138"/>
      <c r="K690" s="91">
        <v>0</v>
      </c>
      <c r="L690" s="145"/>
      <c r="M690" s="145"/>
      <c r="N690" s="91"/>
      <c r="O690" s="91"/>
      <c r="P690" s="91"/>
      <c r="Q690" s="91"/>
      <c r="R690" s="88"/>
      <c r="S690" s="88"/>
      <c r="T690" s="88"/>
      <c r="U690" s="88"/>
      <c r="V690" s="88"/>
      <c r="W690" s="88"/>
      <c r="X690" s="88"/>
      <c r="Y690" s="88"/>
      <c r="Z690" s="88"/>
    </row>
    <row r="691" spans="1:26" s="96" customFormat="1" x14ac:dyDescent="0.2">
      <c r="A691" s="30">
        <v>2017</v>
      </c>
      <c r="B691" s="30">
        <v>11</v>
      </c>
      <c r="C691" s="30">
        <v>10</v>
      </c>
      <c r="D691" s="30">
        <v>17</v>
      </c>
      <c r="E691" s="47">
        <v>101</v>
      </c>
      <c r="F691" s="47" t="s">
        <v>10</v>
      </c>
      <c r="G691" s="138">
        <v>1</v>
      </c>
      <c r="H691" s="30">
        <v>1</v>
      </c>
      <c r="I691" s="91">
        <v>1</v>
      </c>
      <c r="J691" s="138"/>
      <c r="K691" s="91">
        <v>0</v>
      </c>
      <c r="L691" s="145"/>
      <c r="M691" s="145"/>
      <c r="N691" s="91"/>
      <c r="O691" s="91"/>
      <c r="P691" s="91"/>
      <c r="Q691" s="91"/>
      <c r="R691" s="88"/>
      <c r="S691" s="88"/>
      <c r="T691" s="88"/>
      <c r="U691" s="88"/>
      <c r="V691" s="88"/>
      <c r="W691" s="88"/>
      <c r="X691" s="88"/>
      <c r="Y691" s="88"/>
      <c r="Z691" s="88"/>
    </row>
    <row r="692" spans="1:26" s="96" customFormat="1" x14ac:dyDescent="0.2">
      <c r="A692" s="30">
        <v>2017</v>
      </c>
      <c r="B692" s="30">
        <v>11</v>
      </c>
      <c r="C692" s="30">
        <v>10</v>
      </c>
      <c r="D692" s="30">
        <v>17</v>
      </c>
      <c r="E692" s="47">
        <v>101</v>
      </c>
      <c r="F692" s="47" t="s">
        <v>11</v>
      </c>
      <c r="G692" s="138">
        <v>1</v>
      </c>
      <c r="H692" s="30">
        <v>1</v>
      </c>
      <c r="I692" s="91">
        <v>1</v>
      </c>
      <c r="J692" s="138"/>
      <c r="K692" s="91">
        <v>0</v>
      </c>
      <c r="L692" s="145"/>
      <c r="M692" s="145"/>
      <c r="N692" s="91"/>
      <c r="O692" s="91"/>
      <c r="P692" s="91"/>
      <c r="Q692" s="91"/>
      <c r="R692" s="88"/>
      <c r="S692" s="88"/>
      <c r="T692" s="88"/>
      <c r="U692" s="88"/>
      <c r="V692" s="88"/>
      <c r="W692" s="88"/>
      <c r="X692" s="88"/>
      <c r="Y692" s="88"/>
      <c r="Z692" s="88"/>
    </row>
    <row r="693" spans="1:26" s="96" customFormat="1" x14ac:dyDescent="0.2">
      <c r="A693" s="30">
        <v>2017</v>
      </c>
      <c r="B693" s="30">
        <v>11</v>
      </c>
      <c r="C693" s="30">
        <v>10</v>
      </c>
      <c r="D693" s="30">
        <v>17</v>
      </c>
      <c r="E693" s="47">
        <v>101</v>
      </c>
      <c r="F693" s="47" t="s">
        <v>12</v>
      </c>
      <c r="G693" s="138">
        <v>1</v>
      </c>
      <c r="H693" s="30">
        <v>1</v>
      </c>
      <c r="I693" s="91">
        <v>1</v>
      </c>
      <c r="J693" s="138"/>
      <c r="K693" s="91">
        <v>1</v>
      </c>
      <c r="L693" s="145" t="s">
        <v>15</v>
      </c>
      <c r="M693" s="145" t="s">
        <v>524</v>
      </c>
      <c r="N693" s="91">
        <v>1</v>
      </c>
      <c r="O693" s="91"/>
      <c r="P693" s="91"/>
      <c r="Q693" s="91"/>
      <c r="R693" s="88"/>
      <c r="S693" s="88"/>
      <c r="T693" s="88"/>
      <c r="U693" s="88"/>
      <c r="V693" s="88"/>
      <c r="W693" s="88"/>
      <c r="X693" s="88"/>
      <c r="Y693" s="88"/>
      <c r="Z693" s="88"/>
    </row>
    <row r="694" spans="1:26" s="96" customFormat="1" x14ac:dyDescent="0.2">
      <c r="A694" s="30">
        <v>2017</v>
      </c>
      <c r="B694" s="30">
        <v>11</v>
      </c>
      <c r="C694" s="30">
        <v>10</v>
      </c>
      <c r="D694" s="30">
        <v>17</v>
      </c>
      <c r="E694" s="47">
        <v>101</v>
      </c>
      <c r="F694" s="47" t="s">
        <v>13</v>
      </c>
      <c r="G694" s="138">
        <v>1</v>
      </c>
      <c r="H694" s="30">
        <v>1</v>
      </c>
      <c r="I694" s="91">
        <v>1</v>
      </c>
      <c r="J694" s="138"/>
      <c r="K694" s="91">
        <v>0</v>
      </c>
      <c r="L694" s="145"/>
      <c r="M694" s="145"/>
      <c r="N694" s="91"/>
      <c r="O694" s="91"/>
      <c r="P694" s="91"/>
      <c r="Q694" s="91"/>
      <c r="R694" s="88"/>
      <c r="S694" s="88"/>
      <c r="T694" s="88"/>
      <c r="U694" s="88"/>
      <c r="V694" s="88"/>
      <c r="W694" s="88"/>
      <c r="X694" s="88"/>
      <c r="Y694" s="88"/>
      <c r="Z694" s="88"/>
    </row>
    <row r="695" spans="1:26" s="96" customFormat="1" x14ac:dyDescent="0.2">
      <c r="A695" s="30">
        <v>2017</v>
      </c>
      <c r="B695" s="30">
        <v>11</v>
      </c>
      <c r="C695" s="30">
        <v>10</v>
      </c>
      <c r="D695" s="30">
        <v>17</v>
      </c>
      <c r="E695" s="47">
        <v>101</v>
      </c>
      <c r="F695" s="47" t="s">
        <v>14</v>
      </c>
      <c r="G695" s="138">
        <v>1</v>
      </c>
      <c r="H695" s="30">
        <v>1</v>
      </c>
      <c r="I695" s="91">
        <v>0</v>
      </c>
      <c r="J695" s="138"/>
      <c r="K695" s="91">
        <v>0</v>
      </c>
      <c r="L695" s="145"/>
      <c r="M695" s="145"/>
      <c r="N695" s="91"/>
      <c r="O695" s="91"/>
      <c r="P695" s="91"/>
      <c r="Q695" s="91"/>
      <c r="R695" s="88"/>
      <c r="S695" s="88"/>
      <c r="T695" s="88"/>
      <c r="U695" s="88"/>
      <c r="V695" s="88"/>
      <c r="W695" s="88"/>
      <c r="X695" s="88"/>
      <c r="Y695" s="88"/>
      <c r="Z695" s="88"/>
    </row>
    <row r="696" spans="1:26" s="96" customFormat="1" x14ac:dyDescent="0.2">
      <c r="A696" s="30">
        <v>2017</v>
      </c>
      <c r="B696" s="30">
        <v>11</v>
      </c>
      <c r="C696" s="30">
        <v>10</v>
      </c>
      <c r="D696" s="30">
        <v>17</v>
      </c>
      <c r="E696" s="47">
        <v>102</v>
      </c>
      <c r="F696" s="47" t="s">
        <v>10</v>
      </c>
      <c r="G696" s="138">
        <v>1</v>
      </c>
      <c r="H696" s="30">
        <v>1</v>
      </c>
      <c r="I696" s="91">
        <v>1</v>
      </c>
      <c r="J696" s="138"/>
      <c r="K696" s="91">
        <v>0</v>
      </c>
      <c r="L696" s="145"/>
      <c r="M696" s="145"/>
      <c r="N696" s="91"/>
      <c r="O696" s="91"/>
      <c r="P696" s="91"/>
      <c r="Q696" s="91"/>
      <c r="R696" s="88"/>
      <c r="S696" s="88"/>
      <c r="T696" s="88"/>
      <c r="U696" s="88"/>
      <c r="V696" s="88"/>
      <c r="W696" s="88"/>
      <c r="X696" s="88"/>
      <c r="Y696" s="88"/>
      <c r="Z696" s="88"/>
    </row>
    <row r="697" spans="1:26" s="96" customFormat="1" x14ac:dyDescent="0.2">
      <c r="A697" s="30">
        <v>2017</v>
      </c>
      <c r="B697" s="30">
        <v>11</v>
      </c>
      <c r="C697" s="30">
        <v>10</v>
      </c>
      <c r="D697" s="30">
        <v>17</v>
      </c>
      <c r="E697" s="47">
        <v>102</v>
      </c>
      <c r="F697" s="47" t="s">
        <v>11</v>
      </c>
      <c r="G697" s="138">
        <v>1</v>
      </c>
      <c r="H697" s="30">
        <v>1</v>
      </c>
      <c r="I697" s="91">
        <v>1</v>
      </c>
      <c r="J697" s="138"/>
      <c r="K697" s="91">
        <v>0</v>
      </c>
      <c r="L697" s="145"/>
      <c r="M697" s="145"/>
      <c r="N697" s="91"/>
      <c r="O697" s="91"/>
      <c r="P697" s="91"/>
      <c r="Q697" s="91"/>
      <c r="R697" s="88"/>
      <c r="S697" s="88"/>
      <c r="T697" s="88"/>
      <c r="U697" s="88"/>
      <c r="V697" s="88"/>
      <c r="W697" s="88"/>
      <c r="X697" s="88"/>
      <c r="Y697" s="88"/>
      <c r="Z697" s="88"/>
    </row>
    <row r="698" spans="1:26" s="96" customFormat="1" x14ac:dyDescent="0.2">
      <c r="A698" s="30">
        <v>2017</v>
      </c>
      <c r="B698" s="30">
        <v>11</v>
      </c>
      <c r="C698" s="30">
        <v>10</v>
      </c>
      <c r="D698" s="30">
        <v>17</v>
      </c>
      <c r="E698" s="47">
        <v>102</v>
      </c>
      <c r="F698" s="47" t="s">
        <v>12</v>
      </c>
      <c r="G698" s="138">
        <v>1</v>
      </c>
      <c r="H698" s="30">
        <v>1</v>
      </c>
      <c r="I698" s="91">
        <v>1</v>
      </c>
      <c r="J698" s="138"/>
      <c r="K698" s="91">
        <v>1</v>
      </c>
      <c r="L698" s="145" t="s">
        <v>17</v>
      </c>
      <c r="M698" s="145" t="s">
        <v>18</v>
      </c>
      <c r="N698" s="91">
        <v>1</v>
      </c>
      <c r="O698" s="91"/>
      <c r="P698" s="91"/>
      <c r="Q698" s="91"/>
      <c r="R698" s="88"/>
      <c r="S698" s="88"/>
      <c r="T698" s="88"/>
      <c r="U698" s="88"/>
      <c r="V698" s="88"/>
      <c r="W698" s="88"/>
      <c r="X698" s="88"/>
      <c r="Y698" s="88"/>
      <c r="Z698" s="88"/>
    </row>
    <row r="699" spans="1:26" s="96" customFormat="1" x14ac:dyDescent="0.2">
      <c r="A699" s="30">
        <v>2017</v>
      </c>
      <c r="B699" s="30">
        <v>11</v>
      </c>
      <c r="C699" s="30">
        <v>10</v>
      </c>
      <c r="D699" s="30">
        <v>17</v>
      </c>
      <c r="E699" s="47">
        <v>102</v>
      </c>
      <c r="F699" s="47" t="s">
        <v>13</v>
      </c>
      <c r="G699" s="138">
        <v>1</v>
      </c>
      <c r="H699" s="30">
        <v>1</v>
      </c>
      <c r="I699" s="91">
        <v>1</v>
      </c>
      <c r="J699" s="138"/>
      <c r="K699" s="91">
        <v>1</v>
      </c>
      <c r="L699" s="145" t="s">
        <v>15</v>
      </c>
      <c r="M699" s="145" t="s">
        <v>524</v>
      </c>
      <c r="N699" s="91">
        <v>3</v>
      </c>
      <c r="O699" s="91"/>
      <c r="P699" s="91"/>
      <c r="Q699" s="91"/>
      <c r="R699" s="88"/>
      <c r="S699" s="88"/>
      <c r="T699" s="88"/>
      <c r="U699" s="88"/>
      <c r="V699" s="88"/>
      <c r="W699" s="88"/>
      <c r="X699" s="88"/>
      <c r="Y699" s="88"/>
      <c r="Z699" s="88"/>
    </row>
    <row r="700" spans="1:26" s="96" customFormat="1" x14ac:dyDescent="0.2">
      <c r="A700" s="30">
        <v>2017</v>
      </c>
      <c r="B700" s="30">
        <v>11</v>
      </c>
      <c r="C700" s="30">
        <v>10</v>
      </c>
      <c r="D700" s="30">
        <v>17</v>
      </c>
      <c r="E700" s="47">
        <v>102</v>
      </c>
      <c r="F700" s="47" t="s">
        <v>14</v>
      </c>
      <c r="G700" s="138">
        <v>1</v>
      </c>
      <c r="H700" s="30">
        <v>1</v>
      </c>
      <c r="I700" s="91">
        <v>1</v>
      </c>
      <c r="J700" s="138"/>
      <c r="K700" s="91">
        <v>0</v>
      </c>
      <c r="L700" s="145"/>
      <c r="M700" s="145"/>
      <c r="N700" s="91"/>
      <c r="O700" s="91"/>
      <c r="P700" s="91"/>
      <c r="Q700" s="91"/>
      <c r="R700" s="88"/>
      <c r="S700" s="88"/>
      <c r="T700" s="88"/>
      <c r="U700" s="88"/>
      <c r="V700" s="88"/>
      <c r="W700" s="88"/>
      <c r="X700" s="88"/>
      <c r="Y700" s="88"/>
      <c r="Z700" s="88"/>
    </row>
    <row r="701" spans="1:26" s="96" customFormat="1" x14ac:dyDescent="0.2">
      <c r="A701" s="30">
        <v>2017</v>
      </c>
      <c r="B701" s="30">
        <v>11</v>
      </c>
      <c r="C701" s="30">
        <v>10</v>
      </c>
      <c r="D701" s="30">
        <v>17</v>
      </c>
      <c r="E701" s="47">
        <v>103</v>
      </c>
      <c r="F701" s="47" t="s">
        <v>10</v>
      </c>
      <c r="G701" s="138">
        <v>1</v>
      </c>
      <c r="H701" s="30">
        <v>1</v>
      </c>
      <c r="I701" s="91">
        <v>1</v>
      </c>
      <c r="J701" s="138"/>
      <c r="K701" s="91">
        <v>1</v>
      </c>
      <c r="L701" s="145" t="s">
        <v>17</v>
      </c>
      <c r="M701" s="145" t="s">
        <v>18</v>
      </c>
      <c r="N701" s="91">
        <v>1</v>
      </c>
      <c r="O701" s="91"/>
      <c r="P701" s="91"/>
      <c r="Q701" s="91"/>
      <c r="R701" s="88"/>
      <c r="S701" s="88"/>
      <c r="T701" s="88"/>
      <c r="U701" s="88"/>
      <c r="V701" s="88"/>
      <c r="W701" s="88"/>
      <c r="X701" s="88"/>
      <c r="Y701" s="88"/>
      <c r="Z701" s="88"/>
    </row>
    <row r="702" spans="1:26" s="96" customFormat="1" x14ac:dyDescent="0.2">
      <c r="A702" s="30">
        <v>2017</v>
      </c>
      <c r="B702" s="30">
        <v>11</v>
      </c>
      <c r="C702" s="30">
        <v>10</v>
      </c>
      <c r="D702" s="30">
        <v>17</v>
      </c>
      <c r="E702" s="47">
        <v>103</v>
      </c>
      <c r="F702" s="47" t="s">
        <v>11</v>
      </c>
      <c r="G702" s="138">
        <v>1</v>
      </c>
      <c r="H702" s="30">
        <v>1</v>
      </c>
      <c r="I702" s="91">
        <v>1</v>
      </c>
      <c r="J702" s="138"/>
      <c r="K702" s="91">
        <v>1</v>
      </c>
      <c r="L702" s="145" t="s">
        <v>17</v>
      </c>
      <c r="M702" s="145" t="s">
        <v>18</v>
      </c>
      <c r="N702" s="91">
        <v>1</v>
      </c>
      <c r="O702" s="145"/>
      <c r="P702" s="91"/>
      <c r="Q702" s="91"/>
      <c r="R702" s="88"/>
      <c r="S702" s="88"/>
      <c r="T702" s="88"/>
      <c r="U702" s="88"/>
      <c r="V702" s="88"/>
      <c r="W702" s="88"/>
      <c r="X702" s="88"/>
      <c r="Y702" s="88"/>
      <c r="Z702" s="88"/>
    </row>
    <row r="703" spans="1:26" s="96" customFormat="1" x14ac:dyDescent="0.2">
      <c r="A703" s="30">
        <v>2017</v>
      </c>
      <c r="B703" s="30">
        <v>11</v>
      </c>
      <c r="C703" s="30">
        <v>10</v>
      </c>
      <c r="D703" s="30">
        <v>17</v>
      </c>
      <c r="E703" s="47">
        <v>103</v>
      </c>
      <c r="F703" s="47" t="s">
        <v>11</v>
      </c>
      <c r="G703" s="138">
        <v>1</v>
      </c>
      <c r="H703" s="30">
        <v>1</v>
      </c>
      <c r="I703" s="91">
        <v>1</v>
      </c>
      <c r="J703" s="138"/>
      <c r="K703" s="91">
        <v>1</v>
      </c>
      <c r="L703" s="145" t="s">
        <v>19</v>
      </c>
      <c r="M703" s="145" t="s">
        <v>42</v>
      </c>
      <c r="N703" s="91">
        <v>1</v>
      </c>
      <c r="O703" s="91"/>
      <c r="P703" s="91"/>
      <c r="Q703" s="91"/>
      <c r="R703" s="88"/>
      <c r="S703" s="88"/>
      <c r="T703" s="88"/>
      <c r="U703" s="88"/>
      <c r="V703" s="88"/>
      <c r="W703" s="88"/>
      <c r="X703" s="88"/>
      <c r="Y703" s="88"/>
      <c r="Z703" s="88"/>
    </row>
    <row r="704" spans="1:26" s="96" customFormat="1" x14ac:dyDescent="0.2">
      <c r="A704" s="30">
        <v>2017</v>
      </c>
      <c r="B704" s="30">
        <v>11</v>
      </c>
      <c r="C704" s="30">
        <v>10</v>
      </c>
      <c r="D704" s="30">
        <v>17</v>
      </c>
      <c r="E704" s="47">
        <v>103</v>
      </c>
      <c r="F704" s="47" t="s">
        <v>12</v>
      </c>
      <c r="G704" s="138">
        <v>1</v>
      </c>
      <c r="H704" s="30">
        <v>1</v>
      </c>
      <c r="I704" s="91">
        <v>1</v>
      </c>
      <c r="J704" s="138"/>
      <c r="K704" s="91">
        <v>1</v>
      </c>
      <c r="L704" s="145" t="s">
        <v>17</v>
      </c>
      <c r="M704" s="145" t="s">
        <v>523</v>
      </c>
      <c r="N704" s="91">
        <v>2</v>
      </c>
      <c r="O704" s="91"/>
      <c r="P704" s="91"/>
      <c r="Q704" s="91"/>
      <c r="R704" s="88"/>
      <c r="S704" s="88"/>
      <c r="T704" s="88"/>
      <c r="U704" s="88"/>
      <c r="V704" s="88"/>
      <c r="W704" s="88"/>
      <c r="X704" s="88"/>
      <c r="Y704" s="88"/>
      <c r="Z704" s="88"/>
    </row>
    <row r="705" spans="1:26" s="96" customFormat="1" x14ac:dyDescent="0.2">
      <c r="A705" s="30">
        <v>2017</v>
      </c>
      <c r="B705" s="30">
        <v>11</v>
      </c>
      <c r="C705" s="30">
        <v>10</v>
      </c>
      <c r="D705" s="30">
        <v>17</v>
      </c>
      <c r="E705" s="47">
        <v>103</v>
      </c>
      <c r="F705" s="47" t="s">
        <v>13</v>
      </c>
      <c r="G705" s="138">
        <v>1</v>
      </c>
      <c r="H705" s="30">
        <v>1</v>
      </c>
      <c r="I705" s="91">
        <v>1</v>
      </c>
      <c r="J705" s="138"/>
      <c r="K705" s="91">
        <v>1</v>
      </c>
      <c r="L705" s="145" t="s">
        <v>17</v>
      </c>
      <c r="M705" s="145" t="s">
        <v>532</v>
      </c>
      <c r="N705" s="91">
        <v>1</v>
      </c>
      <c r="O705" s="91"/>
      <c r="P705" s="91"/>
      <c r="Q705" s="91"/>
      <c r="R705" s="88"/>
      <c r="S705" s="88"/>
      <c r="T705" s="88"/>
      <c r="U705" s="88"/>
      <c r="V705" s="88"/>
      <c r="W705" s="88"/>
      <c r="X705" s="88"/>
      <c r="Y705" s="88"/>
      <c r="Z705" s="88"/>
    </row>
    <row r="706" spans="1:26" s="96" customFormat="1" x14ac:dyDescent="0.2">
      <c r="A706" s="30">
        <v>2017</v>
      </c>
      <c r="B706" s="30">
        <v>11</v>
      </c>
      <c r="C706" s="30">
        <v>10</v>
      </c>
      <c r="D706" s="30">
        <v>17</v>
      </c>
      <c r="E706" s="47">
        <v>103</v>
      </c>
      <c r="F706" s="47" t="s">
        <v>14</v>
      </c>
      <c r="G706" s="138">
        <v>1</v>
      </c>
      <c r="H706" s="30">
        <v>1</v>
      </c>
      <c r="I706" s="91">
        <v>0</v>
      </c>
      <c r="J706" s="138"/>
      <c r="K706" s="91">
        <v>0</v>
      </c>
      <c r="L706" s="145"/>
      <c r="M706" s="145"/>
      <c r="N706" s="91"/>
      <c r="O706" s="91"/>
      <c r="P706" s="91"/>
      <c r="Q706" s="91"/>
      <c r="R706" s="88"/>
      <c r="S706" s="88"/>
      <c r="T706" s="88"/>
      <c r="U706" s="88"/>
      <c r="V706" s="88"/>
      <c r="W706" s="88"/>
      <c r="X706" s="88"/>
      <c r="Y706" s="88"/>
      <c r="Z706" s="88"/>
    </row>
    <row r="707" spans="1:26" s="96" customFormat="1" x14ac:dyDescent="0.2">
      <c r="A707" s="30">
        <v>2017</v>
      </c>
      <c r="B707" s="30">
        <v>11</v>
      </c>
      <c r="C707" s="30">
        <v>10</v>
      </c>
      <c r="D707" s="30">
        <v>17</v>
      </c>
      <c r="E707" s="47">
        <v>104</v>
      </c>
      <c r="F707" s="47" t="s">
        <v>10</v>
      </c>
      <c r="G707" s="138">
        <v>1</v>
      </c>
      <c r="H707" s="30">
        <v>1</v>
      </c>
      <c r="I707" s="91">
        <v>1</v>
      </c>
      <c r="J707" s="138"/>
      <c r="K707" s="91">
        <v>0</v>
      </c>
      <c r="L707" s="145"/>
      <c r="M707" s="145"/>
      <c r="N707" s="91"/>
      <c r="O707" s="91"/>
      <c r="P707" s="91"/>
      <c r="Q707" s="91"/>
      <c r="R707" s="88"/>
      <c r="S707" s="88"/>
      <c r="T707" s="88"/>
      <c r="U707" s="88"/>
      <c r="V707" s="88"/>
      <c r="W707" s="88"/>
      <c r="X707" s="88"/>
      <c r="Y707" s="88"/>
      <c r="Z707" s="88"/>
    </row>
    <row r="708" spans="1:26" s="96" customFormat="1" x14ac:dyDescent="0.2">
      <c r="A708" s="30">
        <v>2017</v>
      </c>
      <c r="B708" s="30">
        <v>11</v>
      </c>
      <c r="C708" s="30">
        <v>10</v>
      </c>
      <c r="D708" s="30">
        <v>17</v>
      </c>
      <c r="E708" s="47">
        <v>104</v>
      </c>
      <c r="F708" s="47" t="s">
        <v>11</v>
      </c>
      <c r="G708" s="138">
        <v>1</v>
      </c>
      <c r="H708" s="30">
        <v>1</v>
      </c>
      <c r="I708" s="91">
        <v>1</v>
      </c>
      <c r="J708" s="138"/>
      <c r="K708" s="91">
        <v>0</v>
      </c>
      <c r="L708" s="145"/>
      <c r="M708" s="145"/>
      <c r="N708" s="91"/>
      <c r="O708" s="91"/>
      <c r="P708" s="91"/>
      <c r="Q708" s="91"/>
      <c r="R708" s="88"/>
      <c r="S708" s="88"/>
      <c r="T708" s="88"/>
      <c r="U708" s="88"/>
      <c r="V708" s="88"/>
      <c r="W708" s="88"/>
      <c r="X708" s="88"/>
      <c r="Y708" s="88"/>
      <c r="Z708" s="88"/>
    </row>
    <row r="709" spans="1:26" s="96" customFormat="1" x14ac:dyDescent="0.2">
      <c r="A709" s="30">
        <v>2017</v>
      </c>
      <c r="B709" s="30">
        <v>11</v>
      </c>
      <c r="C709" s="30">
        <v>10</v>
      </c>
      <c r="D709" s="30">
        <v>17</v>
      </c>
      <c r="E709" s="47">
        <v>104</v>
      </c>
      <c r="F709" s="47" t="s">
        <v>12</v>
      </c>
      <c r="G709" s="138">
        <v>1</v>
      </c>
      <c r="H709" s="30">
        <v>1</v>
      </c>
      <c r="I709" s="91">
        <v>1</v>
      </c>
      <c r="J709" s="138"/>
      <c r="K709" s="91">
        <v>0</v>
      </c>
      <c r="L709" s="145"/>
      <c r="M709" s="145"/>
      <c r="N709" s="91"/>
      <c r="O709" s="91"/>
      <c r="P709" s="91"/>
      <c r="Q709" s="91"/>
      <c r="R709" s="88"/>
      <c r="S709" s="88"/>
      <c r="T709" s="88"/>
      <c r="U709" s="88"/>
      <c r="V709" s="88"/>
      <c r="W709" s="88"/>
      <c r="X709" s="88"/>
      <c r="Y709" s="88"/>
      <c r="Z709" s="88"/>
    </row>
    <row r="710" spans="1:26" s="96" customFormat="1" x14ac:dyDescent="0.2">
      <c r="A710" s="30">
        <v>2017</v>
      </c>
      <c r="B710" s="30">
        <v>11</v>
      </c>
      <c r="C710" s="30">
        <v>10</v>
      </c>
      <c r="D710" s="30">
        <v>17</v>
      </c>
      <c r="E710" s="47">
        <v>104</v>
      </c>
      <c r="F710" s="47" t="s">
        <v>13</v>
      </c>
      <c r="G710" s="138">
        <v>1</v>
      </c>
      <c r="H710" s="30">
        <v>1</v>
      </c>
      <c r="I710" s="91">
        <v>1</v>
      </c>
      <c r="J710" s="138"/>
      <c r="K710" s="91">
        <v>0</v>
      </c>
      <c r="L710" s="145"/>
      <c r="M710" s="145"/>
      <c r="N710" s="91"/>
      <c r="O710" s="91"/>
      <c r="P710" s="91"/>
      <c r="Q710" s="91"/>
      <c r="R710" s="88"/>
      <c r="S710" s="88"/>
      <c r="T710" s="88"/>
      <c r="U710" s="88"/>
      <c r="V710" s="88"/>
      <c r="W710" s="88"/>
      <c r="X710" s="88"/>
      <c r="Y710" s="88"/>
      <c r="Z710" s="88"/>
    </row>
    <row r="711" spans="1:26" s="96" customFormat="1" x14ac:dyDescent="0.2">
      <c r="A711" s="30">
        <v>2017</v>
      </c>
      <c r="B711" s="30">
        <v>11</v>
      </c>
      <c r="C711" s="30">
        <v>10</v>
      </c>
      <c r="D711" s="30">
        <v>17</v>
      </c>
      <c r="E711" s="47">
        <v>104</v>
      </c>
      <c r="F711" s="47" t="s">
        <v>14</v>
      </c>
      <c r="G711" s="138">
        <v>1</v>
      </c>
      <c r="H711" s="30">
        <v>1</v>
      </c>
      <c r="I711" s="91">
        <v>1</v>
      </c>
      <c r="J711" s="138"/>
      <c r="K711" s="91">
        <v>0</v>
      </c>
      <c r="L711" s="145"/>
      <c r="M711" s="145"/>
      <c r="N711" s="91"/>
      <c r="O711" s="91"/>
      <c r="P711" s="91"/>
      <c r="Q711" s="91"/>
      <c r="R711" s="88"/>
      <c r="S711" s="88"/>
      <c r="T711" s="88"/>
      <c r="U711" s="88"/>
      <c r="V711" s="88"/>
      <c r="W711" s="88"/>
      <c r="X711" s="88"/>
      <c r="Y711" s="88"/>
      <c r="Z711" s="88"/>
    </row>
    <row r="712" spans="1:26" s="96" customFormat="1" x14ac:dyDescent="0.2">
      <c r="A712" s="30">
        <v>2017</v>
      </c>
      <c r="B712" s="30">
        <v>11</v>
      </c>
      <c r="C712" s="30">
        <v>10</v>
      </c>
      <c r="D712" s="30">
        <v>17</v>
      </c>
      <c r="E712" s="47">
        <v>105</v>
      </c>
      <c r="F712" s="47" t="s">
        <v>10</v>
      </c>
      <c r="G712" s="138">
        <v>1</v>
      </c>
      <c r="H712" s="30">
        <v>1</v>
      </c>
      <c r="I712" s="91">
        <v>1</v>
      </c>
      <c r="J712" s="138"/>
      <c r="K712" s="91">
        <v>1</v>
      </c>
      <c r="L712" s="145" t="s">
        <v>17</v>
      </c>
      <c r="M712" s="145" t="s">
        <v>523</v>
      </c>
      <c r="N712" s="91">
        <v>2</v>
      </c>
      <c r="O712" s="91"/>
      <c r="P712" s="91"/>
      <c r="Q712" s="91"/>
      <c r="R712" s="88"/>
      <c r="S712" s="88"/>
      <c r="T712" s="88"/>
      <c r="U712" s="88"/>
      <c r="V712" s="88"/>
      <c r="W712" s="88"/>
      <c r="X712" s="88"/>
      <c r="Y712" s="88"/>
      <c r="Z712" s="88"/>
    </row>
    <row r="713" spans="1:26" s="96" customFormat="1" x14ac:dyDescent="0.2">
      <c r="A713" s="30">
        <v>2017</v>
      </c>
      <c r="B713" s="30">
        <v>11</v>
      </c>
      <c r="C713" s="30">
        <v>10</v>
      </c>
      <c r="D713" s="30">
        <v>17</v>
      </c>
      <c r="E713" s="47">
        <v>105</v>
      </c>
      <c r="F713" s="47" t="s">
        <v>11</v>
      </c>
      <c r="G713" s="138">
        <v>1</v>
      </c>
      <c r="H713" s="30">
        <v>1</v>
      </c>
      <c r="I713" s="91">
        <v>1</v>
      </c>
      <c r="J713" s="138"/>
      <c r="K713" s="91">
        <v>0</v>
      </c>
      <c r="L713" s="145"/>
      <c r="M713" s="145"/>
      <c r="N713" s="91"/>
      <c r="O713" s="91"/>
      <c r="P713" s="91"/>
      <c r="Q713" s="91"/>
      <c r="R713" s="88"/>
      <c r="S713" s="88"/>
      <c r="T713" s="88"/>
      <c r="U713" s="88"/>
      <c r="V713" s="88"/>
      <c r="W713" s="88"/>
      <c r="X713" s="88"/>
      <c r="Y713" s="88"/>
      <c r="Z713" s="88"/>
    </row>
    <row r="714" spans="1:26" s="96" customFormat="1" x14ac:dyDescent="0.2">
      <c r="A714" s="30">
        <v>2017</v>
      </c>
      <c r="B714" s="30">
        <v>11</v>
      </c>
      <c r="C714" s="30">
        <v>10</v>
      </c>
      <c r="D714" s="30">
        <v>17</v>
      </c>
      <c r="E714" s="47">
        <v>105</v>
      </c>
      <c r="F714" s="47" t="s">
        <v>12</v>
      </c>
      <c r="G714" s="138">
        <v>1</v>
      </c>
      <c r="H714" s="30">
        <v>1</v>
      </c>
      <c r="I714" s="91">
        <v>1</v>
      </c>
      <c r="J714" s="138"/>
      <c r="K714" s="91">
        <v>1</v>
      </c>
      <c r="L714" s="145" t="s">
        <v>17</v>
      </c>
      <c r="M714" s="145" t="s">
        <v>523</v>
      </c>
      <c r="N714" s="91">
        <v>1</v>
      </c>
      <c r="O714" s="91"/>
      <c r="P714" s="91"/>
      <c r="Q714" s="91"/>
      <c r="R714" s="88"/>
      <c r="S714" s="88"/>
      <c r="T714" s="88"/>
      <c r="U714" s="88"/>
      <c r="V714" s="88"/>
      <c r="W714" s="88"/>
      <c r="X714" s="88"/>
      <c r="Y714" s="88"/>
      <c r="Z714" s="88"/>
    </row>
    <row r="715" spans="1:26" s="96" customFormat="1" x14ac:dyDescent="0.2">
      <c r="A715" s="30">
        <v>2017</v>
      </c>
      <c r="B715" s="30">
        <v>11</v>
      </c>
      <c r="C715" s="30">
        <v>10</v>
      </c>
      <c r="D715" s="30">
        <v>17</v>
      </c>
      <c r="E715" s="47">
        <v>105</v>
      </c>
      <c r="F715" s="47" t="s">
        <v>13</v>
      </c>
      <c r="G715" s="138">
        <v>1</v>
      </c>
      <c r="H715" s="30">
        <v>1</v>
      </c>
      <c r="I715" s="91">
        <v>1</v>
      </c>
      <c r="J715" s="138"/>
      <c r="K715" s="91">
        <v>0</v>
      </c>
      <c r="L715" s="145"/>
      <c r="M715" s="145"/>
      <c r="N715" s="91"/>
      <c r="O715" s="91"/>
      <c r="P715" s="91"/>
      <c r="Q715" s="91"/>
      <c r="R715" s="88"/>
      <c r="S715" s="88"/>
      <c r="T715" s="88"/>
      <c r="U715" s="88"/>
      <c r="V715" s="88"/>
      <c r="W715" s="88"/>
      <c r="X715" s="88"/>
      <c r="Y715" s="88"/>
      <c r="Z715" s="88"/>
    </row>
    <row r="716" spans="1:26" s="96" customFormat="1" x14ac:dyDescent="0.2">
      <c r="A716" s="30">
        <v>2017</v>
      </c>
      <c r="B716" s="30">
        <v>11</v>
      </c>
      <c r="C716" s="30">
        <v>10</v>
      </c>
      <c r="D716" s="30">
        <v>17</v>
      </c>
      <c r="E716" s="47">
        <v>105</v>
      </c>
      <c r="F716" s="47" t="s">
        <v>14</v>
      </c>
      <c r="G716" s="138">
        <v>1</v>
      </c>
      <c r="H716" s="30">
        <v>1</v>
      </c>
      <c r="I716" s="91">
        <v>1</v>
      </c>
      <c r="J716" s="138"/>
      <c r="K716" s="91">
        <v>1</v>
      </c>
      <c r="L716" s="145" t="s">
        <v>17</v>
      </c>
      <c r="M716" s="145" t="s">
        <v>523</v>
      </c>
      <c r="N716" s="91">
        <v>1</v>
      </c>
      <c r="O716" s="91"/>
      <c r="P716" s="91"/>
      <c r="Q716" s="91"/>
      <c r="R716" s="88"/>
      <c r="S716" s="88"/>
      <c r="T716" s="88"/>
      <c r="U716" s="88"/>
      <c r="V716" s="88"/>
      <c r="W716" s="88"/>
      <c r="X716" s="88"/>
      <c r="Y716" s="88"/>
      <c r="Z716" s="88"/>
    </row>
    <row r="717" spans="1:26" s="96" customFormat="1" x14ac:dyDescent="0.2">
      <c r="A717" s="30">
        <v>2017</v>
      </c>
      <c r="B717" s="30">
        <v>11</v>
      </c>
      <c r="C717" s="30">
        <v>10</v>
      </c>
      <c r="D717" s="30">
        <v>17</v>
      </c>
      <c r="E717" s="47">
        <v>106</v>
      </c>
      <c r="F717" s="47" t="s">
        <v>10</v>
      </c>
      <c r="G717" s="138">
        <v>1</v>
      </c>
      <c r="H717" s="30">
        <v>1</v>
      </c>
      <c r="I717" s="91">
        <v>1</v>
      </c>
      <c r="J717" s="138"/>
      <c r="K717" s="91">
        <v>0</v>
      </c>
      <c r="L717" s="145"/>
      <c r="M717" s="145"/>
      <c r="N717" s="91"/>
      <c r="O717" s="91"/>
      <c r="P717" s="91"/>
      <c r="Q717" s="91"/>
      <c r="R717" s="88"/>
      <c r="S717" s="88"/>
      <c r="T717" s="88"/>
      <c r="U717" s="88"/>
      <c r="V717" s="88"/>
      <c r="W717" s="88"/>
      <c r="X717" s="88"/>
      <c r="Y717" s="88"/>
      <c r="Z717" s="88"/>
    </row>
    <row r="718" spans="1:26" s="96" customFormat="1" x14ac:dyDescent="0.2">
      <c r="A718" s="30">
        <v>2017</v>
      </c>
      <c r="B718" s="30">
        <v>11</v>
      </c>
      <c r="C718" s="30">
        <v>10</v>
      </c>
      <c r="D718" s="30">
        <v>17</v>
      </c>
      <c r="E718" s="47">
        <v>106</v>
      </c>
      <c r="F718" s="47" t="s">
        <v>11</v>
      </c>
      <c r="G718" s="138">
        <v>1</v>
      </c>
      <c r="H718" s="30">
        <v>1</v>
      </c>
      <c r="I718" s="91">
        <v>1</v>
      </c>
      <c r="J718" s="138"/>
      <c r="K718" s="91">
        <v>0</v>
      </c>
      <c r="L718" s="145"/>
      <c r="M718" s="145"/>
      <c r="N718" s="91"/>
      <c r="O718" s="91"/>
      <c r="P718" s="91"/>
      <c r="Q718" s="91"/>
      <c r="R718" s="88"/>
      <c r="S718" s="88"/>
      <c r="T718" s="88"/>
      <c r="U718" s="88"/>
      <c r="V718" s="88"/>
      <c r="W718" s="88"/>
      <c r="X718" s="88"/>
      <c r="Y718" s="88"/>
      <c r="Z718" s="88"/>
    </row>
    <row r="719" spans="1:26" s="96" customFormat="1" x14ac:dyDescent="0.2">
      <c r="A719" s="30">
        <v>2017</v>
      </c>
      <c r="B719" s="30">
        <v>11</v>
      </c>
      <c r="C719" s="30">
        <v>10</v>
      </c>
      <c r="D719" s="30">
        <v>17</v>
      </c>
      <c r="E719" s="47">
        <v>106</v>
      </c>
      <c r="F719" s="47" t="s">
        <v>12</v>
      </c>
      <c r="G719" s="138">
        <v>1</v>
      </c>
      <c r="H719" s="30">
        <v>1</v>
      </c>
      <c r="I719" s="91">
        <v>1</v>
      </c>
      <c r="J719" s="138"/>
      <c r="K719" s="91">
        <v>0</v>
      </c>
      <c r="L719" s="145"/>
      <c r="M719" s="145"/>
      <c r="N719" s="91"/>
      <c r="O719" s="91"/>
      <c r="P719" s="91"/>
      <c r="Q719" s="91"/>
      <c r="R719" s="88"/>
      <c r="S719" s="88"/>
      <c r="T719" s="88"/>
      <c r="U719" s="88"/>
      <c r="V719" s="88"/>
      <c r="W719" s="88"/>
      <c r="X719" s="88"/>
      <c r="Y719" s="88"/>
      <c r="Z719" s="88"/>
    </row>
    <row r="720" spans="1:26" s="96" customFormat="1" x14ac:dyDescent="0.2">
      <c r="A720" s="30">
        <v>2017</v>
      </c>
      <c r="B720" s="30">
        <v>11</v>
      </c>
      <c r="C720" s="30">
        <v>10</v>
      </c>
      <c r="D720" s="30">
        <v>17</v>
      </c>
      <c r="E720" s="47">
        <v>106</v>
      </c>
      <c r="F720" s="47" t="s">
        <v>13</v>
      </c>
      <c r="G720" s="138">
        <v>1</v>
      </c>
      <c r="H720" s="30">
        <v>1</v>
      </c>
      <c r="I720" s="91">
        <v>1</v>
      </c>
      <c r="J720" s="138"/>
      <c r="K720" s="91">
        <v>0</v>
      </c>
      <c r="L720" s="145"/>
      <c r="M720" s="145"/>
      <c r="N720" s="91"/>
      <c r="O720" s="91"/>
      <c r="P720" s="91"/>
      <c r="Q720" s="91"/>
      <c r="R720" s="88"/>
      <c r="S720" s="88"/>
      <c r="T720" s="88"/>
      <c r="U720" s="88"/>
      <c r="V720" s="88"/>
      <c r="W720" s="88"/>
      <c r="X720" s="88"/>
      <c r="Y720" s="88"/>
      <c r="Z720" s="88"/>
    </row>
    <row r="721" spans="1:27" s="96" customFormat="1" x14ac:dyDescent="0.2">
      <c r="A721" s="30">
        <v>2017</v>
      </c>
      <c r="B721" s="30">
        <v>11</v>
      </c>
      <c r="C721" s="30">
        <v>10</v>
      </c>
      <c r="D721" s="30">
        <v>17</v>
      </c>
      <c r="E721" s="47">
        <v>106</v>
      </c>
      <c r="F721" s="47" t="s">
        <v>14</v>
      </c>
      <c r="G721" s="138">
        <v>1</v>
      </c>
      <c r="H721" s="30">
        <v>1</v>
      </c>
      <c r="I721" s="91">
        <v>1</v>
      </c>
      <c r="J721" s="138"/>
      <c r="K721" s="91">
        <v>0</v>
      </c>
      <c r="L721" s="145"/>
      <c r="M721" s="145"/>
      <c r="N721" s="91"/>
      <c r="O721" s="91"/>
      <c r="P721" s="91"/>
      <c r="Q721" s="91"/>
      <c r="R721" s="88"/>
      <c r="S721" s="88"/>
      <c r="T721" s="88"/>
      <c r="U721" s="88"/>
      <c r="V721" s="88"/>
      <c r="W721" s="88"/>
      <c r="X721" s="88"/>
      <c r="Y721" s="88"/>
      <c r="Z721" s="88"/>
    </row>
    <row r="722" spans="1:27" s="96" customFormat="1" x14ac:dyDescent="0.2">
      <c r="A722" s="30">
        <v>2017</v>
      </c>
      <c r="B722" s="30">
        <v>11</v>
      </c>
      <c r="C722" s="30">
        <v>10</v>
      </c>
      <c r="D722" s="30">
        <v>17</v>
      </c>
      <c r="E722" s="47">
        <v>107</v>
      </c>
      <c r="F722" s="47" t="s">
        <v>10</v>
      </c>
      <c r="G722" s="138">
        <v>1</v>
      </c>
      <c r="H722" s="30">
        <v>1</v>
      </c>
      <c r="I722" s="91">
        <v>1</v>
      </c>
      <c r="J722" s="138"/>
      <c r="K722" s="91">
        <v>0</v>
      </c>
      <c r="L722" s="145"/>
      <c r="M722" s="145"/>
      <c r="N722" s="91"/>
      <c r="O722" s="91"/>
      <c r="P722" s="91"/>
      <c r="Q722" s="91"/>
      <c r="R722" s="88"/>
      <c r="S722" s="88"/>
      <c r="T722" s="88"/>
      <c r="U722" s="88"/>
      <c r="V722" s="88"/>
      <c r="W722" s="88"/>
      <c r="X722" s="88"/>
      <c r="Y722" s="88"/>
      <c r="Z722" s="88"/>
    </row>
    <row r="723" spans="1:27" s="96" customFormat="1" x14ac:dyDescent="0.2">
      <c r="A723" s="30">
        <v>2017</v>
      </c>
      <c r="B723" s="30">
        <v>11</v>
      </c>
      <c r="C723" s="30">
        <v>10</v>
      </c>
      <c r="D723" s="30">
        <v>17</v>
      </c>
      <c r="E723" s="47">
        <v>107</v>
      </c>
      <c r="F723" s="47" t="s">
        <v>11</v>
      </c>
      <c r="G723" s="138">
        <v>1</v>
      </c>
      <c r="H723" s="30">
        <v>1</v>
      </c>
      <c r="I723" s="91">
        <v>1</v>
      </c>
      <c r="J723" s="138"/>
      <c r="K723" s="91">
        <v>0</v>
      </c>
      <c r="L723" s="145"/>
      <c r="M723" s="145"/>
      <c r="N723" s="91"/>
      <c r="O723" s="91"/>
      <c r="P723" s="91"/>
      <c r="Q723" s="91"/>
      <c r="R723" s="88"/>
      <c r="S723" s="88"/>
      <c r="T723" s="88"/>
      <c r="U723" s="88"/>
      <c r="V723" s="88"/>
      <c r="W723" s="88"/>
      <c r="X723" s="88"/>
      <c r="Y723" s="88"/>
      <c r="Z723" s="88"/>
    </row>
    <row r="724" spans="1:27" s="96" customFormat="1" x14ac:dyDescent="0.2">
      <c r="A724" s="30">
        <v>2017</v>
      </c>
      <c r="B724" s="30">
        <v>11</v>
      </c>
      <c r="C724" s="30">
        <v>10</v>
      </c>
      <c r="D724" s="30">
        <v>17</v>
      </c>
      <c r="E724" s="47">
        <v>107</v>
      </c>
      <c r="F724" s="47" t="s">
        <v>12</v>
      </c>
      <c r="G724" s="138">
        <v>1</v>
      </c>
      <c r="H724" s="30">
        <v>1</v>
      </c>
      <c r="I724" s="91">
        <v>1</v>
      </c>
      <c r="J724" s="138"/>
      <c r="K724" s="91">
        <v>0</v>
      </c>
      <c r="L724" s="145"/>
      <c r="M724" s="145"/>
      <c r="N724" s="91"/>
      <c r="O724" s="91"/>
      <c r="P724" s="91"/>
      <c r="Q724" s="91"/>
      <c r="R724" s="88"/>
      <c r="S724" s="88"/>
      <c r="T724" s="88"/>
      <c r="U724" s="88"/>
      <c r="V724" s="88"/>
      <c r="W724" s="88"/>
      <c r="X724" s="88"/>
      <c r="Y724" s="88"/>
      <c r="Z724" s="88"/>
    </row>
    <row r="725" spans="1:27" s="96" customFormat="1" x14ac:dyDescent="0.2">
      <c r="A725" s="30">
        <v>2017</v>
      </c>
      <c r="B725" s="30">
        <v>11</v>
      </c>
      <c r="C725" s="30">
        <v>10</v>
      </c>
      <c r="D725" s="30">
        <v>17</v>
      </c>
      <c r="E725" s="47">
        <v>107</v>
      </c>
      <c r="F725" s="47" t="s">
        <v>13</v>
      </c>
      <c r="G725" s="138">
        <v>1</v>
      </c>
      <c r="H725" s="30">
        <v>1</v>
      </c>
      <c r="I725" s="91">
        <v>1</v>
      </c>
      <c r="J725" s="138"/>
      <c r="K725" s="91">
        <v>0</v>
      </c>
      <c r="L725" s="145"/>
      <c r="M725" s="145"/>
      <c r="N725" s="91"/>
      <c r="O725" s="91"/>
      <c r="P725" s="91"/>
      <c r="Q725" s="91"/>
      <c r="R725" s="88"/>
      <c r="S725" s="88"/>
      <c r="T725" s="88"/>
      <c r="U725" s="88"/>
      <c r="V725" s="88"/>
      <c r="W725" s="88"/>
      <c r="X725" s="88"/>
      <c r="Y725" s="88"/>
      <c r="Z725" s="88"/>
    </row>
    <row r="726" spans="1:27" s="96" customFormat="1" x14ac:dyDescent="0.2">
      <c r="A726" s="30">
        <v>2017</v>
      </c>
      <c r="B726" s="30">
        <v>11</v>
      </c>
      <c r="C726" s="30">
        <v>10</v>
      </c>
      <c r="D726" s="30">
        <v>17</v>
      </c>
      <c r="E726" s="47">
        <v>107</v>
      </c>
      <c r="F726" s="47" t="s">
        <v>14</v>
      </c>
      <c r="G726" s="138">
        <v>1</v>
      </c>
      <c r="H726" s="30">
        <v>1</v>
      </c>
      <c r="I726" s="91">
        <v>1</v>
      </c>
      <c r="J726" s="138"/>
      <c r="K726" s="91">
        <v>0</v>
      </c>
      <c r="L726" s="145"/>
      <c r="M726" s="145"/>
      <c r="N726" s="91"/>
      <c r="O726" s="91"/>
      <c r="P726" s="91"/>
      <c r="Q726" s="91"/>
      <c r="R726" s="88"/>
      <c r="S726" s="88"/>
      <c r="T726" s="88"/>
      <c r="U726" s="88"/>
      <c r="V726" s="88"/>
      <c r="W726" s="88"/>
      <c r="X726" s="88"/>
      <c r="Y726" s="88"/>
      <c r="Z726" s="88"/>
    </row>
    <row r="727" spans="1:27" s="96" customFormat="1" x14ac:dyDescent="0.2">
      <c r="A727" s="30">
        <v>2017</v>
      </c>
      <c r="B727" s="30">
        <v>11</v>
      </c>
      <c r="C727" s="30">
        <v>10</v>
      </c>
      <c r="D727" s="30">
        <v>17</v>
      </c>
      <c r="E727" s="47">
        <v>108</v>
      </c>
      <c r="F727" s="47" t="s">
        <v>10</v>
      </c>
      <c r="G727" s="138">
        <v>1</v>
      </c>
      <c r="H727" s="30">
        <v>1</v>
      </c>
      <c r="I727" s="91">
        <v>1</v>
      </c>
      <c r="J727" s="138"/>
      <c r="K727" s="91">
        <v>1</v>
      </c>
      <c r="L727" s="145" t="s">
        <v>17</v>
      </c>
      <c r="M727" s="145" t="s">
        <v>18</v>
      </c>
      <c r="N727" s="91">
        <v>2</v>
      </c>
      <c r="O727" s="145"/>
      <c r="P727" s="91"/>
      <c r="Q727" s="91"/>
      <c r="R727" s="88"/>
      <c r="S727" s="88"/>
      <c r="T727" s="88"/>
      <c r="U727" s="88"/>
      <c r="V727" s="88"/>
      <c r="W727" s="88"/>
      <c r="X727" s="88"/>
      <c r="Y727" s="88"/>
      <c r="Z727" s="88"/>
    </row>
    <row r="728" spans="1:27" s="96" customFormat="1" x14ac:dyDescent="0.2">
      <c r="A728" s="30">
        <v>2017</v>
      </c>
      <c r="B728" s="30">
        <v>11</v>
      </c>
      <c r="C728" s="30">
        <v>10</v>
      </c>
      <c r="D728" s="30">
        <v>17</v>
      </c>
      <c r="E728" s="47">
        <v>108</v>
      </c>
      <c r="F728" s="47" t="s">
        <v>11</v>
      </c>
      <c r="G728" s="138">
        <v>1</v>
      </c>
      <c r="H728" s="30">
        <v>1</v>
      </c>
      <c r="I728" s="91">
        <v>1</v>
      </c>
      <c r="J728" s="138"/>
      <c r="K728" s="91">
        <v>1</v>
      </c>
      <c r="L728" s="145" t="s">
        <v>17</v>
      </c>
      <c r="M728" s="145" t="s">
        <v>18</v>
      </c>
      <c r="N728" s="91">
        <v>1</v>
      </c>
      <c r="O728" s="145"/>
      <c r="P728" s="91"/>
      <c r="Q728" s="91"/>
      <c r="R728" s="88"/>
      <c r="S728" s="88"/>
      <c r="T728" s="88"/>
      <c r="U728" s="88"/>
      <c r="V728" s="88"/>
      <c r="W728" s="88"/>
      <c r="X728" s="88"/>
      <c r="Y728" s="88"/>
      <c r="Z728" s="88"/>
    </row>
    <row r="729" spans="1:27" s="96" customFormat="1" x14ac:dyDescent="0.2">
      <c r="A729" s="30">
        <v>2017</v>
      </c>
      <c r="B729" s="30">
        <v>11</v>
      </c>
      <c r="C729" s="30">
        <v>10</v>
      </c>
      <c r="D729" s="30">
        <v>17</v>
      </c>
      <c r="E729" s="47">
        <v>108</v>
      </c>
      <c r="F729" s="47" t="s">
        <v>12</v>
      </c>
      <c r="G729" s="138">
        <v>1</v>
      </c>
      <c r="H729" s="30">
        <v>1</v>
      </c>
      <c r="I729" s="91">
        <v>1</v>
      </c>
      <c r="J729" s="138"/>
      <c r="K729" s="91">
        <v>1</v>
      </c>
      <c r="L729" s="145" t="s">
        <v>23</v>
      </c>
      <c r="M729" s="145" t="s">
        <v>556</v>
      </c>
      <c r="N729" s="91">
        <v>1</v>
      </c>
      <c r="O729" s="91"/>
      <c r="P729" s="91"/>
      <c r="Q729" s="91"/>
      <c r="R729" s="88"/>
      <c r="S729" s="88"/>
      <c r="T729" s="88"/>
      <c r="U729" s="88"/>
      <c r="V729" s="88"/>
      <c r="W729" s="88"/>
      <c r="X729" s="88"/>
      <c r="Y729" s="88"/>
      <c r="Z729" s="88"/>
    </row>
    <row r="730" spans="1:27" s="96" customFormat="1" x14ac:dyDescent="0.2">
      <c r="A730" s="30">
        <v>2017</v>
      </c>
      <c r="B730" s="30">
        <v>11</v>
      </c>
      <c r="C730" s="30">
        <v>10</v>
      </c>
      <c r="D730" s="30">
        <v>17</v>
      </c>
      <c r="E730" s="47">
        <v>108</v>
      </c>
      <c r="F730" s="47" t="s">
        <v>13</v>
      </c>
      <c r="G730" s="138">
        <v>1</v>
      </c>
      <c r="H730" s="30">
        <v>1</v>
      </c>
      <c r="I730" s="91">
        <v>1</v>
      </c>
      <c r="J730" s="138"/>
      <c r="K730" s="91">
        <v>0</v>
      </c>
      <c r="L730" s="145"/>
      <c r="M730" s="145"/>
      <c r="N730" s="91"/>
      <c r="O730" s="91"/>
      <c r="P730" s="91"/>
      <c r="Q730" s="91"/>
      <c r="R730" s="88"/>
      <c r="S730" s="88"/>
      <c r="T730" s="88"/>
      <c r="U730" s="88"/>
      <c r="V730" s="88"/>
      <c r="W730" s="88"/>
      <c r="X730" s="88"/>
      <c r="Y730" s="88"/>
      <c r="Z730" s="88"/>
    </row>
    <row r="731" spans="1:27" s="96" customFormat="1" x14ac:dyDescent="0.2">
      <c r="A731" s="30">
        <v>2017</v>
      </c>
      <c r="B731" s="30">
        <v>11</v>
      </c>
      <c r="C731" s="30">
        <v>10</v>
      </c>
      <c r="D731" s="30">
        <v>17</v>
      </c>
      <c r="E731" s="47">
        <v>108</v>
      </c>
      <c r="F731" s="47" t="s">
        <v>14</v>
      </c>
      <c r="G731" s="138">
        <v>1</v>
      </c>
      <c r="H731" s="30">
        <v>1</v>
      </c>
      <c r="I731" s="91">
        <v>1</v>
      </c>
      <c r="J731" s="138"/>
      <c r="K731" s="91">
        <v>1</v>
      </c>
      <c r="L731" s="145" t="s">
        <v>17</v>
      </c>
      <c r="M731" s="145" t="s">
        <v>532</v>
      </c>
      <c r="N731" s="91">
        <v>1</v>
      </c>
      <c r="O731" s="91" t="s">
        <v>557</v>
      </c>
      <c r="P731" s="91"/>
      <c r="Q731" s="91"/>
      <c r="R731" s="88"/>
      <c r="S731" s="88"/>
      <c r="T731" s="88"/>
      <c r="U731" s="88"/>
      <c r="V731" s="88"/>
      <c r="W731" s="88"/>
      <c r="X731" s="88"/>
      <c r="Y731" s="88"/>
      <c r="Z731" s="88"/>
    </row>
    <row r="732" spans="1:27" s="96" customFormat="1" x14ac:dyDescent="0.2">
      <c r="A732" s="30">
        <v>2017</v>
      </c>
      <c r="B732" s="30">
        <v>11</v>
      </c>
      <c r="C732" s="30">
        <v>10</v>
      </c>
      <c r="D732" s="30">
        <v>17</v>
      </c>
      <c r="E732" s="47">
        <v>108</v>
      </c>
      <c r="F732" s="47" t="s">
        <v>14</v>
      </c>
      <c r="G732" s="138">
        <v>1</v>
      </c>
      <c r="H732" s="30">
        <v>1</v>
      </c>
      <c r="I732" s="91">
        <v>1</v>
      </c>
      <c r="J732" s="138"/>
      <c r="K732" s="91">
        <v>1</v>
      </c>
      <c r="L732" s="145" t="s">
        <v>17</v>
      </c>
      <c r="M732" s="145" t="s">
        <v>18</v>
      </c>
      <c r="N732" s="91">
        <v>2</v>
      </c>
      <c r="O732" s="145"/>
      <c r="P732" s="91"/>
      <c r="Q732" s="91"/>
      <c r="R732" s="88"/>
      <c r="S732" s="88"/>
      <c r="T732" s="88"/>
      <c r="U732" s="88"/>
      <c r="V732" s="88"/>
      <c r="W732" s="88"/>
      <c r="X732" s="88"/>
      <c r="Y732" s="88"/>
      <c r="Z732" s="88"/>
    </row>
    <row r="733" spans="1:27" s="96" customFormat="1" x14ac:dyDescent="0.2">
      <c r="A733" s="30">
        <v>2017</v>
      </c>
      <c r="B733" s="30">
        <v>11</v>
      </c>
      <c r="C733" s="30">
        <v>10</v>
      </c>
      <c r="D733" s="30">
        <v>17</v>
      </c>
      <c r="E733" s="47">
        <v>109</v>
      </c>
      <c r="F733" s="47" t="s">
        <v>10</v>
      </c>
      <c r="G733" s="138">
        <v>1</v>
      </c>
      <c r="H733" s="30">
        <v>1</v>
      </c>
      <c r="I733" s="91">
        <v>1</v>
      </c>
      <c r="J733" s="138"/>
      <c r="K733" s="91">
        <v>1</v>
      </c>
      <c r="L733" s="145" t="s">
        <v>15</v>
      </c>
      <c r="M733" s="145" t="s">
        <v>524</v>
      </c>
      <c r="N733" s="91">
        <v>1</v>
      </c>
      <c r="O733" s="91"/>
      <c r="P733" s="91"/>
      <c r="Q733" s="91"/>
      <c r="R733" s="88"/>
      <c r="S733" s="88"/>
      <c r="T733" s="88"/>
      <c r="U733" s="88"/>
      <c r="V733" s="88"/>
      <c r="W733" s="88"/>
      <c r="X733" s="88"/>
      <c r="Y733" s="88"/>
      <c r="Z733" s="88"/>
    </row>
    <row r="734" spans="1:27" s="96" customFormat="1" x14ac:dyDescent="0.2">
      <c r="A734" s="30">
        <v>2017</v>
      </c>
      <c r="B734" s="30">
        <v>11</v>
      </c>
      <c r="C734" s="30">
        <v>10</v>
      </c>
      <c r="D734" s="30">
        <v>17</v>
      </c>
      <c r="E734" s="47">
        <v>109</v>
      </c>
      <c r="F734" s="47" t="s">
        <v>11</v>
      </c>
      <c r="G734" s="138">
        <v>1</v>
      </c>
      <c r="H734" s="30">
        <v>1</v>
      </c>
      <c r="I734" s="91">
        <v>1</v>
      </c>
      <c r="J734" s="138"/>
      <c r="K734" s="91">
        <v>0</v>
      </c>
      <c r="L734" s="145"/>
      <c r="M734" s="145"/>
      <c r="N734" s="91"/>
      <c r="O734" s="91"/>
      <c r="P734" s="91"/>
      <c r="Q734" s="91"/>
      <c r="R734" s="88"/>
      <c r="S734" s="88"/>
      <c r="T734" s="88"/>
      <c r="U734" s="88"/>
      <c r="V734" s="88"/>
      <c r="W734" s="88"/>
      <c r="X734" s="88"/>
      <c r="Y734" s="88"/>
      <c r="Z734" s="88"/>
    </row>
    <row r="735" spans="1:27" s="96" customFormat="1" x14ac:dyDescent="0.2">
      <c r="A735" s="30">
        <v>2017</v>
      </c>
      <c r="B735" s="30">
        <v>11</v>
      </c>
      <c r="C735" s="30">
        <v>10</v>
      </c>
      <c r="D735" s="30">
        <v>17</v>
      </c>
      <c r="E735" s="47">
        <v>109</v>
      </c>
      <c r="F735" s="47" t="s">
        <v>12</v>
      </c>
      <c r="G735" s="138">
        <v>1</v>
      </c>
      <c r="H735" s="30">
        <v>1</v>
      </c>
      <c r="I735" s="91">
        <v>0</v>
      </c>
      <c r="J735" s="138"/>
      <c r="K735" s="91">
        <v>0</v>
      </c>
      <c r="L735" s="145"/>
      <c r="M735" s="145"/>
      <c r="N735" s="91"/>
      <c r="O735" s="91"/>
      <c r="P735" s="91"/>
      <c r="Q735" s="91"/>
      <c r="R735" s="88"/>
      <c r="S735" s="88"/>
      <c r="T735" s="88"/>
      <c r="U735" s="88"/>
      <c r="V735" s="88"/>
      <c r="W735" s="88"/>
      <c r="X735" s="88"/>
      <c r="Y735" s="88"/>
      <c r="Z735" s="88"/>
    </row>
    <row r="736" spans="1:27" x14ac:dyDescent="0.2">
      <c r="A736" s="30">
        <v>2017</v>
      </c>
      <c r="B736" s="30">
        <v>11</v>
      </c>
      <c r="C736" s="30">
        <v>10</v>
      </c>
      <c r="D736" s="30">
        <v>17</v>
      </c>
      <c r="E736" s="47">
        <v>109</v>
      </c>
      <c r="F736" s="47" t="s">
        <v>13</v>
      </c>
      <c r="G736" s="138">
        <v>1</v>
      </c>
      <c r="H736" s="30">
        <v>1</v>
      </c>
      <c r="I736" s="91">
        <v>0</v>
      </c>
      <c r="J736" s="138"/>
      <c r="K736" s="91">
        <v>0</v>
      </c>
      <c r="AA736" s="95"/>
    </row>
    <row r="737" spans="1:27" x14ac:dyDescent="0.2">
      <c r="A737" s="30">
        <v>2017</v>
      </c>
      <c r="B737" s="30">
        <v>11</v>
      </c>
      <c r="C737" s="30">
        <v>10</v>
      </c>
      <c r="D737" s="30">
        <v>17</v>
      </c>
      <c r="E737" s="47">
        <v>109</v>
      </c>
      <c r="F737" s="47" t="s">
        <v>14</v>
      </c>
      <c r="G737" s="138">
        <v>1</v>
      </c>
      <c r="H737" s="30">
        <v>1</v>
      </c>
      <c r="I737" s="91">
        <v>0</v>
      </c>
      <c r="J737" s="138"/>
      <c r="K737" s="91">
        <v>0</v>
      </c>
      <c r="AA737" s="95"/>
    </row>
    <row r="738" spans="1:27" x14ac:dyDescent="0.2">
      <c r="A738" s="30">
        <v>2017</v>
      </c>
      <c r="B738" s="30">
        <v>11</v>
      </c>
      <c r="C738" s="30">
        <v>10</v>
      </c>
      <c r="D738" s="30">
        <v>17</v>
      </c>
      <c r="E738" s="47">
        <v>110</v>
      </c>
      <c r="F738" s="47" t="s">
        <v>10</v>
      </c>
      <c r="G738" s="138">
        <v>1</v>
      </c>
      <c r="H738" s="30">
        <v>1</v>
      </c>
      <c r="I738" s="91">
        <v>1</v>
      </c>
      <c r="J738" s="138"/>
      <c r="K738" s="91">
        <v>1</v>
      </c>
      <c r="L738" s="145" t="s">
        <v>25</v>
      </c>
      <c r="M738" s="145" t="s">
        <v>530</v>
      </c>
      <c r="N738" s="91">
        <v>3</v>
      </c>
      <c r="AA738" s="95"/>
    </row>
    <row r="739" spans="1:27" x14ac:dyDescent="0.2">
      <c r="A739" s="30">
        <v>2017</v>
      </c>
      <c r="B739" s="30">
        <v>11</v>
      </c>
      <c r="C739" s="30">
        <v>10</v>
      </c>
      <c r="D739" s="30">
        <v>17</v>
      </c>
      <c r="E739" s="47">
        <v>110</v>
      </c>
      <c r="F739" s="47" t="s">
        <v>11</v>
      </c>
      <c r="G739" s="138">
        <v>1</v>
      </c>
      <c r="H739" s="30">
        <v>1</v>
      </c>
      <c r="I739" s="91">
        <v>1</v>
      </c>
      <c r="J739" s="138"/>
      <c r="K739" s="91">
        <v>0</v>
      </c>
      <c r="O739" s="30"/>
      <c r="AA739" s="95"/>
    </row>
    <row r="740" spans="1:27" x14ac:dyDescent="0.2">
      <c r="A740" s="30">
        <v>2017</v>
      </c>
      <c r="B740" s="30">
        <v>11</v>
      </c>
      <c r="C740" s="30">
        <v>10</v>
      </c>
      <c r="D740" s="30">
        <v>17</v>
      </c>
      <c r="E740" s="47">
        <v>110</v>
      </c>
      <c r="F740" s="47" t="s">
        <v>12</v>
      </c>
      <c r="G740" s="138">
        <v>1</v>
      </c>
      <c r="H740" s="30">
        <v>1</v>
      </c>
      <c r="I740" s="91">
        <v>1</v>
      </c>
      <c r="J740" s="138"/>
      <c r="K740" s="30">
        <v>1</v>
      </c>
      <c r="L740" s="140" t="s">
        <v>25</v>
      </c>
      <c r="M740" s="140" t="s">
        <v>530</v>
      </c>
      <c r="N740" s="30">
        <v>1</v>
      </c>
      <c r="O740" s="30"/>
      <c r="AA740" s="95"/>
    </row>
    <row r="741" spans="1:27" x14ac:dyDescent="0.2">
      <c r="A741" s="30">
        <v>2017</v>
      </c>
      <c r="B741" s="30">
        <v>11</v>
      </c>
      <c r="C741" s="30">
        <v>10</v>
      </c>
      <c r="D741" s="30">
        <v>17</v>
      </c>
      <c r="E741" s="47">
        <v>110</v>
      </c>
      <c r="F741" s="47" t="s">
        <v>13</v>
      </c>
      <c r="G741" s="138">
        <v>1</v>
      </c>
      <c r="H741" s="30">
        <v>1</v>
      </c>
      <c r="I741" s="91">
        <v>1</v>
      </c>
      <c r="J741" s="138"/>
      <c r="K741" s="30">
        <v>1</v>
      </c>
      <c r="L741" s="140" t="s">
        <v>25</v>
      </c>
      <c r="M741" s="140" t="s">
        <v>26</v>
      </c>
      <c r="N741" s="30">
        <v>1</v>
      </c>
      <c r="O741" s="30"/>
      <c r="AA741" s="95"/>
    </row>
    <row r="742" spans="1:27" x14ac:dyDescent="0.2">
      <c r="A742" s="30">
        <v>2017</v>
      </c>
      <c r="B742" s="30">
        <v>11</v>
      </c>
      <c r="C742" s="30">
        <v>10</v>
      </c>
      <c r="D742" s="30">
        <v>17</v>
      </c>
      <c r="E742" s="47">
        <v>110</v>
      </c>
      <c r="F742" s="47" t="s">
        <v>14</v>
      </c>
      <c r="G742" s="138">
        <v>1</v>
      </c>
      <c r="H742" s="30">
        <v>1</v>
      </c>
      <c r="I742" s="91">
        <v>1</v>
      </c>
      <c r="J742" s="138"/>
      <c r="K742" s="30">
        <v>1</v>
      </c>
      <c r="L742" s="140" t="s">
        <v>25</v>
      </c>
      <c r="M742" s="140" t="s">
        <v>26</v>
      </c>
      <c r="N742" s="30">
        <v>6</v>
      </c>
      <c r="O742" s="97"/>
      <c r="AA742" s="95"/>
    </row>
    <row r="743" spans="1:27" x14ac:dyDescent="0.2">
      <c r="A743" s="30">
        <v>2017</v>
      </c>
      <c r="B743" s="30">
        <v>11</v>
      </c>
      <c r="C743" s="30">
        <v>10</v>
      </c>
      <c r="D743" s="30">
        <v>17</v>
      </c>
      <c r="E743" s="47">
        <v>111</v>
      </c>
      <c r="F743" s="47" t="s">
        <v>10</v>
      </c>
      <c r="G743" s="138">
        <v>1</v>
      </c>
      <c r="H743" s="30">
        <v>1</v>
      </c>
      <c r="I743" s="91">
        <v>1</v>
      </c>
      <c r="J743" s="138"/>
      <c r="K743" s="30">
        <v>1</v>
      </c>
      <c r="L743" s="140" t="s">
        <v>15</v>
      </c>
      <c r="M743" s="140" t="s">
        <v>21</v>
      </c>
      <c r="N743" s="30">
        <v>1</v>
      </c>
      <c r="O743" s="30"/>
      <c r="AA743" s="95"/>
    </row>
    <row r="744" spans="1:27" x14ac:dyDescent="0.2">
      <c r="A744" s="30">
        <v>2017</v>
      </c>
      <c r="B744" s="30">
        <v>11</v>
      </c>
      <c r="C744" s="30">
        <v>10</v>
      </c>
      <c r="D744" s="30">
        <v>17</v>
      </c>
      <c r="E744" s="47">
        <v>111</v>
      </c>
      <c r="F744" s="47" t="s">
        <v>11</v>
      </c>
      <c r="G744" s="138">
        <v>1</v>
      </c>
      <c r="H744" s="30">
        <v>1</v>
      </c>
      <c r="I744" s="91">
        <v>1</v>
      </c>
      <c r="J744" s="138"/>
      <c r="K744" s="30">
        <v>0</v>
      </c>
      <c r="L744" s="140"/>
      <c r="M744" s="140"/>
      <c r="N744" s="30"/>
      <c r="O744" s="30"/>
      <c r="AA744" s="95"/>
    </row>
    <row r="745" spans="1:27" x14ac:dyDescent="0.2">
      <c r="A745" s="30">
        <v>2017</v>
      </c>
      <c r="B745" s="30">
        <v>11</v>
      </c>
      <c r="C745" s="30">
        <v>10</v>
      </c>
      <c r="D745" s="30">
        <v>17</v>
      </c>
      <c r="E745" s="47">
        <v>111</v>
      </c>
      <c r="F745" s="47" t="s">
        <v>12</v>
      </c>
      <c r="G745" s="138">
        <v>1</v>
      </c>
      <c r="H745" s="30">
        <v>1</v>
      </c>
      <c r="I745" s="91">
        <v>1</v>
      </c>
      <c r="J745" s="138"/>
      <c r="K745" s="30">
        <v>0</v>
      </c>
      <c r="L745" s="140"/>
      <c r="M745" s="140"/>
      <c r="N745" s="30"/>
      <c r="O745" s="30"/>
      <c r="AA745" s="95"/>
    </row>
    <row r="746" spans="1:27" x14ac:dyDescent="0.2">
      <c r="A746" s="30">
        <v>2017</v>
      </c>
      <c r="B746" s="30">
        <v>11</v>
      </c>
      <c r="C746" s="30">
        <v>10</v>
      </c>
      <c r="D746" s="30">
        <v>17</v>
      </c>
      <c r="E746" s="47">
        <v>111</v>
      </c>
      <c r="F746" s="47" t="s">
        <v>13</v>
      </c>
      <c r="G746" s="138">
        <v>1</v>
      </c>
      <c r="H746" s="30">
        <v>1</v>
      </c>
      <c r="I746" s="91">
        <v>1</v>
      </c>
      <c r="J746" s="138"/>
      <c r="K746" s="30">
        <v>1</v>
      </c>
      <c r="L746" s="140" t="s">
        <v>17</v>
      </c>
      <c r="M746" s="140" t="s">
        <v>18</v>
      </c>
      <c r="N746" s="30">
        <v>2</v>
      </c>
      <c r="O746" s="145"/>
      <c r="AA746" s="95"/>
    </row>
    <row r="747" spans="1:27" ht="16" thickBot="1" x14ac:dyDescent="0.25">
      <c r="A747" s="134">
        <v>2017</v>
      </c>
      <c r="B747" s="134">
        <v>11</v>
      </c>
      <c r="C747" s="134">
        <v>10</v>
      </c>
      <c r="D747" s="134">
        <v>17</v>
      </c>
      <c r="E747" s="141">
        <v>111</v>
      </c>
      <c r="F747" s="141" t="s">
        <v>14</v>
      </c>
      <c r="G747" s="60">
        <v>1</v>
      </c>
      <c r="H747" s="134">
        <v>1</v>
      </c>
      <c r="I747" s="92">
        <v>1</v>
      </c>
      <c r="J747" s="60"/>
      <c r="K747" s="134">
        <v>1</v>
      </c>
      <c r="L747" s="157" t="s">
        <v>17</v>
      </c>
      <c r="M747" s="157" t="s">
        <v>18</v>
      </c>
      <c r="N747" s="134">
        <v>2</v>
      </c>
      <c r="O747" s="145"/>
      <c r="AA747" s="95"/>
    </row>
    <row r="748" spans="1:27" x14ac:dyDescent="0.2">
      <c r="A748" s="98">
        <v>2018</v>
      </c>
      <c r="B748" s="98">
        <v>1</v>
      </c>
      <c r="C748" s="98">
        <v>12</v>
      </c>
      <c r="D748" s="98">
        <v>19</v>
      </c>
      <c r="E748" s="40">
        <v>93</v>
      </c>
      <c r="F748" s="40" t="s">
        <v>10</v>
      </c>
      <c r="G748" s="29">
        <v>1</v>
      </c>
      <c r="H748" s="98">
        <v>1</v>
      </c>
      <c r="I748" s="90">
        <v>1</v>
      </c>
      <c r="J748" s="29"/>
      <c r="K748" s="98">
        <v>0</v>
      </c>
      <c r="L748" s="158"/>
      <c r="M748" s="158"/>
      <c r="N748" s="98"/>
      <c r="O748" s="98"/>
      <c r="AA748" s="95"/>
    </row>
    <row r="749" spans="1:27" x14ac:dyDescent="0.2">
      <c r="A749" s="30">
        <v>2018</v>
      </c>
      <c r="B749" s="30">
        <v>1</v>
      </c>
      <c r="C749" s="30">
        <v>12</v>
      </c>
      <c r="D749" s="30">
        <v>19</v>
      </c>
      <c r="E749" s="47">
        <v>93</v>
      </c>
      <c r="F749" s="47" t="s">
        <v>11</v>
      </c>
      <c r="G749" s="138">
        <v>1</v>
      </c>
      <c r="H749" s="30">
        <v>1</v>
      </c>
      <c r="I749" s="91">
        <v>1</v>
      </c>
      <c r="J749" s="138"/>
      <c r="K749" s="30">
        <v>0</v>
      </c>
      <c r="L749" s="140"/>
      <c r="M749" s="140"/>
      <c r="N749" s="30"/>
      <c r="O749" s="30"/>
      <c r="AA749" s="95"/>
    </row>
    <row r="750" spans="1:27" x14ac:dyDescent="0.2">
      <c r="A750" s="30">
        <v>2018</v>
      </c>
      <c r="B750" s="30">
        <v>1</v>
      </c>
      <c r="C750" s="30">
        <v>12</v>
      </c>
      <c r="D750" s="30">
        <v>19</v>
      </c>
      <c r="E750" s="47">
        <v>93</v>
      </c>
      <c r="F750" s="47" t="s">
        <v>12</v>
      </c>
      <c r="G750" s="138">
        <v>1</v>
      </c>
      <c r="H750" s="30">
        <v>1</v>
      </c>
      <c r="I750" s="91">
        <v>1</v>
      </c>
      <c r="J750" s="138"/>
      <c r="K750" s="30">
        <v>0</v>
      </c>
      <c r="L750" s="140"/>
      <c r="M750" s="140"/>
      <c r="N750" s="30"/>
      <c r="O750" s="30"/>
      <c r="AA750" s="95"/>
    </row>
    <row r="751" spans="1:27" x14ac:dyDescent="0.2">
      <c r="A751" s="30">
        <v>2018</v>
      </c>
      <c r="B751" s="30">
        <v>1</v>
      </c>
      <c r="C751" s="30">
        <v>12</v>
      </c>
      <c r="D751" s="30">
        <v>19</v>
      </c>
      <c r="E751" s="47">
        <v>93</v>
      </c>
      <c r="F751" s="47" t="s">
        <v>13</v>
      </c>
      <c r="G751" s="138">
        <v>1</v>
      </c>
      <c r="H751" s="30">
        <v>1</v>
      </c>
      <c r="I751" s="91">
        <v>1</v>
      </c>
      <c r="J751" s="138"/>
      <c r="K751" s="30">
        <v>0</v>
      </c>
      <c r="L751" s="140"/>
      <c r="M751" s="140"/>
      <c r="N751" s="30"/>
      <c r="O751" s="30"/>
      <c r="AA751" s="95"/>
    </row>
    <row r="752" spans="1:27" x14ac:dyDescent="0.2">
      <c r="A752" s="30">
        <v>2018</v>
      </c>
      <c r="B752" s="30">
        <v>1</v>
      </c>
      <c r="C752" s="30">
        <v>12</v>
      </c>
      <c r="D752" s="30">
        <v>19</v>
      </c>
      <c r="E752" s="47">
        <v>93</v>
      </c>
      <c r="F752" s="47" t="s">
        <v>14</v>
      </c>
      <c r="G752" s="138">
        <v>1</v>
      </c>
      <c r="H752" s="30">
        <v>1</v>
      </c>
      <c r="I752" s="91">
        <v>1</v>
      </c>
      <c r="J752" s="138"/>
      <c r="K752" s="30">
        <v>0</v>
      </c>
      <c r="L752" s="140"/>
      <c r="M752" s="140"/>
      <c r="N752" s="30"/>
      <c r="O752" s="30"/>
      <c r="AA752" s="95"/>
    </row>
    <row r="753" spans="1:27" x14ac:dyDescent="0.2">
      <c r="A753" s="30">
        <v>2018</v>
      </c>
      <c r="B753" s="30">
        <v>1</v>
      </c>
      <c r="C753" s="30">
        <v>12</v>
      </c>
      <c r="D753" s="30">
        <v>19</v>
      </c>
      <c r="E753" s="47">
        <v>94</v>
      </c>
      <c r="F753" s="47" t="s">
        <v>10</v>
      </c>
      <c r="G753" s="138">
        <v>1</v>
      </c>
      <c r="H753" s="30">
        <v>1</v>
      </c>
      <c r="I753" s="91">
        <v>1</v>
      </c>
      <c r="J753" s="138"/>
      <c r="K753" s="30">
        <v>0</v>
      </c>
      <c r="L753" s="140"/>
      <c r="M753" s="140"/>
      <c r="N753" s="30"/>
      <c r="O753" s="30" t="s">
        <v>27</v>
      </c>
      <c r="AA753" s="95"/>
    </row>
    <row r="754" spans="1:27" x14ac:dyDescent="0.2">
      <c r="A754" s="30">
        <v>2018</v>
      </c>
      <c r="B754" s="30">
        <v>1</v>
      </c>
      <c r="C754" s="30">
        <v>12</v>
      </c>
      <c r="D754" s="30">
        <v>19</v>
      </c>
      <c r="E754" s="47">
        <v>94</v>
      </c>
      <c r="F754" s="47" t="s">
        <v>11</v>
      </c>
      <c r="G754" s="138">
        <v>1</v>
      </c>
      <c r="H754" s="30">
        <v>1</v>
      </c>
      <c r="I754" s="91">
        <v>1</v>
      </c>
      <c r="J754" s="138"/>
      <c r="K754" s="30">
        <v>0</v>
      </c>
      <c r="L754" s="140"/>
      <c r="M754" s="140"/>
      <c r="N754" s="30"/>
      <c r="O754" s="30" t="s">
        <v>27</v>
      </c>
      <c r="AA754" s="95"/>
    </row>
    <row r="755" spans="1:27" x14ac:dyDescent="0.2">
      <c r="A755" s="30">
        <v>2018</v>
      </c>
      <c r="B755" s="30">
        <v>1</v>
      </c>
      <c r="C755" s="30">
        <v>12</v>
      </c>
      <c r="D755" s="30">
        <v>19</v>
      </c>
      <c r="E755" s="47">
        <v>94</v>
      </c>
      <c r="F755" s="47" t="s">
        <v>12</v>
      </c>
      <c r="G755" s="138">
        <v>1</v>
      </c>
      <c r="H755" s="30">
        <v>1</v>
      </c>
      <c r="I755" s="91">
        <v>1</v>
      </c>
      <c r="J755" s="138"/>
      <c r="K755" s="30">
        <v>0</v>
      </c>
      <c r="L755" s="140"/>
      <c r="M755" s="140"/>
      <c r="N755" s="30"/>
      <c r="O755" s="30" t="s">
        <v>27</v>
      </c>
      <c r="AA755" s="95"/>
    </row>
    <row r="756" spans="1:27" x14ac:dyDescent="0.2">
      <c r="A756" s="30">
        <v>2018</v>
      </c>
      <c r="B756" s="30">
        <v>1</v>
      </c>
      <c r="C756" s="30">
        <v>12</v>
      </c>
      <c r="D756" s="30">
        <v>19</v>
      </c>
      <c r="E756" s="47">
        <v>94</v>
      </c>
      <c r="F756" s="47" t="s">
        <v>13</v>
      </c>
      <c r="G756" s="138">
        <v>1</v>
      </c>
      <c r="H756" s="30">
        <v>1</v>
      </c>
      <c r="I756" s="91">
        <v>1</v>
      </c>
      <c r="J756" s="138"/>
      <c r="K756" s="30">
        <v>0</v>
      </c>
      <c r="L756" s="140"/>
      <c r="M756" s="140"/>
      <c r="N756" s="30"/>
      <c r="O756" s="30" t="s">
        <v>27</v>
      </c>
      <c r="AA756" s="95"/>
    </row>
    <row r="757" spans="1:27" x14ac:dyDescent="0.2">
      <c r="A757" s="30">
        <v>2018</v>
      </c>
      <c r="B757" s="30">
        <v>1</v>
      </c>
      <c r="C757" s="30">
        <v>12</v>
      </c>
      <c r="D757" s="30">
        <v>19</v>
      </c>
      <c r="E757" s="47">
        <v>94</v>
      </c>
      <c r="F757" s="47" t="s">
        <v>14</v>
      </c>
      <c r="G757" s="138">
        <v>1</v>
      </c>
      <c r="H757" s="30">
        <v>1</v>
      </c>
      <c r="I757" s="91">
        <v>1</v>
      </c>
      <c r="J757" s="138"/>
      <c r="K757" s="30">
        <v>0</v>
      </c>
      <c r="L757" s="140"/>
      <c r="M757" s="140"/>
      <c r="N757" s="30"/>
      <c r="O757" s="30" t="s">
        <v>27</v>
      </c>
      <c r="AA757" s="95"/>
    </row>
    <row r="758" spans="1:27" x14ac:dyDescent="0.2">
      <c r="A758" s="30">
        <v>2018</v>
      </c>
      <c r="B758" s="30">
        <v>1</v>
      </c>
      <c r="C758" s="30">
        <v>12</v>
      </c>
      <c r="D758" s="30">
        <v>19</v>
      </c>
      <c r="E758" s="47">
        <v>95</v>
      </c>
      <c r="F758" s="47" t="s">
        <v>10</v>
      </c>
      <c r="G758" s="138">
        <v>1</v>
      </c>
      <c r="H758" s="30">
        <v>1</v>
      </c>
      <c r="I758" s="91">
        <v>1</v>
      </c>
      <c r="J758" s="138"/>
      <c r="K758" s="30">
        <v>0</v>
      </c>
      <c r="L758" s="140"/>
      <c r="M758" s="140"/>
      <c r="N758" s="30"/>
      <c r="O758" s="30" t="s">
        <v>27</v>
      </c>
      <c r="AA758" s="95"/>
    </row>
    <row r="759" spans="1:27" x14ac:dyDescent="0.2">
      <c r="A759" s="30">
        <v>2018</v>
      </c>
      <c r="B759" s="30">
        <v>1</v>
      </c>
      <c r="C759" s="30">
        <v>12</v>
      </c>
      <c r="D759" s="30">
        <v>19</v>
      </c>
      <c r="E759" s="47">
        <v>95</v>
      </c>
      <c r="F759" s="47" t="s">
        <v>11</v>
      </c>
      <c r="G759" s="138">
        <v>1</v>
      </c>
      <c r="H759" s="30">
        <v>1</v>
      </c>
      <c r="I759" s="91">
        <v>1</v>
      </c>
      <c r="J759" s="138"/>
      <c r="K759" s="30">
        <v>0</v>
      </c>
      <c r="L759" s="140"/>
      <c r="M759" s="140"/>
      <c r="N759" s="30"/>
      <c r="O759" s="30" t="s">
        <v>27</v>
      </c>
      <c r="AA759" s="95"/>
    </row>
    <row r="760" spans="1:27" x14ac:dyDescent="0.2">
      <c r="A760" s="30">
        <v>2018</v>
      </c>
      <c r="B760" s="30">
        <v>1</v>
      </c>
      <c r="C760" s="30">
        <v>12</v>
      </c>
      <c r="D760" s="30">
        <v>19</v>
      </c>
      <c r="E760" s="47">
        <v>95</v>
      </c>
      <c r="F760" s="47" t="s">
        <v>12</v>
      </c>
      <c r="G760" s="138">
        <v>1</v>
      </c>
      <c r="H760" s="30">
        <v>1</v>
      </c>
      <c r="I760" s="91">
        <v>1</v>
      </c>
      <c r="J760" s="138"/>
      <c r="K760" s="30">
        <v>0</v>
      </c>
      <c r="L760" s="140"/>
      <c r="M760" s="140"/>
      <c r="N760" s="30"/>
      <c r="O760" s="30" t="s">
        <v>27</v>
      </c>
      <c r="AA760" s="95"/>
    </row>
    <row r="761" spans="1:27" x14ac:dyDescent="0.2">
      <c r="A761" s="30">
        <v>2018</v>
      </c>
      <c r="B761" s="30">
        <v>1</v>
      </c>
      <c r="C761" s="30">
        <v>12</v>
      </c>
      <c r="D761" s="30">
        <v>19</v>
      </c>
      <c r="E761" s="47">
        <v>95</v>
      </c>
      <c r="F761" s="47" t="s">
        <v>13</v>
      </c>
      <c r="G761" s="138">
        <v>1</v>
      </c>
      <c r="H761" s="30">
        <v>1</v>
      </c>
      <c r="I761" s="91">
        <v>1</v>
      </c>
      <c r="J761" s="138"/>
      <c r="K761" s="30">
        <v>0</v>
      </c>
      <c r="L761" s="140"/>
      <c r="M761" s="140"/>
      <c r="N761" s="30"/>
      <c r="O761" s="30" t="s">
        <v>27</v>
      </c>
      <c r="AA761" s="95"/>
    </row>
    <row r="762" spans="1:27" x14ac:dyDescent="0.2">
      <c r="A762" s="30">
        <v>2018</v>
      </c>
      <c r="B762" s="30">
        <v>1</v>
      </c>
      <c r="C762" s="30">
        <v>12</v>
      </c>
      <c r="D762" s="30">
        <v>19</v>
      </c>
      <c r="E762" s="47">
        <v>95</v>
      </c>
      <c r="F762" s="47" t="s">
        <v>14</v>
      </c>
      <c r="G762" s="138">
        <v>1</v>
      </c>
      <c r="H762" s="30">
        <v>1</v>
      </c>
      <c r="I762" s="91">
        <v>1</v>
      </c>
      <c r="J762" s="138"/>
      <c r="K762" s="30">
        <v>0</v>
      </c>
      <c r="L762" s="140"/>
      <c r="M762" s="140"/>
      <c r="N762" s="30"/>
      <c r="O762" s="30" t="s">
        <v>27</v>
      </c>
      <c r="AA762" s="95"/>
    </row>
    <row r="763" spans="1:27" x14ac:dyDescent="0.2">
      <c r="A763" s="30">
        <v>2018</v>
      </c>
      <c r="B763" s="30">
        <v>1</v>
      </c>
      <c r="C763" s="30">
        <v>12</v>
      </c>
      <c r="D763" s="30">
        <v>19</v>
      </c>
      <c r="E763" s="47">
        <v>96</v>
      </c>
      <c r="F763" s="47" t="s">
        <v>10</v>
      </c>
      <c r="G763" s="138">
        <v>1</v>
      </c>
      <c r="H763" s="30">
        <v>1</v>
      </c>
      <c r="I763" s="91">
        <v>1</v>
      </c>
      <c r="J763" s="138"/>
      <c r="K763" s="30">
        <v>0</v>
      </c>
      <c r="L763" s="140"/>
      <c r="M763" s="140"/>
      <c r="N763" s="30"/>
      <c r="O763" s="30"/>
      <c r="AA763" s="95"/>
    </row>
    <row r="764" spans="1:27" x14ac:dyDescent="0.2">
      <c r="A764" s="30">
        <v>2018</v>
      </c>
      <c r="B764" s="30">
        <v>1</v>
      </c>
      <c r="C764" s="30">
        <v>12</v>
      </c>
      <c r="D764" s="30">
        <v>19</v>
      </c>
      <c r="E764" s="47">
        <v>96</v>
      </c>
      <c r="F764" s="47" t="s">
        <v>11</v>
      </c>
      <c r="G764" s="138">
        <v>1</v>
      </c>
      <c r="H764" s="30">
        <v>1</v>
      </c>
      <c r="I764" s="91">
        <v>1</v>
      </c>
      <c r="J764" s="138"/>
      <c r="K764" s="30">
        <v>0</v>
      </c>
      <c r="L764" s="140"/>
      <c r="M764" s="140"/>
      <c r="N764" s="30"/>
      <c r="O764" s="30"/>
      <c r="AA764" s="95"/>
    </row>
    <row r="765" spans="1:27" x14ac:dyDescent="0.2">
      <c r="A765" s="30">
        <v>2018</v>
      </c>
      <c r="B765" s="30">
        <v>1</v>
      </c>
      <c r="C765" s="30">
        <v>12</v>
      </c>
      <c r="D765" s="30">
        <v>19</v>
      </c>
      <c r="E765" s="47">
        <v>96</v>
      </c>
      <c r="F765" s="47" t="s">
        <v>12</v>
      </c>
      <c r="G765" s="138">
        <v>1</v>
      </c>
      <c r="H765" s="30">
        <v>1</v>
      </c>
      <c r="I765" s="91">
        <v>1</v>
      </c>
      <c r="J765" s="138"/>
      <c r="K765" s="30">
        <v>0</v>
      </c>
      <c r="L765" s="140"/>
      <c r="M765" s="140"/>
      <c r="N765" s="30"/>
      <c r="O765" s="30"/>
      <c r="AA765" s="95"/>
    </row>
    <row r="766" spans="1:27" x14ac:dyDescent="0.2">
      <c r="A766" s="30">
        <v>2018</v>
      </c>
      <c r="B766" s="30">
        <v>1</v>
      </c>
      <c r="C766" s="30">
        <v>12</v>
      </c>
      <c r="D766" s="30">
        <v>19</v>
      </c>
      <c r="E766" s="47">
        <v>96</v>
      </c>
      <c r="F766" s="47" t="s">
        <v>13</v>
      </c>
      <c r="G766" s="138">
        <v>1</v>
      </c>
      <c r="H766" s="30">
        <v>1</v>
      </c>
      <c r="I766" s="91">
        <v>1</v>
      </c>
      <c r="J766" s="138"/>
      <c r="K766" s="30">
        <v>0</v>
      </c>
      <c r="L766" s="140"/>
      <c r="M766" s="140"/>
      <c r="N766" s="30"/>
      <c r="O766" s="30"/>
      <c r="AA766" s="95"/>
    </row>
    <row r="767" spans="1:27" x14ac:dyDescent="0.2">
      <c r="A767" s="30">
        <v>2018</v>
      </c>
      <c r="B767" s="30">
        <v>1</v>
      </c>
      <c r="C767" s="30">
        <v>12</v>
      </c>
      <c r="D767" s="30">
        <v>19</v>
      </c>
      <c r="E767" s="47">
        <v>96</v>
      </c>
      <c r="F767" s="47" t="s">
        <v>14</v>
      </c>
      <c r="G767" s="138">
        <v>1</v>
      </c>
      <c r="H767" s="30">
        <v>1</v>
      </c>
      <c r="I767" s="91">
        <v>1</v>
      </c>
      <c r="J767" s="138"/>
      <c r="K767" s="30">
        <v>0</v>
      </c>
      <c r="L767" s="140"/>
      <c r="M767" s="140"/>
      <c r="N767" s="30"/>
      <c r="O767" s="30"/>
      <c r="AA767" s="95"/>
    </row>
    <row r="768" spans="1:27" x14ac:dyDescent="0.2">
      <c r="A768" s="30">
        <v>2018</v>
      </c>
      <c r="B768" s="30">
        <v>1</v>
      </c>
      <c r="C768" s="30">
        <v>12</v>
      </c>
      <c r="D768" s="30">
        <v>19</v>
      </c>
      <c r="E768" s="47">
        <v>97</v>
      </c>
      <c r="F768" s="47" t="s">
        <v>10</v>
      </c>
      <c r="G768" s="138">
        <v>1</v>
      </c>
      <c r="H768" s="30">
        <v>1</v>
      </c>
      <c r="I768" s="91">
        <v>1</v>
      </c>
      <c r="J768" s="138"/>
      <c r="K768" s="30">
        <v>0</v>
      </c>
      <c r="L768" s="140"/>
      <c r="M768" s="140"/>
      <c r="N768" s="30"/>
      <c r="O768" s="30"/>
      <c r="AA768" s="95"/>
    </row>
    <row r="769" spans="1:27" x14ac:dyDescent="0.2">
      <c r="A769" s="30">
        <v>2018</v>
      </c>
      <c r="B769" s="30">
        <v>1</v>
      </c>
      <c r="C769" s="30">
        <v>12</v>
      </c>
      <c r="D769" s="30">
        <v>19</v>
      </c>
      <c r="E769" s="47">
        <v>97</v>
      </c>
      <c r="F769" s="47" t="s">
        <v>11</v>
      </c>
      <c r="G769" s="138">
        <v>1</v>
      </c>
      <c r="H769" s="30">
        <v>1</v>
      </c>
      <c r="I769" s="91">
        <v>1</v>
      </c>
      <c r="J769" s="138"/>
      <c r="K769" s="30">
        <v>0</v>
      </c>
      <c r="L769" s="140"/>
      <c r="M769" s="140"/>
      <c r="N769" s="30"/>
      <c r="O769" s="30"/>
      <c r="AA769" s="95"/>
    </row>
    <row r="770" spans="1:27" x14ac:dyDescent="0.2">
      <c r="A770" s="30">
        <v>2018</v>
      </c>
      <c r="B770" s="30">
        <v>1</v>
      </c>
      <c r="C770" s="30">
        <v>12</v>
      </c>
      <c r="D770" s="30">
        <v>19</v>
      </c>
      <c r="E770" s="47">
        <v>97</v>
      </c>
      <c r="F770" s="47" t="s">
        <v>12</v>
      </c>
      <c r="G770" s="138">
        <v>1</v>
      </c>
      <c r="H770" s="30">
        <v>1</v>
      </c>
      <c r="I770" s="91">
        <v>1</v>
      </c>
      <c r="J770" s="138"/>
      <c r="K770" s="30">
        <v>0</v>
      </c>
      <c r="L770" s="140"/>
      <c r="M770" s="140"/>
      <c r="N770" s="30"/>
      <c r="O770" s="30"/>
      <c r="AA770" s="95"/>
    </row>
    <row r="771" spans="1:27" x14ac:dyDescent="0.2">
      <c r="A771" s="30">
        <v>2018</v>
      </c>
      <c r="B771" s="30">
        <v>1</v>
      </c>
      <c r="C771" s="30">
        <v>12</v>
      </c>
      <c r="D771" s="30">
        <v>19</v>
      </c>
      <c r="E771" s="47">
        <v>97</v>
      </c>
      <c r="F771" s="47" t="s">
        <v>13</v>
      </c>
      <c r="G771" s="138">
        <v>1</v>
      </c>
      <c r="H771" s="30">
        <v>1</v>
      </c>
      <c r="I771" s="91">
        <v>1</v>
      </c>
      <c r="J771" s="138"/>
      <c r="K771" s="30">
        <v>0</v>
      </c>
      <c r="L771" s="140"/>
      <c r="M771" s="140"/>
      <c r="N771" s="30"/>
      <c r="O771" s="30"/>
      <c r="AA771" s="95"/>
    </row>
    <row r="772" spans="1:27" x14ac:dyDescent="0.2">
      <c r="A772" s="30">
        <v>2018</v>
      </c>
      <c r="B772" s="30">
        <v>1</v>
      </c>
      <c r="C772" s="30">
        <v>12</v>
      </c>
      <c r="D772" s="30">
        <v>19</v>
      </c>
      <c r="E772" s="47">
        <v>97</v>
      </c>
      <c r="F772" s="47" t="s">
        <v>14</v>
      </c>
      <c r="G772" s="138">
        <v>1</v>
      </c>
      <c r="H772" s="30">
        <v>1</v>
      </c>
      <c r="I772" s="91">
        <v>1</v>
      </c>
      <c r="J772" s="138"/>
      <c r="K772" s="30">
        <v>0</v>
      </c>
      <c r="L772" s="140"/>
      <c r="M772" s="140"/>
      <c r="N772" s="30"/>
      <c r="O772" s="30"/>
      <c r="AA772" s="95"/>
    </row>
    <row r="773" spans="1:27" x14ac:dyDescent="0.2">
      <c r="A773" s="30">
        <v>2018</v>
      </c>
      <c r="B773" s="30">
        <v>1</v>
      </c>
      <c r="C773" s="30">
        <v>12</v>
      </c>
      <c r="D773" s="30">
        <v>19</v>
      </c>
      <c r="E773" s="47">
        <v>98</v>
      </c>
      <c r="F773" s="47" t="s">
        <v>10</v>
      </c>
      <c r="G773" s="138">
        <v>1</v>
      </c>
      <c r="H773" s="30">
        <v>1</v>
      </c>
      <c r="I773" s="91">
        <v>1</v>
      </c>
      <c r="J773" s="138"/>
      <c r="K773" s="30">
        <v>0</v>
      </c>
      <c r="L773" s="140"/>
      <c r="M773" s="140"/>
      <c r="N773" s="30"/>
      <c r="O773" s="30"/>
      <c r="AA773" s="95"/>
    </row>
    <row r="774" spans="1:27" x14ac:dyDescent="0.2">
      <c r="A774" s="30">
        <v>2018</v>
      </c>
      <c r="B774" s="30">
        <v>1</v>
      </c>
      <c r="C774" s="30">
        <v>12</v>
      </c>
      <c r="D774" s="30">
        <v>19</v>
      </c>
      <c r="E774" s="47">
        <v>98</v>
      </c>
      <c r="F774" s="47" t="s">
        <v>11</v>
      </c>
      <c r="G774" s="138">
        <v>1</v>
      </c>
      <c r="H774" s="30">
        <v>1</v>
      </c>
      <c r="I774" s="91">
        <v>1</v>
      </c>
      <c r="J774" s="138"/>
      <c r="K774" s="30">
        <v>0</v>
      </c>
      <c r="L774" s="140"/>
      <c r="M774" s="140"/>
      <c r="N774" s="30"/>
      <c r="O774" s="30"/>
      <c r="AA774" s="95"/>
    </row>
    <row r="775" spans="1:27" x14ac:dyDescent="0.2">
      <c r="A775" s="30">
        <v>2018</v>
      </c>
      <c r="B775" s="30">
        <v>1</v>
      </c>
      <c r="C775" s="30">
        <v>12</v>
      </c>
      <c r="D775" s="30">
        <v>19</v>
      </c>
      <c r="E775" s="47">
        <v>98</v>
      </c>
      <c r="F775" s="47" t="s">
        <v>12</v>
      </c>
      <c r="G775" s="138">
        <v>1</v>
      </c>
      <c r="H775" s="30">
        <v>1</v>
      </c>
      <c r="I775" s="91">
        <v>1</v>
      </c>
      <c r="J775" s="138"/>
      <c r="K775" s="30">
        <v>0</v>
      </c>
      <c r="L775" s="140"/>
      <c r="M775" s="140"/>
      <c r="N775" s="30"/>
      <c r="O775" s="30"/>
      <c r="AA775" s="95"/>
    </row>
    <row r="776" spans="1:27" x14ac:dyDescent="0.2">
      <c r="A776" s="30">
        <v>2018</v>
      </c>
      <c r="B776" s="30">
        <v>1</v>
      </c>
      <c r="C776" s="30">
        <v>12</v>
      </c>
      <c r="D776" s="30">
        <v>19</v>
      </c>
      <c r="E776" s="47">
        <v>98</v>
      </c>
      <c r="F776" s="47" t="s">
        <v>13</v>
      </c>
      <c r="G776" s="138">
        <v>1</v>
      </c>
      <c r="H776" s="30">
        <v>1</v>
      </c>
      <c r="I776" s="91">
        <v>1</v>
      </c>
      <c r="J776" s="138"/>
      <c r="K776" s="30">
        <v>0</v>
      </c>
      <c r="L776" s="140"/>
      <c r="M776" s="140"/>
      <c r="N776" s="30"/>
      <c r="O776" s="30"/>
      <c r="AA776" s="95"/>
    </row>
    <row r="777" spans="1:27" x14ac:dyDescent="0.2">
      <c r="A777" s="30">
        <v>2018</v>
      </c>
      <c r="B777" s="30">
        <v>1</v>
      </c>
      <c r="C777" s="30">
        <v>12</v>
      </c>
      <c r="D777" s="30">
        <v>19</v>
      </c>
      <c r="E777" s="47">
        <v>98</v>
      </c>
      <c r="F777" s="47" t="s">
        <v>14</v>
      </c>
      <c r="G777" s="138">
        <v>1</v>
      </c>
      <c r="H777" s="30">
        <v>1</v>
      </c>
      <c r="I777" s="91">
        <v>1</v>
      </c>
      <c r="J777" s="138"/>
      <c r="K777" s="30">
        <v>0</v>
      </c>
      <c r="L777" s="140"/>
      <c r="M777" s="140"/>
      <c r="N777" s="30"/>
      <c r="O777" s="30"/>
      <c r="AA777" s="95"/>
    </row>
    <row r="778" spans="1:27" x14ac:dyDescent="0.2">
      <c r="A778" s="30">
        <v>2018</v>
      </c>
      <c r="B778" s="30">
        <v>1</v>
      </c>
      <c r="C778" s="30">
        <v>12</v>
      </c>
      <c r="D778" s="30">
        <v>19</v>
      </c>
      <c r="E778" s="47">
        <v>100</v>
      </c>
      <c r="F778" s="47" t="s">
        <v>10</v>
      </c>
      <c r="G778" s="138">
        <v>1</v>
      </c>
      <c r="H778" s="30">
        <v>1</v>
      </c>
      <c r="I778" s="91">
        <v>1</v>
      </c>
      <c r="J778" s="138"/>
      <c r="K778" s="30">
        <v>0</v>
      </c>
      <c r="L778" s="140"/>
      <c r="M778" s="140"/>
      <c r="N778" s="30"/>
      <c r="O778" s="30"/>
      <c r="AA778" s="95"/>
    </row>
    <row r="779" spans="1:27" x14ac:dyDescent="0.2">
      <c r="A779" s="30">
        <v>2018</v>
      </c>
      <c r="B779" s="30">
        <v>1</v>
      </c>
      <c r="C779" s="30">
        <v>12</v>
      </c>
      <c r="D779" s="30">
        <v>19</v>
      </c>
      <c r="E779" s="47">
        <v>100</v>
      </c>
      <c r="F779" s="47" t="s">
        <v>11</v>
      </c>
      <c r="G779" s="138">
        <v>1</v>
      </c>
      <c r="H779" s="30">
        <v>1</v>
      </c>
      <c r="I779" s="91">
        <v>1</v>
      </c>
      <c r="J779" s="138"/>
      <c r="K779" s="30">
        <v>0</v>
      </c>
      <c r="L779" s="140"/>
      <c r="M779" s="140"/>
      <c r="N779" s="30"/>
      <c r="O779" s="30"/>
      <c r="AA779" s="95"/>
    </row>
    <row r="780" spans="1:27" x14ac:dyDescent="0.2">
      <c r="A780" s="30">
        <v>2018</v>
      </c>
      <c r="B780" s="30">
        <v>1</v>
      </c>
      <c r="C780" s="30">
        <v>12</v>
      </c>
      <c r="D780" s="30">
        <v>19</v>
      </c>
      <c r="E780" s="47">
        <v>100</v>
      </c>
      <c r="F780" s="47" t="s">
        <v>12</v>
      </c>
      <c r="G780" s="138">
        <v>1</v>
      </c>
      <c r="H780" s="30">
        <v>1</v>
      </c>
      <c r="I780" s="91">
        <v>1</v>
      </c>
      <c r="J780" s="138"/>
      <c r="K780" s="30">
        <v>0</v>
      </c>
      <c r="L780" s="140"/>
      <c r="M780" s="140"/>
      <c r="N780" s="30"/>
      <c r="O780" s="30"/>
      <c r="AA780" s="95"/>
    </row>
    <row r="781" spans="1:27" x14ac:dyDescent="0.2">
      <c r="A781" s="30">
        <v>2018</v>
      </c>
      <c r="B781" s="30">
        <v>1</v>
      </c>
      <c r="C781" s="30">
        <v>12</v>
      </c>
      <c r="D781" s="30">
        <v>19</v>
      </c>
      <c r="E781" s="47">
        <v>100</v>
      </c>
      <c r="F781" s="47" t="s">
        <v>13</v>
      </c>
      <c r="G781" s="138">
        <v>1</v>
      </c>
      <c r="H781" s="30">
        <v>1</v>
      </c>
      <c r="I781" s="91">
        <v>1</v>
      </c>
      <c r="J781" s="138"/>
      <c r="K781" s="30">
        <v>0</v>
      </c>
      <c r="L781" s="140"/>
      <c r="M781" s="140"/>
      <c r="N781" s="30"/>
      <c r="O781" s="30"/>
      <c r="AA781" s="95"/>
    </row>
    <row r="782" spans="1:27" x14ac:dyDescent="0.2">
      <c r="A782" s="30">
        <v>2018</v>
      </c>
      <c r="B782" s="30">
        <v>1</v>
      </c>
      <c r="C782" s="30">
        <v>12</v>
      </c>
      <c r="D782" s="30">
        <v>19</v>
      </c>
      <c r="E782" s="47">
        <v>100</v>
      </c>
      <c r="F782" s="47" t="s">
        <v>14</v>
      </c>
      <c r="G782" s="138">
        <v>1</v>
      </c>
      <c r="H782" s="30">
        <v>1</v>
      </c>
      <c r="I782" s="91">
        <v>1</v>
      </c>
      <c r="J782" s="138"/>
      <c r="K782" s="30">
        <v>0</v>
      </c>
      <c r="L782" s="140"/>
      <c r="M782" s="140"/>
      <c r="N782" s="30"/>
      <c r="O782" s="30"/>
      <c r="AA782" s="95"/>
    </row>
    <row r="783" spans="1:27" x14ac:dyDescent="0.2">
      <c r="A783" s="30">
        <v>2018</v>
      </c>
      <c r="B783" s="30">
        <v>1</v>
      </c>
      <c r="C783" s="30">
        <v>12</v>
      </c>
      <c r="D783" s="30">
        <v>19</v>
      </c>
      <c r="E783" s="47">
        <v>101</v>
      </c>
      <c r="F783" s="47" t="s">
        <v>10</v>
      </c>
      <c r="G783" s="138">
        <v>1</v>
      </c>
      <c r="H783" s="30">
        <v>1</v>
      </c>
      <c r="I783" s="91">
        <v>1</v>
      </c>
      <c r="J783" s="138"/>
      <c r="K783" s="30">
        <v>0</v>
      </c>
      <c r="L783" s="140"/>
      <c r="M783" s="140"/>
      <c r="N783" s="30"/>
      <c r="O783" s="30"/>
      <c r="AA783" s="95"/>
    </row>
    <row r="784" spans="1:27" x14ac:dyDescent="0.2">
      <c r="A784" s="30">
        <v>2018</v>
      </c>
      <c r="B784" s="30">
        <v>1</v>
      </c>
      <c r="C784" s="30">
        <v>12</v>
      </c>
      <c r="D784" s="30">
        <v>19</v>
      </c>
      <c r="E784" s="47">
        <v>101</v>
      </c>
      <c r="F784" s="47" t="s">
        <v>11</v>
      </c>
      <c r="G784" s="138">
        <v>1</v>
      </c>
      <c r="H784" s="30">
        <v>1</v>
      </c>
      <c r="I784" s="91">
        <v>1</v>
      </c>
      <c r="J784" s="138"/>
      <c r="K784" s="30">
        <v>0</v>
      </c>
      <c r="L784" s="140"/>
      <c r="M784" s="140"/>
      <c r="N784" s="30"/>
      <c r="O784" s="30"/>
      <c r="AA784" s="95"/>
    </row>
    <row r="785" spans="1:27" x14ac:dyDescent="0.2">
      <c r="A785" s="30">
        <v>2018</v>
      </c>
      <c r="B785" s="30">
        <v>1</v>
      </c>
      <c r="C785" s="30">
        <v>12</v>
      </c>
      <c r="D785" s="30">
        <v>19</v>
      </c>
      <c r="E785" s="47">
        <v>101</v>
      </c>
      <c r="F785" s="47" t="s">
        <v>12</v>
      </c>
      <c r="G785" s="138">
        <v>1</v>
      </c>
      <c r="H785" s="30">
        <v>1</v>
      </c>
      <c r="I785" s="91">
        <v>1</v>
      </c>
      <c r="J785" s="138"/>
      <c r="K785" s="30">
        <v>0</v>
      </c>
      <c r="L785" s="140"/>
      <c r="M785" s="140"/>
      <c r="N785" s="30"/>
      <c r="O785" s="30"/>
      <c r="AA785" s="95"/>
    </row>
    <row r="786" spans="1:27" x14ac:dyDescent="0.2">
      <c r="A786" s="30">
        <v>2018</v>
      </c>
      <c r="B786" s="30">
        <v>1</v>
      </c>
      <c r="C786" s="30">
        <v>12</v>
      </c>
      <c r="D786" s="30">
        <v>19</v>
      </c>
      <c r="E786" s="47">
        <v>101</v>
      </c>
      <c r="F786" s="47" t="s">
        <v>13</v>
      </c>
      <c r="G786" s="138">
        <v>1</v>
      </c>
      <c r="H786" s="30">
        <v>1</v>
      </c>
      <c r="I786" s="91">
        <v>1</v>
      </c>
      <c r="J786" s="138"/>
      <c r="K786" s="30">
        <v>0</v>
      </c>
      <c r="L786" s="140"/>
      <c r="M786" s="140"/>
      <c r="N786" s="30"/>
      <c r="O786" s="30"/>
      <c r="AA786" s="95"/>
    </row>
    <row r="787" spans="1:27" x14ac:dyDescent="0.2">
      <c r="A787" s="30">
        <v>2018</v>
      </c>
      <c r="B787" s="30">
        <v>1</v>
      </c>
      <c r="C787" s="30">
        <v>12</v>
      </c>
      <c r="D787" s="30">
        <v>19</v>
      </c>
      <c r="E787" s="47">
        <v>101</v>
      </c>
      <c r="F787" s="47" t="s">
        <v>14</v>
      </c>
      <c r="G787" s="138">
        <v>1</v>
      </c>
      <c r="H787" s="30">
        <v>1</v>
      </c>
      <c r="I787" s="91">
        <v>1</v>
      </c>
      <c r="J787" s="138"/>
      <c r="K787" s="30">
        <v>0</v>
      </c>
      <c r="L787" s="140"/>
      <c r="M787" s="140"/>
      <c r="N787" s="30"/>
      <c r="O787" s="30"/>
      <c r="AA787" s="95"/>
    </row>
    <row r="788" spans="1:27" x14ac:dyDescent="0.2">
      <c r="A788" s="30">
        <v>2018</v>
      </c>
      <c r="B788" s="30">
        <v>1</v>
      </c>
      <c r="C788" s="30">
        <v>12</v>
      </c>
      <c r="D788" s="30">
        <v>19</v>
      </c>
      <c r="E788" s="47">
        <v>102</v>
      </c>
      <c r="F788" s="47" t="s">
        <v>10</v>
      </c>
      <c r="G788" s="138">
        <v>0</v>
      </c>
      <c r="H788" s="30"/>
      <c r="J788" s="138"/>
      <c r="K788" s="30"/>
      <c r="L788" s="140"/>
      <c r="M788" s="140"/>
      <c r="N788" s="30"/>
      <c r="O788" s="30"/>
      <c r="AA788" s="95"/>
    </row>
    <row r="789" spans="1:27" x14ac:dyDescent="0.2">
      <c r="A789" s="30">
        <v>2018</v>
      </c>
      <c r="B789" s="30">
        <v>1</v>
      </c>
      <c r="C789" s="30">
        <v>12</v>
      </c>
      <c r="D789" s="30">
        <v>19</v>
      </c>
      <c r="E789" s="47">
        <v>102</v>
      </c>
      <c r="F789" s="47" t="s">
        <v>11</v>
      </c>
      <c r="G789" s="138">
        <v>0</v>
      </c>
      <c r="H789" s="30"/>
      <c r="J789" s="138"/>
      <c r="K789" s="30"/>
      <c r="L789" s="140"/>
      <c r="M789" s="140"/>
      <c r="N789" s="30"/>
      <c r="O789" s="30"/>
      <c r="AA789" s="95"/>
    </row>
    <row r="790" spans="1:27" x14ac:dyDescent="0.2">
      <c r="A790" s="30">
        <v>2018</v>
      </c>
      <c r="B790" s="30">
        <v>1</v>
      </c>
      <c r="C790" s="30">
        <v>12</v>
      </c>
      <c r="D790" s="30">
        <v>19</v>
      </c>
      <c r="E790" s="47">
        <v>102</v>
      </c>
      <c r="F790" s="47" t="s">
        <v>12</v>
      </c>
      <c r="G790" s="138">
        <v>0</v>
      </c>
      <c r="H790" s="30"/>
      <c r="J790" s="138"/>
      <c r="K790" s="30"/>
      <c r="L790" s="140"/>
      <c r="M790" s="140"/>
      <c r="N790" s="30"/>
      <c r="O790" s="30"/>
      <c r="AA790" s="95"/>
    </row>
    <row r="791" spans="1:27" x14ac:dyDescent="0.2">
      <c r="A791" s="30">
        <v>2018</v>
      </c>
      <c r="B791" s="30">
        <v>1</v>
      </c>
      <c r="C791" s="30">
        <v>12</v>
      </c>
      <c r="D791" s="30">
        <v>19</v>
      </c>
      <c r="E791" s="47">
        <v>102</v>
      </c>
      <c r="F791" s="47" t="s">
        <v>13</v>
      </c>
      <c r="G791" s="138">
        <v>0</v>
      </c>
      <c r="H791" s="30"/>
      <c r="J791" s="138"/>
      <c r="K791" s="30"/>
      <c r="L791" s="140"/>
      <c r="M791" s="140"/>
      <c r="N791" s="30"/>
      <c r="O791" s="30"/>
      <c r="AA791" s="95"/>
    </row>
    <row r="792" spans="1:27" x14ac:dyDescent="0.2">
      <c r="A792" s="30">
        <v>2018</v>
      </c>
      <c r="B792" s="30">
        <v>1</v>
      </c>
      <c r="C792" s="30">
        <v>12</v>
      </c>
      <c r="D792" s="30">
        <v>19</v>
      </c>
      <c r="E792" s="47">
        <v>102</v>
      </c>
      <c r="F792" s="47" t="s">
        <v>14</v>
      </c>
      <c r="G792" s="138">
        <v>0</v>
      </c>
      <c r="H792" s="30"/>
      <c r="J792" s="138"/>
      <c r="K792" s="30"/>
      <c r="L792" s="140"/>
      <c r="M792" s="140"/>
      <c r="N792" s="30"/>
      <c r="O792" s="30"/>
      <c r="AA792" s="95"/>
    </row>
    <row r="793" spans="1:27" x14ac:dyDescent="0.2">
      <c r="A793" s="30">
        <v>2018</v>
      </c>
      <c r="B793" s="30">
        <v>1</v>
      </c>
      <c r="C793" s="30">
        <v>12</v>
      </c>
      <c r="D793" s="30">
        <v>19</v>
      </c>
      <c r="E793" s="47">
        <v>103</v>
      </c>
      <c r="F793" s="47" t="s">
        <v>10</v>
      </c>
      <c r="G793" s="138">
        <v>0</v>
      </c>
      <c r="H793" s="30"/>
      <c r="J793" s="138"/>
      <c r="K793" s="30"/>
      <c r="L793" s="140"/>
      <c r="M793" s="140"/>
      <c r="N793" s="30"/>
      <c r="O793" s="30" t="s">
        <v>501</v>
      </c>
      <c r="AA793" s="95"/>
    </row>
    <row r="794" spans="1:27" x14ac:dyDescent="0.2">
      <c r="A794" s="30">
        <v>2018</v>
      </c>
      <c r="B794" s="30">
        <v>1</v>
      </c>
      <c r="C794" s="30">
        <v>12</v>
      </c>
      <c r="D794" s="30">
        <v>19</v>
      </c>
      <c r="E794" s="47">
        <v>103</v>
      </c>
      <c r="F794" s="47" t="s">
        <v>11</v>
      </c>
      <c r="G794" s="138">
        <v>0</v>
      </c>
      <c r="H794" s="30"/>
      <c r="J794" s="138"/>
      <c r="K794" s="30"/>
      <c r="L794" s="140"/>
      <c r="M794" s="140"/>
      <c r="N794" s="30"/>
      <c r="O794" s="30" t="s">
        <v>501</v>
      </c>
      <c r="AA794" s="95"/>
    </row>
    <row r="795" spans="1:27" x14ac:dyDescent="0.2">
      <c r="A795" s="30">
        <v>2018</v>
      </c>
      <c r="B795" s="30">
        <v>1</v>
      </c>
      <c r="C795" s="30">
        <v>12</v>
      </c>
      <c r="D795" s="30">
        <v>19</v>
      </c>
      <c r="E795" s="47">
        <v>103</v>
      </c>
      <c r="F795" s="47" t="s">
        <v>12</v>
      </c>
      <c r="G795" s="138">
        <v>0</v>
      </c>
      <c r="H795" s="30"/>
      <c r="J795" s="138"/>
      <c r="K795" s="30"/>
      <c r="L795" s="140"/>
      <c r="M795" s="140"/>
      <c r="N795" s="30"/>
      <c r="O795" s="30" t="s">
        <v>501</v>
      </c>
      <c r="AA795" s="95"/>
    </row>
    <row r="796" spans="1:27" x14ac:dyDescent="0.2">
      <c r="A796" s="30">
        <v>2018</v>
      </c>
      <c r="B796" s="30">
        <v>1</v>
      </c>
      <c r="C796" s="30">
        <v>12</v>
      </c>
      <c r="D796" s="30">
        <v>19</v>
      </c>
      <c r="E796" s="47">
        <v>103</v>
      </c>
      <c r="F796" s="47" t="s">
        <v>13</v>
      </c>
      <c r="G796" s="138">
        <v>0</v>
      </c>
      <c r="H796" s="30"/>
      <c r="J796" s="138"/>
      <c r="K796" s="30"/>
      <c r="L796" s="140"/>
      <c r="M796" s="140"/>
      <c r="N796" s="30"/>
      <c r="O796" s="30" t="s">
        <v>501</v>
      </c>
      <c r="AA796" s="95"/>
    </row>
    <row r="797" spans="1:27" x14ac:dyDescent="0.2">
      <c r="A797" s="30">
        <v>2018</v>
      </c>
      <c r="B797" s="30">
        <v>1</v>
      </c>
      <c r="C797" s="30">
        <v>12</v>
      </c>
      <c r="D797" s="30">
        <v>19</v>
      </c>
      <c r="E797" s="47">
        <v>103</v>
      </c>
      <c r="F797" s="47" t="s">
        <v>14</v>
      </c>
      <c r="G797" s="138">
        <v>0</v>
      </c>
      <c r="H797" s="30"/>
      <c r="J797" s="138"/>
      <c r="K797" s="30"/>
      <c r="L797" s="140"/>
      <c r="M797" s="140"/>
      <c r="N797" s="30"/>
      <c r="O797" s="30" t="s">
        <v>501</v>
      </c>
      <c r="AA797" s="95"/>
    </row>
    <row r="798" spans="1:27" x14ac:dyDescent="0.2">
      <c r="A798" s="30">
        <v>2018</v>
      </c>
      <c r="B798" s="30">
        <v>1</v>
      </c>
      <c r="C798" s="30">
        <v>12</v>
      </c>
      <c r="D798" s="30">
        <v>19</v>
      </c>
      <c r="E798" s="47">
        <v>104</v>
      </c>
      <c r="F798" s="47" t="s">
        <v>10</v>
      </c>
      <c r="G798" s="138">
        <v>1</v>
      </c>
      <c r="H798" s="30">
        <v>1</v>
      </c>
      <c r="I798" s="91">
        <v>1</v>
      </c>
      <c r="J798" s="138"/>
      <c r="K798" s="30">
        <v>0</v>
      </c>
      <c r="L798" s="140"/>
      <c r="M798" s="140"/>
      <c r="N798" s="30"/>
      <c r="O798" s="30"/>
      <c r="AA798" s="95"/>
    </row>
    <row r="799" spans="1:27" x14ac:dyDescent="0.2">
      <c r="A799" s="30">
        <v>2018</v>
      </c>
      <c r="B799" s="30">
        <v>1</v>
      </c>
      <c r="C799" s="30">
        <v>12</v>
      </c>
      <c r="D799" s="30">
        <v>19</v>
      </c>
      <c r="E799" s="47">
        <v>104</v>
      </c>
      <c r="F799" s="47" t="s">
        <v>11</v>
      </c>
      <c r="G799" s="138">
        <v>1</v>
      </c>
      <c r="H799" s="30">
        <v>1</v>
      </c>
      <c r="I799" s="91">
        <v>1</v>
      </c>
      <c r="J799" s="138"/>
      <c r="K799" s="30">
        <v>0</v>
      </c>
      <c r="L799" s="140"/>
      <c r="M799" s="140"/>
      <c r="N799" s="30"/>
      <c r="O799" s="30"/>
      <c r="AA799" s="95"/>
    </row>
    <row r="800" spans="1:27" x14ac:dyDescent="0.2">
      <c r="A800" s="30">
        <v>2018</v>
      </c>
      <c r="B800" s="30">
        <v>1</v>
      </c>
      <c r="C800" s="30">
        <v>12</v>
      </c>
      <c r="D800" s="30">
        <v>19</v>
      </c>
      <c r="E800" s="47">
        <v>104</v>
      </c>
      <c r="F800" s="47" t="s">
        <v>12</v>
      </c>
      <c r="G800" s="138">
        <v>1</v>
      </c>
      <c r="H800" s="30">
        <v>1</v>
      </c>
      <c r="I800" s="91">
        <v>1</v>
      </c>
      <c r="J800" s="138"/>
      <c r="K800" s="30">
        <v>0</v>
      </c>
      <c r="L800" s="140"/>
      <c r="M800" s="140"/>
      <c r="N800" s="30"/>
      <c r="O800" s="30"/>
      <c r="AA800" s="95"/>
    </row>
    <row r="801" spans="1:27" x14ac:dyDescent="0.2">
      <c r="A801" s="30">
        <v>2018</v>
      </c>
      <c r="B801" s="30">
        <v>1</v>
      </c>
      <c r="C801" s="30">
        <v>12</v>
      </c>
      <c r="D801" s="30">
        <v>19</v>
      </c>
      <c r="E801" s="47">
        <v>104</v>
      </c>
      <c r="F801" s="47" t="s">
        <v>13</v>
      </c>
      <c r="G801" s="138">
        <v>1</v>
      </c>
      <c r="H801" s="30">
        <v>1</v>
      </c>
      <c r="I801" s="91">
        <v>1</v>
      </c>
      <c r="J801" s="138"/>
      <c r="K801" s="30">
        <v>0</v>
      </c>
      <c r="L801" s="140"/>
      <c r="M801" s="140"/>
      <c r="N801" s="30"/>
      <c r="O801" s="30"/>
      <c r="AA801" s="95"/>
    </row>
    <row r="802" spans="1:27" x14ac:dyDescent="0.2">
      <c r="A802" s="30">
        <v>2018</v>
      </c>
      <c r="B802" s="30">
        <v>1</v>
      </c>
      <c r="C802" s="30">
        <v>12</v>
      </c>
      <c r="D802" s="30">
        <v>19</v>
      </c>
      <c r="E802" s="47">
        <v>104</v>
      </c>
      <c r="F802" s="47" t="s">
        <v>14</v>
      </c>
      <c r="G802" s="138">
        <v>1</v>
      </c>
      <c r="H802" s="30">
        <v>1</v>
      </c>
      <c r="I802" s="91">
        <v>1</v>
      </c>
      <c r="J802" s="138"/>
      <c r="K802" s="30">
        <v>0</v>
      </c>
      <c r="L802" s="140"/>
      <c r="M802" s="140"/>
      <c r="N802" s="30"/>
      <c r="O802" s="30"/>
      <c r="AA802" s="95"/>
    </row>
    <row r="803" spans="1:27" x14ac:dyDescent="0.2">
      <c r="A803" s="30">
        <v>2018</v>
      </c>
      <c r="B803" s="30">
        <v>1</v>
      </c>
      <c r="C803" s="30">
        <v>12</v>
      </c>
      <c r="D803" s="30">
        <v>19</v>
      </c>
      <c r="E803" s="47">
        <v>105</v>
      </c>
      <c r="F803" s="47" t="s">
        <v>10</v>
      </c>
      <c r="G803" s="138">
        <v>1</v>
      </c>
      <c r="H803" s="30">
        <v>1</v>
      </c>
      <c r="I803" s="91">
        <v>1</v>
      </c>
      <c r="J803" s="138"/>
      <c r="K803" s="30">
        <v>0</v>
      </c>
      <c r="L803" s="140"/>
      <c r="M803" s="140"/>
      <c r="N803" s="30"/>
      <c r="O803" s="30" t="s">
        <v>501</v>
      </c>
      <c r="AA803" s="95"/>
    </row>
    <row r="804" spans="1:27" x14ac:dyDescent="0.2">
      <c r="A804" s="30">
        <v>2018</v>
      </c>
      <c r="B804" s="30">
        <v>1</v>
      </c>
      <c r="C804" s="30">
        <v>12</v>
      </c>
      <c r="D804" s="30">
        <v>19</v>
      </c>
      <c r="E804" s="47">
        <v>105</v>
      </c>
      <c r="F804" s="47" t="s">
        <v>11</v>
      </c>
      <c r="G804" s="138">
        <v>1</v>
      </c>
      <c r="H804" s="30">
        <v>1</v>
      </c>
      <c r="I804" s="91">
        <v>1</v>
      </c>
      <c r="J804" s="138"/>
      <c r="K804" s="30">
        <v>0</v>
      </c>
      <c r="L804" s="140"/>
      <c r="M804" s="140"/>
      <c r="N804" s="30"/>
      <c r="O804" s="30" t="s">
        <v>501</v>
      </c>
      <c r="AA804" s="95"/>
    </row>
    <row r="805" spans="1:27" x14ac:dyDescent="0.2">
      <c r="A805" s="30">
        <v>2018</v>
      </c>
      <c r="B805" s="30">
        <v>1</v>
      </c>
      <c r="C805" s="30">
        <v>12</v>
      </c>
      <c r="D805" s="30">
        <v>19</v>
      </c>
      <c r="E805" s="47">
        <v>105</v>
      </c>
      <c r="F805" s="47" t="s">
        <v>12</v>
      </c>
      <c r="G805" s="138">
        <v>1</v>
      </c>
      <c r="H805" s="30">
        <v>1</v>
      </c>
      <c r="I805" s="91">
        <v>1</v>
      </c>
      <c r="J805" s="138"/>
      <c r="K805" s="30">
        <v>0</v>
      </c>
      <c r="L805" s="140"/>
      <c r="M805" s="140"/>
      <c r="N805" s="30"/>
      <c r="O805" s="30" t="s">
        <v>501</v>
      </c>
      <c r="AA805" s="95"/>
    </row>
    <row r="806" spans="1:27" x14ac:dyDescent="0.2">
      <c r="A806" s="30">
        <v>2018</v>
      </c>
      <c r="B806" s="30">
        <v>1</v>
      </c>
      <c r="C806" s="30">
        <v>12</v>
      </c>
      <c r="D806" s="30">
        <v>19</v>
      </c>
      <c r="E806" s="47">
        <v>105</v>
      </c>
      <c r="F806" s="47" t="s">
        <v>13</v>
      </c>
      <c r="G806" s="138">
        <v>1</v>
      </c>
      <c r="H806" s="30">
        <v>1</v>
      </c>
      <c r="I806" s="91">
        <v>1</v>
      </c>
      <c r="J806" s="138"/>
      <c r="K806" s="30">
        <v>0</v>
      </c>
      <c r="L806" s="140"/>
      <c r="M806" s="140"/>
      <c r="N806" s="30"/>
      <c r="O806" s="30" t="s">
        <v>501</v>
      </c>
      <c r="AA806" s="95"/>
    </row>
    <row r="807" spans="1:27" x14ac:dyDescent="0.2">
      <c r="A807" s="30">
        <v>2018</v>
      </c>
      <c r="B807" s="30">
        <v>1</v>
      </c>
      <c r="C807" s="30">
        <v>12</v>
      </c>
      <c r="D807" s="30">
        <v>19</v>
      </c>
      <c r="E807" s="47">
        <v>105</v>
      </c>
      <c r="F807" s="47" t="s">
        <v>14</v>
      </c>
      <c r="G807" s="138">
        <v>1</v>
      </c>
      <c r="H807" s="30">
        <v>1</v>
      </c>
      <c r="I807" s="91">
        <v>1</v>
      </c>
      <c r="J807" s="138"/>
      <c r="K807" s="30">
        <v>0</v>
      </c>
      <c r="L807" s="140"/>
      <c r="M807" s="140"/>
      <c r="N807" s="30"/>
      <c r="O807" s="30" t="s">
        <v>501</v>
      </c>
      <c r="AA807" s="95"/>
    </row>
    <row r="808" spans="1:27" x14ac:dyDescent="0.2">
      <c r="A808" s="30">
        <v>2018</v>
      </c>
      <c r="B808" s="30">
        <v>1</v>
      </c>
      <c r="C808" s="30">
        <v>12</v>
      </c>
      <c r="D808" s="30">
        <v>19</v>
      </c>
      <c r="E808" s="47">
        <v>106</v>
      </c>
      <c r="F808" s="47" t="s">
        <v>10</v>
      </c>
      <c r="G808" s="138">
        <v>1</v>
      </c>
      <c r="H808" s="30">
        <v>1</v>
      </c>
      <c r="I808" s="91">
        <v>1</v>
      </c>
      <c r="J808" s="138"/>
      <c r="K808" s="30">
        <v>0</v>
      </c>
      <c r="L808" s="140"/>
      <c r="M808" s="140"/>
      <c r="N808" s="30"/>
      <c r="O808" s="91" t="s">
        <v>51</v>
      </c>
      <c r="AA808" s="95"/>
    </row>
    <row r="809" spans="1:27" x14ac:dyDescent="0.2">
      <c r="A809" s="30">
        <v>2018</v>
      </c>
      <c r="B809" s="30">
        <v>1</v>
      </c>
      <c r="C809" s="30">
        <v>12</v>
      </c>
      <c r="D809" s="30">
        <v>19</v>
      </c>
      <c r="E809" s="47">
        <v>106</v>
      </c>
      <c r="F809" s="47" t="s">
        <v>11</v>
      </c>
      <c r="G809" s="138">
        <v>1</v>
      </c>
      <c r="H809" s="30">
        <v>1</v>
      </c>
      <c r="I809" s="91">
        <v>1</v>
      </c>
      <c r="J809" s="138"/>
      <c r="K809" s="30">
        <v>0</v>
      </c>
      <c r="L809" s="140"/>
      <c r="M809" s="140"/>
      <c r="N809" s="30"/>
      <c r="O809" s="91" t="s">
        <v>51</v>
      </c>
      <c r="AA809" s="95"/>
    </row>
    <row r="810" spans="1:27" x14ac:dyDescent="0.2">
      <c r="A810" s="30">
        <v>2018</v>
      </c>
      <c r="B810" s="30">
        <v>1</v>
      </c>
      <c r="C810" s="30">
        <v>12</v>
      </c>
      <c r="D810" s="30">
        <v>19</v>
      </c>
      <c r="E810" s="47">
        <v>106</v>
      </c>
      <c r="F810" s="47" t="s">
        <v>12</v>
      </c>
      <c r="G810" s="138">
        <v>1</v>
      </c>
      <c r="H810" s="30">
        <v>1</v>
      </c>
      <c r="I810" s="91">
        <v>1</v>
      </c>
      <c r="J810" s="138"/>
      <c r="K810" s="30">
        <v>0</v>
      </c>
      <c r="L810" s="140"/>
      <c r="M810" s="140"/>
      <c r="N810" s="30"/>
      <c r="O810" s="91" t="s">
        <v>51</v>
      </c>
      <c r="AA810" s="95"/>
    </row>
    <row r="811" spans="1:27" x14ac:dyDescent="0.2">
      <c r="A811" s="30">
        <v>2018</v>
      </c>
      <c r="B811" s="30">
        <v>1</v>
      </c>
      <c r="C811" s="30">
        <v>12</v>
      </c>
      <c r="D811" s="30">
        <v>19</v>
      </c>
      <c r="E811" s="47">
        <v>106</v>
      </c>
      <c r="F811" s="47" t="s">
        <v>13</v>
      </c>
      <c r="G811" s="138">
        <v>1</v>
      </c>
      <c r="H811" s="30">
        <v>1</v>
      </c>
      <c r="I811" s="91">
        <v>1</v>
      </c>
      <c r="J811" s="138"/>
      <c r="K811" s="30">
        <v>0</v>
      </c>
      <c r="L811" s="140"/>
      <c r="M811" s="140"/>
      <c r="N811" s="30"/>
      <c r="O811" s="91" t="s">
        <v>51</v>
      </c>
      <c r="AA811" s="95"/>
    </row>
    <row r="812" spans="1:27" x14ac:dyDescent="0.2">
      <c r="A812" s="30">
        <v>2018</v>
      </c>
      <c r="B812" s="30">
        <v>1</v>
      </c>
      <c r="C812" s="30">
        <v>12</v>
      </c>
      <c r="D812" s="30">
        <v>19</v>
      </c>
      <c r="E812" s="47">
        <v>106</v>
      </c>
      <c r="F812" s="47" t="s">
        <v>14</v>
      </c>
      <c r="G812" s="138">
        <v>1</v>
      </c>
      <c r="H812" s="30">
        <v>1</v>
      </c>
      <c r="I812" s="91">
        <v>1</v>
      </c>
      <c r="J812" s="138"/>
      <c r="K812" s="30">
        <v>0</v>
      </c>
      <c r="L812" s="140"/>
      <c r="M812" s="140"/>
      <c r="N812" s="30"/>
      <c r="O812" s="91" t="s">
        <v>51</v>
      </c>
      <c r="AA812" s="95"/>
    </row>
    <row r="813" spans="1:27" x14ac:dyDescent="0.2">
      <c r="A813" s="30">
        <v>2018</v>
      </c>
      <c r="B813" s="30">
        <v>1</v>
      </c>
      <c r="C813" s="30">
        <v>12</v>
      </c>
      <c r="D813" s="30">
        <v>19</v>
      </c>
      <c r="E813" s="47">
        <v>107</v>
      </c>
      <c r="F813" s="47" t="s">
        <v>10</v>
      </c>
      <c r="G813" s="138">
        <v>1</v>
      </c>
      <c r="H813" s="30">
        <v>1</v>
      </c>
      <c r="I813" s="91">
        <v>1</v>
      </c>
      <c r="J813" s="138"/>
      <c r="K813" s="30">
        <v>0</v>
      </c>
      <c r="L813" s="140"/>
      <c r="M813" s="140"/>
      <c r="N813" s="30"/>
      <c r="AA813" s="95"/>
    </row>
    <row r="814" spans="1:27" x14ac:dyDescent="0.2">
      <c r="A814" s="30">
        <v>2018</v>
      </c>
      <c r="B814" s="30">
        <v>1</v>
      </c>
      <c r="C814" s="30">
        <v>12</v>
      </c>
      <c r="D814" s="30">
        <v>19</v>
      </c>
      <c r="E814" s="47">
        <v>107</v>
      </c>
      <c r="F814" s="47" t="s">
        <v>11</v>
      </c>
      <c r="G814" s="138">
        <v>1</v>
      </c>
      <c r="H814" s="30">
        <v>1</v>
      </c>
      <c r="I814" s="91">
        <v>1</v>
      </c>
      <c r="J814" s="138"/>
      <c r="K814" s="30">
        <v>0</v>
      </c>
      <c r="L814" s="140"/>
      <c r="M814" s="140"/>
      <c r="N814" s="30"/>
      <c r="AA814" s="95"/>
    </row>
    <row r="815" spans="1:27" x14ac:dyDescent="0.2">
      <c r="A815" s="30">
        <v>2018</v>
      </c>
      <c r="B815" s="30">
        <v>1</v>
      </c>
      <c r="C815" s="30">
        <v>12</v>
      </c>
      <c r="D815" s="30">
        <v>19</v>
      </c>
      <c r="E815" s="47">
        <v>107</v>
      </c>
      <c r="F815" s="47" t="s">
        <v>12</v>
      </c>
      <c r="G815" s="138">
        <v>1</v>
      </c>
      <c r="H815" s="30">
        <v>1</v>
      </c>
      <c r="I815" s="91">
        <v>1</v>
      </c>
      <c r="J815" s="138"/>
      <c r="K815" s="30">
        <v>0</v>
      </c>
      <c r="L815" s="140"/>
      <c r="M815" s="140"/>
      <c r="N815" s="30"/>
      <c r="AA815" s="95"/>
    </row>
    <row r="816" spans="1:27" x14ac:dyDescent="0.2">
      <c r="A816" s="30">
        <v>2018</v>
      </c>
      <c r="B816" s="30">
        <v>1</v>
      </c>
      <c r="C816" s="30">
        <v>12</v>
      </c>
      <c r="D816" s="30">
        <v>19</v>
      </c>
      <c r="E816" s="47">
        <v>107</v>
      </c>
      <c r="F816" s="47" t="s">
        <v>13</v>
      </c>
      <c r="G816" s="138">
        <v>1</v>
      </c>
      <c r="H816" s="30">
        <v>1</v>
      </c>
      <c r="I816" s="91">
        <v>1</v>
      </c>
      <c r="J816" s="138"/>
      <c r="K816" s="30">
        <v>0</v>
      </c>
      <c r="L816" s="140"/>
      <c r="M816" s="140"/>
      <c r="N816" s="30"/>
      <c r="AA816" s="95"/>
    </row>
    <row r="817" spans="1:27" x14ac:dyDescent="0.2">
      <c r="A817" s="30">
        <v>2018</v>
      </c>
      <c r="B817" s="30">
        <v>1</v>
      </c>
      <c r="C817" s="30">
        <v>12</v>
      </c>
      <c r="D817" s="30">
        <v>19</v>
      </c>
      <c r="E817" s="47">
        <v>107</v>
      </c>
      <c r="F817" s="47" t="s">
        <v>14</v>
      </c>
      <c r="G817" s="138">
        <v>1</v>
      </c>
      <c r="H817" s="30">
        <v>1</v>
      </c>
      <c r="I817" s="91">
        <v>1</v>
      </c>
      <c r="J817" s="138"/>
      <c r="K817" s="30">
        <v>0</v>
      </c>
      <c r="L817" s="140"/>
      <c r="M817" s="140"/>
      <c r="N817" s="30"/>
      <c r="O817" s="91" t="s">
        <v>52</v>
      </c>
      <c r="AA817" s="95"/>
    </row>
    <row r="818" spans="1:27" x14ac:dyDescent="0.2">
      <c r="A818" s="30">
        <v>2018</v>
      </c>
      <c r="B818" s="30">
        <v>1</v>
      </c>
      <c r="C818" s="30">
        <v>12</v>
      </c>
      <c r="D818" s="30">
        <v>19</v>
      </c>
      <c r="E818" s="47">
        <v>108</v>
      </c>
      <c r="F818" s="47" t="s">
        <v>10</v>
      </c>
      <c r="G818" s="138">
        <v>1</v>
      </c>
      <c r="H818" s="30">
        <v>1</v>
      </c>
      <c r="I818" s="91">
        <v>1</v>
      </c>
      <c r="J818" s="138"/>
      <c r="K818" s="30">
        <v>0</v>
      </c>
      <c r="L818" s="140"/>
      <c r="M818" s="140"/>
      <c r="N818" s="30"/>
      <c r="AA818" s="95"/>
    </row>
    <row r="819" spans="1:27" x14ac:dyDescent="0.2">
      <c r="A819" s="30">
        <v>2018</v>
      </c>
      <c r="B819" s="30">
        <v>1</v>
      </c>
      <c r="C819" s="30">
        <v>12</v>
      </c>
      <c r="D819" s="30">
        <v>19</v>
      </c>
      <c r="E819" s="47">
        <v>108</v>
      </c>
      <c r="F819" s="47" t="s">
        <v>11</v>
      </c>
      <c r="G819" s="138">
        <v>1</v>
      </c>
      <c r="H819" s="30">
        <v>1</v>
      </c>
      <c r="I819" s="91">
        <v>1</v>
      </c>
      <c r="J819" s="138"/>
      <c r="K819" s="30">
        <v>0</v>
      </c>
      <c r="L819" s="140"/>
      <c r="M819" s="140"/>
      <c r="N819" s="30"/>
      <c r="AA819" s="95"/>
    </row>
    <row r="820" spans="1:27" x14ac:dyDescent="0.2">
      <c r="A820" s="30">
        <v>2018</v>
      </c>
      <c r="B820" s="30">
        <v>1</v>
      </c>
      <c r="C820" s="30">
        <v>12</v>
      </c>
      <c r="D820" s="30">
        <v>19</v>
      </c>
      <c r="E820" s="47">
        <v>108</v>
      </c>
      <c r="F820" s="47" t="s">
        <v>12</v>
      </c>
      <c r="G820" s="138">
        <v>1</v>
      </c>
      <c r="H820" s="30">
        <v>1</v>
      </c>
      <c r="I820" s="91">
        <v>1</v>
      </c>
      <c r="J820" s="138"/>
      <c r="K820" s="30">
        <v>0</v>
      </c>
      <c r="L820" s="140"/>
      <c r="M820" s="140"/>
      <c r="N820" s="30"/>
      <c r="AA820" s="95"/>
    </row>
    <row r="821" spans="1:27" x14ac:dyDescent="0.2">
      <c r="A821" s="30">
        <v>2018</v>
      </c>
      <c r="B821" s="30">
        <v>1</v>
      </c>
      <c r="C821" s="30">
        <v>12</v>
      </c>
      <c r="D821" s="30">
        <v>19</v>
      </c>
      <c r="E821" s="47">
        <v>108</v>
      </c>
      <c r="F821" s="47" t="s">
        <v>13</v>
      </c>
      <c r="G821" s="138">
        <v>1</v>
      </c>
      <c r="H821" s="30">
        <v>1</v>
      </c>
      <c r="I821" s="91">
        <v>1</v>
      </c>
      <c r="J821" s="138"/>
      <c r="K821" s="30">
        <v>0</v>
      </c>
      <c r="L821" s="140"/>
      <c r="M821" s="140"/>
      <c r="N821" s="30"/>
    </row>
    <row r="822" spans="1:27" x14ac:dyDescent="0.2">
      <c r="A822" s="30">
        <v>2018</v>
      </c>
      <c r="B822" s="30">
        <v>1</v>
      </c>
      <c r="C822" s="30">
        <v>12</v>
      </c>
      <c r="D822" s="30">
        <v>19</v>
      </c>
      <c r="E822" s="47">
        <v>108</v>
      </c>
      <c r="F822" s="47" t="s">
        <v>14</v>
      </c>
      <c r="G822" s="138">
        <v>1</v>
      </c>
      <c r="H822" s="30">
        <v>1</v>
      </c>
      <c r="I822" s="91">
        <v>1</v>
      </c>
      <c r="J822" s="138"/>
      <c r="K822" s="30">
        <v>0</v>
      </c>
      <c r="L822" s="140"/>
      <c r="M822" s="140"/>
      <c r="N822" s="30"/>
    </row>
    <row r="823" spans="1:27" x14ac:dyDescent="0.2">
      <c r="A823" s="30">
        <v>2018</v>
      </c>
      <c r="B823" s="30">
        <v>1</v>
      </c>
      <c r="C823" s="30">
        <v>12</v>
      </c>
      <c r="D823" s="30">
        <v>19</v>
      </c>
      <c r="E823" s="47">
        <v>109</v>
      </c>
      <c r="F823" s="47" t="s">
        <v>10</v>
      </c>
      <c r="G823" s="138">
        <v>1</v>
      </c>
      <c r="H823" s="30">
        <v>1</v>
      </c>
      <c r="I823" s="91">
        <v>1</v>
      </c>
      <c r="J823" s="138"/>
      <c r="K823" s="30">
        <v>0</v>
      </c>
      <c r="L823" s="140"/>
      <c r="M823" s="140"/>
      <c r="N823" s="30"/>
      <c r="O823" s="30" t="s">
        <v>27</v>
      </c>
    </row>
    <row r="824" spans="1:27" x14ac:dyDescent="0.2">
      <c r="A824" s="30">
        <v>2018</v>
      </c>
      <c r="B824" s="30">
        <v>1</v>
      </c>
      <c r="C824" s="30">
        <v>12</v>
      </c>
      <c r="D824" s="30">
        <v>19</v>
      </c>
      <c r="E824" s="47">
        <v>109</v>
      </c>
      <c r="F824" s="47" t="s">
        <v>11</v>
      </c>
      <c r="G824" s="138">
        <v>1</v>
      </c>
      <c r="H824" s="30">
        <v>1</v>
      </c>
      <c r="I824" s="91">
        <v>1</v>
      </c>
      <c r="J824" s="138"/>
      <c r="K824" s="30">
        <v>0</v>
      </c>
      <c r="L824" s="140"/>
      <c r="M824" s="140"/>
      <c r="N824" s="30"/>
      <c r="O824" s="30" t="s">
        <v>27</v>
      </c>
    </row>
    <row r="825" spans="1:27" x14ac:dyDescent="0.2">
      <c r="A825" s="30">
        <v>2018</v>
      </c>
      <c r="B825" s="30">
        <v>1</v>
      </c>
      <c r="C825" s="30">
        <v>12</v>
      </c>
      <c r="D825" s="30">
        <v>19</v>
      </c>
      <c r="E825" s="47">
        <v>109</v>
      </c>
      <c r="F825" s="47" t="s">
        <v>12</v>
      </c>
      <c r="G825" s="138">
        <v>1</v>
      </c>
      <c r="H825" s="30">
        <v>1</v>
      </c>
      <c r="I825" s="91">
        <v>1</v>
      </c>
      <c r="J825" s="138"/>
      <c r="K825" s="30">
        <v>0</v>
      </c>
      <c r="L825" s="140"/>
      <c r="M825" s="140"/>
      <c r="N825" s="30"/>
      <c r="O825" s="30" t="s">
        <v>27</v>
      </c>
    </row>
    <row r="826" spans="1:27" x14ac:dyDescent="0.2">
      <c r="A826" s="30">
        <v>2018</v>
      </c>
      <c r="B826" s="30">
        <v>1</v>
      </c>
      <c r="C826" s="30">
        <v>12</v>
      </c>
      <c r="D826" s="30">
        <v>19</v>
      </c>
      <c r="E826" s="47">
        <v>109</v>
      </c>
      <c r="F826" s="47" t="s">
        <v>13</v>
      </c>
      <c r="G826" s="138">
        <v>1</v>
      </c>
      <c r="H826" s="30">
        <v>1</v>
      </c>
      <c r="I826" s="91">
        <v>1</v>
      </c>
      <c r="J826" s="138"/>
      <c r="K826" s="30">
        <v>0</v>
      </c>
      <c r="L826" s="140"/>
      <c r="M826" s="140"/>
      <c r="N826" s="30"/>
      <c r="O826" s="30" t="s">
        <v>27</v>
      </c>
    </row>
    <row r="827" spans="1:27" x14ac:dyDescent="0.2">
      <c r="A827" s="30">
        <v>2018</v>
      </c>
      <c r="B827" s="30">
        <v>1</v>
      </c>
      <c r="C827" s="30">
        <v>12</v>
      </c>
      <c r="D827" s="30">
        <v>19</v>
      </c>
      <c r="E827" s="47">
        <v>109</v>
      </c>
      <c r="F827" s="47" t="s">
        <v>14</v>
      </c>
      <c r="G827" s="138">
        <v>1</v>
      </c>
      <c r="H827" s="30">
        <v>1</v>
      </c>
      <c r="I827" s="91">
        <v>1</v>
      </c>
      <c r="J827" s="138"/>
      <c r="K827" s="30">
        <v>0</v>
      </c>
      <c r="L827" s="140"/>
      <c r="M827" s="140"/>
      <c r="N827" s="30"/>
      <c r="O827" s="30" t="s">
        <v>27</v>
      </c>
    </row>
    <row r="828" spans="1:27" x14ac:dyDescent="0.2">
      <c r="A828" s="30">
        <v>2018</v>
      </c>
      <c r="B828" s="30">
        <v>1</v>
      </c>
      <c r="C828" s="30">
        <v>12</v>
      </c>
      <c r="D828" s="30">
        <v>19</v>
      </c>
      <c r="E828" s="47">
        <v>110</v>
      </c>
      <c r="F828" s="47" t="s">
        <v>10</v>
      </c>
      <c r="G828" s="138">
        <v>0</v>
      </c>
      <c r="H828" s="30"/>
      <c r="J828" s="138"/>
      <c r="K828" s="30"/>
      <c r="L828" s="140"/>
      <c r="M828" s="140"/>
      <c r="N828" s="30"/>
      <c r="O828" s="91" t="s">
        <v>51</v>
      </c>
    </row>
    <row r="829" spans="1:27" x14ac:dyDescent="0.2">
      <c r="A829" s="30">
        <v>2018</v>
      </c>
      <c r="B829" s="30">
        <v>1</v>
      </c>
      <c r="C829" s="30">
        <v>12</v>
      </c>
      <c r="D829" s="30">
        <v>19</v>
      </c>
      <c r="E829" s="47">
        <v>110</v>
      </c>
      <c r="F829" s="47" t="s">
        <v>11</v>
      </c>
      <c r="G829" s="138">
        <v>0</v>
      </c>
      <c r="H829" s="30"/>
      <c r="J829" s="138"/>
      <c r="K829" s="30"/>
      <c r="L829" s="140"/>
      <c r="M829" s="140"/>
      <c r="N829" s="30"/>
      <c r="O829" s="91" t="s">
        <v>51</v>
      </c>
    </row>
    <row r="830" spans="1:27" x14ac:dyDescent="0.2">
      <c r="A830" s="30">
        <v>2018</v>
      </c>
      <c r="B830" s="30">
        <v>1</v>
      </c>
      <c r="C830" s="30">
        <v>12</v>
      </c>
      <c r="D830" s="30">
        <v>19</v>
      </c>
      <c r="E830" s="47">
        <v>110</v>
      </c>
      <c r="F830" s="47" t="s">
        <v>12</v>
      </c>
      <c r="G830" s="138">
        <v>0</v>
      </c>
      <c r="H830" s="30"/>
      <c r="J830" s="138"/>
      <c r="K830" s="30"/>
      <c r="L830" s="140"/>
      <c r="M830" s="140"/>
      <c r="N830" s="30"/>
      <c r="O830" s="91" t="s">
        <v>51</v>
      </c>
    </row>
    <row r="831" spans="1:27" x14ac:dyDescent="0.2">
      <c r="A831" s="30">
        <v>2018</v>
      </c>
      <c r="B831" s="30">
        <v>1</v>
      </c>
      <c r="C831" s="30">
        <v>12</v>
      </c>
      <c r="D831" s="30">
        <v>19</v>
      </c>
      <c r="E831" s="47">
        <v>110</v>
      </c>
      <c r="F831" s="47" t="s">
        <v>13</v>
      </c>
      <c r="G831" s="138">
        <v>0</v>
      </c>
      <c r="H831" s="30"/>
      <c r="J831" s="138"/>
      <c r="K831" s="30"/>
      <c r="L831" s="140"/>
      <c r="M831" s="140"/>
      <c r="N831" s="30"/>
      <c r="O831" s="91" t="s">
        <v>51</v>
      </c>
    </row>
    <row r="832" spans="1:27" x14ac:dyDescent="0.2">
      <c r="A832" s="30">
        <v>2018</v>
      </c>
      <c r="B832" s="30">
        <v>1</v>
      </c>
      <c r="C832" s="30">
        <v>12</v>
      </c>
      <c r="D832" s="30">
        <v>19</v>
      </c>
      <c r="E832" s="47">
        <v>110</v>
      </c>
      <c r="F832" s="47" t="s">
        <v>14</v>
      </c>
      <c r="G832" s="138">
        <v>0</v>
      </c>
      <c r="H832" s="30"/>
      <c r="J832" s="138"/>
      <c r="K832" s="30"/>
      <c r="L832" s="140"/>
      <c r="M832" s="140"/>
      <c r="N832" s="30"/>
      <c r="O832" s="91" t="s">
        <v>51</v>
      </c>
    </row>
    <row r="833" spans="1:15" x14ac:dyDescent="0.2">
      <c r="A833" s="30">
        <v>2018</v>
      </c>
      <c r="B833" s="30">
        <v>1</v>
      </c>
      <c r="C833" s="30">
        <v>12</v>
      </c>
      <c r="D833" s="30">
        <v>19</v>
      </c>
      <c r="E833" s="47">
        <v>111</v>
      </c>
      <c r="F833" s="47" t="s">
        <v>10</v>
      </c>
      <c r="G833" s="138">
        <v>1</v>
      </c>
      <c r="H833" s="30">
        <v>1</v>
      </c>
      <c r="I833" s="91">
        <v>1</v>
      </c>
      <c r="J833" s="138"/>
      <c r="K833" s="30">
        <v>0</v>
      </c>
      <c r="L833" s="140"/>
      <c r="M833" s="140"/>
      <c r="N833" s="30"/>
      <c r="O833" s="91" t="s">
        <v>51</v>
      </c>
    </row>
    <row r="834" spans="1:15" x14ac:dyDescent="0.2">
      <c r="A834" s="30">
        <v>2018</v>
      </c>
      <c r="B834" s="30">
        <v>1</v>
      </c>
      <c r="C834" s="30">
        <v>12</v>
      </c>
      <c r="D834" s="30">
        <v>19</v>
      </c>
      <c r="E834" s="47">
        <v>111</v>
      </c>
      <c r="F834" s="47" t="s">
        <v>11</v>
      </c>
      <c r="G834" s="138">
        <v>1</v>
      </c>
      <c r="H834" s="30">
        <v>1</v>
      </c>
      <c r="I834" s="91">
        <v>1</v>
      </c>
      <c r="J834" s="138"/>
      <c r="K834" s="30">
        <v>1</v>
      </c>
      <c r="L834" s="140" t="s">
        <v>15</v>
      </c>
      <c r="M834" s="140" t="s">
        <v>21</v>
      </c>
      <c r="N834" s="30">
        <v>1</v>
      </c>
      <c r="O834" s="91" t="s">
        <v>51</v>
      </c>
    </row>
    <row r="835" spans="1:15" x14ac:dyDescent="0.2">
      <c r="A835" s="30">
        <v>2018</v>
      </c>
      <c r="B835" s="30">
        <v>1</v>
      </c>
      <c r="C835" s="30">
        <v>12</v>
      </c>
      <c r="D835" s="30">
        <v>19</v>
      </c>
      <c r="E835" s="47">
        <v>111</v>
      </c>
      <c r="F835" s="47" t="s">
        <v>12</v>
      </c>
      <c r="G835" s="138">
        <v>1</v>
      </c>
      <c r="H835" s="30">
        <v>1</v>
      </c>
      <c r="I835" s="91">
        <v>1</v>
      </c>
      <c r="J835" s="138"/>
      <c r="K835" s="30">
        <v>0</v>
      </c>
      <c r="L835" s="140"/>
      <c r="M835" s="140"/>
      <c r="N835" s="30"/>
      <c r="O835" s="91" t="s">
        <v>51</v>
      </c>
    </row>
    <row r="836" spans="1:15" x14ac:dyDescent="0.2">
      <c r="A836" s="30">
        <v>2018</v>
      </c>
      <c r="B836" s="30">
        <v>1</v>
      </c>
      <c r="C836" s="30">
        <v>12</v>
      </c>
      <c r="D836" s="30">
        <v>19</v>
      </c>
      <c r="E836" s="47">
        <v>111</v>
      </c>
      <c r="F836" s="47" t="s">
        <v>13</v>
      </c>
      <c r="G836" s="138">
        <v>1</v>
      </c>
      <c r="H836" s="30">
        <v>1</v>
      </c>
      <c r="I836" s="91">
        <v>1</v>
      </c>
      <c r="J836" s="138"/>
      <c r="K836" s="30">
        <v>0</v>
      </c>
      <c r="L836" s="140"/>
      <c r="M836" s="140"/>
      <c r="N836" s="30"/>
      <c r="O836" s="91" t="s">
        <v>51</v>
      </c>
    </row>
    <row r="837" spans="1:15" x14ac:dyDescent="0.2">
      <c r="A837" s="30">
        <v>2018</v>
      </c>
      <c r="B837" s="30">
        <v>1</v>
      </c>
      <c r="C837" s="30">
        <v>12</v>
      </c>
      <c r="D837" s="30">
        <v>19</v>
      </c>
      <c r="E837" s="47">
        <v>111</v>
      </c>
      <c r="F837" s="47" t="s">
        <v>14</v>
      </c>
      <c r="G837" s="138">
        <v>1</v>
      </c>
      <c r="H837" s="30">
        <v>1</v>
      </c>
      <c r="I837" s="91">
        <v>1</v>
      </c>
      <c r="J837" s="138"/>
      <c r="K837" s="30">
        <v>0</v>
      </c>
      <c r="L837" s="140"/>
      <c r="M837" s="140"/>
      <c r="N837" s="30"/>
      <c r="O837" s="91" t="s">
        <v>51</v>
      </c>
    </row>
    <row r="838" spans="1:15" x14ac:dyDescent="0.2">
      <c r="A838" s="30">
        <v>2018</v>
      </c>
      <c r="B838" s="30">
        <v>1</v>
      </c>
      <c r="C838" s="30">
        <v>12</v>
      </c>
      <c r="D838" s="30">
        <v>19</v>
      </c>
      <c r="E838" s="47">
        <v>113</v>
      </c>
      <c r="F838" s="47" t="s">
        <v>10</v>
      </c>
      <c r="G838" s="138">
        <v>1</v>
      </c>
      <c r="H838" s="30">
        <v>1</v>
      </c>
      <c r="I838" s="91">
        <v>1</v>
      </c>
      <c r="J838" s="138"/>
      <c r="K838" s="30">
        <v>0</v>
      </c>
      <c r="L838" s="140"/>
      <c r="M838" s="140"/>
      <c r="N838" s="30"/>
    </row>
    <row r="839" spans="1:15" x14ac:dyDescent="0.2">
      <c r="A839" s="30">
        <v>2018</v>
      </c>
      <c r="B839" s="30">
        <v>1</v>
      </c>
      <c r="C839" s="30">
        <v>12</v>
      </c>
      <c r="D839" s="30">
        <v>19</v>
      </c>
      <c r="E839" s="47">
        <v>113</v>
      </c>
      <c r="F839" s="47" t="s">
        <v>11</v>
      </c>
      <c r="G839" s="138">
        <v>1</v>
      </c>
      <c r="H839" s="30">
        <v>1</v>
      </c>
      <c r="I839" s="91">
        <v>1</v>
      </c>
      <c r="J839" s="138"/>
      <c r="K839" s="30">
        <v>0</v>
      </c>
      <c r="L839" s="140"/>
      <c r="M839" s="140"/>
      <c r="N839" s="30"/>
    </row>
    <row r="840" spans="1:15" x14ac:dyDescent="0.2">
      <c r="A840" s="30">
        <v>2018</v>
      </c>
      <c r="B840" s="30">
        <v>1</v>
      </c>
      <c r="C840" s="30">
        <v>12</v>
      </c>
      <c r="D840" s="30">
        <v>19</v>
      </c>
      <c r="E840" s="47">
        <v>113</v>
      </c>
      <c r="F840" s="47" t="s">
        <v>12</v>
      </c>
      <c r="G840" s="138">
        <v>1</v>
      </c>
      <c r="H840" s="30">
        <v>1</v>
      </c>
      <c r="I840" s="91">
        <v>1</v>
      </c>
      <c r="J840" s="138"/>
      <c r="K840" s="30">
        <v>0</v>
      </c>
      <c r="L840" s="140"/>
      <c r="M840" s="140"/>
      <c r="N840" s="30"/>
    </row>
    <row r="841" spans="1:15" x14ac:dyDescent="0.2">
      <c r="A841" s="30">
        <v>2018</v>
      </c>
      <c r="B841" s="30">
        <v>1</v>
      </c>
      <c r="C841" s="30">
        <v>12</v>
      </c>
      <c r="D841" s="30">
        <v>19</v>
      </c>
      <c r="E841" s="47">
        <v>113</v>
      </c>
      <c r="F841" s="47" t="s">
        <v>13</v>
      </c>
      <c r="G841" s="138">
        <v>1</v>
      </c>
      <c r="H841" s="30">
        <v>1</v>
      </c>
      <c r="I841" s="91">
        <v>1</v>
      </c>
      <c r="J841" s="138"/>
      <c r="K841" s="30">
        <v>0</v>
      </c>
      <c r="L841" s="140"/>
      <c r="M841" s="140"/>
      <c r="N841" s="30"/>
    </row>
    <row r="842" spans="1:15" ht="16" thickBot="1" x14ac:dyDescent="0.25">
      <c r="A842" s="134">
        <v>2018</v>
      </c>
      <c r="B842" s="134">
        <v>1</v>
      </c>
      <c r="C842" s="134">
        <v>12</v>
      </c>
      <c r="D842" s="134">
        <v>19</v>
      </c>
      <c r="E842" s="141">
        <v>113</v>
      </c>
      <c r="F842" s="141" t="s">
        <v>14</v>
      </c>
      <c r="G842" s="60">
        <v>1</v>
      </c>
      <c r="H842" s="134">
        <v>1</v>
      </c>
      <c r="I842" s="92">
        <v>1</v>
      </c>
      <c r="J842" s="60"/>
      <c r="K842" s="134">
        <v>0</v>
      </c>
      <c r="L842" s="157"/>
      <c r="M842" s="157"/>
      <c r="N842" s="134"/>
      <c r="O842" s="92"/>
    </row>
    <row r="843" spans="1:15" x14ac:dyDescent="0.2">
      <c r="A843" s="90">
        <v>2018</v>
      </c>
      <c r="B843" s="90">
        <v>2</v>
      </c>
      <c r="C843" s="90">
        <v>15</v>
      </c>
      <c r="D843" s="90">
        <v>22</v>
      </c>
      <c r="E843" s="40">
        <v>93</v>
      </c>
      <c r="F843" s="40" t="s">
        <v>10</v>
      </c>
      <c r="G843" s="29">
        <v>1</v>
      </c>
      <c r="H843" s="90">
        <v>0</v>
      </c>
      <c r="I843" s="90"/>
      <c r="J843" s="29"/>
      <c r="K843" s="90"/>
      <c r="L843" s="144"/>
      <c r="M843" s="144"/>
      <c r="N843" s="90"/>
      <c r="O843" s="90" t="s">
        <v>51</v>
      </c>
    </row>
    <row r="844" spans="1:15" x14ac:dyDescent="0.2">
      <c r="A844" s="91">
        <v>2018</v>
      </c>
      <c r="B844" s="91">
        <v>2</v>
      </c>
      <c r="C844" s="91">
        <v>15</v>
      </c>
      <c r="D844" s="91">
        <v>22</v>
      </c>
      <c r="E844" s="47">
        <v>93</v>
      </c>
      <c r="F844" s="47" t="s">
        <v>11</v>
      </c>
      <c r="G844" s="138">
        <v>1</v>
      </c>
      <c r="H844" s="91">
        <v>0</v>
      </c>
      <c r="J844" s="138"/>
      <c r="O844" s="91" t="s">
        <v>51</v>
      </c>
    </row>
    <row r="845" spans="1:15" x14ac:dyDescent="0.2">
      <c r="A845" s="91">
        <v>2018</v>
      </c>
      <c r="B845" s="91">
        <v>2</v>
      </c>
      <c r="C845" s="91">
        <v>15</v>
      </c>
      <c r="D845" s="91">
        <v>22</v>
      </c>
      <c r="E845" s="47">
        <v>93</v>
      </c>
      <c r="F845" s="47" t="s">
        <v>12</v>
      </c>
      <c r="G845" s="138">
        <v>1</v>
      </c>
      <c r="H845" s="91">
        <v>0</v>
      </c>
      <c r="J845" s="138"/>
      <c r="O845" s="91" t="s">
        <v>51</v>
      </c>
    </row>
    <row r="846" spans="1:15" x14ac:dyDescent="0.2">
      <c r="A846" s="91">
        <v>2018</v>
      </c>
      <c r="B846" s="91">
        <v>2</v>
      </c>
      <c r="C846" s="91">
        <v>15</v>
      </c>
      <c r="D846" s="91">
        <v>22</v>
      </c>
      <c r="E846" s="47">
        <v>93</v>
      </c>
      <c r="F846" s="47" t="s">
        <v>13</v>
      </c>
      <c r="G846" s="138">
        <v>1</v>
      </c>
      <c r="H846" s="91">
        <v>0</v>
      </c>
      <c r="J846" s="138"/>
      <c r="O846" s="91" t="s">
        <v>51</v>
      </c>
    </row>
    <row r="847" spans="1:15" x14ac:dyDescent="0.2">
      <c r="A847" s="91">
        <v>2018</v>
      </c>
      <c r="B847" s="91">
        <v>2</v>
      </c>
      <c r="C847" s="91">
        <v>15</v>
      </c>
      <c r="D847" s="91">
        <v>22</v>
      </c>
      <c r="E847" s="47">
        <v>93</v>
      </c>
      <c r="F847" s="47" t="s">
        <v>14</v>
      </c>
      <c r="G847" s="138">
        <v>1</v>
      </c>
      <c r="H847" s="91">
        <v>0</v>
      </c>
      <c r="J847" s="138"/>
      <c r="O847" s="91" t="s">
        <v>51</v>
      </c>
    </row>
    <row r="848" spans="1:15" x14ac:dyDescent="0.2">
      <c r="A848" s="91">
        <v>2018</v>
      </c>
      <c r="B848" s="91">
        <v>2</v>
      </c>
      <c r="C848" s="91">
        <v>15</v>
      </c>
      <c r="D848" s="91">
        <v>22</v>
      </c>
      <c r="E848" s="47">
        <v>94</v>
      </c>
      <c r="F848" s="47" t="s">
        <v>10</v>
      </c>
      <c r="G848" s="91">
        <v>1</v>
      </c>
      <c r="H848" s="91">
        <v>1</v>
      </c>
      <c r="I848" s="91">
        <v>1</v>
      </c>
      <c r="J848" s="91">
        <v>20.7</v>
      </c>
      <c r="K848" s="91">
        <v>0</v>
      </c>
      <c r="O848" s="91" t="s">
        <v>27</v>
      </c>
    </row>
    <row r="849" spans="1:15" x14ac:dyDescent="0.2">
      <c r="A849" s="91">
        <v>2018</v>
      </c>
      <c r="B849" s="91">
        <v>2</v>
      </c>
      <c r="C849" s="91">
        <v>15</v>
      </c>
      <c r="D849" s="91">
        <v>22</v>
      </c>
      <c r="E849" s="47">
        <v>94</v>
      </c>
      <c r="F849" s="47" t="s">
        <v>11</v>
      </c>
      <c r="G849" s="91">
        <v>1</v>
      </c>
      <c r="H849" s="91">
        <v>1</v>
      </c>
      <c r="I849" s="91">
        <v>1</v>
      </c>
      <c r="J849" s="91">
        <v>23.2</v>
      </c>
      <c r="K849" s="91">
        <v>0</v>
      </c>
      <c r="O849" s="91" t="s">
        <v>27</v>
      </c>
    </row>
    <row r="850" spans="1:15" x14ac:dyDescent="0.2">
      <c r="A850" s="91">
        <v>2018</v>
      </c>
      <c r="B850" s="91">
        <v>2</v>
      </c>
      <c r="C850" s="91">
        <v>15</v>
      </c>
      <c r="D850" s="91">
        <v>22</v>
      </c>
      <c r="E850" s="47">
        <v>94</v>
      </c>
      <c r="F850" s="47" t="s">
        <v>12</v>
      </c>
      <c r="G850" s="91">
        <v>1</v>
      </c>
      <c r="H850" s="91">
        <v>1</v>
      </c>
      <c r="I850" s="91">
        <v>1</v>
      </c>
      <c r="J850" s="91">
        <v>19.600000000000001</v>
      </c>
      <c r="K850" s="91">
        <v>0</v>
      </c>
      <c r="O850" s="91" t="s">
        <v>27</v>
      </c>
    </row>
    <row r="851" spans="1:15" x14ac:dyDescent="0.2">
      <c r="A851" s="91">
        <v>2018</v>
      </c>
      <c r="B851" s="91">
        <v>2</v>
      </c>
      <c r="C851" s="91">
        <v>15</v>
      </c>
      <c r="D851" s="91">
        <v>22</v>
      </c>
      <c r="E851" s="47">
        <v>94</v>
      </c>
      <c r="F851" s="47" t="s">
        <v>13</v>
      </c>
      <c r="G851" s="91">
        <v>1</v>
      </c>
      <c r="H851" s="91">
        <v>1</v>
      </c>
      <c r="I851" s="91">
        <v>1</v>
      </c>
      <c r="J851" s="91">
        <v>25.4</v>
      </c>
      <c r="K851" s="91">
        <v>0</v>
      </c>
      <c r="O851" s="91" t="s">
        <v>27</v>
      </c>
    </row>
    <row r="852" spans="1:15" x14ac:dyDescent="0.2">
      <c r="A852" s="91">
        <v>2018</v>
      </c>
      <c r="B852" s="91">
        <v>2</v>
      </c>
      <c r="C852" s="91">
        <v>15</v>
      </c>
      <c r="D852" s="91">
        <v>22</v>
      </c>
      <c r="E852" s="47">
        <v>94</v>
      </c>
      <c r="F852" s="47" t="s">
        <v>14</v>
      </c>
      <c r="G852" s="91">
        <v>1</v>
      </c>
      <c r="H852" s="91">
        <v>1</v>
      </c>
      <c r="I852" s="91">
        <v>0</v>
      </c>
      <c r="O852" s="91" t="s">
        <v>27</v>
      </c>
    </row>
    <row r="853" spans="1:15" x14ac:dyDescent="0.2">
      <c r="A853" s="91">
        <v>2018</v>
      </c>
      <c r="B853" s="91">
        <v>2</v>
      </c>
      <c r="C853" s="91">
        <v>15</v>
      </c>
      <c r="D853" s="91">
        <v>22</v>
      </c>
      <c r="E853" s="47">
        <v>95</v>
      </c>
      <c r="F853" s="47" t="s">
        <v>10</v>
      </c>
      <c r="G853" s="91">
        <v>1</v>
      </c>
      <c r="H853" s="91">
        <v>1</v>
      </c>
      <c r="I853" s="91">
        <v>1</v>
      </c>
      <c r="J853" s="91">
        <v>32.6</v>
      </c>
      <c r="K853" s="91">
        <v>0</v>
      </c>
    </row>
    <row r="854" spans="1:15" x14ac:dyDescent="0.2">
      <c r="A854" s="91">
        <v>2018</v>
      </c>
      <c r="B854" s="91">
        <v>2</v>
      </c>
      <c r="C854" s="91">
        <v>15</v>
      </c>
      <c r="D854" s="91">
        <v>22</v>
      </c>
      <c r="E854" s="47">
        <v>95</v>
      </c>
      <c r="F854" s="47" t="s">
        <v>11</v>
      </c>
      <c r="G854" s="91">
        <v>1</v>
      </c>
      <c r="H854" s="91">
        <v>1</v>
      </c>
      <c r="I854" s="91">
        <v>1</v>
      </c>
      <c r="J854" s="91">
        <v>32.6</v>
      </c>
      <c r="K854" s="91">
        <v>1</v>
      </c>
      <c r="L854" s="145" t="s">
        <v>15</v>
      </c>
      <c r="M854" s="145" t="s">
        <v>16</v>
      </c>
      <c r="N854" s="91">
        <v>1</v>
      </c>
    </row>
    <row r="855" spans="1:15" x14ac:dyDescent="0.2">
      <c r="A855" s="91">
        <v>2018</v>
      </c>
      <c r="B855" s="91">
        <v>2</v>
      </c>
      <c r="C855" s="91">
        <v>15</v>
      </c>
      <c r="D855" s="91">
        <v>22</v>
      </c>
      <c r="E855" s="47">
        <v>95</v>
      </c>
      <c r="F855" s="47" t="s">
        <v>12</v>
      </c>
      <c r="G855" s="91">
        <v>1</v>
      </c>
      <c r="H855" s="91">
        <v>1</v>
      </c>
      <c r="I855" s="91">
        <v>1</v>
      </c>
      <c r="J855" s="91">
        <v>35.1</v>
      </c>
      <c r="K855" s="91">
        <v>0</v>
      </c>
    </row>
    <row r="856" spans="1:15" x14ac:dyDescent="0.2">
      <c r="A856" s="91">
        <v>2018</v>
      </c>
      <c r="B856" s="91">
        <v>2</v>
      </c>
      <c r="C856" s="91">
        <v>15</v>
      </c>
      <c r="D856" s="91">
        <v>22</v>
      </c>
      <c r="E856" s="47">
        <v>95</v>
      </c>
      <c r="F856" s="47" t="s">
        <v>13</v>
      </c>
      <c r="G856" s="91">
        <v>1</v>
      </c>
      <c r="H856" s="91">
        <v>1</v>
      </c>
      <c r="I856" s="91">
        <v>1</v>
      </c>
      <c r="J856" s="91">
        <v>39.5</v>
      </c>
      <c r="K856" s="91">
        <v>0</v>
      </c>
    </row>
    <row r="857" spans="1:15" x14ac:dyDescent="0.2">
      <c r="A857" s="91">
        <v>2018</v>
      </c>
      <c r="B857" s="91">
        <v>2</v>
      </c>
      <c r="C857" s="91">
        <v>15</v>
      </c>
      <c r="D857" s="91">
        <v>22</v>
      </c>
      <c r="E857" s="47">
        <v>95</v>
      </c>
      <c r="F857" s="47" t="s">
        <v>14</v>
      </c>
      <c r="G857" s="91">
        <v>1</v>
      </c>
      <c r="H857" s="91">
        <v>1</v>
      </c>
      <c r="I857" s="91">
        <v>1</v>
      </c>
      <c r="J857" s="91">
        <v>34.799999999999997</v>
      </c>
      <c r="K857" s="91">
        <v>0</v>
      </c>
    </row>
    <row r="858" spans="1:15" x14ac:dyDescent="0.2">
      <c r="A858" s="91">
        <v>2018</v>
      </c>
      <c r="B858" s="91">
        <v>2</v>
      </c>
      <c r="C858" s="91">
        <v>15</v>
      </c>
      <c r="D858" s="91">
        <v>22</v>
      </c>
      <c r="E858" s="47">
        <v>96</v>
      </c>
      <c r="F858" s="47" t="s">
        <v>10</v>
      </c>
      <c r="G858" s="91">
        <v>0</v>
      </c>
    </row>
    <row r="859" spans="1:15" x14ac:dyDescent="0.2">
      <c r="A859" s="91">
        <v>2018</v>
      </c>
      <c r="B859" s="91">
        <v>2</v>
      </c>
      <c r="C859" s="91">
        <v>15</v>
      </c>
      <c r="D859" s="91">
        <v>22</v>
      </c>
      <c r="E859" s="47">
        <v>96</v>
      </c>
      <c r="F859" s="47" t="s">
        <v>11</v>
      </c>
      <c r="G859" s="91">
        <v>0</v>
      </c>
    </row>
    <row r="860" spans="1:15" x14ac:dyDescent="0.2">
      <c r="A860" s="91">
        <v>2018</v>
      </c>
      <c r="B860" s="91">
        <v>2</v>
      </c>
      <c r="C860" s="91">
        <v>15</v>
      </c>
      <c r="D860" s="91">
        <v>22</v>
      </c>
      <c r="E860" s="47">
        <v>96</v>
      </c>
      <c r="F860" s="47" t="s">
        <v>12</v>
      </c>
      <c r="G860" s="91">
        <v>0</v>
      </c>
    </row>
    <row r="861" spans="1:15" x14ac:dyDescent="0.2">
      <c r="A861" s="91">
        <v>2018</v>
      </c>
      <c r="B861" s="91">
        <v>2</v>
      </c>
      <c r="C861" s="91">
        <v>15</v>
      </c>
      <c r="D861" s="91">
        <v>22</v>
      </c>
      <c r="E861" s="47">
        <v>96</v>
      </c>
      <c r="F861" s="47" t="s">
        <v>13</v>
      </c>
      <c r="G861" s="91">
        <v>0</v>
      </c>
    </row>
    <row r="862" spans="1:15" x14ac:dyDescent="0.2">
      <c r="A862" s="91">
        <v>2018</v>
      </c>
      <c r="B862" s="91">
        <v>2</v>
      </c>
      <c r="C862" s="91">
        <v>15</v>
      </c>
      <c r="D862" s="91">
        <v>22</v>
      </c>
      <c r="E862" s="47">
        <v>96</v>
      </c>
      <c r="F862" s="47" t="s">
        <v>14</v>
      </c>
      <c r="G862" s="91">
        <v>0</v>
      </c>
    </row>
    <row r="863" spans="1:15" x14ac:dyDescent="0.2">
      <c r="A863" s="91">
        <v>2018</v>
      </c>
      <c r="B863" s="91">
        <v>2</v>
      </c>
      <c r="C863" s="91">
        <v>15</v>
      </c>
      <c r="D863" s="91">
        <v>22</v>
      </c>
      <c r="E863" s="47">
        <v>97</v>
      </c>
      <c r="F863" s="47" t="s">
        <v>10</v>
      </c>
      <c r="G863" s="91">
        <v>1</v>
      </c>
      <c r="H863" s="91">
        <v>0</v>
      </c>
    </row>
    <row r="864" spans="1:15" x14ac:dyDescent="0.2">
      <c r="A864" s="91">
        <v>2018</v>
      </c>
      <c r="B864" s="91">
        <v>2</v>
      </c>
      <c r="C864" s="91">
        <v>15</v>
      </c>
      <c r="D864" s="91">
        <v>22</v>
      </c>
      <c r="E864" s="47">
        <v>97</v>
      </c>
      <c r="F864" s="47" t="s">
        <v>11</v>
      </c>
      <c r="G864" s="91">
        <v>1</v>
      </c>
      <c r="H864" s="91">
        <v>0</v>
      </c>
    </row>
    <row r="865" spans="1:15" x14ac:dyDescent="0.2">
      <c r="A865" s="91">
        <v>2018</v>
      </c>
      <c r="B865" s="91">
        <v>2</v>
      </c>
      <c r="C865" s="91">
        <v>15</v>
      </c>
      <c r="D865" s="91">
        <v>22</v>
      </c>
      <c r="E865" s="47">
        <v>97</v>
      </c>
      <c r="F865" s="47" t="s">
        <v>12</v>
      </c>
      <c r="G865" s="91">
        <v>1</v>
      </c>
      <c r="H865" s="91">
        <v>0</v>
      </c>
    </row>
    <row r="866" spans="1:15" x14ac:dyDescent="0.2">
      <c r="A866" s="91">
        <v>2018</v>
      </c>
      <c r="B866" s="91">
        <v>2</v>
      </c>
      <c r="C866" s="91">
        <v>15</v>
      </c>
      <c r="D866" s="91">
        <v>22</v>
      </c>
      <c r="E866" s="47">
        <v>97</v>
      </c>
      <c r="F866" s="47" t="s">
        <v>13</v>
      </c>
      <c r="G866" s="91">
        <v>1</v>
      </c>
      <c r="H866" s="91">
        <v>0</v>
      </c>
    </row>
    <row r="867" spans="1:15" x14ac:dyDescent="0.2">
      <c r="A867" s="91">
        <v>2018</v>
      </c>
      <c r="B867" s="91">
        <v>2</v>
      </c>
      <c r="C867" s="91">
        <v>15</v>
      </c>
      <c r="D867" s="91">
        <v>22</v>
      </c>
      <c r="E867" s="47">
        <v>97</v>
      </c>
      <c r="F867" s="47" t="s">
        <v>14</v>
      </c>
      <c r="G867" s="91">
        <v>1</v>
      </c>
      <c r="H867" s="91">
        <v>0</v>
      </c>
    </row>
    <row r="868" spans="1:15" x14ac:dyDescent="0.2">
      <c r="A868" s="91">
        <v>2018</v>
      </c>
      <c r="B868" s="91">
        <v>2</v>
      </c>
      <c r="C868" s="91">
        <v>15</v>
      </c>
      <c r="D868" s="91">
        <v>22</v>
      </c>
      <c r="E868" s="47">
        <v>98</v>
      </c>
      <c r="F868" s="47" t="s">
        <v>10</v>
      </c>
      <c r="G868" s="91">
        <v>1</v>
      </c>
      <c r="H868" s="91">
        <v>0</v>
      </c>
      <c r="O868" s="91" t="s">
        <v>53</v>
      </c>
    </row>
    <row r="869" spans="1:15" x14ac:dyDescent="0.2">
      <c r="A869" s="91">
        <v>2018</v>
      </c>
      <c r="B869" s="91">
        <v>2</v>
      </c>
      <c r="C869" s="91">
        <v>15</v>
      </c>
      <c r="D869" s="91">
        <v>22</v>
      </c>
      <c r="E869" s="47">
        <v>98</v>
      </c>
      <c r="F869" s="47" t="s">
        <v>11</v>
      </c>
      <c r="G869" s="91">
        <v>1</v>
      </c>
      <c r="H869" s="91">
        <v>0</v>
      </c>
      <c r="O869" s="91" t="s">
        <v>53</v>
      </c>
    </row>
    <row r="870" spans="1:15" x14ac:dyDescent="0.2">
      <c r="A870" s="91">
        <v>2018</v>
      </c>
      <c r="B870" s="91">
        <v>2</v>
      </c>
      <c r="C870" s="91">
        <v>15</v>
      </c>
      <c r="D870" s="91">
        <v>22</v>
      </c>
      <c r="E870" s="47">
        <v>98</v>
      </c>
      <c r="F870" s="47" t="s">
        <v>12</v>
      </c>
      <c r="G870" s="91">
        <v>1</v>
      </c>
      <c r="H870" s="91">
        <v>0</v>
      </c>
      <c r="O870" s="91" t="s">
        <v>53</v>
      </c>
    </row>
    <row r="871" spans="1:15" x14ac:dyDescent="0.2">
      <c r="A871" s="91">
        <v>2018</v>
      </c>
      <c r="B871" s="91">
        <v>2</v>
      </c>
      <c r="C871" s="91">
        <v>15</v>
      </c>
      <c r="D871" s="91">
        <v>22</v>
      </c>
      <c r="E871" s="47">
        <v>98</v>
      </c>
      <c r="F871" s="47" t="s">
        <v>13</v>
      </c>
      <c r="G871" s="91">
        <v>1</v>
      </c>
      <c r="H871" s="91">
        <v>0</v>
      </c>
      <c r="O871" s="91" t="s">
        <v>53</v>
      </c>
    </row>
    <row r="872" spans="1:15" x14ac:dyDescent="0.2">
      <c r="A872" s="91">
        <v>2018</v>
      </c>
      <c r="B872" s="91">
        <v>2</v>
      </c>
      <c r="C872" s="91">
        <v>15</v>
      </c>
      <c r="D872" s="91">
        <v>22</v>
      </c>
      <c r="E872" s="47">
        <v>98</v>
      </c>
      <c r="F872" s="47" t="s">
        <v>14</v>
      </c>
      <c r="G872" s="91">
        <v>1</v>
      </c>
      <c r="H872" s="91">
        <v>0</v>
      </c>
      <c r="O872" s="91" t="s">
        <v>53</v>
      </c>
    </row>
    <row r="873" spans="1:15" x14ac:dyDescent="0.2">
      <c r="A873" s="91">
        <v>2018</v>
      </c>
      <c r="B873" s="91">
        <v>2</v>
      </c>
      <c r="C873" s="91">
        <v>15</v>
      </c>
      <c r="D873" s="91">
        <v>22</v>
      </c>
      <c r="E873" s="47">
        <v>100</v>
      </c>
      <c r="F873" s="47" t="s">
        <v>10</v>
      </c>
      <c r="G873" s="91">
        <v>1</v>
      </c>
      <c r="H873" s="91">
        <v>1</v>
      </c>
      <c r="I873" s="91">
        <v>1</v>
      </c>
      <c r="J873" s="91">
        <v>69.5</v>
      </c>
      <c r="K873" s="91">
        <v>0</v>
      </c>
    </row>
    <row r="874" spans="1:15" x14ac:dyDescent="0.2">
      <c r="A874" s="91">
        <v>2018</v>
      </c>
      <c r="B874" s="91">
        <v>2</v>
      </c>
      <c r="C874" s="91">
        <v>15</v>
      </c>
      <c r="D874" s="91">
        <v>22</v>
      </c>
      <c r="E874" s="47">
        <v>100</v>
      </c>
      <c r="F874" s="47" t="s">
        <v>11</v>
      </c>
      <c r="G874" s="91">
        <v>1</v>
      </c>
      <c r="H874" s="91">
        <v>1</v>
      </c>
      <c r="I874" s="91">
        <v>1</v>
      </c>
      <c r="J874" s="91">
        <v>73.099999999999994</v>
      </c>
      <c r="K874" s="91">
        <v>0</v>
      </c>
    </row>
    <row r="875" spans="1:15" x14ac:dyDescent="0.2">
      <c r="A875" s="91">
        <v>2018</v>
      </c>
      <c r="B875" s="91">
        <v>2</v>
      </c>
      <c r="C875" s="91">
        <v>15</v>
      </c>
      <c r="D875" s="91">
        <v>22</v>
      </c>
      <c r="E875" s="47">
        <v>100</v>
      </c>
      <c r="F875" s="47" t="s">
        <v>12</v>
      </c>
      <c r="G875" s="91">
        <v>1</v>
      </c>
      <c r="H875" s="91">
        <v>1</v>
      </c>
      <c r="I875" s="91">
        <v>1</v>
      </c>
      <c r="J875" s="91">
        <v>63.7</v>
      </c>
      <c r="K875" s="91">
        <v>1</v>
      </c>
      <c r="L875" s="145" t="s">
        <v>19</v>
      </c>
      <c r="M875" s="145" t="s">
        <v>42</v>
      </c>
      <c r="N875" s="91">
        <v>1</v>
      </c>
    </row>
    <row r="876" spans="1:15" x14ac:dyDescent="0.2">
      <c r="A876" s="91">
        <v>2018</v>
      </c>
      <c r="B876" s="91">
        <v>2</v>
      </c>
      <c r="C876" s="91">
        <v>15</v>
      </c>
      <c r="D876" s="91">
        <v>22</v>
      </c>
      <c r="E876" s="47">
        <v>100</v>
      </c>
      <c r="F876" s="47" t="s">
        <v>13</v>
      </c>
      <c r="G876" s="91">
        <v>1</v>
      </c>
      <c r="H876" s="91">
        <v>1</v>
      </c>
      <c r="I876" s="91">
        <v>1</v>
      </c>
      <c r="J876" s="91">
        <v>63</v>
      </c>
      <c r="K876" s="91">
        <v>0</v>
      </c>
    </row>
    <row r="877" spans="1:15" x14ac:dyDescent="0.2">
      <c r="A877" s="91">
        <v>2018</v>
      </c>
      <c r="B877" s="91">
        <v>2</v>
      </c>
      <c r="C877" s="91">
        <v>15</v>
      </c>
      <c r="D877" s="91">
        <v>22</v>
      </c>
      <c r="E877" s="47">
        <v>100</v>
      </c>
      <c r="F877" s="47" t="s">
        <v>14</v>
      </c>
      <c r="G877" s="91">
        <v>1</v>
      </c>
      <c r="H877" s="91">
        <v>1</v>
      </c>
      <c r="I877" s="91">
        <v>1</v>
      </c>
      <c r="J877" s="91">
        <v>69.099999999999994</v>
      </c>
      <c r="K877" s="91">
        <v>0</v>
      </c>
    </row>
    <row r="878" spans="1:15" x14ac:dyDescent="0.2">
      <c r="A878" s="91">
        <v>2018</v>
      </c>
      <c r="B878" s="91">
        <v>2</v>
      </c>
      <c r="C878" s="91">
        <v>15</v>
      </c>
      <c r="D878" s="91">
        <v>22</v>
      </c>
      <c r="E878" s="47">
        <v>101</v>
      </c>
      <c r="F878" s="47" t="s">
        <v>10</v>
      </c>
      <c r="G878" s="91">
        <v>1</v>
      </c>
      <c r="H878" s="91">
        <v>0</v>
      </c>
      <c r="O878" s="91" t="s">
        <v>54</v>
      </c>
    </row>
    <row r="879" spans="1:15" x14ac:dyDescent="0.2">
      <c r="A879" s="91">
        <v>2018</v>
      </c>
      <c r="B879" s="91">
        <v>2</v>
      </c>
      <c r="C879" s="91">
        <v>15</v>
      </c>
      <c r="D879" s="91">
        <v>22</v>
      </c>
      <c r="E879" s="47">
        <v>101</v>
      </c>
      <c r="F879" s="47" t="s">
        <v>11</v>
      </c>
      <c r="G879" s="91">
        <v>1</v>
      </c>
      <c r="H879" s="91">
        <v>0</v>
      </c>
      <c r="O879" s="91" t="s">
        <v>54</v>
      </c>
    </row>
    <row r="880" spans="1:15" x14ac:dyDescent="0.2">
      <c r="A880" s="91">
        <v>2018</v>
      </c>
      <c r="B880" s="91">
        <v>2</v>
      </c>
      <c r="C880" s="91">
        <v>15</v>
      </c>
      <c r="D880" s="91">
        <v>22</v>
      </c>
      <c r="E880" s="47">
        <v>101</v>
      </c>
      <c r="F880" s="47" t="s">
        <v>12</v>
      </c>
      <c r="G880" s="91">
        <v>1</v>
      </c>
      <c r="H880" s="91">
        <v>0</v>
      </c>
      <c r="O880" s="91" t="s">
        <v>54</v>
      </c>
    </row>
    <row r="881" spans="1:15" x14ac:dyDescent="0.2">
      <c r="A881" s="91">
        <v>2018</v>
      </c>
      <c r="B881" s="91">
        <v>2</v>
      </c>
      <c r="C881" s="91">
        <v>15</v>
      </c>
      <c r="D881" s="91">
        <v>22</v>
      </c>
      <c r="E881" s="47">
        <v>101</v>
      </c>
      <c r="F881" s="47" t="s">
        <v>13</v>
      </c>
      <c r="G881" s="91">
        <v>1</v>
      </c>
      <c r="H881" s="91">
        <v>0</v>
      </c>
      <c r="O881" s="91" t="s">
        <v>54</v>
      </c>
    </row>
    <row r="882" spans="1:15" x14ac:dyDescent="0.2">
      <c r="A882" s="91">
        <v>2018</v>
      </c>
      <c r="B882" s="91">
        <v>2</v>
      </c>
      <c r="C882" s="91">
        <v>15</v>
      </c>
      <c r="D882" s="91">
        <v>22</v>
      </c>
      <c r="E882" s="47">
        <v>101</v>
      </c>
      <c r="F882" s="47" t="s">
        <v>14</v>
      </c>
      <c r="G882" s="91">
        <v>1</v>
      </c>
      <c r="H882" s="91">
        <v>0</v>
      </c>
      <c r="O882" s="91" t="s">
        <v>54</v>
      </c>
    </row>
    <row r="883" spans="1:15" x14ac:dyDescent="0.2">
      <c r="A883" s="91">
        <v>2018</v>
      </c>
      <c r="B883" s="91">
        <v>2</v>
      </c>
      <c r="C883" s="91">
        <v>15</v>
      </c>
      <c r="D883" s="91">
        <v>22</v>
      </c>
      <c r="E883" s="47">
        <v>102</v>
      </c>
      <c r="F883" s="47" t="s">
        <v>10</v>
      </c>
      <c r="G883" s="91">
        <v>0</v>
      </c>
      <c r="O883" s="91" t="s">
        <v>50</v>
      </c>
    </row>
    <row r="884" spans="1:15" x14ac:dyDescent="0.2">
      <c r="A884" s="91">
        <v>2018</v>
      </c>
      <c r="B884" s="91">
        <v>2</v>
      </c>
      <c r="C884" s="91">
        <v>15</v>
      </c>
      <c r="D884" s="91">
        <v>22</v>
      </c>
      <c r="E884" s="47">
        <v>102</v>
      </c>
      <c r="F884" s="47" t="s">
        <v>11</v>
      </c>
      <c r="G884" s="91">
        <v>0</v>
      </c>
      <c r="O884" s="91" t="s">
        <v>50</v>
      </c>
    </row>
    <row r="885" spans="1:15" x14ac:dyDescent="0.2">
      <c r="A885" s="91">
        <v>2018</v>
      </c>
      <c r="B885" s="91">
        <v>2</v>
      </c>
      <c r="C885" s="91">
        <v>15</v>
      </c>
      <c r="D885" s="91">
        <v>22</v>
      </c>
      <c r="E885" s="47">
        <v>102</v>
      </c>
      <c r="F885" s="47" t="s">
        <v>12</v>
      </c>
      <c r="G885" s="91">
        <v>0</v>
      </c>
      <c r="O885" s="91" t="s">
        <v>50</v>
      </c>
    </row>
    <row r="886" spans="1:15" x14ac:dyDescent="0.2">
      <c r="A886" s="91">
        <v>2018</v>
      </c>
      <c r="B886" s="91">
        <v>2</v>
      </c>
      <c r="C886" s="91">
        <v>15</v>
      </c>
      <c r="D886" s="91">
        <v>22</v>
      </c>
      <c r="E886" s="47">
        <v>102</v>
      </c>
      <c r="F886" s="47" t="s">
        <v>13</v>
      </c>
      <c r="G886" s="91">
        <v>0</v>
      </c>
      <c r="O886" s="91" t="s">
        <v>50</v>
      </c>
    </row>
    <row r="887" spans="1:15" x14ac:dyDescent="0.2">
      <c r="A887" s="91">
        <v>2018</v>
      </c>
      <c r="B887" s="91">
        <v>2</v>
      </c>
      <c r="C887" s="91">
        <v>15</v>
      </c>
      <c r="D887" s="91">
        <v>22</v>
      </c>
      <c r="E887" s="47">
        <v>102</v>
      </c>
      <c r="F887" s="47" t="s">
        <v>14</v>
      </c>
      <c r="G887" s="91">
        <v>0</v>
      </c>
      <c r="O887" s="91" t="s">
        <v>50</v>
      </c>
    </row>
    <row r="888" spans="1:15" x14ac:dyDescent="0.2">
      <c r="A888" s="91">
        <v>2018</v>
      </c>
      <c r="B888" s="91">
        <v>2</v>
      </c>
      <c r="C888" s="91">
        <v>15</v>
      </c>
      <c r="D888" s="91">
        <v>22</v>
      </c>
      <c r="E888" s="47">
        <v>104</v>
      </c>
      <c r="F888" s="47" t="s">
        <v>10</v>
      </c>
      <c r="G888" s="91">
        <v>1</v>
      </c>
      <c r="H888" s="91">
        <v>1</v>
      </c>
      <c r="I888" s="91">
        <v>1</v>
      </c>
      <c r="J888" s="91">
        <v>10.5</v>
      </c>
      <c r="K888" s="91">
        <v>0</v>
      </c>
    </row>
    <row r="889" spans="1:15" x14ac:dyDescent="0.2">
      <c r="A889" s="91">
        <v>2018</v>
      </c>
      <c r="B889" s="91">
        <v>2</v>
      </c>
      <c r="C889" s="91">
        <v>15</v>
      </c>
      <c r="D889" s="91">
        <v>22</v>
      </c>
      <c r="E889" s="47">
        <v>104</v>
      </c>
      <c r="F889" s="47" t="s">
        <v>11</v>
      </c>
      <c r="G889" s="91">
        <v>1</v>
      </c>
      <c r="H889" s="91">
        <v>1</v>
      </c>
      <c r="I889" s="91">
        <v>1</v>
      </c>
      <c r="J889" s="91">
        <v>13.4</v>
      </c>
      <c r="K889" s="91">
        <v>0</v>
      </c>
    </row>
    <row r="890" spans="1:15" x14ac:dyDescent="0.2">
      <c r="A890" s="91">
        <v>2018</v>
      </c>
      <c r="B890" s="91">
        <v>2</v>
      </c>
      <c r="C890" s="91">
        <v>15</v>
      </c>
      <c r="D890" s="91">
        <v>22</v>
      </c>
      <c r="E890" s="47">
        <v>104</v>
      </c>
      <c r="F890" s="47" t="s">
        <v>12</v>
      </c>
      <c r="G890" s="91">
        <v>1</v>
      </c>
      <c r="H890" s="91">
        <v>1</v>
      </c>
      <c r="I890" s="91">
        <v>1</v>
      </c>
      <c r="J890" s="91">
        <v>13.4</v>
      </c>
      <c r="K890" s="91">
        <v>1</v>
      </c>
      <c r="L890" s="145" t="s">
        <v>17</v>
      </c>
      <c r="M890" s="145" t="s">
        <v>22</v>
      </c>
      <c r="N890" s="91">
        <v>2</v>
      </c>
    </row>
    <row r="891" spans="1:15" x14ac:dyDescent="0.2">
      <c r="A891" s="91">
        <v>2018</v>
      </c>
      <c r="B891" s="91">
        <v>2</v>
      </c>
      <c r="C891" s="91">
        <v>15</v>
      </c>
      <c r="D891" s="91">
        <v>22</v>
      </c>
      <c r="E891" s="47">
        <v>104</v>
      </c>
      <c r="F891" s="47" t="s">
        <v>13</v>
      </c>
      <c r="G891" s="91">
        <v>1</v>
      </c>
      <c r="H891" s="91">
        <v>1</v>
      </c>
      <c r="I891" s="91">
        <v>1</v>
      </c>
      <c r="J891" s="91">
        <v>10.199999999999999</v>
      </c>
      <c r="K891" s="91">
        <v>0</v>
      </c>
    </row>
    <row r="892" spans="1:15" x14ac:dyDescent="0.2">
      <c r="A892" s="91">
        <v>2018</v>
      </c>
      <c r="B892" s="91">
        <v>2</v>
      </c>
      <c r="C892" s="91">
        <v>15</v>
      </c>
      <c r="D892" s="91">
        <v>22</v>
      </c>
      <c r="E892" s="47">
        <v>104</v>
      </c>
      <c r="F892" s="47" t="s">
        <v>14</v>
      </c>
      <c r="G892" s="91">
        <v>1</v>
      </c>
      <c r="H892" s="91">
        <v>1</v>
      </c>
      <c r="I892" s="91">
        <v>1</v>
      </c>
      <c r="J892" s="91">
        <v>12.7</v>
      </c>
      <c r="K892" s="91">
        <v>0</v>
      </c>
    </row>
    <row r="893" spans="1:15" x14ac:dyDescent="0.2">
      <c r="A893" s="91">
        <v>2018</v>
      </c>
      <c r="B893" s="91">
        <v>2</v>
      </c>
      <c r="C893" s="91">
        <v>15</v>
      </c>
      <c r="D893" s="91">
        <v>22</v>
      </c>
      <c r="E893" s="47">
        <v>105</v>
      </c>
      <c r="F893" s="47" t="s">
        <v>10</v>
      </c>
      <c r="G893" s="91">
        <v>1</v>
      </c>
      <c r="H893" s="91">
        <v>1</v>
      </c>
      <c r="I893" s="91">
        <v>1</v>
      </c>
      <c r="J893" s="91">
        <v>59.3</v>
      </c>
      <c r="K893" s="91">
        <v>0</v>
      </c>
    </row>
    <row r="894" spans="1:15" x14ac:dyDescent="0.2">
      <c r="A894" s="91">
        <v>2018</v>
      </c>
      <c r="B894" s="91">
        <v>2</v>
      </c>
      <c r="C894" s="91">
        <v>15</v>
      </c>
      <c r="D894" s="91">
        <v>22</v>
      </c>
      <c r="E894" s="47">
        <v>105</v>
      </c>
      <c r="F894" s="47" t="s">
        <v>11</v>
      </c>
      <c r="G894" s="91">
        <v>1</v>
      </c>
      <c r="H894" s="91">
        <v>1</v>
      </c>
      <c r="I894" s="91">
        <v>1</v>
      </c>
      <c r="J894" s="91">
        <v>62.2</v>
      </c>
      <c r="K894" s="91">
        <v>0</v>
      </c>
    </row>
    <row r="895" spans="1:15" x14ac:dyDescent="0.2">
      <c r="A895" s="91">
        <v>2018</v>
      </c>
      <c r="B895" s="91">
        <v>2</v>
      </c>
      <c r="C895" s="91">
        <v>15</v>
      </c>
      <c r="D895" s="91">
        <v>22</v>
      </c>
      <c r="E895" s="47">
        <v>105</v>
      </c>
      <c r="F895" s="47" t="s">
        <v>12</v>
      </c>
      <c r="G895" s="91">
        <v>1</v>
      </c>
      <c r="H895" s="91">
        <v>1</v>
      </c>
      <c r="I895" s="91">
        <v>1</v>
      </c>
      <c r="J895" s="91">
        <v>56.1</v>
      </c>
      <c r="K895" s="91">
        <v>0</v>
      </c>
    </row>
    <row r="896" spans="1:15" x14ac:dyDescent="0.2">
      <c r="A896" s="91">
        <v>2018</v>
      </c>
      <c r="B896" s="91">
        <v>2</v>
      </c>
      <c r="C896" s="91">
        <v>15</v>
      </c>
      <c r="D896" s="91">
        <v>22</v>
      </c>
      <c r="E896" s="47">
        <v>105</v>
      </c>
      <c r="F896" s="47" t="s">
        <v>13</v>
      </c>
      <c r="G896" s="91">
        <v>1</v>
      </c>
      <c r="H896" s="91">
        <v>1</v>
      </c>
      <c r="I896" s="91">
        <v>1</v>
      </c>
      <c r="J896" s="91">
        <v>56.8</v>
      </c>
      <c r="K896" s="91">
        <v>0</v>
      </c>
    </row>
    <row r="897" spans="1:15" x14ac:dyDescent="0.2">
      <c r="A897" s="91">
        <v>2018</v>
      </c>
      <c r="B897" s="91">
        <v>2</v>
      </c>
      <c r="C897" s="91">
        <v>15</v>
      </c>
      <c r="D897" s="91">
        <v>22</v>
      </c>
      <c r="E897" s="47">
        <v>105</v>
      </c>
      <c r="F897" s="47" t="s">
        <v>14</v>
      </c>
      <c r="G897" s="91">
        <v>1</v>
      </c>
      <c r="H897" s="91">
        <v>1</v>
      </c>
      <c r="I897" s="91">
        <v>1</v>
      </c>
      <c r="J897" s="91">
        <v>47.1</v>
      </c>
      <c r="K897" s="91">
        <v>0</v>
      </c>
    </row>
    <row r="898" spans="1:15" x14ac:dyDescent="0.2">
      <c r="A898" s="91">
        <v>2018</v>
      </c>
      <c r="B898" s="91">
        <v>2</v>
      </c>
      <c r="C898" s="91">
        <v>15</v>
      </c>
      <c r="D898" s="91">
        <v>22</v>
      </c>
      <c r="E898" s="47">
        <v>106</v>
      </c>
      <c r="F898" s="47" t="s">
        <v>10</v>
      </c>
      <c r="G898" s="91">
        <v>1</v>
      </c>
      <c r="H898" s="91">
        <v>1</v>
      </c>
      <c r="I898" s="91">
        <v>1</v>
      </c>
      <c r="J898" s="91">
        <v>23.6</v>
      </c>
      <c r="K898" s="91">
        <v>0</v>
      </c>
    </row>
    <row r="899" spans="1:15" x14ac:dyDescent="0.2">
      <c r="A899" s="91">
        <v>2018</v>
      </c>
      <c r="B899" s="91">
        <v>2</v>
      </c>
      <c r="C899" s="91">
        <v>15</v>
      </c>
      <c r="D899" s="91">
        <v>22</v>
      </c>
      <c r="E899" s="47">
        <v>106</v>
      </c>
      <c r="F899" s="47" t="s">
        <v>11</v>
      </c>
      <c r="G899" s="91">
        <v>1</v>
      </c>
      <c r="H899" s="91">
        <v>1</v>
      </c>
      <c r="I899" s="91">
        <v>1</v>
      </c>
      <c r="J899" s="91">
        <v>22.8</v>
      </c>
      <c r="K899" s="91">
        <v>0</v>
      </c>
    </row>
    <row r="900" spans="1:15" x14ac:dyDescent="0.2">
      <c r="A900" s="91">
        <v>2018</v>
      </c>
      <c r="B900" s="91">
        <v>2</v>
      </c>
      <c r="C900" s="91">
        <v>15</v>
      </c>
      <c r="D900" s="91">
        <v>22</v>
      </c>
      <c r="E900" s="47">
        <v>106</v>
      </c>
      <c r="F900" s="47" t="s">
        <v>12</v>
      </c>
      <c r="G900" s="91">
        <v>1</v>
      </c>
      <c r="H900" s="91">
        <v>1</v>
      </c>
      <c r="I900" s="91">
        <v>1</v>
      </c>
      <c r="J900" s="91">
        <v>26.4</v>
      </c>
      <c r="K900" s="91">
        <v>0</v>
      </c>
    </row>
    <row r="901" spans="1:15" x14ac:dyDescent="0.2">
      <c r="A901" s="91">
        <v>2018</v>
      </c>
      <c r="B901" s="91">
        <v>2</v>
      </c>
      <c r="C901" s="91">
        <v>15</v>
      </c>
      <c r="D901" s="91">
        <v>22</v>
      </c>
      <c r="E901" s="47">
        <v>106</v>
      </c>
      <c r="F901" s="47" t="s">
        <v>13</v>
      </c>
      <c r="G901" s="91">
        <v>1</v>
      </c>
      <c r="H901" s="91">
        <v>1</v>
      </c>
      <c r="I901" s="91">
        <v>1</v>
      </c>
      <c r="J901" s="91">
        <v>24.6</v>
      </c>
      <c r="K901" s="91">
        <v>0</v>
      </c>
    </row>
    <row r="902" spans="1:15" x14ac:dyDescent="0.2">
      <c r="A902" s="91">
        <v>2018</v>
      </c>
      <c r="B902" s="91">
        <v>2</v>
      </c>
      <c r="C902" s="91">
        <v>15</v>
      </c>
      <c r="D902" s="91">
        <v>22</v>
      </c>
      <c r="E902" s="47">
        <v>106</v>
      </c>
      <c r="F902" s="47" t="s">
        <v>14</v>
      </c>
      <c r="G902" s="91">
        <v>1</v>
      </c>
      <c r="H902" s="91">
        <v>1</v>
      </c>
      <c r="I902" s="91">
        <v>1</v>
      </c>
      <c r="J902" s="91">
        <v>23.9</v>
      </c>
      <c r="K902" s="91">
        <v>0</v>
      </c>
      <c r="O902" s="91" t="s">
        <v>512</v>
      </c>
    </row>
    <row r="903" spans="1:15" x14ac:dyDescent="0.2">
      <c r="A903" s="91">
        <v>2018</v>
      </c>
      <c r="B903" s="91">
        <v>2</v>
      </c>
      <c r="C903" s="91">
        <v>15</v>
      </c>
      <c r="D903" s="91">
        <v>22</v>
      </c>
      <c r="E903" s="47">
        <v>107</v>
      </c>
      <c r="F903" s="47" t="s">
        <v>10</v>
      </c>
      <c r="G903" s="91">
        <v>1</v>
      </c>
      <c r="H903" s="91">
        <v>1</v>
      </c>
      <c r="I903" s="91">
        <v>1</v>
      </c>
      <c r="J903" s="91">
        <v>44.5</v>
      </c>
      <c r="K903" s="91">
        <v>0</v>
      </c>
    </row>
    <row r="904" spans="1:15" x14ac:dyDescent="0.2">
      <c r="A904" s="91">
        <v>2018</v>
      </c>
      <c r="B904" s="91">
        <v>2</v>
      </c>
      <c r="C904" s="91">
        <v>15</v>
      </c>
      <c r="D904" s="91">
        <v>22</v>
      </c>
      <c r="E904" s="47">
        <v>107</v>
      </c>
      <c r="F904" s="47" t="s">
        <v>11</v>
      </c>
      <c r="G904" s="91">
        <v>1</v>
      </c>
      <c r="H904" s="91">
        <v>1</v>
      </c>
      <c r="I904" s="91">
        <v>1</v>
      </c>
      <c r="J904" s="91">
        <v>47.8</v>
      </c>
      <c r="K904" s="91">
        <v>0</v>
      </c>
    </row>
    <row r="905" spans="1:15" x14ac:dyDescent="0.2">
      <c r="A905" s="91">
        <v>2018</v>
      </c>
      <c r="B905" s="91">
        <v>2</v>
      </c>
      <c r="C905" s="91">
        <v>15</v>
      </c>
      <c r="D905" s="91">
        <v>22</v>
      </c>
      <c r="E905" s="47">
        <v>107</v>
      </c>
      <c r="F905" s="47" t="s">
        <v>12</v>
      </c>
      <c r="G905" s="91">
        <v>1</v>
      </c>
      <c r="H905" s="91">
        <v>1</v>
      </c>
      <c r="I905" s="91">
        <v>1</v>
      </c>
      <c r="J905" s="91">
        <v>54.3</v>
      </c>
      <c r="K905" s="91">
        <v>0</v>
      </c>
    </row>
    <row r="906" spans="1:15" x14ac:dyDescent="0.2">
      <c r="A906" s="91">
        <v>2018</v>
      </c>
      <c r="B906" s="91">
        <v>2</v>
      </c>
      <c r="C906" s="91">
        <v>15</v>
      </c>
      <c r="D906" s="91">
        <v>22</v>
      </c>
      <c r="E906" s="47">
        <v>107</v>
      </c>
      <c r="F906" s="47" t="s">
        <v>13</v>
      </c>
      <c r="G906" s="91">
        <v>1</v>
      </c>
      <c r="H906" s="91">
        <v>1</v>
      </c>
      <c r="I906" s="91">
        <v>1</v>
      </c>
      <c r="J906" s="91">
        <v>47.8</v>
      </c>
      <c r="K906" s="91">
        <v>0</v>
      </c>
    </row>
    <row r="907" spans="1:15" x14ac:dyDescent="0.2">
      <c r="A907" s="91">
        <v>2018</v>
      </c>
      <c r="B907" s="91">
        <v>2</v>
      </c>
      <c r="C907" s="91">
        <v>15</v>
      </c>
      <c r="D907" s="91">
        <v>22</v>
      </c>
      <c r="E907" s="47">
        <v>107</v>
      </c>
      <c r="F907" s="47" t="s">
        <v>14</v>
      </c>
      <c r="G907" s="91">
        <v>1</v>
      </c>
      <c r="H907" s="91">
        <v>1</v>
      </c>
      <c r="I907" s="91">
        <v>1</v>
      </c>
      <c r="J907" s="91">
        <v>44.2</v>
      </c>
      <c r="K907" s="91">
        <v>0</v>
      </c>
      <c r="O907" s="91" t="s">
        <v>515</v>
      </c>
    </row>
    <row r="908" spans="1:15" x14ac:dyDescent="0.2">
      <c r="A908" s="91">
        <v>2018</v>
      </c>
      <c r="B908" s="91">
        <v>2</v>
      </c>
      <c r="C908" s="91">
        <v>15</v>
      </c>
      <c r="D908" s="91">
        <v>22</v>
      </c>
      <c r="E908" s="47">
        <v>108</v>
      </c>
      <c r="F908" s="47" t="s">
        <v>10</v>
      </c>
      <c r="G908" s="91">
        <v>1</v>
      </c>
      <c r="H908" s="91">
        <v>1</v>
      </c>
      <c r="I908" s="91">
        <v>1</v>
      </c>
      <c r="J908" s="91">
        <v>26.8</v>
      </c>
      <c r="K908" s="91">
        <v>0</v>
      </c>
      <c r="O908" s="91" t="s">
        <v>513</v>
      </c>
    </row>
    <row r="909" spans="1:15" x14ac:dyDescent="0.2">
      <c r="A909" s="91">
        <v>2018</v>
      </c>
      <c r="B909" s="91">
        <v>2</v>
      </c>
      <c r="C909" s="91">
        <v>15</v>
      </c>
      <c r="D909" s="91">
        <v>22</v>
      </c>
      <c r="E909" s="47">
        <v>108</v>
      </c>
      <c r="F909" s="47" t="s">
        <v>11</v>
      </c>
      <c r="G909" s="91">
        <v>1</v>
      </c>
      <c r="H909" s="91">
        <v>1</v>
      </c>
      <c r="I909" s="91">
        <v>1</v>
      </c>
      <c r="J909" s="91">
        <v>36.6</v>
      </c>
      <c r="K909" s="91">
        <v>0</v>
      </c>
      <c r="O909" s="91" t="s">
        <v>513</v>
      </c>
    </row>
    <row r="910" spans="1:15" x14ac:dyDescent="0.2">
      <c r="A910" s="91">
        <v>2018</v>
      </c>
      <c r="B910" s="91">
        <v>2</v>
      </c>
      <c r="C910" s="91">
        <v>15</v>
      </c>
      <c r="D910" s="91">
        <v>22</v>
      </c>
      <c r="E910" s="47">
        <v>108</v>
      </c>
      <c r="F910" s="47" t="s">
        <v>12</v>
      </c>
      <c r="G910" s="91">
        <v>1</v>
      </c>
      <c r="H910" s="91">
        <v>1</v>
      </c>
      <c r="I910" s="91">
        <v>1</v>
      </c>
      <c r="J910" s="91">
        <v>39.5</v>
      </c>
      <c r="K910" s="91">
        <v>0</v>
      </c>
      <c r="O910" s="91" t="s">
        <v>513</v>
      </c>
    </row>
    <row r="911" spans="1:15" x14ac:dyDescent="0.2">
      <c r="A911" s="91">
        <v>2018</v>
      </c>
      <c r="B911" s="91">
        <v>2</v>
      </c>
      <c r="C911" s="91">
        <v>15</v>
      </c>
      <c r="D911" s="91">
        <v>22</v>
      </c>
      <c r="E911" s="47">
        <v>108</v>
      </c>
      <c r="F911" s="47" t="s">
        <v>13</v>
      </c>
      <c r="G911" s="91">
        <v>1</v>
      </c>
      <c r="H911" s="91">
        <v>1</v>
      </c>
      <c r="I911" s="91">
        <v>1</v>
      </c>
      <c r="J911" s="91">
        <v>33.700000000000003</v>
      </c>
      <c r="K911" s="91">
        <v>0</v>
      </c>
      <c r="O911" s="91" t="s">
        <v>513</v>
      </c>
    </row>
    <row r="912" spans="1:15" x14ac:dyDescent="0.2">
      <c r="A912" s="91">
        <v>2018</v>
      </c>
      <c r="B912" s="91">
        <v>2</v>
      </c>
      <c r="C912" s="91">
        <v>15</v>
      </c>
      <c r="D912" s="91">
        <v>22</v>
      </c>
      <c r="E912" s="47">
        <v>108</v>
      </c>
      <c r="F912" s="47" t="s">
        <v>14</v>
      </c>
      <c r="G912" s="91">
        <v>1</v>
      </c>
      <c r="H912" s="91">
        <v>1</v>
      </c>
      <c r="I912" s="91">
        <v>1</v>
      </c>
      <c r="J912" s="91">
        <v>36.200000000000003</v>
      </c>
      <c r="K912" s="91">
        <v>0</v>
      </c>
      <c r="O912" s="91" t="s">
        <v>513</v>
      </c>
    </row>
    <row r="913" spans="1:15" x14ac:dyDescent="0.2">
      <c r="A913" s="91">
        <v>2018</v>
      </c>
      <c r="B913" s="91">
        <v>2</v>
      </c>
      <c r="C913" s="91">
        <v>15</v>
      </c>
      <c r="D913" s="91">
        <v>22</v>
      </c>
      <c r="E913" s="47">
        <v>109</v>
      </c>
      <c r="F913" s="47" t="s">
        <v>10</v>
      </c>
      <c r="G913" s="91">
        <v>1</v>
      </c>
      <c r="H913" s="91">
        <v>0</v>
      </c>
    </row>
    <row r="914" spans="1:15" x14ac:dyDescent="0.2">
      <c r="A914" s="91">
        <v>2018</v>
      </c>
      <c r="B914" s="91">
        <v>2</v>
      </c>
      <c r="C914" s="91">
        <v>15</v>
      </c>
      <c r="D914" s="91">
        <v>22</v>
      </c>
      <c r="E914" s="47">
        <v>109</v>
      </c>
      <c r="F914" s="47" t="s">
        <v>11</v>
      </c>
      <c r="G914" s="91">
        <v>1</v>
      </c>
      <c r="H914" s="91">
        <v>0</v>
      </c>
    </row>
    <row r="915" spans="1:15" x14ac:dyDescent="0.2">
      <c r="A915" s="91">
        <v>2018</v>
      </c>
      <c r="B915" s="91">
        <v>2</v>
      </c>
      <c r="C915" s="91">
        <v>15</v>
      </c>
      <c r="D915" s="91">
        <v>22</v>
      </c>
      <c r="E915" s="47">
        <v>109</v>
      </c>
      <c r="F915" s="47" t="s">
        <v>12</v>
      </c>
      <c r="G915" s="91">
        <v>1</v>
      </c>
      <c r="H915" s="91">
        <v>0</v>
      </c>
    </row>
    <row r="916" spans="1:15" x14ac:dyDescent="0.2">
      <c r="A916" s="91">
        <v>2018</v>
      </c>
      <c r="B916" s="91">
        <v>2</v>
      </c>
      <c r="C916" s="91">
        <v>15</v>
      </c>
      <c r="D916" s="91">
        <v>22</v>
      </c>
      <c r="E916" s="47">
        <v>109</v>
      </c>
      <c r="F916" s="47" t="s">
        <v>13</v>
      </c>
      <c r="G916" s="91">
        <v>1</v>
      </c>
      <c r="H916" s="91">
        <v>0</v>
      </c>
    </row>
    <row r="917" spans="1:15" x14ac:dyDescent="0.2">
      <c r="A917" s="91">
        <v>2018</v>
      </c>
      <c r="B917" s="91">
        <v>2</v>
      </c>
      <c r="C917" s="91">
        <v>15</v>
      </c>
      <c r="D917" s="91">
        <v>22</v>
      </c>
      <c r="E917" s="47">
        <v>109</v>
      </c>
      <c r="F917" s="47" t="s">
        <v>14</v>
      </c>
      <c r="G917" s="91">
        <v>1</v>
      </c>
      <c r="H917" s="91">
        <v>0</v>
      </c>
    </row>
    <row r="918" spans="1:15" x14ac:dyDescent="0.2">
      <c r="A918" s="91">
        <v>2018</v>
      </c>
      <c r="B918" s="91">
        <v>2</v>
      </c>
      <c r="C918" s="91">
        <v>15</v>
      </c>
      <c r="D918" s="91">
        <v>22</v>
      </c>
      <c r="E918" s="47">
        <v>110</v>
      </c>
      <c r="F918" s="47" t="s">
        <v>10</v>
      </c>
      <c r="G918" s="91">
        <v>0</v>
      </c>
    </row>
    <row r="919" spans="1:15" x14ac:dyDescent="0.2">
      <c r="A919" s="91">
        <v>2018</v>
      </c>
      <c r="B919" s="91">
        <v>2</v>
      </c>
      <c r="C919" s="91">
        <v>15</v>
      </c>
      <c r="D919" s="91">
        <v>22</v>
      </c>
      <c r="E919" s="47">
        <v>110</v>
      </c>
      <c r="F919" s="47" t="s">
        <v>11</v>
      </c>
      <c r="G919" s="91">
        <v>0</v>
      </c>
    </row>
    <row r="920" spans="1:15" x14ac:dyDescent="0.2">
      <c r="A920" s="91">
        <v>2018</v>
      </c>
      <c r="B920" s="91">
        <v>2</v>
      </c>
      <c r="C920" s="91">
        <v>15</v>
      </c>
      <c r="D920" s="91">
        <v>22</v>
      </c>
      <c r="E920" s="47">
        <v>110</v>
      </c>
      <c r="F920" s="47" t="s">
        <v>12</v>
      </c>
      <c r="G920" s="91">
        <v>0</v>
      </c>
    </row>
    <row r="921" spans="1:15" x14ac:dyDescent="0.2">
      <c r="A921" s="91">
        <v>2018</v>
      </c>
      <c r="B921" s="91">
        <v>2</v>
      </c>
      <c r="C921" s="91">
        <v>15</v>
      </c>
      <c r="D921" s="91">
        <v>22</v>
      </c>
      <c r="E921" s="47">
        <v>110</v>
      </c>
      <c r="F921" s="47" t="s">
        <v>13</v>
      </c>
      <c r="G921" s="91">
        <v>0</v>
      </c>
    </row>
    <row r="922" spans="1:15" x14ac:dyDescent="0.2">
      <c r="A922" s="91">
        <v>2018</v>
      </c>
      <c r="B922" s="91">
        <v>2</v>
      </c>
      <c r="C922" s="91">
        <v>15</v>
      </c>
      <c r="D922" s="91">
        <v>22</v>
      </c>
      <c r="E922" s="47">
        <v>110</v>
      </c>
      <c r="F922" s="47" t="s">
        <v>14</v>
      </c>
      <c r="G922" s="91">
        <v>0</v>
      </c>
    </row>
    <row r="923" spans="1:15" x14ac:dyDescent="0.2">
      <c r="A923" s="91">
        <v>2018</v>
      </c>
      <c r="B923" s="91">
        <v>2</v>
      </c>
      <c r="C923" s="91">
        <v>15</v>
      </c>
      <c r="D923" s="91">
        <v>22</v>
      </c>
      <c r="E923" s="47">
        <v>111</v>
      </c>
      <c r="F923" s="47" t="s">
        <v>10</v>
      </c>
      <c r="G923" s="91">
        <v>1</v>
      </c>
      <c r="H923" s="91">
        <v>1</v>
      </c>
      <c r="I923" s="91">
        <v>1</v>
      </c>
      <c r="J923" s="91">
        <v>19.899999999999999</v>
      </c>
      <c r="K923" s="91">
        <v>0</v>
      </c>
    </row>
    <row r="924" spans="1:15" x14ac:dyDescent="0.2">
      <c r="A924" s="91">
        <v>2018</v>
      </c>
      <c r="B924" s="91">
        <v>2</v>
      </c>
      <c r="C924" s="91">
        <v>15</v>
      </c>
      <c r="D924" s="91">
        <v>22</v>
      </c>
      <c r="E924" s="47">
        <v>111</v>
      </c>
      <c r="F924" s="47" t="s">
        <v>11</v>
      </c>
      <c r="G924" s="91">
        <v>1</v>
      </c>
      <c r="H924" s="91">
        <v>1</v>
      </c>
      <c r="I924" s="91">
        <v>1</v>
      </c>
      <c r="J924" s="91">
        <v>36.9</v>
      </c>
      <c r="K924" s="91">
        <v>0</v>
      </c>
    </row>
    <row r="925" spans="1:15" x14ac:dyDescent="0.2">
      <c r="A925" s="91">
        <v>2018</v>
      </c>
      <c r="B925" s="91">
        <v>2</v>
      </c>
      <c r="C925" s="91">
        <v>15</v>
      </c>
      <c r="D925" s="91">
        <v>22</v>
      </c>
      <c r="E925" s="47">
        <v>111</v>
      </c>
      <c r="F925" s="47" t="s">
        <v>12</v>
      </c>
      <c r="G925" s="91">
        <v>1</v>
      </c>
      <c r="H925" s="91">
        <v>1</v>
      </c>
      <c r="I925" s="91">
        <v>1</v>
      </c>
      <c r="J925" s="91">
        <v>20.7</v>
      </c>
      <c r="K925" s="91">
        <v>0</v>
      </c>
    </row>
    <row r="926" spans="1:15" x14ac:dyDescent="0.2">
      <c r="A926" s="91">
        <v>2018</v>
      </c>
      <c r="B926" s="91">
        <v>2</v>
      </c>
      <c r="C926" s="91">
        <v>15</v>
      </c>
      <c r="D926" s="91">
        <v>22</v>
      </c>
      <c r="E926" s="47">
        <v>111</v>
      </c>
      <c r="F926" s="47" t="s">
        <v>13</v>
      </c>
      <c r="G926" s="91">
        <v>1</v>
      </c>
      <c r="H926" s="91">
        <v>1</v>
      </c>
      <c r="I926" s="91">
        <v>1</v>
      </c>
      <c r="J926" s="91">
        <v>23.2</v>
      </c>
      <c r="K926" s="91">
        <v>0</v>
      </c>
    </row>
    <row r="927" spans="1:15" ht="16" thickBot="1" x14ac:dyDescent="0.25">
      <c r="A927" s="92">
        <v>2018</v>
      </c>
      <c r="B927" s="92">
        <v>2</v>
      </c>
      <c r="C927" s="92">
        <v>15</v>
      </c>
      <c r="D927" s="92">
        <v>22</v>
      </c>
      <c r="E927" s="141">
        <v>111</v>
      </c>
      <c r="F927" s="141" t="s">
        <v>14</v>
      </c>
      <c r="G927" s="92">
        <v>1</v>
      </c>
      <c r="H927" s="92">
        <v>1</v>
      </c>
      <c r="I927" s="92">
        <v>1</v>
      </c>
      <c r="J927" s="92">
        <v>23.9</v>
      </c>
      <c r="K927" s="92">
        <v>0</v>
      </c>
      <c r="L927" s="146"/>
      <c r="M927" s="146"/>
      <c r="N927" s="92"/>
      <c r="O927" s="92"/>
    </row>
    <row r="928" spans="1:15" x14ac:dyDescent="0.2">
      <c r="A928" s="90">
        <v>2018</v>
      </c>
      <c r="B928" s="90">
        <v>3</v>
      </c>
      <c r="C928" s="90">
        <v>15</v>
      </c>
      <c r="D928" s="90">
        <v>22</v>
      </c>
      <c r="E928" s="40">
        <v>93</v>
      </c>
      <c r="F928" s="40" t="s">
        <v>10</v>
      </c>
      <c r="G928" s="90">
        <v>1</v>
      </c>
      <c r="H928" s="90">
        <v>1</v>
      </c>
      <c r="I928" s="90">
        <v>1</v>
      </c>
      <c r="J928" s="90">
        <v>57.5</v>
      </c>
      <c r="K928" s="90">
        <v>0</v>
      </c>
      <c r="L928" s="144"/>
      <c r="M928" s="144"/>
      <c r="N928" s="90"/>
      <c r="O928" s="90"/>
    </row>
    <row r="929" spans="1:15" x14ac:dyDescent="0.2">
      <c r="A929" s="91">
        <v>2018</v>
      </c>
      <c r="B929" s="91">
        <v>3</v>
      </c>
      <c r="C929" s="91">
        <v>15</v>
      </c>
      <c r="D929" s="91">
        <v>22</v>
      </c>
      <c r="E929" s="47">
        <v>93</v>
      </c>
      <c r="F929" s="47" t="s">
        <v>11</v>
      </c>
      <c r="G929" s="91">
        <v>1</v>
      </c>
      <c r="H929" s="91">
        <v>1</v>
      </c>
      <c r="I929" s="91">
        <v>1</v>
      </c>
      <c r="J929" s="91">
        <v>37.700000000000003</v>
      </c>
      <c r="K929" s="91">
        <v>0</v>
      </c>
      <c r="L929" s="159"/>
      <c r="M929" s="159"/>
      <c r="N929" s="99"/>
      <c r="O929" s="99"/>
    </row>
    <row r="930" spans="1:15" x14ac:dyDescent="0.2">
      <c r="A930" s="91">
        <v>2018</v>
      </c>
      <c r="B930" s="91">
        <v>3</v>
      </c>
      <c r="C930" s="91">
        <v>15</v>
      </c>
      <c r="D930" s="91">
        <v>22</v>
      </c>
      <c r="E930" s="47">
        <v>93</v>
      </c>
      <c r="F930" s="47" t="s">
        <v>12</v>
      </c>
      <c r="G930" s="91">
        <v>1</v>
      </c>
      <c r="H930" s="91">
        <v>1</v>
      </c>
      <c r="I930" s="91">
        <v>1</v>
      </c>
      <c r="J930" s="91">
        <v>63.7</v>
      </c>
      <c r="K930" s="91">
        <v>0</v>
      </c>
      <c r="L930" s="159"/>
      <c r="M930" s="159"/>
      <c r="N930" s="99"/>
      <c r="O930" s="99"/>
    </row>
    <row r="931" spans="1:15" x14ac:dyDescent="0.2">
      <c r="A931" s="91">
        <v>2018</v>
      </c>
      <c r="B931" s="91">
        <v>3</v>
      </c>
      <c r="C931" s="91">
        <v>15</v>
      </c>
      <c r="D931" s="91">
        <v>22</v>
      </c>
      <c r="E931" s="47">
        <v>93</v>
      </c>
      <c r="F931" s="47" t="s">
        <v>13</v>
      </c>
      <c r="G931" s="91">
        <v>1</v>
      </c>
      <c r="H931" s="91">
        <v>1</v>
      </c>
      <c r="I931" s="91">
        <v>1</v>
      </c>
      <c r="J931" s="91">
        <v>45.2</v>
      </c>
      <c r="K931" s="91">
        <v>0</v>
      </c>
      <c r="L931" s="159"/>
      <c r="M931" s="159"/>
      <c r="O931" s="99"/>
    </row>
    <row r="932" spans="1:15" x14ac:dyDescent="0.2">
      <c r="A932" s="91">
        <v>2018</v>
      </c>
      <c r="B932" s="91">
        <v>3</v>
      </c>
      <c r="C932" s="91">
        <v>15</v>
      </c>
      <c r="D932" s="91">
        <v>22</v>
      </c>
      <c r="E932" s="47">
        <v>93</v>
      </c>
      <c r="F932" s="47" t="s">
        <v>14</v>
      </c>
      <c r="G932" s="91">
        <v>1</v>
      </c>
      <c r="H932" s="91">
        <v>1</v>
      </c>
      <c r="I932" s="91">
        <v>1</v>
      </c>
      <c r="J932" s="91">
        <v>49.6</v>
      </c>
      <c r="K932" s="91">
        <v>1</v>
      </c>
      <c r="L932" s="159" t="s">
        <v>15</v>
      </c>
      <c r="M932" s="159" t="s">
        <v>21</v>
      </c>
      <c r="N932" s="91">
        <v>1</v>
      </c>
      <c r="O932" s="99"/>
    </row>
    <row r="933" spans="1:15" x14ac:dyDescent="0.2">
      <c r="A933" s="91">
        <v>2018</v>
      </c>
      <c r="B933" s="91">
        <v>3</v>
      </c>
      <c r="C933" s="91">
        <v>15</v>
      </c>
      <c r="D933" s="91">
        <v>22</v>
      </c>
      <c r="E933" s="47">
        <v>94</v>
      </c>
      <c r="F933" s="47" t="s">
        <v>10</v>
      </c>
      <c r="G933" s="91">
        <v>1</v>
      </c>
      <c r="H933" s="91">
        <v>1</v>
      </c>
      <c r="I933" s="91">
        <v>1</v>
      </c>
      <c r="J933" s="91">
        <v>6.6</v>
      </c>
      <c r="K933" s="91">
        <v>0</v>
      </c>
      <c r="L933" s="159"/>
      <c r="M933" s="159"/>
      <c r="O933" s="99" t="s">
        <v>514</v>
      </c>
    </row>
    <row r="934" spans="1:15" x14ac:dyDescent="0.2">
      <c r="A934" s="91">
        <v>2018</v>
      </c>
      <c r="B934" s="91">
        <v>3</v>
      </c>
      <c r="C934" s="91">
        <v>15</v>
      </c>
      <c r="D934" s="91">
        <v>22</v>
      </c>
      <c r="E934" s="47">
        <v>94</v>
      </c>
      <c r="F934" s="47" t="s">
        <v>11</v>
      </c>
      <c r="G934" s="91">
        <v>1</v>
      </c>
      <c r="H934" s="91">
        <v>1</v>
      </c>
      <c r="I934" s="91">
        <v>1</v>
      </c>
      <c r="J934" s="91">
        <v>9.8000000000000007</v>
      </c>
      <c r="K934" s="91">
        <v>0</v>
      </c>
      <c r="L934" s="159"/>
      <c r="M934" s="159"/>
      <c r="O934" s="99" t="s">
        <v>514</v>
      </c>
    </row>
    <row r="935" spans="1:15" x14ac:dyDescent="0.2">
      <c r="A935" s="91">
        <v>2018</v>
      </c>
      <c r="B935" s="91">
        <v>3</v>
      </c>
      <c r="C935" s="91">
        <v>15</v>
      </c>
      <c r="D935" s="91">
        <v>22</v>
      </c>
      <c r="E935" s="47">
        <v>94</v>
      </c>
      <c r="F935" s="47" t="s">
        <v>12</v>
      </c>
      <c r="G935" s="91">
        <v>1</v>
      </c>
      <c r="H935" s="91">
        <v>1</v>
      </c>
      <c r="I935" s="91">
        <v>1</v>
      </c>
      <c r="J935" s="91">
        <v>12</v>
      </c>
      <c r="K935" s="91">
        <v>1</v>
      </c>
      <c r="L935" s="159" t="s">
        <v>39</v>
      </c>
      <c r="M935" s="159" t="s">
        <v>38</v>
      </c>
      <c r="N935" s="91">
        <v>1</v>
      </c>
      <c r="O935" s="99" t="s">
        <v>514</v>
      </c>
    </row>
    <row r="936" spans="1:15" x14ac:dyDescent="0.2">
      <c r="A936" s="91">
        <v>2018</v>
      </c>
      <c r="B936" s="91">
        <v>3</v>
      </c>
      <c r="C936" s="91">
        <v>15</v>
      </c>
      <c r="D936" s="91">
        <v>22</v>
      </c>
      <c r="E936" s="47">
        <v>94</v>
      </c>
      <c r="F936" s="47" t="s">
        <v>13</v>
      </c>
      <c r="G936" s="91">
        <v>1</v>
      </c>
      <c r="H936" s="91">
        <v>1</v>
      </c>
      <c r="I936" s="91">
        <v>1</v>
      </c>
      <c r="J936" s="91">
        <v>13.8</v>
      </c>
      <c r="K936" s="91">
        <v>1</v>
      </c>
      <c r="L936" s="159" t="s">
        <v>17</v>
      </c>
      <c r="M936" s="159" t="s">
        <v>18</v>
      </c>
      <c r="N936" s="91">
        <v>2</v>
      </c>
      <c r="O936" s="99" t="s">
        <v>514</v>
      </c>
    </row>
    <row r="937" spans="1:15" x14ac:dyDescent="0.2">
      <c r="A937" s="91">
        <v>2018</v>
      </c>
      <c r="B937" s="91">
        <v>3</v>
      </c>
      <c r="C937" s="91">
        <v>15</v>
      </c>
      <c r="D937" s="91">
        <v>22</v>
      </c>
      <c r="E937" s="47">
        <v>94</v>
      </c>
      <c r="F937" s="47" t="s">
        <v>14</v>
      </c>
      <c r="G937" s="91">
        <v>1</v>
      </c>
      <c r="H937" s="91">
        <v>1</v>
      </c>
      <c r="I937" s="91">
        <v>0</v>
      </c>
      <c r="L937" s="159"/>
      <c r="M937" s="159"/>
      <c r="O937" s="99" t="s">
        <v>514</v>
      </c>
    </row>
    <row r="938" spans="1:15" x14ac:dyDescent="0.2">
      <c r="A938" s="91">
        <v>2018</v>
      </c>
      <c r="B938" s="91">
        <v>3</v>
      </c>
      <c r="C938" s="91">
        <v>15</v>
      </c>
      <c r="D938" s="91">
        <v>22</v>
      </c>
      <c r="E938" s="47">
        <v>95</v>
      </c>
      <c r="F938" s="47" t="s">
        <v>10</v>
      </c>
      <c r="G938" s="91">
        <v>1</v>
      </c>
      <c r="H938" s="91">
        <v>1</v>
      </c>
      <c r="I938" s="91">
        <v>1</v>
      </c>
      <c r="J938" s="91">
        <v>19.2</v>
      </c>
      <c r="K938" s="91">
        <v>0</v>
      </c>
      <c r="L938" s="159"/>
      <c r="M938" s="159"/>
      <c r="O938" s="99"/>
    </row>
    <row r="939" spans="1:15" x14ac:dyDescent="0.2">
      <c r="A939" s="91">
        <v>2018</v>
      </c>
      <c r="B939" s="91">
        <v>3</v>
      </c>
      <c r="C939" s="91">
        <v>15</v>
      </c>
      <c r="D939" s="91">
        <v>22</v>
      </c>
      <c r="E939" s="47">
        <v>95</v>
      </c>
      <c r="F939" s="47" t="s">
        <v>11</v>
      </c>
      <c r="G939" s="91">
        <v>1</v>
      </c>
      <c r="H939" s="91">
        <v>1</v>
      </c>
      <c r="I939" s="91">
        <v>1</v>
      </c>
      <c r="J939" s="91">
        <v>18.899999999999999</v>
      </c>
      <c r="K939" s="91">
        <v>0</v>
      </c>
      <c r="L939" s="159"/>
      <c r="M939" s="159"/>
      <c r="O939" s="99"/>
    </row>
    <row r="940" spans="1:15" x14ac:dyDescent="0.2">
      <c r="A940" s="91">
        <v>2018</v>
      </c>
      <c r="B940" s="91">
        <v>3</v>
      </c>
      <c r="C940" s="91">
        <v>15</v>
      </c>
      <c r="D940" s="91">
        <v>22</v>
      </c>
      <c r="E940" s="47">
        <v>95</v>
      </c>
      <c r="F940" s="47" t="s">
        <v>12</v>
      </c>
      <c r="G940" s="91">
        <v>1</v>
      </c>
      <c r="H940" s="91">
        <v>1</v>
      </c>
      <c r="I940" s="91">
        <v>1</v>
      </c>
      <c r="J940" s="91">
        <v>25.7</v>
      </c>
      <c r="K940" s="91">
        <v>0</v>
      </c>
      <c r="L940" s="159"/>
      <c r="M940" s="159"/>
      <c r="O940" s="99"/>
    </row>
    <row r="941" spans="1:15" x14ac:dyDescent="0.2">
      <c r="A941" s="91">
        <v>2018</v>
      </c>
      <c r="B941" s="91">
        <v>3</v>
      </c>
      <c r="C941" s="91">
        <v>15</v>
      </c>
      <c r="D941" s="91">
        <v>22</v>
      </c>
      <c r="E941" s="47">
        <v>95</v>
      </c>
      <c r="F941" s="47" t="s">
        <v>13</v>
      </c>
      <c r="G941" s="91">
        <v>1</v>
      </c>
      <c r="H941" s="91">
        <v>1</v>
      </c>
      <c r="I941" s="91">
        <v>1</v>
      </c>
      <c r="J941" s="91">
        <v>19.600000000000001</v>
      </c>
      <c r="K941" s="91">
        <v>0</v>
      </c>
      <c r="L941" s="159" t="s">
        <v>15</v>
      </c>
      <c r="M941" s="159" t="s">
        <v>21</v>
      </c>
      <c r="N941" s="91">
        <v>1</v>
      </c>
      <c r="O941" s="99"/>
    </row>
    <row r="942" spans="1:15" x14ac:dyDescent="0.2">
      <c r="A942" s="91">
        <v>2018</v>
      </c>
      <c r="B942" s="91">
        <v>3</v>
      </c>
      <c r="C942" s="91">
        <v>15</v>
      </c>
      <c r="D942" s="91">
        <v>22</v>
      </c>
      <c r="E942" s="47">
        <v>95</v>
      </c>
      <c r="F942" s="47" t="s">
        <v>14</v>
      </c>
      <c r="G942" s="91">
        <v>1</v>
      </c>
      <c r="H942" s="91">
        <v>1</v>
      </c>
      <c r="I942" s="91">
        <v>1</v>
      </c>
      <c r="J942" s="91">
        <v>13.4</v>
      </c>
      <c r="K942" s="91">
        <v>1</v>
      </c>
      <c r="L942" s="159" t="s">
        <v>15</v>
      </c>
      <c r="M942" s="159" t="s">
        <v>21</v>
      </c>
      <c r="N942" s="91">
        <v>1</v>
      </c>
      <c r="O942" s="99"/>
    </row>
    <row r="943" spans="1:15" x14ac:dyDescent="0.2">
      <c r="A943" s="91">
        <v>2018</v>
      </c>
      <c r="B943" s="91">
        <v>3</v>
      </c>
      <c r="C943" s="91">
        <v>15</v>
      </c>
      <c r="D943" s="91">
        <v>22</v>
      </c>
      <c r="E943" s="47">
        <v>96</v>
      </c>
      <c r="F943" s="47" t="s">
        <v>10</v>
      </c>
      <c r="G943" s="91">
        <v>0</v>
      </c>
      <c r="L943" s="159"/>
      <c r="M943" s="159"/>
      <c r="O943" s="99" t="s">
        <v>516</v>
      </c>
    </row>
    <row r="944" spans="1:15" x14ac:dyDescent="0.2">
      <c r="A944" s="91">
        <v>2018</v>
      </c>
      <c r="B944" s="91">
        <v>3</v>
      </c>
      <c r="C944" s="91">
        <v>15</v>
      </c>
      <c r="D944" s="91">
        <v>22</v>
      </c>
      <c r="E944" s="47">
        <v>96</v>
      </c>
      <c r="F944" s="47" t="s">
        <v>11</v>
      </c>
      <c r="G944" s="91">
        <v>0</v>
      </c>
      <c r="L944" s="159"/>
      <c r="M944" s="159"/>
      <c r="O944" s="99"/>
    </row>
    <row r="945" spans="1:15" x14ac:dyDescent="0.2">
      <c r="A945" s="91">
        <v>2018</v>
      </c>
      <c r="B945" s="91">
        <v>3</v>
      </c>
      <c r="C945" s="91">
        <v>15</v>
      </c>
      <c r="D945" s="91">
        <v>22</v>
      </c>
      <c r="E945" s="47">
        <v>96</v>
      </c>
      <c r="F945" s="47" t="s">
        <v>12</v>
      </c>
      <c r="G945" s="91">
        <v>0</v>
      </c>
      <c r="L945" s="159"/>
      <c r="M945" s="159"/>
      <c r="O945" s="99"/>
    </row>
    <row r="946" spans="1:15" x14ac:dyDescent="0.2">
      <c r="A946" s="91">
        <v>2018</v>
      </c>
      <c r="B946" s="91">
        <v>3</v>
      </c>
      <c r="C946" s="91">
        <v>15</v>
      </c>
      <c r="D946" s="91">
        <v>22</v>
      </c>
      <c r="E946" s="47">
        <v>96</v>
      </c>
      <c r="F946" s="47" t="s">
        <v>13</v>
      </c>
      <c r="G946" s="91">
        <v>0</v>
      </c>
      <c r="L946" s="159"/>
      <c r="M946" s="159"/>
      <c r="O946" s="99"/>
    </row>
    <row r="947" spans="1:15" x14ac:dyDescent="0.2">
      <c r="A947" s="91">
        <v>2018</v>
      </c>
      <c r="B947" s="91">
        <v>3</v>
      </c>
      <c r="C947" s="91">
        <v>15</v>
      </c>
      <c r="D947" s="91">
        <v>22</v>
      </c>
      <c r="E947" s="47">
        <v>96</v>
      </c>
      <c r="F947" s="47" t="s">
        <v>14</v>
      </c>
      <c r="G947" s="91">
        <v>0</v>
      </c>
      <c r="L947" s="159"/>
      <c r="M947" s="159"/>
      <c r="O947" s="99"/>
    </row>
    <row r="948" spans="1:15" x14ac:dyDescent="0.2">
      <c r="A948" s="91">
        <v>2018</v>
      </c>
      <c r="B948" s="91">
        <v>3</v>
      </c>
      <c r="C948" s="91">
        <v>15</v>
      </c>
      <c r="D948" s="91">
        <v>22</v>
      </c>
      <c r="E948" s="47">
        <v>97</v>
      </c>
      <c r="F948" s="47" t="s">
        <v>10</v>
      </c>
      <c r="G948" s="91">
        <v>1</v>
      </c>
      <c r="H948" s="91">
        <v>1</v>
      </c>
      <c r="I948" s="91">
        <v>1</v>
      </c>
      <c r="J948" s="91">
        <v>19.2</v>
      </c>
      <c r="K948" s="91">
        <v>0</v>
      </c>
      <c r="L948" s="159"/>
      <c r="M948" s="159"/>
      <c r="O948" s="99"/>
    </row>
    <row r="949" spans="1:15" x14ac:dyDescent="0.2">
      <c r="A949" s="91">
        <v>2018</v>
      </c>
      <c r="B949" s="91">
        <v>3</v>
      </c>
      <c r="C949" s="91">
        <v>15</v>
      </c>
      <c r="D949" s="91">
        <v>22</v>
      </c>
      <c r="E949" s="47">
        <v>97</v>
      </c>
      <c r="F949" s="47" t="s">
        <v>11</v>
      </c>
      <c r="G949" s="91">
        <v>1</v>
      </c>
      <c r="H949" s="91">
        <v>1</v>
      </c>
      <c r="I949" s="91">
        <v>1</v>
      </c>
      <c r="J949" s="91">
        <v>23.2</v>
      </c>
      <c r="K949" s="91">
        <v>0</v>
      </c>
      <c r="L949" s="159"/>
      <c r="M949" s="159"/>
      <c r="O949" s="99"/>
    </row>
    <row r="950" spans="1:15" x14ac:dyDescent="0.2">
      <c r="A950" s="91">
        <v>2018</v>
      </c>
      <c r="B950" s="91">
        <v>3</v>
      </c>
      <c r="C950" s="91">
        <v>15</v>
      </c>
      <c r="D950" s="91">
        <v>22</v>
      </c>
      <c r="E950" s="47">
        <v>97</v>
      </c>
      <c r="F950" s="47" t="s">
        <v>12</v>
      </c>
      <c r="G950" s="91">
        <v>1</v>
      </c>
      <c r="H950" s="91">
        <v>1</v>
      </c>
      <c r="I950" s="91">
        <v>1</v>
      </c>
      <c r="J950" s="91">
        <v>16</v>
      </c>
      <c r="K950" s="91">
        <v>0</v>
      </c>
      <c r="L950" s="159"/>
      <c r="M950" s="159"/>
      <c r="O950" s="99"/>
    </row>
    <row r="951" spans="1:15" x14ac:dyDescent="0.2">
      <c r="A951" s="91">
        <v>2018</v>
      </c>
      <c r="B951" s="91">
        <v>3</v>
      </c>
      <c r="C951" s="91">
        <v>15</v>
      </c>
      <c r="D951" s="91">
        <v>22</v>
      </c>
      <c r="E951" s="47">
        <v>97</v>
      </c>
      <c r="F951" s="47" t="s">
        <v>13</v>
      </c>
      <c r="G951" s="91">
        <v>1</v>
      </c>
      <c r="H951" s="91">
        <v>1</v>
      </c>
      <c r="I951" s="91">
        <v>1</v>
      </c>
      <c r="J951" s="91">
        <v>21.7</v>
      </c>
      <c r="K951" s="91">
        <v>0</v>
      </c>
      <c r="L951" s="159"/>
      <c r="M951" s="159"/>
      <c r="O951" s="99"/>
    </row>
    <row r="952" spans="1:15" x14ac:dyDescent="0.2">
      <c r="A952" s="91">
        <v>2018</v>
      </c>
      <c r="B952" s="91">
        <v>3</v>
      </c>
      <c r="C952" s="91">
        <v>15</v>
      </c>
      <c r="D952" s="91">
        <v>22</v>
      </c>
      <c r="E952" s="47">
        <v>97</v>
      </c>
      <c r="F952" s="47" t="s">
        <v>14</v>
      </c>
      <c r="G952" s="91">
        <v>1</v>
      </c>
      <c r="H952" s="91">
        <v>1</v>
      </c>
      <c r="I952" s="91">
        <v>1</v>
      </c>
      <c r="J952" s="91">
        <v>18.5</v>
      </c>
      <c r="K952" s="91">
        <v>0</v>
      </c>
      <c r="L952" s="159"/>
      <c r="M952" s="159"/>
      <c r="O952" s="99"/>
    </row>
    <row r="953" spans="1:15" x14ac:dyDescent="0.2">
      <c r="A953" s="91">
        <v>2018</v>
      </c>
      <c r="B953" s="91">
        <v>3</v>
      </c>
      <c r="C953" s="91">
        <v>15</v>
      </c>
      <c r="D953" s="91">
        <v>22</v>
      </c>
      <c r="E953" s="47">
        <v>98</v>
      </c>
      <c r="F953" s="47" t="s">
        <v>10</v>
      </c>
      <c r="G953" s="91">
        <v>1</v>
      </c>
      <c r="H953" s="91">
        <v>1</v>
      </c>
      <c r="I953" s="91">
        <v>1</v>
      </c>
      <c r="J953" s="91">
        <v>8.5</v>
      </c>
      <c r="K953" s="91">
        <v>1</v>
      </c>
      <c r="L953" s="159" t="s">
        <v>17</v>
      </c>
      <c r="M953" s="159" t="s">
        <v>18</v>
      </c>
      <c r="N953" s="91">
        <v>1</v>
      </c>
      <c r="O953" s="99"/>
    </row>
    <row r="954" spans="1:15" x14ac:dyDescent="0.2">
      <c r="A954" s="91">
        <v>2018</v>
      </c>
      <c r="B954" s="91">
        <v>3</v>
      </c>
      <c r="C954" s="91">
        <v>15</v>
      </c>
      <c r="D954" s="91">
        <v>22</v>
      </c>
      <c r="E954" s="47">
        <v>98</v>
      </c>
      <c r="F954" s="47" t="s">
        <v>11</v>
      </c>
      <c r="G954" s="91">
        <v>1</v>
      </c>
      <c r="H954" s="91">
        <v>1</v>
      </c>
      <c r="I954" s="91">
        <v>1</v>
      </c>
      <c r="J954" s="91">
        <v>13.8</v>
      </c>
      <c r="K954" s="91">
        <v>0</v>
      </c>
      <c r="L954" s="159"/>
      <c r="M954" s="159"/>
      <c r="O954" s="99"/>
    </row>
    <row r="955" spans="1:15" x14ac:dyDescent="0.2">
      <c r="A955" s="91">
        <v>2018</v>
      </c>
      <c r="B955" s="91">
        <v>3</v>
      </c>
      <c r="C955" s="91">
        <v>15</v>
      </c>
      <c r="D955" s="91">
        <v>22</v>
      </c>
      <c r="E955" s="47">
        <v>98</v>
      </c>
      <c r="F955" s="47" t="s">
        <v>12</v>
      </c>
      <c r="G955" s="91">
        <v>1</v>
      </c>
      <c r="H955" s="91">
        <v>1</v>
      </c>
      <c r="I955" s="91">
        <v>1</v>
      </c>
      <c r="J955" s="91">
        <v>8</v>
      </c>
      <c r="K955" s="91">
        <v>1</v>
      </c>
      <c r="L955" s="159" t="s">
        <v>17</v>
      </c>
      <c r="M955" s="159" t="s">
        <v>18</v>
      </c>
      <c r="N955" s="91">
        <v>2</v>
      </c>
      <c r="O955" s="99"/>
    </row>
    <row r="956" spans="1:15" x14ac:dyDescent="0.2">
      <c r="A956" s="91">
        <v>2018</v>
      </c>
      <c r="B956" s="91">
        <v>3</v>
      </c>
      <c r="C956" s="91">
        <v>15</v>
      </c>
      <c r="D956" s="91">
        <v>22</v>
      </c>
      <c r="E956" s="47">
        <v>98</v>
      </c>
      <c r="F956" s="47" t="s">
        <v>13</v>
      </c>
      <c r="G956" s="91">
        <v>1</v>
      </c>
      <c r="H956" s="91">
        <v>1</v>
      </c>
      <c r="I956" s="91">
        <v>1</v>
      </c>
      <c r="J956" s="91">
        <v>9.8000000000000007</v>
      </c>
      <c r="K956" s="91">
        <v>0</v>
      </c>
      <c r="L956" s="159"/>
      <c r="M956" s="159"/>
      <c r="O956" s="99"/>
    </row>
    <row r="957" spans="1:15" x14ac:dyDescent="0.2">
      <c r="A957" s="91">
        <v>2018</v>
      </c>
      <c r="B957" s="91">
        <v>3</v>
      </c>
      <c r="C957" s="91">
        <v>15</v>
      </c>
      <c r="D957" s="91">
        <v>22</v>
      </c>
      <c r="E957" s="47">
        <v>98</v>
      </c>
      <c r="F957" s="47" t="s">
        <v>14</v>
      </c>
      <c r="G957" s="91">
        <v>1</v>
      </c>
      <c r="H957" s="91">
        <v>1</v>
      </c>
      <c r="I957" s="91">
        <v>1</v>
      </c>
      <c r="J957" s="91">
        <v>7.3</v>
      </c>
      <c r="K957" s="91">
        <v>1</v>
      </c>
      <c r="L957" s="159" t="s">
        <v>17</v>
      </c>
      <c r="M957" s="159" t="s">
        <v>18</v>
      </c>
      <c r="N957" s="91">
        <v>1</v>
      </c>
      <c r="O957" s="99"/>
    </row>
    <row r="958" spans="1:15" x14ac:dyDescent="0.2">
      <c r="A958" s="91">
        <v>2018</v>
      </c>
      <c r="B958" s="91">
        <v>3</v>
      </c>
      <c r="C958" s="91">
        <v>15</v>
      </c>
      <c r="D958" s="91">
        <v>22</v>
      </c>
      <c r="E958" s="47">
        <v>100</v>
      </c>
      <c r="F958" s="47" t="s">
        <v>10</v>
      </c>
      <c r="G958" s="91">
        <v>1</v>
      </c>
      <c r="H958" s="91">
        <v>1</v>
      </c>
      <c r="I958" s="91">
        <v>1</v>
      </c>
      <c r="J958" s="91">
        <v>56.1</v>
      </c>
      <c r="K958" s="91">
        <v>0</v>
      </c>
      <c r="L958" s="159"/>
      <c r="M958" s="159"/>
      <c r="O958" s="99"/>
    </row>
    <row r="959" spans="1:15" x14ac:dyDescent="0.2">
      <c r="A959" s="91">
        <v>2018</v>
      </c>
      <c r="B959" s="91">
        <v>3</v>
      </c>
      <c r="C959" s="91">
        <v>15</v>
      </c>
      <c r="D959" s="91">
        <v>22</v>
      </c>
      <c r="E959" s="47">
        <v>100</v>
      </c>
      <c r="F959" s="47" t="s">
        <v>11</v>
      </c>
      <c r="G959" s="91">
        <v>1</v>
      </c>
      <c r="H959" s="91">
        <v>1</v>
      </c>
      <c r="I959" s="91">
        <v>1</v>
      </c>
      <c r="J959" s="91">
        <v>47.4</v>
      </c>
      <c r="K959" s="91">
        <v>1</v>
      </c>
      <c r="L959" s="159" t="s">
        <v>17</v>
      </c>
      <c r="M959" s="159" t="s">
        <v>18</v>
      </c>
      <c r="N959" s="91">
        <v>2</v>
      </c>
      <c r="O959" s="99"/>
    </row>
    <row r="960" spans="1:15" x14ac:dyDescent="0.2">
      <c r="A960" s="91">
        <v>2018</v>
      </c>
      <c r="B960" s="91">
        <v>3</v>
      </c>
      <c r="C960" s="91">
        <v>15</v>
      </c>
      <c r="D960" s="91">
        <v>22</v>
      </c>
      <c r="E960" s="47">
        <v>100</v>
      </c>
      <c r="F960" s="47" t="s">
        <v>12</v>
      </c>
      <c r="G960" s="91">
        <v>1</v>
      </c>
      <c r="H960" s="91">
        <v>1</v>
      </c>
      <c r="I960" s="91">
        <v>1</v>
      </c>
      <c r="J960" s="91">
        <v>53.9</v>
      </c>
      <c r="K960" s="91">
        <v>1</v>
      </c>
      <c r="L960" s="159" t="s">
        <v>17</v>
      </c>
      <c r="M960" s="159" t="s">
        <v>18</v>
      </c>
      <c r="N960" s="91">
        <v>1</v>
      </c>
      <c r="O960" s="99"/>
    </row>
    <row r="961" spans="1:15" x14ac:dyDescent="0.2">
      <c r="A961" s="91">
        <v>2018</v>
      </c>
      <c r="B961" s="91">
        <v>3</v>
      </c>
      <c r="C961" s="91">
        <v>15</v>
      </c>
      <c r="D961" s="91">
        <v>22</v>
      </c>
      <c r="E961" s="47">
        <v>100</v>
      </c>
      <c r="F961" s="47" t="s">
        <v>13</v>
      </c>
      <c r="G961" s="91">
        <v>1</v>
      </c>
      <c r="H961" s="91">
        <v>1</v>
      </c>
      <c r="I961" s="91">
        <v>1</v>
      </c>
      <c r="J961" s="91">
        <v>55</v>
      </c>
      <c r="K961" s="91">
        <v>0</v>
      </c>
      <c r="L961" s="159"/>
      <c r="M961" s="159"/>
      <c r="O961" s="99"/>
    </row>
    <row r="962" spans="1:15" x14ac:dyDescent="0.2">
      <c r="A962" s="91">
        <v>2018</v>
      </c>
      <c r="B962" s="91">
        <v>3</v>
      </c>
      <c r="C962" s="91">
        <v>15</v>
      </c>
      <c r="D962" s="91">
        <v>22</v>
      </c>
      <c r="E962" s="47">
        <v>100</v>
      </c>
      <c r="F962" s="47" t="s">
        <v>14</v>
      </c>
      <c r="G962" s="91">
        <v>1</v>
      </c>
      <c r="H962" s="91">
        <v>1</v>
      </c>
      <c r="I962" s="91">
        <v>1</v>
      </c>
      <c r="J962" s="91">
        <v>51.4</v>
      </c>
      <c r="K962" s="91">
        <v>0</v>
      </c>
      <c r="L962" s="159"/>
      <c r="M962" s="159"/>
      <c r="O962" s="99"/>
    </row>
    <row r="963" spans="1:15" x14ac:dyDescent="0.2">
      <c r="A963" s="91">
        <v>2018</v>
      </c>
      <c r="B963" s="91">
        <v>3</v>
      </c>
      <c r="C963" s="91">
        <v>15</v>
      </c>
      <c r="D963" s="91">
        <v>22</v>
      </c>
      <c r="E963" s="47">
        <v>101</v>
      </c>
      <c r="F963" s="47" t="s">
        <v>10</v>
      </c>
      <c r="G963" s="91">
        <v>1</v>
      </c>
      <c r="H963" s="91">
        <v>1</v>
      </c>
      <c r="I963" s="91">
        <v>1</v>
      </c>
      <c r="J963" s="91">
        <v>29</v>
      </c>
      <c r="K963" s="91">
        <v>0</v>
      </c>
      <c r="L963" s="159"/>
      <c r="M963" s="159"/>
      <c r="O963" s="99"/>
    </row>
    <row r="964" spans="1:15" x14ac:dyDescent="0.2">
      <c r="A964" s="91">
        <v>2018</v>
      </c>
      <c r="B964" s="91">
        <v>3</v>
      </c>
      <c r="C964" s="91">
        <v>15</v>
      </c>
      <c r="D964" s="91">
        <v>22</v>
      </c>
      <c r="E964" s="47">
        <v>101</v>
      </c>
      <c r="F964" s="47" t="s">
        <v>11</v>
      </c>
      <c r="G964" s="91">
        <v>1</v>
      </c>
      <c r="H964" s="91">
        <v>1</v>
      </c>
      <c r="I964" s="91">
        <v>1</v>
      </c>
      <c r="J964" s="91">
        <v>28.6</v>
      </c>
      <c r="K964" s="91">
        <v>0</v>
      </c>
      <c r="L964" s="159"/>
      <c r="M964" s="159"/>
      <c r="O964" s="99"/>
    </row>
    <row r="965" spans="1:15" x14ac:dyDescent="0.2">
      <c r="A965" s="91">
        <v>2018</v>
      </c>
      <c r="B965" s="91">
        <v>3</v>
      </c>
      <c r="C965" s="91">
        <v>15</v>
      </c>
      <c r="D965" s="91">
        <v>22</v>
      </c>
      <c r="E965" s="47">
        <v>101</v>
      </c>
      <c r="F965" s="47" t="s">
        <v>12</v>
      </c>
      <c r="G965" s="91">
        <v>1</v>
      </c>
      <c r="H965" s="91">
        <v>1</v>
      </c>
      <c r="I965" s="91">
        <v>1</v>
      </c>
      <c r="J965" s="91">
        <v>27.2</v>
      </c>
      <c r="K965" s="91">
        <v>1</v>
      </c>
      <c r="L965" s="159" t="s">
        <v>529</v>
      </c>
      <c r="M965" s="159" t="s">
        <v>518</v>
      </c>
      <c r="N965" s="91">
        <v>1</v>
      </c>
      <c r="O965" s="99" t="s">
        <v>517</v>
      </c>
    </row>
    <row r="966" spans="1:15" x14ac:dyDescent="0.2">
      <c r="A966" s="91">
        <v>2018</v>
      </c>
      <c r="B966" s="91">
        <v>3</v>
      </c>
      <c r="C966" s="91">
        <v>15</v>
      </c>
      <c r="D966" s="91">
        <v>22</v>
      </c>
      <c r="E966" s="47">
        <v>101</v>
      </c>
      <c r="F966" s="47" t="s">
        <v>13</v>
      </c>
      <c r="G966" s="91">
        <v>1</v>
      </c>
      <c r="H966" s="91">
        <v>1</v>
      </c>
      <c r="I966" s="91">
        <v>1</v>
      </c>
      <c r="J966" s="91">
        <v>33</v>
      </c>
      <c r="K966" s="91">
        <v>0</v>
      </c>
      <c r="L966" s="159"/>
      <c r="M966" s="159"/>
      <c r="O966" s="99"/>
    </row>
    <row r="967" spans="1:15" x14ac:dyDescent="0.2">
      <c r="A967" s="91">
        <v>2018</v>
      </c>
      <c r="B967" s="91">
        <v>3</v>
      </c>
      <c r="C967" s="91">
        <v>15</v>
      </c>
      <c r="D967" s="91">
        <v>22</v>
      </c>
      <c r="E967" s="47">
        <v>101</v>
      </c>
      <c r="F967" s="47" t="s">
        <v>14</v>
      </c>
      <c r="G967" s="91">
        <v>1</v>
      </c>
      <c r="H967" s="91">
        <v>1</v>
      </c>
      <c r="I967" s="91">
        <v>1</v>
      </c>
      <c r="J967" s="91">
        <v>31.5</v>
      </c>
      <c r="K967" s="91">
        <v>0</v>
      </c>
      <c r="L967" s="159"/>
      <c r="M967" s="159"/>
      <c r="O967" s="99"/>
    </row>
    <row r="968" spans="1:15" x14ac:dyDescent="0.2">
      <c r="A968" s="91">
        <v>2018</v>
      </c>
      <c r="B968" s="91">
        <v>3</v>
      </c>
      <c r="C968" s="91">
        <v>15</v>
      </c>
      <c r="D968" s="91">
        <v>22</v>
      </c>
      <c r="E968" s="47">
        <v>102</v>
      </c>
      <c r="F968" s="47" t="s">
        <v>10</v>
      </c>
      <c r="G968" s="91">
        <v>0</v>
      </c>
      <c r="L968" s="159"/>
      <c r="M968" s="159"/>
      <c r="O968" s="99"/>
    </row>
    <row r="969" spans="1:15" x14ac:dyDescent="0.2">
      <c r="A969" s="91">
        <v>2018</v>
      </c>
      <c r="B969" s="91">
        <v>3</v>
      </c>
      <c r="C969" s="91">
        <v>15</v>
      </c>
      <c r="D969" s="91">
        <v>22</v>
      </c>
      <c r="E969" s="47">
        <v>102</v>
      </c>
      <c r="F969" s="47" t="s">
        <v>11</v>
      </c>
      <c r="G969" s="91">
        <v>0</v>
      </c>
      <c r="L969" s="159"/>
      <c r="M969" s="159"/>
      <c r="O969" s="99"/>
    </row>
    <row r="970" spans="1:15" x14ac:dyDescent="0.2">
      <c r="A970" s="91">
        <v>2018</v>
      </c>
      <c r="B970" s="91">
        <v>3</v>
      </c>
      <c r="C970" s="91">
        <v>15</v>
      </c>
      <c r="D970" s="91">
        <v>22</v>
      </c>
      <c r="E970" s="47">
        <v>102</v>
      </c>
      <c r="F970" s="47" t="s">
        <v>12</v>
      </c>
      <c r="G970" s="91">
        <v>0</v>
      </c>
      <c r="L970" s="159"/>
      <c r="M970" s="159"/>
      <c r="O970" s="99"/>
    </row>
    <row r="971" spans="1:15" x14ac:dyDescent="0.2">
      <c r="A971" s="91">
        <v>2018</v>
      </c>
      <c r="B971" s="91">
        <v>3</v>
      </c>
      <c r="C971" s="91">
        <v>15</v>
      </c>
      <c r="D971" s="91">
        <v>22</v>
      </c>
      <c r="E971" s="47">
        <v>102</v>
      </c>
      <c r="F971" s="47" t="s">
        <v>13</v>
      </c>
      <c r="G971" s="91">
        <v>0</v>
      </c>
      <c r="L971" s="159"/>
      <c r="M971" s="159"/>
      <c r="O971" s="99"/>
    </row>
    <row r="972" spans="1:15" x14ac:dyDescent="0.2">
      <c r="A972" s="91">
        <v>2018</v>
      </c>
      <c r="B972" s="91">
        <v>3</v>
      </c>
      <c r="C972" s="91">
        <v>15</v>
      </c>
      <c r="D972" s="91">
        <v>22</v>
      </c>
      <c r="E972" s="47">
        <v>102</v>
      </c>
      <c r="F972" s="47" t="s">
        <v>14</v>
      </c>
      <c r="G972" s="91">
        <v>0</v>
      </c>
      <c r="L972" s="159"/>
      <c r="M972" s="159"/>
      <c r="O972" s="99"/>
    </row>
    <row r="973" spans="1:15" x14ac:dyDescent="0.2">
      <c r="A973" s="91">
        <v>2018</v>
      </c>
      <c r="B973" s="91">
        <v>3</v>
      </c>
      <c r="C973" s="91">
        <v>15</v>
      </c>
      <c r="D973" s="91">
        <v>22</v>
      </c>
      <c r="E973" s="47">
        <v>104</v>
      </c>
      <c r="F973" s="47" t="s">
        <v>10</v>
      </c>
      <c r="G973" s="91">
        <v>1</v>
      </c>
      <c r="H973" s="91">
        <v>1</v>
      </c>
      <c r="I973" s="91">
        <v>1</v>
      </c>
      <c r="J973" s="91">
        <v>4</v>
      </c>
      <c r="K973" s="91">
        <v>0</v>
      </c>
      <c r="L973" s="159"/>
      <c r="M973" s="159"/>
      <c r="O973" s="99"/>
    </row>
    <row r="974" spans="1:15" x14ac:dyDescent="0.2">
      <c r="A974" s="91">
        <v>2018</v>
      </c>
      <c r="B974" s="91">
        <v>3</v>
      </c>
      <c r="C974" s="91">
        <v>15</v>
      </c>
      <c r="D974" s="91">
        <v>22</v>
      </c>
      <c r="E974" s="47">
        <v>104</v>
      </c>
      <c r="F974" s="47" t="s">
        <v>11</v>
      </c>
      <c r="G974" s="91">
        <v>1</v>
      </c>
      <c r="H974" s="91">
        <v>1</v>
      </c>
      <c r="I974" s="91">
        <v>1</v>
      </c>
      <c r="J974" s="91">
        <v>1.5</v>
      </c>
      <c r="K974" s="91">
        <v>1</v>
      </c>
      <c r="L974" s="159" t="s">
        <v>17</v>
      </c>
      <c r="M974" s="159" t="s">
        <v>18</v>
      </c>
      <c r="N974" s="91">
        <v>2</v>
      </c>
      <c r="O974" s="99"/>
    </row>
    <row r="975" spans="1:15" x14ac:dyDescent="0.2">
      <c r="A975" s="91">
        <v>2018</v>
      </c>
      <c r="B975" s="91">
        <v>3</v>
      </c>
      <c r="C975" s="91">
        <v>15</v>
      </c>
      <c r="D975" s="91">
        <v>22</v>
      </c>
      <c r="E975" s="47">
        <v>104</v>
      </c>
      <c r="F975" s="47" t="s">
        <v>12</v>
      </c>
      <c r="G975" s="91">
        <v>1</v>
      </c>
      <c r="H975" s="91">
        <v>1</v>
      </c>
      <c r="I975" s="91">
        <v>1</v>
      </c>
      <c r="J975" s="91">
        <v>5.5</v>
      </c>
      <c r="K975" s="91">
        <v>1</v>
      </c>
      <c r="L975" s="159" t="s">
        <v>17</v>
      </c>
      <c r="M975" s="159" t="s">
        <v>18</v>
      </c>
      <c r="N975" s="91">
        <v>1</v>
      </c>
      <c r="O975" s="99"/>
    </row>
    <row r="976" spans="1:15" x14ac:dyDescent="0.2">
      <c r="A976" s="91">
        <v>2018</v>
      </c>
      <c r="B976" s="91">
        <v>3</v>
      </c>
      <c r="C976" s="91">
        <v>15</v>
      </c>
      <c r="D976" s="91">
        <v>22</v>
      </c>
      <c r="E976" s="47">
        <v>104</v>
      </c>
      <c r="F976" s="47" t="s">
        <v>13</v>
      </c>
      <c r="G976" s="91">
        <v>1</v>
      </c>
      <c r="H976" s="91">
        <v>1</v>
      </c>
      <c r="I976" s="91">
        <v>1</v>
      </c>
      <c r="J976" s="91">
        <v>5.5</v>
      </c>
      <c r="K976" s="91">
        <v>1</v>
      </c>
      <c r="L976" s="159" t="s">
        <v>17</v>
      </c>
      <c r="M976" s="159" t="s">
        <v>18</v>
      </c>
      <c r="N976" s="91">
        <v>1</v>
      </c>
      <c r="O976" s="99"/>
    </row>
    <row r="977" spans="1:15" x14ac:dyDescent="0.2">
      <c r="A977" s="91">
        <v>2018</v>
      </c>
      <c r="B977" s="91">
        <v>3</v>
      </c>
      <c r="C977" s="91">
        <v>15</v>
      </c>
      <c r="D977" s="91">
        <v>22</v>
      </c>
      <c r="E977" s="47">
        <v>104</v>
      </c>
      <c r="F977" s="47" t="s">
        <v>13</v>
      </c>
      <c r="G977" s="91">
        <v>1</v>
      </c>
      <c r="H977" s="91">
        <v>1</v>
      </c>
      <c r="I977" s="91">
        <v>1</v>
      </c>
      <c r="J977" s="91">
        <v>5.5</v>
      </c>
      <c r="K977" s="91">
        <v>1</v>
      </c>
      <c r="L977" s="159" t="s">
        <v>17</v>
      </c>
      <c r="M977" s="159" t="s">
        <v>45</v>
      </c>
      <c r="N977" s="91">
        <v>1</v>
      </c>
      <c r="O977" s="99"/>
    </row>
    <row r="978" spans="1:15" x14ac:dyDescent="0.2">
      <c r="A978" s="91">
        <v>2018</v>
      </c>
      <c r="B978" s="91">
        <v>3</v>
      </c>
      <c r="C978" s="91">
        <v>15</v>
      </c>
      <c r="D978" s="91">
        <v>22</v>
      </c>
      <c r="E978" s="47">
        <v>104</v>
      </c>
      <c r="F978" s="47" t="s">
        <v>14</v>
      </c>
      <c r="G978" s="91">
        <v>1</v>
      </c>
      <c r="H978" s="91">
        <v>1</v>
      </c>
      <c r="I978" s="91">
        <v>1</v>
      </c>
      <c r="J978" s="91">
        <v>8</v>
      </c>
      <c r="K978" s="91">
        <v>1</v>
      </c>
      <c r="L978" s="159"/>
      <c r="M978" s="159"/>
      <c r="N978" s="91">
        <v>1</v>
      </c>
      <c r="O978" s="99"/>
    </row>
    <row r="979" spans="1:15" x14ac:dyDescent="0.2">
      <c r="A979" s="91">
        <v>2018</v>
      </c>
      <c r="B979" s="91">
        <v>3</v>
      </c>
      <c r="C979" s="91">
        <v>15</v>
      </c>
      <c r="D979" s="91">
        <v>22</v>
      </c>
      <c r="E979" s="47">
        <v>105</v>
      </c>
      <c r="F979" s="47" t="s">
        <v>10</v>
      </c>
      <c r="G979" s="91">
        <v>1</v>
      </c>
      <c r="H979" s="91">
        <v>1</v>
      </c>
      <c r="I979" s="91">
        <v>1</v>
      </c>
      <c r="J979" s="91">
        <v>44.2</v>
      </c>
      <c r="K979" s="91">
        <v>0</v>
      </c>
      <c r="L979" s="159"/>
      <c r="M979" s="159"/>
      <c r="O979" s="99"/>
    </row>
    <row r="980" spans="1:15" x14ac:dyDescent="0.2">
      <c r="A980" s="91">
        <v>2018</v>
      </c>
      <c r="B980" s="91">
        <v>3</v>
      </c>
      <c r="C980" s="91">
        <v>15</v>
      </c>
      <c r="D980" s="91">
        <v>22</v>
      </c>
      <c r="E980" s="47">
        <v>105</v>
      </c>
      <c r="F980" s="47" t="s">
        <v>11</v>
      </c>
      <c r="G980" s="91">
        <v>1</v>
      </c>
      <c r="H980" s="91">
        <v>1</v>
      </c>
      <c r="I980" s="91">
        <v>1</v>
      </c>
      <c r="J980" s="91">
        <v>39.799999999999997</v>
      </c>
      <c r="K980" s="91">
        <v>0</v>
      </c>
      <c r="L980" s="159"/>
      <c r="M980" s="159"/>
      <c r="O980" s="99"/>
    </row>
    <row r="981" spans="1:15" x14ac:dyDescent="0.2">
      <c r="A981" s="91">
        <v>2018</v>
      </c>
      <c r="B981" s="91">
        <v>3</v>
      </c>
      <c r="C981" s="91">
        <v>15</v>
      </c>
      <c r="D981" s="91">
        <v>22</v>
      </c>
      <c r="E981" s="47">
        <v>105</v>
      </c>
      <c r="F981" s="47" t="s">
        <v>12</v>
      </c>
      <c r="G981" s="91">
        <v>1</v>
      </c>
      <c r="H981" s="91">
        <v>1</v>
      </c>
      <c r="I981" s="91">
        <v>1</v>
      </c>
      <c r="J981" s="91">
        <v>41.6</v>
      </c>
      <c r="K981" s="91">
        <v>1</v>
      </c>
      <c r="L981" s="159" t="s">
        <v>15</v>
      </c>
      <c r="M981" s="159" t="s">
        <v>21</v>
      </c>
      <c r="N981" s="91">
        <v>1</v>
      </c>
      <c r="O981" s="99"/>
    </row>
    <row r="982" spans="1:15" x14ac:dyDescent="0.2">
      <c r="A982" s="91">
        <v>2018</v>
      </c>
      <c r="B982" s="91">
        <v>3</v>
      </c>
      <c r="C982" s="91">
        <v>15</v>
      </c>
      <c r="D982" s="91">
        <v>22</v>
      </c>
      <c r="E982" s="47">
        <v>105</v>
      </c>
      <c r="F982" s="47" t="s">
        <v>13</v>
      </c>
      <c r="G982" s="91">
        <v>1</v>
      </c>
      <c r="H982" s="91">
        <v>1</v>
      </c>
      <c r="I982" s="91">
        <v>1</v>
      </c>
      <c r="J982" s="91">
        <v>41.6</v>
      </c>
      <c r="K982" s="91">
        <v>0</v>
      </c>
      <c r="L982" s="159"/>
      <c r="M982" s="159"/>
      <c r="O982" s="99"/>
    </row>
    <row r="983" spans="1:15" x14ac:dyDescent="0.2">
      <c r="A983" s="91">
        <v>2018</v>
      </c>
      <c r="B983" s="91">
        <v>3</v>
      </c>
      <c r="C983" s="91">
        <v>15</v>
      </c>
      <c r="D983" s="91">
        <v>22</v>
      </c>
      <c r="E983" s="47">
        <v>105</v>
      </c>
      <c r="F983" s="47" t="s">
        <v>14</v>
      </c>
      <c r="G983" s="91">
        <v>1</v>
      </c>
      <c r="H983" s="91">
        <v>1</v>
      </c>
      <c r="I983" s="91">
        <v>1</v>
      </c>
      <c r="J983" s="91">
        <v>40.5</v>
      </c>
      <c r="K983" s="91">
        <v>0</v>
      </c>
      <c r="L983" s="159"/>
      <c r="M983" s="159"/>
      <c r="O983" s="99"/>
    </row>
    <row r="984" spans="1:15" x14ac:dyDescent="0.2">
      <c r="A984" s="91">
        <v>2018</v>
      </c>
      <c r="B984" s="91">
        <v>3</v>
      </c>
      <c r="C984" s="91">
        <v>15</v>
      </c>
      <c r="D984" s="91">
        <v>22</v>
      </c>
      <c r="E984" s="47">
        <v>106</v>
      </c>
      <c r="F984" s="47" t="s">
        <v>10</v>
      </c>
      <c r="G984" s="91">
        <v>1</v>
      </c>
      <c r="H984" s="91">
        <v>1</v>
      </c>
      <c r="I984" s="91">
        <v>1</v>
      </c>
      <c r="J984" s="91">
        <v>11.6</v>
      </c>
      <c r="K984" s="91">
        <v>0</v>
      </c>
      <c r="L984" s="159"/>
      <c r="M984" s="159"/>
      <c r="O984" s="99"/>
    </row>
    <row r="985" spans="1:15" x14ac:dyDescent="0.2">
      <c r="A985" s="91">
        <v>2018</v>
      </c>
      <c r="B985" s="91">
        <v>3</v>
      </c>
      <c r="C985" s="91">
        <v>15</v>
      </c>
      <c r="D985" s="91">
        <v>22</v>
      </c>
      <c r="E985" s="47">
        <v>106</v>
      </c>
      <c r="F985" s="47" t="s">
        <v>11</v>
      </c>
      <c r="G985" s="91">
        <v>1</v>
      </c>
      <c r="H985" s="91">
        <v>1</v>
      </c>
      <c r="I985" s="91">
        <v>1</v>
      </c>
      <c r="J985" s="91">
        <v>11.6</v>
      </c>
      <c r="K985" s="91">
        <v>0</v>
      </c>
      <c r="L985" s="159"/>
      <c r="M985" s="159"/>
      <c r="O985" s="99"/>
    </row>
    <row r="986" spans="1:15" x14ac:dyDescent="0.2">
      <c r="A986" s="91">
        <v>2018</v>
      </c>
      <c r="B986" s="91">
        <v>3</v>
      </c>
      <c r="C986" s="91">
        <v>15</v>
      </c>
      <c r="D986" s="91">
        <v>22</v>
      </c>
      <c r="E986" s="47">
        <v>106</v>
      </c>
      <c r="F986" s="47" t="s">
        <v>12</v>
      </c>
      <c r="G986" s="91">
        <v>1</v>
      </c>
      <c r="H986" s="91">
        <v>1</v>
      </c>
      <c r="I986" s="91">
        <v>1</v>
      </c>
      <c r="J986" s="91">
        <v>10.9</v>
      </c>
      <c r="K986" s="91">
        <v>0</v>
      </c>
      <c r="L986" s="159"/>
      <c r="M986" s="159"/>
      <c r="O986" s="99"/>
    </row>
    <row r="987" spans="1:15" x14ac:dyDescent="0.2">
      <c r="A987" s="91">
        <v>2018</v>
      </c>
      <c r="B987" s="91">
        <v>3</v>
      </c>
      <c r="C987" s="91">
        <v>15</v>
      </c>
      <c r="D987" s="91">
        <v>22</v>
      </c>
      <c r="E987" s="47">
        <v>106</v>
      </c>
      <c r="F987" s="47" t="s">
        <v>13</v>
      </c>
      <c r="G987" s="91">
        <v>1</v>
      </c>
      <c r="H987" s="91">
        <v>1</v>
      </c>
      <c r="I987" s="91">
        <v>1</v>
      </c>
      <c r="J987" s="91">
        <v>13.4</v>
      </c>
      <c r="K987" s="91">
        <v>0</v>
      </c>
      <c r="L987" s="159"/>
      <c r="M987" s="159"/>
      <c r="O987" s="99"/>
    </row>
    <row r="988" spans="1:15" x14ac:dyDescent="0.2">
      <c r="A988" s="91">
        <v>2018</v>
      </c>
      <c r="B988" s="91">
        <v>3</v>
      </c>
      <c r="C988" s="91">
        <v>15</v>
      </c>
      <c r="D988" s="91">
        <v>22</v>
      </c>
      <c r="E988" s="47">
        <v>106</v>
      </c>
      <c r="F988" s="47" t="s">
        <v>14</v>
      </c>
      <c r="G988" s="91">
        <v>1</v>
      </c>
      <c r="H988" s="91">
        <v>1</v>
      </c>
      <c r="I988" s="91">
        <v>1</v>
      </c>
      <c r="J988" s="91">
        <v>13.8</v>
      </c>
      <c r="K988" s="91">
        <v>0</v>
      </c>
      <c r="L988" s="159"/>
      <c r="M988" s="159"/>
      <c r="O988" s="99"/>
    </row>
    <row r="989" spans="1:15" x14ac:dyDescent="0.2">
      <c r="A989" s="91">
        <v>2018</v>
      </c>
      <c r="B989" s="91">
        <v>3</v>
      </c>
      <c r="C989" s="91">
        <v>15</v>
      </c>
      <c r="D989" s="91">
        <v>22</v>
      </c>
      <c r="E989" s="47">
        <v>107</v>
      </c>
      <c r="F989" s="47" t="s">
        <v>10</v>
      </c>
      <c r="G989" s="91">
        <v>1</v>
      </c>
      <c r="H989" s="91">
        <v>1</v>
      </c>
      <c r="I989" s="91">
        <v>1</v>
      </c>
      <c r="J989" s="91">
        <v>31.1</v>
      </c>
      <c r="K989" s="91">
        <v>0</v>
      </c>
      <c r="L989" s="159"/>
      <c r="M989" s="159"/>
      <c r="O989" s="99"/>
    </row>
    <row r="990" spans="1:15" x14ac:dyDescent="0.2">
      <c r="A990" s="91">
        <v>2018</v>
      </c>
      <c r="B990" s="91">
        <v>3</v>
      </c>
      <c r="C990" s="91">
        <v>15</v>
      </c>
      <c r="D990" s="91">
        <v>22</v>
      </c>
      <c r="E990" s="47">
        <v>107</v>
      </c>
      <c r="F990" s="47" t="s">
        <v>11</v>
      </c>
      <c r="G990" s="91">
        <v>1</v>
      </c>
      <c r="H990" s="91">
        <v>1</v>
      </c>
      <c r="I990" s="91">
        <v>1</v>
      </c>
      <c r="J990" s="91">
        <v>30.8</v>
      </c>
      <c r="K990" s="91">
        <v>0</v>
      </c>
      <c r="L990" s="159"/>
      <c r="M990" s="159"/>
      <c r="O990" s="99"/>
    </row>
    <row r="991" spans="1:15" x14ac:dyDescent="0.2">
      <c r="A991" s="91">
        <v>2018</v>
      </c>
      <c r="B991" s="91">
        <v>3</v>
      </c>
      <c r="C991" s="91">
        <v>15</v>
      </c>
      <c r="D991" s="91">
        <v>22</v>
      </c>
      <c r="E991" s="47">
        <v>107</v>
      </c>
      <c r="F991" s="47" t="s">
        <v>12</v>
      </c>
      <c r="G991" s="91">
        <v>1</v>
      </c>
      <c r="H991" s="91">
        <v>1</v>
      </c>
      <c r="I991" s="91">
        <v>1</v>
      </c>
      <c r="J991" s="91">
        <v>32.6</v>
      </c>
      <c r="K991" s="91">
        <v>0</v>
      </c>
      <c r="L991" s="159"/>
      <c r="M991" s="159"/>
      <c r="O991" s="99"/>
    </row>
    <row r="992" spans="1:15" x14ac:dyDescent="0.2">
      <c r="A992" s="91">
        <v>2018</v>
      </c>
      <c r="B992" s="91">
        <v>3</v>
      </c>
      <c r="C992" s="91">
        <v>15</v>
      </c>
      <c r="D992" s="91">
        <v>22</v>
      </c>
      <c r="E992" s="47">
        <v>107</v>
      </c>
      <c r="F992" s="47" t="s">
        <v>13</v>
      </c>
      <c r="G992" s="91">
        <v>1</v>
      </c>
      <c r="H992" s="91">
        <v>1</v>
      </c>
      <c r="I992" s="91">
        <v>1</v>
      </c>
      <c r="J992" s="91">
        <v>25.7</v>
      </c>
      <c r="K992" s="91">
        <v>1</v>
      </c>
      <c r="L992" s="159" t="s">
        <v>39</v>
      </c>
      <c r="M992" s="159" t="s">
        <v>41</v>
      </c>
      <c r="N992" s="91">
        <v>1</v>
      </c>
      <c r="O992" s="99"/>
    </row>
    <row r="993" spans="1:15" x14ac:dyDescent="0.2">
      <c r="A993" s="91">
        <v>2018</v>
      </c>
      <c r="B993" s="91">
        <v>3</v>
      </c>
      <c r="C993" s="91">
        <v>15</v>
      </c>
      <c r="D993" s="91">
        <v>22</v>
      </c>
      <c r="E993" s="47">
        <v>107</v>
      </c>
      <c r="F993" s="47" t="s">
        <v>14</v>
      </c>
      <c r="G993" s="91">
        <v>1</v>
      </c>
      <c r="H993" s="91">
        <v>1</v>
      </c>
      <c r="I993" s="91">
        <v>1</v>
      </c>
      <c r="J993" s="91">
        <v>30.4</v>
      </c>
      <c r="K993" s="91">
        <v>0</v>
      </c>
      <c r="L993" s="159"/>
      <c r="M993" s="159"/>
      <c r="O993" s="99"/>
    </row>
    <row r="994" spans="1:15" x14ac:dyDescent="0.2">
      <c r="A994" s="91">
        <v>2018</v>
      </c>
      <c r="B994" s="91">
        <v>3</v>
      </c>
      <c r="C994" s="91">
        <v>15</v>
      </c>
      <c r="D994" s="91">
        <v>22</v>
      </c>
      <c r="E994" s="47">
        <v>108</v>
      </c>
      <c r="F994" s="47" t="s">
        <v>10</v>
      </c>
      <c r="G994" s="91">
        <v>1</v>
      </c>
      <c r="H994" s="91">
        <v>1</v>
      </c>
      <c r="I994" s="91">
        <v>1</v>
      </c>
      <c r="J994" s="91">
        <v>13.8</v>
      </c>
      <c r="K994" s="91">
        <v>0</v>
      </c>
      <c r="L994" s="159"/>
      <c r="M994" s="159"/>
      <c r="O994" s="99"/>
    </row>
    <row r="995" spans="1:15" x14ac:dyDescent="0.2">
      <c r="A995" s="91">
        <v>2018</v>
      </c>
      <c r="B995" s="91">
        <v>3</v>
      </c>
      <c r="C995" s="91">
        <v>15</v>
      </c>
      <c r="D995" s="91">
        <v>22</v>
      </c>
      <c r="E995" s="47">
        <v>108</v>
      </c>
      <c r="F995" s="47" t="s">
        <v>11</v>
      </c>
      <c r="G995" s="91">
        <v>1</v>
      </c>
      <c r="H995" s="91">
        <v>1</v>
      </c>
      <c r="I995" s="91">
        <v>1</v>
      </c>
      <c r="J995" s="91">
        <v>14.2</v>
      </c>
      <c r="K995" s="91">
        <v>1</v>
      </c>
      <c r="L995" s="159" t="s">
        <v>17</v>
      </c>
      <c r="M995" s="159" t="s">
        <v>22</v>
      </c>
      <c r="N995" s="91">
        <v>2</v>
      </c>
      <c r="O995" s="99"/>
    </row>
    <row r="996" spans="1:15" x14ac:dyDescent="0.2">
      <c r="A996" s="91">
        <v>2018</v>
      </c>
      <c r="B996" s="91">
        <v>3</v>
      </c>
      <c r="C996" s="91">
        <v>15</v>
      </c>
      <c r="D996" s="91">
        <v>22</v>
      </c>
      <c r="E996" s="47">
        <v>108</v>
      </c>
      <c r="F996" s="47" t="s">
        <v>11</v>
      </c>
      <c r="G996" s="91">
        <v>1</v>
      </c>
      <c r="H996" s="91">
        <v>1</v>
      </c>
      <c r="I996" s="91">
        <v>1</v>
      </c>
      <c r="J996" s="91">
        <v>14.2</v>
      </c>
      <c r="K996" s="91">
        <v>1</v>
      </c>
      <c r="L996" s="159" t="s">
        <v>17</v>
      </c>
      <c r="M996" s="159" t="s">
        <v>18</v>
      </c>
      <c r="N996" s="91">
        <v>1</v>
      </c>
      <c r="O996" s="99"/>
    </row>
    <row r="997" spans="1:15" x14ac:dyDescent="0.2">
      <c r="A997" s="91">
        <v>2018</v>
      </c>
      <c r="B997" s="91">
        <v>3</v>
      </c>
      <c r="C997" s="91">
        <v>15</v>
      </c>
      <c r="D997" s="91">
        <v>22</v>
      </c>
      <c r="E997" s="47">
        <v>108</v>
      </c>
      <c r="F997" s="47" t="s">
        <v>12</v>
      </c>
      <c r="G997" s="91">
        <v>1</v>
      </c>
      <c r="H997" s="91">
        <v>1</v>
      </c>
      <c r="I997" s="91">
        <v>1</v>
      </c>
      <c r="J997" s="91">
        <v>13.8</v>
      </c>
      <c r="K997" s="91">
        <v>1</v>
      </c>
      <c r="L997" s="159" t="s">
        <v>23</v>
      </c>
      <c r="M997" s="159" t="s">
        <v>24</v>
      </c>
      <c r="N997" s="91">
        <v>1</v>
      </c>
      <c r="O997" s="99"/>
    </row>
    <row r="998" spans="1:15" x14ac:dyDescent="0.2">
      <c r="A998" s="91">
        <v>2018</v>
      </c>
      <c r="B998" s="91">
        <v>3</v>
      </c>
      <c r="C998" s="91">
        <v>15</v>
      </c>
      <c r="D998" s="91">
        <v>22</v>
      </c>
      <c r="E998" s="47">
        <v>108</v>
      </c>
      <c r="F998" s="47" t="s">
        <v>13</v>
      </c>
      <c r="G998" s="91">
        <v>1</v>
      </c>
      <c r="H998" s="91">
        <v>1</v>
      </c>
      <c r="I998" s="91">
        <v>1</v>
      </c>
      <c r="J998" s="91">
        <v>14.2</v>
      </c>
      <c r="K998" s="91">
        <v>0</v>
      </c>
      <c r="L998" s="159"/>
      <c r="M998" s="159"/>
      <c r="O998" s="99"/>
    </row>
    <row r="999" spans="1:15" x14ac:dyDescent="0.2">
      <c r="A999" s="91">
        <v>2018</v>
      </c>
      <c r="B999" s="91">
        <v>3</v>
      </c>
      <c r="C999" s="91">
        <v>15</v>
      </c>
      <c r="D999" s="91">
        <v>22</v>
      </c>
      <c r="E999" s="47">
        <v>108</v>
      </c>
      <c r="F999" s="47" t="s">
        <v>14</v>
      </c>
      <c r="G999" s="91">
        <v>1</v>
      </c>
      <c r="H999" s="91">
        <v>1</v>
      </c>
      <c r="I999" s="91">
        <v>1</v>
      </c>
      <c r="J999" s="91">
        <v>14.5</v>
      </c>
      <c r="K999" s="91">
        <v>0</v>
      </c>
      <c r="L999" s="159"/>
      <c r="M999" s="159"/>
      <c r="O999" s="99"/>
    </row>
    <row r="1000" spans="1:15" x14ac:dyDescent="0.2">
      <c r="A1000" s="91">
        <v>2018</v>
      </c>
      <c r="B1000" s="91">
        <v>3</v>
      </c>
      <c r="C1000" s="91">
        <v>15</v>
      </c>
      <c r="D1000" s="91">
        <v>22</v>
      </c>
      <c r="E1000" s="47">
        <v>109</v>
      </c>
      <c r="F1000" s="47" t="s">
        <v>10</v>
      </c>
      <c r="G1000" s="91">
        <v>1</v>
      </c>
      <c r="H1000" s="91">
        <v>1</v>
      </c>
      <c r="I1000" s="91">
        <v>1</v>
      </c>
      <c r="J1000" s="91">
        <v>25.7</v>
      </c>
      <c r="K1000" s="91">
        <v>1</v>
      </c>
      <c r="L1000" s="159" t="s">
        <v>669</v>
      </c>
      <c r="M1000" s="159" t="s">
        <v>641</v>
      </c>
      <c r="N1000" s="91">
        <v>1</v>
      </c>
      <c r="O1000" s="99" t="s">
        <v>667</v>
      </c>
    </row>
    <row r="1001" spans="1:15" x14ac:dyDescent="0.2">
      <c r="A1001" s="91">
        <v>2018</v>
      </c>
      <c r="B1001" s="91">
        <v>3</v>
      </c>
      <c r="C1001" s="91">
        <v>15</v>
      </c>
      <c r="D1001" s="91">
        <v>22</v>
      </c>
      <c r="E1001" s="47">
        <v>109</v>
      </c>
      <c r="F1001" s="47" t="s">
        <v>11</v>
      </c>
      <c r="G1001" s="91">
        <v>1</v>
      </c>
      <c r="H1001" s="91">
        <v>1</v>
      </c>
      <c r="I1001" s="91">
        <v>1</v>
      </c>
      <c r="J1001" s="91">
        <v>28.6</v>
      </c>
      <c r="K1001" s="91">
        <v>1</v>
      </c>
      <c r="L1001" s="159" t="s">
        <v>15</v>
      </c>
      <c r="M1001" s="159" t="s">
        <v>21</v>
      </c>
      <c r="N1001" s="91">
        <v>5</v>
      </c>
      <c r="O1001" s="99"/>
    </row>
    <row r="1002" spans="1:15" x14ac:dyDescent="0.2">
      <c r="A1002" s="91">
        <v>2018</v>
      </c>
      <c r="B1002" s="91">
        <v>3</v>
      </c>
      <c r="C1002" s="91">
        <v>15</v>
      </c>
      <c r="D1002" s="91">
        <v>22</v>
      </c>
      <c r="E1002" s="47">
        <v>109</v>
      </c>
      <c r="F1002" s="47" t="s">
        <v>12</v>
      </c>
      <c r="G1002" s="91">
        <v>1</v>
      </c>
      <c r="H1002" s="91">
        <v>1</v>
      </c>
      <c r="I1002" s="91">
        <v>1</v>
      </c>
      <c r="J1002" s="91">
        <v>25</v>
      </c>
      <c r="K1002" s="91">
        <v>1</v>
      </c>
      <c r="L1002" s="159" t="s">
        <v>15</v>
      </c>
      <c r="M1002" s="159" t="s">
        <v>21</v>
      </c>
      <c r="N1002" s="91">
        <v>1</v>
      </c>
      <c r="O1002" s="99"/>
    </row>
    <row r="1003" spans="1:15" x14ac:dyDescent="0.2">
      <c r="A1003" s="91">
        <v>2018</v>
      </c>
      <c r="B1003" s="91">
        <v>3</v>
      </c>
      <c r="C1003" s="91">
        <v>15</v>
      </c>
      <c r="D1003" s="91">
        <v>22</v>
      </c>
      <c r="E1003" s="47">
        <v>109</v>
      </c>
      <c r="F1003" s="47" t="s">
        <v>13</v>
      </c>
      <c r="G1003" s="91">
        <v>1</v>
      </c>
      <c r="H1003" s="91">
        <v>1</v>
      </c>
      <c r="I1003" s="91">
        <v>1</v>
      </c>
      <c r="J1003" s="91">
        <v>31.5</v>
      </c>
      <c r="K1003" s="91">
        <v>1</v>
      </c>
      <c r="L1003" s="159" t="s">
        <v>15</v>
      </c>
      <c r="M1003" s="159" t="s">
        <v>21</v>
      </c>
      <c r="N1003" s="91">
        <v>1</v>
      </c>
      <c r="O1003" s="99"/>
    </row>
    <row r="1004" spans="1:15" x14ac:dyDescent="0.2">
      <c r="A1004" s="91">
        <v>2018</v>
      </c>
      <c r="B1004" s="91">
        <v>3</v>
      </c>
      <c r="C1004" s="91">
        <v>15</v>
      </c>
      <c r="D1004" s="91">
        <v>22</v>
      </c>
      <c r="E1004" s="47">
        <v>109</v>
      </c>
      <c r="F1004" s="47" t="s">
        <v>14</v>
      </c>
      <c r="G1004" s="91">
        <v>1</v>
      </c>
      <c r="H1004" s="91">
        <v>1</v>
      </c>
      <c r="I1004" s="91">
        <v>0</v>
      </c>
      <c r="L1004" s="159"/>
      <c r="M1004" s="159"/>
      <c r="O1004" s="99"/>
    </row>
    <row r="1005" spans="1:15" x14ac:dyDescent="0.2">
      <c r="A1005" s="91">
        <v>2018</v>
      </c>
      <c r="B1005" s="91">
        <v>3</v>
      </c>
      <c r="C1005" s="91">
        <v>15</v>
      </c>
      <c r="D1005" s="91">
        <v>22</v>
      </c>
      <c r="E1005" s="47">
        <v>110</v>
      </c>
      <c r="F1005" s="47" t="s">
        <v>10</v>
      </c>
      <c r="G1005" s="91">
        <v>1</v>
      </c>
      <c r="H1005" s="91">
        <v>1</v>
      </c>
      <c r="I1005" s="91">
        <v>1</v>
      </c>
      <c r="J1005" s="91">
        <v>35.799999999999997</v>
      </c>
      <c r="K1005" s="91">
        <v>0</v>
      </c>
      <c r="L1005" s="159"/>
      <c r="M1005" s="159"/>
      <c r="O1005" s="99"/>
    </row>
    <row r="1006" spans="1:15" x14ac:dyDescent="0.2">
      <c r="A1006" s="91">
        <v>2018</v>
      </c>
      <c r="B1006" s="91">
        <v>3</v>
      </c>
      <c r="C1006" s="91">
        <v>15</v>
      </c>
      <c r="D1006" s="91">
        <v>22</v>
      </c>
      <c r="E1006" s="47">
        <v>110</v>
      </c>
      <c r="F1006" s="47" t="s">
        <v>11</v>
      </c>
      <c r="G1006" s="91">
        <v>1</v>
      </c>
      <c r="H1006" s="91">
        <v>1</v>
      </c>
      <c r="I1006" s="91">
        <v>1</v>
      </c>
      <c r="J1006" s="91">
        <v>35.1</v>
      </c>
      <c r="K1006" s="91">
        <v>1</v>
      </c>
      <c r="L1006" s="159" t="s">
        <v>25</v>
      </c>
      <c r="M1006" s="159" t="s">
        <v>26</v>
      </c>
      <c r="N1006" s="91">
        <v>1</v>
      </c>
      <c r="O1006" s="99"/>
    </row>
    <row r="1007" spans="1:15" x14ac:dyDescent="0.2">
      <c r="A1007" s="91">
        <v>2018</v>
      </c>
      <c r="B1007" s="91">
        <v>3</v>
      </c>
      <c r="C1007" s="91">
        <v>15</v>
      </c>
      <c r="D1007" s="91">
        <v>22</v>
      </c>
      <c r="E1007" s="47">
        <v>110</v>
      </c>
      <c r="F1007" s="47" t="s">
        <v>12</v>
      </c>
      <c r="G1007" s="91">
        <v>1</v>
      </c>
      <c r="H1007" s="91">
        <v>1</v>
      </c>
      <c r="I1007" s="91">
        <v>1</v>
      </c>
      <c r="J1007" s="91">
        <v>35.5</v>
      </c>
      <c r="K1007" s="91">
        <v>0</v>
      </c>
      <c r="L1007" s="159"/>
      <c r="M1007" s="159"/>
      <c r="O1007" s="99"/>
    </row>
    <row r="1008" spans="1:15" x14ac:dyDescent="0.2">
      <c r="A1008" s="91">
        <v>2018</v>
      </c>
      <c r="B1008" s="91">
        <v>3</v>
      </c>
      <c r="C1008" s="91">
        <v>15</v>
      </c>
      <c r="D1008" s="91">
        <v>22</v>
      </c>
      <c r="E1008" s="47">
        <v>110</v>
      </c>
      <c r="F1008" s="47" t="s">
        <v>13</v>
      </c>
      <c r="G1008" s="91">
        <v>1</v>
      </c>
      <c r="H1008" s="91">
        <v>1</v>
      </c>
      <c r="I1008" s="91">
        <v>1</v>
      </c>
      <c r="J1008" s="91">
        <v>35.799999999999997</v>
      </c>
      <c r="K1008" s="91">
        <v>1</v>
      </c>
      <c r="L1008" s="159" t="s">
        <v>25</v>
      </c>
      <c r="M1008" s="159" t="s">
        <v>26</v>
      </c>
      <c r="N1008" s="91">
        <v>1</v>
      </c>
      <c r="O1008" s="99"/>
    </row>
    <row r="1009" spans="1:15" x14ac:dyDescent="0.2">
      <c r="A1009" s="91">
        <v>2018</v>
      </c>
      <c r="B1009" s="91">
        <v>3</v>
      </c>
      <c r="C1009" s="91">
        <v>15</v>
      </c>
      <c r="D1009" s="91">
        <v>22</v>
      </c>
      <c r="E1009" s="47">
        <v>110</v>
      </c>
      <c r="F1009" s="47" t="s">
        <v>14</v>
      </c>
      <c r="G1009" s="91">
        <v>1</v>
      </c>
      <c r="H1009" s="91">
        <v>1</v>
      </c>
      <c r="I1009" s="91">
        <v>1</v>
      </c>
      <c r="J1009" s="91">
        <v>33</v>
      </c>
      <c r="K1009" s="91">
        <v>0</v>
      </c>
      <c r="L1009" s="159"/>
      <c r="M1009" s="159"/>
      <c r="O1009" s="99"/>
    </row>
    <row r="1010" spans="1:15" x14ac:dyDescent="0.2">
      <c r="A1010" s="91">
        <v>2018</v>
      </c>
      <c r="B1010" s="91">
        <v>3</v>
      </c>
      <c r="C1010" s="91">
        <v>15</v>
      </c>
      <c r="D1010" s="91">
        <v>22</v>
      </c>
      <c r="E1010" s="47">
        <v>111</v>
      </c>
      <c r="F1010" s="47" t="s">
        <v>10</v>
      </c>
      <c r="G1010" s="91">
        <v>1</v>
      </c>
      <c r="H1010" s="91">
        <v>1</v>
      </c>
      <c r="I1010" s="91">
        <v>1</v>
      </c>
      <c r="J1010" s="91">
        <v>8</v>
      </c>
      <c r="K1010" s="91">
        <v>0</v>
      </c>
      <c r="L1010" s="159"/>
      <c r="M1010" s="159"/>
      <c r="O1010" s="99"/>
    </row>
    <row r="1011" spans="1:15" x14ac:dyDescent="0.2">
      <c r="A1011" s="91">
        <v>2018</v>
      </c>
      <c r="B1011" s="91">
        <v>3</v>
      </c>
      <c r="C1011" s="91">
        <v>15</v>
      </c>
      <c r="D1011" s="91">
        <v>22</v>
      </c>
      <c r="E1011" s="47">
        <v>111</v>
      </c>
      <c r="F1011" s="47" t="s">
        <v>11</v>
      </c>
      <c r="G1011" s="91">
        <v>1</v>
      </c>
      <c r="H1011" s="91">
        <v>1</v>
      </c>
      <c r="I1011" s="91">
        <v>1</v>
      </c>
      <c r="J1011" s="91">
        <v>7.6</v>
      </c>
      <c r="K1011" s="91">
        <v>0</v>
      </c>
      <c r="L1011" s="159"/>
      <c r="M1011" s="159"/>
      <c r="O1011" s="99"/>
    </row>
    <row r="1012" spans="1:15" x14ac:dyDescent="0.2">
      <c r="A1012" s="91">
        <v>2018</v>
      </c>
      <c r="B1012" s="91">
        <v>3</v>
      </c>
      <c r="C1012" s="91">
        <v>15</v>
      </c>
      <c r="D1012" s="91">
        <v>22</v>
      </c>
      <c r="E1012" s="47">
        <v>111</v>
      </c>
      <c r="F1012" s="47" t="s">
        <v>12</v>
      </c>
      <c r="G1012" s="91">
        <v>1</v>
      </c>
      <c r="H1012" s="91">
        <v>1</v>
      </c>
      <c r="I1012" s="91">
        <v>1</v>
      </c>
      <c r="J1012" s="91">
        <v>8</v>
      </c>
      <c r="K1012" s="91">
        <v>0</v>
      </c>
      <c r="L1012" s="159"/>
      <c r="M1012" s="159"/>
      <c r="O1012" s="99"/>
    </row>
    <row r="1013" spans="1:15" x14ac:dyDescent="0.2">
      <c r="A1013" s="91">
        <v>2018</v>
      </c>
      <c r="B1013" s="91">
        <v>3</v>
      </c>
      <c r="C1013" s="91">
        <v>15</v>
      </c>
      <c r="D1013" s="91">
        <v>22</v>
      </c>
      <c r="E1013" s="47">
        <v>111</v>
      </c>
      <c r="F1013" s="47" t="s">
        <v>13</v>
      </c>
      <c r="G1013" s="91">
        <v>1</v>
      </c>
      <c r="H1013" s="91">
        <v>1</v>
      </c>
      <c r="I1013" s="91">
        <v>1</v>
      </c>
      <c r="J1013" s="91">
        <v>10.199999999999999</v>
      </c>
      <c r="K1013" s="91">
        <v>0</v>
      </c>
      <c r="L1013" s="159"/>
      <c r="M1013" s="159"/>
      <c r="O1013" s="99"/>
    </row>
    <row r="1014" spans="1:15" ht="16" thickBot="1" x14ac:dyDescent="0.25">
      <c r="A1014" s="92">
        <v>2018</v>
      </c>
      <c r="B1014" s="92">
        <v>3</v>
      </c>
      <c r="C1014" s="92">
        <v>15</v>
      </c>
      <c r="D1014" s="92">
        <v>22</v>
      </c>
      <c r="E1014" s="141">
        <v>111</v>
      </c>
      <c r="F1014" s="141" t="s">
        <v>14</v>
      </c>
      <c r="G1014" s="92">
        <v>1</v>
      </c>
      <c r="H1014" s="92">
        <v>1</v>
      </c>
      <c r="I1014" s="92">
        <v>1</v>
      </c>
      <c r="J1014" s="92">
        <v>8</v>
      </c>
      <c r="K1014" s="92">
        <v>0</v>
      </c>
      <c r="L1014" s="160"/>
      <c r="M1014" s="160"/>
      <c r="N1014" s="92"/>
      <c r="O1014" s="100"/>
    </row>
    <row r="1015" spans="1:15" x14ac:dyDescent="0.2">
      <c r="A1015" s="90">
        <v>2018</v>
      </c>
      <c r="B1015" s="90">
        <v>4</v>
      </c>
      <c r="C1015" s="90">
        <v>14</v>
      </c>
      <c r="D1015" s="90">
        <v>21</v>
      </c>
      <c r="E1015" s="40">
        <v>93</v>
      </c>
      <c r="F1015" s="40" t="s">
        <v>10</v>
      </c>
      <c r="G1015" s="90">
        <v>1</v>
      </c>
      <c r="H1015" s="90">
        <v>1</v>
      </c>
      <c r="I1015" s="90">
        <v>1</v>
      </c>
      <c r="J1015" s="90"/>
      <c r="K1015" s="90">
        <v>0</v>
      </c>
      <c r="L1015" s="161"/>
      <c r="M1015" s="161"/>
      <c r="N1015" s="90"/>
      <c r="O1015" s="101"/>
    </row>
    <row r="1016" spans="1:15" x14ac:dyDescent="0.2">
      <c r="A1016" s="91">
        <v>2018</v>
      </c>
      <c r="B1016" s="91">
        <v>4</v>
      </c>
      <c r="C1016" s="91">
        <v>14</v>
      </c>
      <c r="D1016" s="91">
        <v>21</v>
      </c>
      <c r="E1016" s="47">
        <v>93</v>
      </c>
      <c r="F1016" s="47" t="s">
        <v>11</v>
      </c>
      <c r="G1016" s="91">
        <v>1</v>
      </c>
      <c r="H1016" s="91">
        <v>1</v>
      </c>
      <c r="I1016" s="91">
        <v>1</v>
      </c>
      <c r="K1016" s="91">
        <v>0</v>
      </c>
      <c r="L1016" s="159"/>
      <c r="M1016" s="159"/>
      <c r="O1016" s="99"/>
    </row>
    <row r="1017" spans="1:15" x14ac:dyDescent="0.2">
      <c r="A1017" s="91">
        <v>2018</v>
      </c>
      <c r="B1017" s="91">
        <v>4</v>
      </c>
      <c r="C1017" s="91">
        <v>14</v>
      </c>
      <c r="D1017" s="91">
        <v>21</v>
      </c>
      <c r="E1017" s="47">
        <v>93</v>
      </c>
      <c r="F1017" s="47" t="s">
        <v>12</v>
      </c>
      <c r="G1017" s="91">
        <v>1</v>
      </c>
      <c r="H1017" s="91">
        <v>1</v>
      </c>
      <c r="I1017" s="91">
        <v>1</v>
      </c>
      <c r="K1017" s="91">
        <v>0</v>
      </c>
      <c r="L1017" s="159"/>
      <c r="M1017" s="159"/>
      <c r="O1017" s="99"/>
    </row>
    <row r="1018" spans="1:15" x14ac:dyDescent="0.2">
      <c r="A1018" s="91">
        <v>2018</v>
      </c>
      <c r="B1018" s="91">
        <v>4</v>
      </c>
      <c r="C1018" s="91">
        <v>14</v>
      </c>
      <c r="D1018" s="91">
        <v>21</v>
      </c>
      <c r="E1018" s="47">
        <v>93</v>
      </c>
      <c r="F1018" s="47" t="s">
        <v>13</v>
      </c>
      <c r="G1018" s="91">
        <v>1</v>
      </c>
      <c r="H1018" s="91">
        <v>1</v>
      </c>
      <c r="I1018" s="91">
        <v>1</v>
      </c>
      <c r="K1018" s="91">
        <v>0</v>
      </c>
      <c r="L1018" s="159"/>
      <c r="M1018" s="159"/>
      <c r="O1018" s="99"/>
    </row>
    <row r="1019" spans="1:15" x14ac:dyDescent="0.2">
      <c r="A1019" s="91">
        <v>2018</v>
      </c>
      <c r="B1019" s="91">
        <v>4</v>
      </c>
      <c r="C1019" s="91">
        <v>14</v>
      </c>
      <c r="D1019" s="91">
        <v>21</v>
      </c>
      <c r="E1019" s="47">
        <v>93</v>
      </c>
      <c r="F1019" s="47" t="s">
        <v>14</v>
      </c>
      <c r="G1019" s="91">
        <v>1</v>
      </c>
      <c r="H1019" s="91">
        <v>1</v>
      </c>
      <c r="I1019" s="91">
        <v>1</v>
      </c>
      <c r="K1019" s="91">
        <v>0</v>
      </c>
      <c r="L1019" s="159"/>
      <c r="M1019" s="159"/>
      <c r="O1019" s="99"/>
    </row>
    <row r="1020" spans="1:15" x14ac:dyDescent="0.2">
      <c r="A1020" s="91">
        <v>2018</v>
      </c>
      <c r="B1020" s="91">
        <v>4</v>
      </c>
      <c r="C1020" s="91">
        <v>14</v>
      </c>
      <c r="D1020" s="91">
        <v>21</v>
      </c>
      <c r="E1020" s="47">
        <v>94</v>
      </c>
      <c r="F1020" s="47" t="s">
        <v>10</v>
      </c>
      <c r="G1020" s="91">
        <v>1</v>
      </c>
      <c r="H1020" s="91">
        <v>1</v>
      </c>
      <c r="I1020" s="91">
        <v>1</v>
      </c>
      <c r="K1020" s="91">
        <v>1</v>
      </c>
      <c r="L1020" s="159" t="s">
        <v>17</v>
      </c>
      <c r="M1020" s="159" t="s">
        <v>523</v>
      </c>
      <c r="N1020" s="91">
        <v>1</v>
      </c>
      <c r="O1020" s="99" t="s">
        <v>558</v>
      </c>
    </row>
    <row r="1021" spans="1:15" x14ac:dyDescent="0.2">
      <c r="A1021" s="91">
        <v>2018</v>
      </c>
      <c r="B1021" s="91">
        <v>4</v>
      </c>
      <c r="C1021" s="91">
        <v>14</v>
      </c>
      <c r="D1021" s="91">
        <v>21</v>
      </c>
      <c r="E1021" s="47">
        <v>94</v>
      </c>
      <c r="F1021" s="47" t="s">
        <v>10</v>
      </c>
      <c r="G1021" s="91">
        <v>1</v>
      </c>
      <c r="H1021" s="91">
        <v>1</v>
      </c>
      <c r="I1021" s="91">
        <v>1</v>
      </c>
      <c r="K1021" s="91">
        <v>1</v>
      </c>
      <c r="L1021" s="159" t="s">
        <v>25</v>
      </c>
      <c r="M1021" s="159" t="s">
        <v>530</v>
      </c>
      <c r="N1021" s="91">
        <v>1</v>
      </c>
      <c r="O1021" s="99" t="s">
        <v>559</v>
      </c>
    </row>
    <row r="1022" spans="1:15" x14ac:dyDescent="0.2">
      <c r="A1022" s="91">
        <v>2018</v>
      </c>
      <c r="B1022" s="91">
        <v>4</v>
      </c>
      <c r="C1022" s="91">
        <v>14</v>
      </c>
      <c r="D1022" s="91">
        <v>21</v>
      </c>
      <c r="E1022" s="47">
        <v>94</v>
      </c>
      <c r="F1022" s="47" t="s">
        <v>11</v>
      </c>
      <c r="G1022" s="91">
        <v>1</v>
      </c>
      <c r="H1022" s="91">
        <v>1</v>
      </c>
      <c r="I1022" s="91">
        <v>1</v>
      </c>
      <c r="K1022" s="91">
        <v>1</v>
      </c>
      <c r="L1022" s="159" t="s">
        <v>17</v>
      </c>
      <c r="M1022" s="159" t="s">
        <v>523</v>
      </c>
      <c r="N1022" s="91">
        <v>3</v>
      </c>
      <c r="O1022" s="99" t="s">
        <v>558</v>
      </c>
    </row>
    <row r="1023" spans="1:15" x14ac:dyDescent="0.2">
      <c r="A1023" s="91">
        <v>2018</v>
      </c>
      <c r="B1023" s="91">
        <v>4</v>
      </c>
      <c r="C1023" s="91">
        <v>14</v>
      </c>
      <c r="D1023" s="91">
        <v>21</v>
      </c>
      <c r="E1023" s="47">
        <v>94</v>
      </c>
      <c r="F1023" s="47" t="s">
        <v>11</v>
      </c>
      <c r="G1023" s="91">
        <v>1</v>
      </c>
      <c r="H1023" s="91">
        <v>1</v>
      </c>
      <c r="I1023" s="91">
        <v>1</v>
      </c>
      <c r="K1023" s="91">
        <v>1</v>
      </c>
      <c r="L1023" s="159" t="s">
        <v>15</v>
      </c>
      <c r="M1023" s="159" t="s">
        <v>531</v>
      </c>
      <c r="N1023" s="91">
        <v>1</v>
      </c>
      <c r="O1023" s="99" t="s">
        <v>560</v>
      </c>
    </row>
    <row r="1024" spans="1:15" x14ac:dyDescent="0.2">
      <c r="A1024" s="91">
        <v>2018</v>
      </c>
      <c r="B1024" s="91">
        <v>4</v>
      </c>
      <c r="C1024" s="91">
        <v>14</v>
      </c>
      <c r="D1024" s="91">
        <v>21</v>
      </c>
      <c r="E1024" s="47">
        <v>94</v>
      </c>
      <c r="F1024" s="47" t="s">
        <v>12</v>
      </c>
      <c r="G1024" s="91">
        <v>1</v>
      </c>
      <c r="H1024" s="91">
        <v>1</v>
      </c>
      <c r="I1024" s="91">
        <v>1</v>
      </c>
      <c r="K1024" s="91">
        <v>0</v>
      </c>
      <c r="L1024" s="159"/>
      <c r="M1024" s="159"/>
      <c r="O1024" s="99"/>
    </row>
    <row r="1025" spans="1:15" x14ac:dyDescent="0.2">
      <c r="A1025" s="91">
        <v>2018</v>
      </c>
      <c r="B1025" s="91">
        <v>4</v>
      </c>
      <c r="C1025" s="91">
        <v>14</v>
      </c>
      <c r="D1025" s="91">
        <v>21</v>
      </c>
      <c r="E1025" s="47">
        <v>94</v>
      </c>
      <c r="F1025" s="47" t="s">
        <v>13</v>
      </c>
      <c r="G1025" s="91">
        <v>1</v>
      </c>
      <c r="H1025" s="91">
        <v>1</v>
      </c>
      <c r="I1025" s="91">
        <v>1</v>
      </c>
      <c r="K1025" s="91">
        <v>1</v>
      </c>
      <c r="L1025" s="159" t="s">
        <v>15</v>
      </c>
      <c r="M1025" s="159" t="s">
        <v>21</v>
      </c>
      <c r="N1025" s="91">
        <v>1</v>
      </c>
      <c r="O1025" s="99"/>
    </row>
    <row r="1026" spans="1:15" x14ac:dyDescent="0.2">
      <c r="A1026" s="91">
        <v>2018</v>
      </c>
      <c r="B1026" s="91">
        <v>4</v>
      </c>
      <c r="C1026" s="91">
        <v>14</v>
      </c>
      <c r="D1026" s="91">
        <v>21</v>
      </c>
      <c r="E1026" s="47">
        <v>94</v>
      </c>
      <c r="F1026" s="47" t="s">
        <v>13</v>
      </c>
      <c r="G1026" s="91">
        <v>1</v>
      </c>
      <c r="H1026" s="91">
        <v>1</v>
      </c>
      <c r="I1026" s="91">
        <v>1</v>
      </c>
      <c r="K1026" s="91">
        <v>1</v>
      </c>
      <c r="L1026" s="159" t="s">
        <v>17</v>
      </c>
      <c r="M1026" s="159" t="s">
        <v>532</v>
      </c>
      <c r="N1026" s="91">
        <v>1</v>
      </c>
      <c r="O1026" s="99"/>
    </row>
    <row r="1027" spans="1:15" x14ac:dyDescent="0.2">
      <c r="A1027" s="91">
        <v>2018</v>
      </c>
      <c r="B1027" s="91">
        <v>4</v>
      </c>
      <c r="C1027" s="91">
        <v>14</v>
      </c>
      <c r="D1027" s="91">
        <v>21</v>
      </c>
      <c r="E1027" s="47">
        <v>94</v>
      </c>
      <c r="F1027" s="47" t="s">
        <v>14</v>
      </c>
      <c r="G1027" s="91">
        <v>1</v>
      </c>
      <c r="H1027" s="91">
        <v>1</v>
      </c>
      <c r="I1027" s="91">
        <v>1</v>
      </c>
      <c r="K1027" s="91">
        <v>1</v>
      </c>
      <c r="L1027" s="159" t="s">
        <v>15</v>
      </c>
      <c r="M1027" s="159" t="s">
        <v>21</v>
      </c>
      <c r="N1027" s="91">
        <v>1</v>
      </c>
      <c r="O1027" s="99"/>
    </row>
    <row r="1028" spans="1:15" x14ac:dyDescent="0.2">
      <c r="A1028" s="91">
        <v>2018</v>
      </c>
      <c r="B1028" s="91">
        <v>4</v>
      </c>
      <c r="C1028" s="91">
        <v>14</v>
      </c>
      <c r="D1028" s="91">
        <v>21</v>
      </c>
      <c r="E1028" s="47">
        <v>95</v>
      </c>
      <c r="F1028" s="47" t="s">
        <v>10</v>
      </c>
      <c r="G1028" s="91">
        <v>1</v>
      </c>
      <c r="H1028" s="91">
        <v>1</v>
      </c>
      <c r="I1028" s="91">
        <v>1</v>
      </c>
      <c r="K1028" s="91">
        <v>0</v>
      </c>
      <c r="L1028" s="159"/>
      <c r="M1028" s="159"/>
      <c r="O1028" s="99"/>
    </row>
    <row r="1029" spans="1:15" x14ac:dyDescent="0.2">
      <c r="A1029" s="91">
        <v>2018</v>
      </c>
      <c r="B1029" s="91">
        <v>4</v>
      </c>
      <c r="C1029" s="91">
        <v>14</v>
      </c>
      <c r="D1029" s="91">
        <v>21</v>
      </c>
      <c r="E1029" s="47">
        <v>95</v>
      </c>
      <c r="F1029" s="47" t="s">
        <v>11</v>
      </c>
      <c r="G1029" s="91">
        <v>1</v>
      </c>
      <c r="H1029" s="91">
        <v>1</v>
      </c>
      <c r="I1029" s="91">
        <v>1</v>
      </c>
      <c r="K1029" s="91">
        <v>0</v>
      </c>
      <c r="L1029" s="159"/>
      <c r="M1029" s="159"/>
      <c r="O1029" s="99"/>
    </row>
    <row r="1030" spans="1:15" x14ac:dyDescent="0.2">
      <c r="A1030" s="91">
        <v>2018</v>
      </c>
      <c r="B1030" s="91">
        <v>4</v>
      </c>
      <c r="C1030" s="91">
        <v>14</v>
      </c>
      <c r="D1030" s="91">
        <v>21</v>
      </c>
      <c r="E1030" s="47">
        <v>95</v>
      </c>
      <c r="F1030" s="47" t="s">
        <v>12</v>
      </c>
      <c r="G1030" s="91">
        <v>1</v>
      </c>
      <c r="H1030" s="91">
        <v>1</v>
      </c>
      <c r="I1030" s="91">
        <v>1</v>
      </c>
      <c r="K1030" s="91">
        <v>0</v>
      </c>
      <c r="L1030" s="159"/>
      <c r="M1030" s="159"/>
      <c r="O1030" s="99"/>
    </row>
    <row r="1031" spans="1:15" x14ac:dyDescent="0.2">
      <c r="A1031" s="91">
        <v>2018</v>
      </c>
      <c r="B1031" s="91">
        <v>4</v>
      </c>
      <c r="C1031" s="91">
        <v>14</v>
      </c>
      <c r="D1031" s="91">
        <v>21</v>
      </c>
      <c r="E1031" s="47">
        <v>95</v>
      </c>
      <c r="F1031" s="47" t="s">
        <v>13</v>
      </c>
      <c r="G1031" s="91">
        <v>1</v>
      </c>
      <c r="H1031" s="91">
        <v>1</v>
      </c>
      <c r="I1031" s="91">
        <v>1</v>
      </c>
      <c r="K1031" s="91">
        <v>1</v>
      </c>
      <c r="L1031" s="159" t="s">
        <v>535</v>
      </c>
      <c r="M1031" s="159" t="s">
        <v>554</v>
      </c>
      <c r="N1031" s="91">
        <v>1</v>
      </c>
      <c r="O1031" s="99" t="s">
        <v>561</v>
      </c>
    </row>
    <row r="1032" spans="1:15" x14ac:dyDescent="0.2">
      <c r="A1032" s="91">
        <v>2018</v>
      </c>
      <c r="B1032" s="91">
        <v>4</v>
      </c>
      <c r="C1032" s="91">
        <v>14</v>
      </c>
      <c r="D1032" s="91">
        <v>21</v>
      </c>
      <c r="E1032" s="47">
        <v>95</v>
      </c>
      <c r="F1032" s="47" t="s">
        <v>14</v>
      </c>
      <c r="G1032" s="91">
        <v>1</v>
      </c>
      <c r="H1032" s="91">
        <v>1</v>
      </c>
      <c r="I1032" s="91">
        <v>1</v>
      </c>
      <c r="K1032" s="91">
        <v>0</v>
      </c>
      <c r="L1032" s="159"/>
      <c r="M1032" s="159"/>
      <c r="O1032" s="99"/>
    </row>
    <row r="1033" spans="1:15" x14ac:dyDescent="0.2">
      <c r="A1033" s="91">
        <v>2018</v>
      </c>
      <c r="B1033" s="91">
        <v>4</v>
      </c>
      <c r="C1033" s="91">
        <v>14</v>
      </c>
      <c r="D1033" s="91">
        <v>21</v>
      </c>
      <c r="E1033" s="47">
        <v>96</v>
      </c>
      <c r="F1033" s="47" t="s">
        <v>10</v>
      </c>
      <c r="G1033" s="91">
        <v>1</v>
      </c>
      <c r="H1033" s="91">
        <v>1</v>
      </c>
      <c r="I1033" s="91">
        <v>0</v>
      </c>
      <c r="L1033" s="159"/>
      <c r="M1033" s="159"/>
      <c r="O1033" s="99"/>
    </row>
    <row r="1034" spans="1:15" x14ac:dyDescent="0.2">
      <c r="A1034" s="91">
        <v>2018</v>
      </c>
      <c r="B1034" s="91">
        <v>4</v>
      </c>
      <c r="C1034" s="91">
        <v>14</v>
      </c>
      <c r="D1034" s="91">
        <v>21</v>
      </c>
      <c r="E1034" s="47">
        <v>96</v>
      </c>
      <c r="F1034" s="47" t="s">
        <v>11</v>
      </c>
      <c r="G1034" s="91">
        <v>1</v>
      </c>
      <c r="H1034" s="91">
        <v>1</v>
      </c>
      <c r="I1034" s="91">
        <v>0</v>
      </c>
      <c r="L1034" s="159"/>
      <c r="M1034" s="159"/>
      <c r="O1034" s="99"/>
    </row>
    <row r="1035" spans="1:15" x14ac:dyDescent="0.2">
      <c r="A1035" s="91">
        <v>2018</v>
      </c>
      <c r="B1035" s="91">
        <v>4</v>
      </c>
      <c r="C1035" s="91">
        <v>14</v>
      </c>
      <c r="D1035" s="91">
        <v>21</v>
      </c>
      <c r="E1035" s="47">
        <v>96</v>
      </c>
      <c r="F1035" s="47" t="s">
        <v>12</v>
      </c>
      <c r="G1035" s="91">
        <v>1</v>
      </c>
      <c r="H1035" s="91">
        <v>1</v>
      </c>
      <c r="I1035" s="91">
        <v>0</v>
      </c>
      <c r="L1035" s="159"/>
      <c r="M1035" s="159"/>
      <c r="O1035" s="99"/>
    </row>
    <row r="1036" spans="1:15" x14ac:dyDescent="0.2">
      <c r="A1036" s="91">
        <v>2018</v>
      </c>
      <c r="B1036" s="91">
        <v>4</v>
      </c>
      <c r="C1036" s="91">
        <v>14</v>
      </c>
      <c r="D1036" s="91">
        <v>21</v>
      </c>
      <c r="E1036" s="47">
        <v>96</v>
      </c>
      <c r="F1036" s="47" t="s">
        <v>13</v>
      </c>
      <c r="G1036" s="91">
        <v>1</v>
      </c>
      <c r="H1036" s="91">
        <v>1</v>
      </c>
      <c r="I1036" s="91">
        <v>0</v>
      </c>
      <c r="L1036" s="159"/>
      <c r="M1036" s="159"/>
      <c r="O1036" s="99"/>
    </row>
    <row r="1037" spans="1:15" x14ac:dyDescent="0.2">
      <c r="A1037" s="91">
        <v>2018</v>
      </c>
      <c r="B1037" s="91">
        <v>4</v>
      </c>
      <c r="C1037" s="91">
        <v>14</v>
      </c>
      <c r="D1037" s="91">
        <v>21</v>
      </c>
      <c r="E1037" s="47">
        <v>96</v>
      </c>
      <c r="F1037" s="47" t="s">
        <v>14</v>
      </c>
      <c r="G1037" s="91">
        <v>1</v>
      </c>
      <c r="H1037" s="91">
        <v>1</v>
      </c>
      <c r="I1037" s="91">
        <v>0</v>
      </c>
      <c r="L1037" s="159"/>
      <c r="M1037" s="159"/>
      <c r="O1037" s="99"/>
    </row>
    <row r="1038" spans="1:15" x14ac:dyDescent="0.2">
      <c r="A1038" s="91">
        <v>2018</v>
      </c>
      <c r="B1038" s="91">
        <v>4</v>
      </c>
      <c r="C1038" s="91">
        <v>14</v>
      </c>
      <c r="D1038" s="91">
        <v>21</v>
      </c>
      <c r="E1038" s="47">
        <v>97</v>
      </c>
      <c r="F1038" s="47" t="s">
        <v>10</v>
      </c>
      <c r="G1038" s="91">
        <v>1</v>
      </c>
      <c r="H1038" s="91">
        <v>1</v>
      </c>
      <c r="I1038" s="91">
        <v>1</v>
      </c>
      <c r="K1038" s="91">
        <v>0</v>
      </c>
      <c r="L1038" s="159"/>
      <c r="M1038" s="159"/>
      <c r="O1038" s="99"/>
    </row>
    <row r="1039" spans="1:15" x14ac:dyDescent="0.2">
      <c r="A1039" s="91">
        <v>2018</v>
      </c>
      <c r="B1039" s="91">
        <v>4</v>
      </c>
      <c r="C1039" s="91">
        <v>14</v>
      </c>
      <c r="D1039" s="91">
        <v>21</v>
      </c>
      <c r="E1039" s="47">
        <v>97</v>
      </c>
      <c r="F1039" s="47" t="s">
        <v>11</v>
      </c>
      <c r="G1039" s="91">
        <v>1</v>
      </c>
      <c r="H1039" s="91">
        <v>1</v>
      </c>
      <c r="I1039" s="91">
        <v>1</v>
      </c>
      <c r="K1039" s="91">
        <v>0</v>
      </c>
      <c r="L1039" s="159"/>
      <c r="M1039" s="159"/>
      <c r="O1039" s="99"/>
    </row>
    <row r="1040" spans="1:15" x14ac:dyDescent="0.2">
      <c r="A1040" s="91">
        <v>2018</v>
      </c>
      <c r="B1040" s="91">
        <v>4</v>
      </c>
      <c r="C1040" s="91">
        <v>14</v>
      </c>
      <c r="D1040" s="91">
        <v>21</v>
      </c>
      <c r="E1040" s="47">
        <v>97</v>
      </c>
      <c r="F1040" s="47" t="s">
        <v>12</v>
      </c>
      <c r="G1040" s="91">
        <v>1</v>
      </c>
      <c r="H1040" s="91">
        <v>1</v>
      </c>
      <c r="I1040" s="91">
        <v>1</v>
      </c>
      <c r="K1040" s="91">
        <v>0</v>
      </c>
      <c r="L1040" s="159"/>
      <c r="M1040" s="159"/>
      <c r="O1040" s="99"/>
    </row>
    <row r="1041" spans="1:15" x14ac:dyDescent="0.2">
      <c r="A1041" s="91">
        <v>2018</v>
      </c>
      <c r="B1041" s="91">
        <v>4</v>
      </c>
      <c r="C1041" s="91">
        <v>14</v>
      </c>
      <c r="D1041" s="91">
        <v>21</v>
      </c>
      <c r="E1041" s="47">
        <v>97</v>
      </c>
      <c r="F1041" s="47" t="s">
        <v>13</v>
      </c>
      <c r="G1041" s="91">
        <v>1</v>
      </c>
      <c r="H1041" s="91">
        <v>1</v>
      </c>
      <c r="I1041" s="91">
        <v>1</v>
      </c>
      <c r="K1041" s="91">
        <v>0</v>
      </c>
      <c r="L1041" s="159"/>
      <c r="M1041" s="159"/>
      <c r="O1041" s="99"/>
    </row>
    <row r="1042" spans="1:15" x14ac:dyDescent="0.2">
      <c r="A1042" s="91">
        <v>2018</v>
      </c>
      <c r="B1042" s="91">
        <v>4</v>
      </c>
      <c r="C1042" s="91">
        <v>14</v>
      </c>
      <c r="D1042" s="91">
        <v>21</v>
      </c>
      <c r="E1042" s="47">
        <v>97</v>
      </c>
      <c r="F1042" s="47" t="s">
        <v>14</v>
      </c>
      <c r="G1042" s="91">
        <v>1</v>
      </c>
      <c r="H1042" s="91">
        <v>1</v>
      </c>
      <c r="I1042" s="91">
        <v>1</v>
      </c>
      <c r="K1042" s="91">
        <v>0</v>
      </c>
      <c r="L1042" s="159"/>
      <c r="M1042" s="159"/>
      <c r="O1042" s="99"/>
    </row>
    <row r="1043" spans="1:15" x14ac:dyDescent="0.2">
      <c r="A1043" s="91">
        <v>2018</v>
      </c>
      <c r="B1043" s="91">
        <v>4</v>
      </c>
      <c r="C1043" s="91">
        <v>14</v>
      </c>
      <c r="D1043" s="91">
        <v>21</v>
      </c>
      <c r="E1043" s="47">
        <v>98</v>
      </c>
      <c r="F1043" s="47" t="s">
        <v>10</v>
      </c>
      <c r="G1043" s="91">
        <v>1</v>
      </c>
      <c r="H1043" s="91">
        <v>1</v>
      </c>
      <c r="I1043" s="91">
        <v>1</v>
      </c>
      <c r="K1043" s="91">
        <v>0</v>
      </c>
      <c r="L1043" s="159"/>
      <c r="M1043" s="159"/>
      <c r="O1043" s="99"/>
    </row>
    <row r="1044" spans="1:15" x14ac:dyDescent="0.2">
      <c r="A1044" s="91">
        <v>2018</v>
      </c>
      <c r="B1044" s="91">
        <v>4</v>
      </c>
      <c r="C1044" s="91">
        <v>14</v>
      </c>
      <c r="D1044" s="91">
        <v>21</v>
      </c>
      <c r="E1044" s="47">
        <v>98</v>
      </c>
      <c r="F1044" s="47" t="s">
        <v>11</v>
      </c>
      <c r="G1044" s="91">
        <v>1</v>
      </c>
      <c r="H1044" s="91">
        <v>1</v>
      </c>
      <c r="I1044" s="91">
        <v>1</v>
      </c>
      <c r="K1044" s="91">
        <v>0</v>
      </c>
      <c r="L1044" s="159"/>
      <c r="M1044" s="159"/>
      <c r="O1044" s="99"/>
    </row>
    <row r="1045" spans="1:15" x14ac:dyDescent="0.2">
      <c r="A1045" s="91">
        <v>2018</v>
      </c>
      <c r="B1045" s="91">
        <v>4</v>
      </c>
      <c r="C1045" s="91">
        <v>14</v>
      </c>
      <c r="D1045" s="91">
        <v>21</v>
      </c>
      <c r="E1045" s="47">
        <v>98</v>
      </c>
      <c r="F1045" s="47" t="s">
        <v>12</v>
      </c>
      <c r="G1045" s="91">
        <v>1</v>
      </c>
      <c r="H1045" s="91">
        <v>1</v>
      </c>
      <c r="I1045" s="91">
        <v>1</v>
      </c>
      <c r="K1045" s="91">
        <v>0</v>
      </c>
      <c r="L1045" s="159"/>
      <c r="M1045" s="159"/>
      <c r="O1045" s="99"/>
    </row>
    <row r="1046" spans="1:15" x14ac:dyDescent="0.2">
      <c r="A1046" s="91">
        <v>2018</v>
      </c>
      <c r="B1046" s="91">
        <v>4</v>
      </c>
      <c r="C1046" s="91">
        <v>14</v>
      </c>
      <c r="D1046" s="91">
        <v>21</v>
      </c>
      <c r="E1046" s="47">
        <v>98</v>
      </c>
      <c r="F1046" s="47" t="s">
        <v>13</v>
      </c>
      <c r="G1046" s="91">
        <v>1</v>
      </c>
      <c r="H1046" s="91">
        <v>1</v>
      </c>
      <c r="I1046" s="91">
        <v>1</v>
      </c>
      <c r="K1046" s="91">
        <v>0</v>
      </c>
      <c r="L1046" s="159"/>
      <c r="M1046" s="159"/>
      <c r="O1046" s="99"/>
    </row>
    <row r="1047" spans="1:15" x14ac:dyDescent="0.2">
      <c r="A1047" s="91">
        <v>2018</v>
      </c>
      <c r="B1047" s="91">
        <v>4</v>
      </c>
      <c r="C1047" s="91">
        <v>14</v>
      </c>
      <c r="D1047" s="91">
        <v>21</v>
      </c>
      <c r="E1047" s="47">
        <v>98</v>
      </c>
      <c r="F1047" s="47" t="s">
        <v>14</v>
      </c>
      <c r="G1047" s="91">
        <v>1</v>
      </c>
      <c r="H1047" s="91">
        <v>1</v>
      </c>
      <c r="I1047" s="91">
        <v>1</v>
      </c>
      <c r="K1047" s="91">
        <v>0</v>
      </c>
      <c r="L1047" s="159"/>
      <c r="M1047" s="159"/>
      <c r="O1047" s="99"/>
    </row>
    <row r="1048" spans="1:15" x14ac:dyDescent="0.2">
      <c r="A1048" s="91">
        <v>2018</v>
      </c>
      <c r="B1048" s="91">
        <v>4</v>
      </c>
      <c r="C1048" s="91">
        <v>14</v>
      </c>
      <c r="D1048" s="91">
        <v>21</v>
      </c>
      <c r="E1048" s="47">
        <v>100</v>
      </c>
      <c r="F1048" s="47" t="s">
        <v>10</v>
      </c>
      <c r="G1048" s="91">
        <v>1</v>
      </c>
      <c r="H1048" s="91">
        <v>1</v>
      </c>
      <c r="I1048" s="91">
        <v>1</v>
      </c>
      <c r="K1048" s="91">
        <v>0</v>
      </c>
      <c r="L1048" s="159"/>
      <c r="M1048" s="159"/>
      <c r="O1048" s="99"/>
    </row>
    <row r="1049" spans="1:15" x14ac:dyDescent="0.2">
      <c r="A1049" s="91">
        <v>2018</v>
      </c>
      <c r="B1049" s="91">
        <v>4</v>
      </c>
      <c r="C1049" s="91">
        <v>14</v>
      </c>
      <c r="D1049" s="91">
        <v>21</v>
      </c>
      <c r="E1049" s="47">
        <v>100</v>
      </c>
      <c r="F1049" s="47" t="s">
        <v>11</v>
      </c>
      <c r="G1049" s="91">
        <v>1</v>
      </c>
      <c r="H1049" s="91">
        <v>1</v>
      </c>
      <c r="I1049" s="91">
        <v>1</v>
      </c>
      <c r="K1049" s="91">
        <v>1</v>
      </c>
      <c r="L1049" s="159" t="s">
        <v>17</v>
      </c>
      <c r="M1049" s="159" t="s">
        <v>18</v>
      </c>
      <c r="N1049" s="91">
        <v>2</v>
      </c>
      <c r="O1049" s="99" t="s">
        <v>668</v>
      </c>
    </row>
    <row r="1050" spans="1:15" x14ac:dyDescent="0.2">
      <c r="A1050" s="91">
        <v>2018</v>
      </c>
      <c r="B1050" s="91">
        <v>4</v>
      </c>
      <c r="C1050" s="91">
        <v>14</v>
      </c>
      <c r="D1050" s="91">
        <v>21</v>
      </c>
      <c r="E1050" s="47">
        <v>100</v>
      </c>
      <c r="F1050" s="47" t="s">
        <v>11</v>
      </c>
      <c r="G1050" s="91">
        <v>1</v>
      </c>
      <c r="H1050" s="91">
        <v>1</v>
      </c>
      <c r="I1050" s="91">
        <v>1</v>
      </c>
      <c r="K1050" s="91">
        <v>1</v>
      </c>
      <c r="L1050" s="159" t="s">
        <v>39</v>
      </c>
      <c r="M1050" s="159" t="s">
        <v>28</v>
      </c>
      <c r="N1050" s="91">
        <v>1</v>
      </c>
      <c r="O1050" s="99" t="s">
        <v>562</v>
      </c>
    </row>
    <row r="1051" spans="1:15" x14ac:dyDescent="0.2">
      <c r="A1051" s="91">
        <v>2018</v>
      </c>
      <c r="B1051" s="91">
        <v>4</v>
      </c>
      <c r="C1051" s="91">
        <v>14</v>
      </c>
      <c r="D1051" s="91">
        <v>21</v>
      </c>
      <c r="E1051" s="47">
        <v>100</v>
      </c>
      <c r="F1051" s="47" t="s">
        <v>12</v>
      </c>
      <c r="G1051" s="91">
        <v>1</v>
      </c>
      <c r="H1051" s="91">
        <v>1</v>
      </c>
      <c r="I1051" s="91">
        <v>1</v>
      </c>
      <c r="K1051" s="91">
        <v>0</v>
      </c>
      <c r="L1051" s="159"/>
      <c r="M1051" s="159"/>
      <c r="O1051" s="99"/>
    </row>
    <row r="1052" spans="1:15" x14ac:dyDescent="0.2">
      <c r="A1052" s="91">
        <v>2018</v>
      </c>
      <c r="B1052" s="91">
        <v>4</v>
      </c>
      <c r="C1052" s="91">
        <v>14</v>
      </c>
      <c r="D1052" s="91">
        <v>21</v>
      </c>
      <c r="E1052" s="47">
        <v>100</v>
      </c>
      <c r="F1052" s="47" t="s">
        <v>13</v>
      </c>
      <c r="G1052" s="91">
        <v>1</v>
      </c>
      <c r="H1052" s="91">
        <v>1</v>
      </c>
      <c r="I1052" s="91">
        <v>1</v>
      </c>
      <c r="K1052" s="91">
        <v>0</v>
      </c>
      <c r="L1052" s="159"/>
      <c r="M1052" s="159"/>
      <c r="O1052" s="99"/>
    </row>
    <row r="1053" spans="1:15" x14ac:dyDescent="0.2">
      <c r="A1053" s="91">
        <v>2018</v>
      </c>
      <c r="B1053" s="91">
        <v>4</v>
      </c>
      <c r="C1053" s="91">
        <v>14</v>
      </c>
      <c r="D1053" s="91">
        <v>21</v>
      </c>
      <c r="E1053" s="47">
        <v>100</v>
      </c>
      <c r="F1053" s="47" t="s">
        <v>14</v>
      </c>
      <c r="G1053" s="91">
        <v>1</v>
      </c>
      <c r="H1053" s="91">
        <v>1</v>
      </c>
      <c r="I1053" s="91">
        <v>1</v>
      </c>
      <c r="K1053" s="91">
        <v>0</v>
      </c>
      <c r="L1053" s="159"/>
      <c r="M1053" s="159"/>
      <c r="O1053" s="99"/>
    </row>
    <row r="1054" spans="1:15" x14ac:dyDescent="0.2">
      <c r="A1054" s="91">
        <v>2018</v>
      </c>
      <c r="B1054" s="91">
        <v>4</v>
      </c>
      <c r="C1054" s="91">
        <v>14</v>
      </c>
      <c r="D1054" s="91">
        <v>21</v>
      </c>
      <c r="E1054" s="47">
        <v>101</v>
      </c>
      <c r="F1054" s="47" t="s">
        <v>10</v>
      </c>
      <c r="G1054" s="91">
        <v>1</v>
      </c>
      <c r="H1054" s="91">
        <v>1</v>
      </c>
      <c r="I1054" s="91">
        <v>1</v>
      </c>
      <c r="K1054" s="91">
        <v>0</v>
      </c>
      <c r="L1054" s="159"/>
      <c r="M1054" s="159"/>
      <c r="O1054" s="99"/>
    </row>
    <row r="1055" spans="1:15" x14ac:dyDescent="0.2">
      <c r="A1055" s="91">
        <v>2018</v>
      </c>
      <c r="B1055" s="91">
        <v>4</v>
      </c>
      <c r="C1055" s="91">
        <v>14</v>
      </c>
      <c r="D1055" s="91">
        <v>21</v>
      </c>
      <c r="E1055" s="47">
        <v>101</v>
      </c>
      <c r="F1055" s="47" t="s">
        <v>11</v>
      </c>
      <c r="G1055" s="91">
        <v>1</v>
      </c>
      <c r="H1055" s="91">
        <v>1</v>
      </c>
      <c r="I1055" s="91">
        <v>1</v>
      </c>
      <c r="K1055" s="91">
        <v>0</v>
      </c>
      <c r="L1055" s="159"/>
      <c r="M1055" s="159"/>
      <c r="O1055" s="99"/>
    </row>
    <row r="1056" spans="1:15" x14ac:dyDescent="0.2">
      <c r="A1056" s="91">
        <v>2018</v>
      </c>
      <c r="B1056" s="91">
        <v>4</v>
      </c>
      <c r="C1056" s="91">
        <v>14</v>
      </c>
      <c r="D1056" s="91">
        <v>21</v>
      </c>
      <c r="E1056" s="47">
        <v>101</v>
      </c>
      <c r="F1056" s="47" t="s">
        <v>12</v>
      </c>
      <c r="G1056" s="91">
        <v>1</v>
      </c>
      <c r="H1056" s="91">
        <v>1</v>
      </c>
      <c r="I1056" s="91">
        <v>1</v>
      </c>
      <c r="K1056" s="91">
        <v>1</v>
      </c>
      <c r="L1056" s="159" t="s">
        <v>529</v>
      </c>
      <c r="M1056" s="159" t="s">
        <v>32</v>
      </c>
      <c r="N1056" s="91">
        <v>1</v>
      </c>
      <c r="O1056" s="99" t="s">
        <v>558</v>
      </c>
    </row>
    <row r="1057" spans="1:15" x14ac:dyDescent="0.2">
      <c r="A1057" s="91">
        <v>2018</v>
      </c>
      <c r="B1057" s="91">
        <v>4</v>
      </c>
      <c r="C1057" s="91">
        <v>14</v>
      </c>
      <c r="D1057" s="91">
        <v>21</v>
      </c>
      <c r="E1057" s="47">
        <v>101</v>
      </c>
      <c r="F1057" s="47" t="s">
        <v>13</v>
      </c>
      <c r="G1057" s="91">
        <v>1</v>
      </c>
      <c r="H1057" s="91">
        <v>1</v>
      </c>
      <c r="I1057" s="91">
        <v>1</v>
      </c>
      <c r="K1057" s="91">
        <v>0</v>
      </c>
      <c r="L1057" s="159"/>
      <c r="M1057" s="159"/>
      <c r="O1057" s="99"/>
    </row>
    <row r="1058" spans="1:15" x14ac:dyDescent="0.2">
      <c r="A1058" s="91">
        <v>2018</v>
      </c>
      <c r="B1058" s="91">
        <v>4</v>
      </c>
      <c r="C1058" s="91">
        <v>14</v>
      </c>
      <c r="D1058" s="91">
        <v>21</v>
      </c>
      <c r="E1058" s="47">
        <v>101</v>
      </c>
      <c r="F1058" s="47" t="s">
        <v>14</v>
      </c>
      <c r="G1058" s="91">
        <v>1</v>
      </c>
      <c r="H1058" s="91">
        <v>1</v>
      </c>
      <c r="I1058" s="91">
        <v>1</v>
      </c>
      <c r="K1058" s="91">
        <v>0</v>
      </c>
      <c r="L1058" s="159"/>
      <c r="M1058" s="159"/>
      <c r="O1058" s="99"/>
    </row>
    <row r="1059" spans="1:15" x14ac:dyDescent="0.2">
      <c r="A1059" s="91">
        <v>2018</v>
      </c>
      <c r="B1059" s="91">
        <v>4</v>
      </c>
      <c r="C1059" s="91">
        <v>14</v>
      </c>
      <c r="D1059" s="91">
        <v>21</v>
      </c>
      <c r="E1059" s="47">
        <v>102</v>
      </c>
      <c r="F1059" s="47" t="s">
        <v>10</v>
      </c>
      <c r="G1059" s="91">
        <v>1</v>
      </c>
      <c r="H1059" s="91">
        <v>1</v>
      </c>
      <c r="I1059" s="91">
        <v>0</v>
      </c>
      <c r="L1059" s="159"/>
      <c r="M1059" s="159"/>
      <c r="O1059" s="99"/>
    </row>
    <row r="1060" spans="1:15" x14ac:dyDescent="0.2">
      <c r="A1060" s="91">
        <v>2018</v>
      </c>
      <c r="B1060" s="91">
        <v>4</v>
      </c>
      <c r="C1060" s="91">
        <v>14</v>
      </c>
      <c r="D1060" s="91">
        <v>21</v>
      </c>
      <c r="E1060" s="47">
        <v>102</v>
      </c>
      <c r="F1060" s="47" t="s">
        <v>11</v>
      </c>
      <c r="G1060" s="91">
        <v>1</v>
      </c>
      <c r="H1060" s="91">
        <v>1</v>
      </c>
      <c r="I1060" s="91">
        <v>0</v>
      </c>
      <c r="L1060" s="159"/>
      <c r="M1060" s="159"/>
      <c r="O1060" s="99"/>
    </row>
    <row r="1061" spans="1:15" x14ac:dyDescent="0.2">
      <c r="A1061" s="91">
        <v>2018</v>
      </c>
      <c r="B1061" s="91">
        <v>4</v>
      </c>
      <c r="C1061" s="91">
        <v>14</v>
      </c>
      <c r="D1061" s="91">
        <v>21</v>
      </c>
      <c r="E1061" s="47">
        <v>102</v>
      </c>
      <c r="F1061" s="47" t="s">
        <v>12</v>
      </c>
      <c r="G1061" s="91">
        <v>1</v>
      </c>
      <c r="H1061" s="91">
        <v>1</v>
      </c>
      <c r="I1061" s="91">
        <v>0</v>
      </c>
      <c r="L1061" s="159"/>
      <c r="M1061" s="159"/>
      <c r="O1061" s="99"/>
    </row>
    <row r="1062" spans="1:15" x14ac:dyDescent="0.2">
      <c r="A1062" s="91">
        <v>2018</v>
      </c>
      <c r="B1062" s="91">
        <v>4</v>
      </c>
      <c r="C1062" s="91">
        <v>14</v>
      </c>
      <c r="D1062" s="91">
        <v>21</v>
      </c>
      <c r="E1062" s="47">
        <v>102</v>
      </c>
      <c r="F1062" s="47" t="s">
        <v>13</v>
      </c>
      <c r="G1062" s="91">
        <v>1</v>
      </c>
      <c r="H1062" s="91">
        <v>1</v>
      </c>
      <c r="I1062" s="91">
        <v>0</v>
      </c>
      <c r="L1062" s="159"/>
      <c r="M1062" s="159"/>
      <c r="O1062" s="99"/>
    </row>
    <row r="1063" spans="1:15" x14ac:dyDescent="0.2">
      <c r="A1063" s="91">
        <v>2018</v>
      </c>
      <c r="B1063" s="91">
        <v>4</v>
      </c>
      <c r="C1063" s="91">
        <v>14</v>
      </c>
      <c r="D1063" s="91">
        <v>21</v>
      </c>
      <c r="E1063" s="47">
        <v>102</v>
      </c>
      <c r="F1063" s="47" t="s">
        <v>14</v>
      </c>
      <c r="G1063" s="91">
        <v>1</v>
      </c>
      <c r="H1063" s="91">
        <v>1</v>
      </c>
      <c r="I1063" s="91">
        <v>0</v>
      </c>
      <c r="L1063" s="159"/>
      <c r="M1063" s="159"/>
      <c r="O1063" s="99"/>
    </row>
    <row r="1064" spans="1:15" x14ac:dyDescent="0.2">
      <c r="A1064" s="91">
        <v>2018</v>
      </c>
      <c r="B1064" s="91">
        <v>4</v>
      </c>
      <c r="C1064" s="91">
        <v>14</v>
      </c>
      <c r="D1064" s="91">
        <v>21</v>
      </c>
      <c r="E1064" s="47">
        <v>104</v>
      </c>
      <c r="F1064" s="47" t="s">
        <v>10</v>
      </c>
      <c r="G1064" s="91">
        <v>1</v>
      </c>
      <c r="H1064" s="91">
        <v>1</v>
      </c>
      <c r="I1064" s="91">
        <v>1</v>
      </c>
      <c r="K1064" s="91">
        <v>1</v>
      </c>
      <c r="L1064" s="159" t="s">
        <v>25</v>
      </c>
      <c r="M1064" s="159" t="s">
        <v>530</v>
      </c>
      <c r="N1064" s="91">
        <v>1</v>
      </c>
      <c r="O1064" s="99"/>
    </row>
    <row r="1065" spans="1:15" x14ac:dyDescent="0.2">
      <c r="A1065" s="91">
        <v>2018</v>
      </c>
      <c r="B1065" s="91">
        <v>4</v>
      </c>
      <c r="C1065" s="91">
        <v>14</v>
      </c>
      <c r="D1065" s="91">
        <v>21</v>
      </c>
      <c r="E1065" s="47">
        <v>104</v>
      </c>
      <c r="F1065" s="47" t="s">
        <v>11</v>
      </c>
      <c r="G1065" s="91">
        <v>1</v>
      </c>
      <c r="H1065" s="91">
        <v>1</v>
      </c>
      <c r="I1065" s="91">
        <v>1</v>
      </c>
      <c r="K1065" s="91">
        <v>1</v>
      </c>
      <c r="L1065" s="159" t="s">
        <v>17</v>
      </c>
      <c r="M1065" s="159" t="s">
        <v>523</v>
      </c>
      <c r="N1065" s="91">
        <v>1</v>
      </c>
      <c r="O1065" s="99" t="s">
        <v>558</v>
      </c>
    </row>
    <row r="1066" spans="1:15" x14ac:dyDescent="0.2">
      <c r="A1066" s="91">
        <v>2018</v>
      </c>
      <c r="B1066" s="91">
        <v>4</v>
      </c>
      <c r="C1066" s="91">
        <v>14</v>
      </c>
      <c r="D1066" s="91">
        <v>21</v>
      </c>
      <c r="E1066" s="47">
        <v>104</v>
      </c>
      <c r="F1066" s="47" t="s">
        <v>11</v>
      </c>
      <c r="G1066" s="91">
        <v>1</v>
      </c>
      <c r="H1066" s="91">
        <v>1</v>
      </c>
      <c r="I1066" s="91">
        <v>1</v>
      </c>
      <c r="K1066" s="91">
        <v>1</v>
      </c>
      <c r="L1066" s="159" t="s">
        <v>15</v>
      </c>
      <c r="M1066" s="159" t="s">
        <v>531</v>
      </c>
      <c r="N1066" s="91">
        <v>1</v>
      </c>
      <c r="O1066" s="99" t="s">
        <v>563</v>
      </c>
    </row>
    <row r="1067" spans="1:15" x14ac:dyDescent="0.2">
      <c r="A1067" s="91">
        <v>2018</v>
      </c>
      <c r="B1067" s="91">
        <v>4</v>
      </c>
      <c r="C1067" s="91">
        <v>14</v>
      </c>
      <c r="D1067" s="91">
        <v>21</v>
      </c>
      <c r="E1067" s="47">
        <v>104</v>
      </c>
      <c r="F1067" s="47" t="s">
        <v>12</v>
      </c>
      <c r="G1067" s="91">
        <v>1</v>
      </c>
      <c r="H1067" s="91">
        <v>1</v>
      </c>
      <c r="I1067" s="91">
        <v>1</v>
      </c>
      <c r="K1067" s="91">
        <v>0</v>
      </c>
      <c r="L1067" s="159"/>
      <c r="M1067" s="159"/>
      <c r="O1067" s="99"/>
    </row>
    <row r="1068" spans="1:15" x14ac:dyDescent="0.2">
      <c r="A1068" s="91">
        <v>2018</v>
      </c>
      <c r="B1068" s="91">
        <v>4</v>
      </c>
      <c r="C1068" s="91">
        <v>14</v>
      </c>
      <c r="D1068" s="91">
        <v>21</v>
      </c>
      <c r="E1068" s="47">
        <v>104</v>
      </c>
      <c r="F1068" s="47" t="s">
        <v>13</v>
      </c>
      <c r="G1068" s="91">
        <v>1</v>
      </c>
      <c r="H1068" s="91">
        <v>1</v>
      </c>
      <c r="I1068" s="91">
        <v>1</v>
      </c>
      <c r="K1068" s="91">
        <v>1</v>
      </c>
      <c r="L1068" s="159" t="s">
        <v>25</v>
      </c>
      <c r="M1068" s="159" t="s">
        <v>530</v>
      </c>
      <c r="N1068" s="91">
        <v>1</v>
      </c>
      <c r="O1068" s="99" t="s">
        <v>564</v>
      </c>
    </row>
    <row r="1069" spans="1:15" x14ac:dyDescent="0.2">
      <c r="A1069" s="91">
        <v>2018</v>
      </c>
      <c r="B1069" s="91">
        <v>4</v>
      </c>
      <c r="C1069" s="91">
        <v>14</v>
      </c>
      <c r="D1069" s="91">
        <v>21</v>
      </c>
      <c r="E1069" s="47">
        <v>104</v>
      </c>
      <c r="F1069" s="47" t="s">
        <v>14</v>
      </c>
      <c r="G1069" s="91">
        <v>1</v>
      </c>
      <c r="H1069" s="91">
        <v>1</v>
      </c>
      <c r="I1069" s="91">
        <v>1</v>
      </c>
      <c r="K1069" s="91">
        <v>0</v>
      </c>
      <c r="L1069" s="159"/>
      <c r="M1069" s="159"/>
      <c r="O1069" s="99"/>
    </row>
    <row r="1070" spans="1:15" x14ac:dyDescent="0.2">
      <c r="A1070" s="91">
        <v>2018</v>
      </c>
      <c r="B1070" s="91">
        <v>4</v>
      </c>
      <c r="C1070" s="91">
        <v>14</v>
      </c>
      <c r="D1070" s="91">
        <v>21</v>
      </c>
      <c r="E1070" s="47">
        <v>105</v>
      </c>
      <c r="F1070" s="47" t="s">
        <v>10</v>
      </c>
      <c r="G1070" s="91">
        <v>1</v>
      </c>
      <c r="H1070" s="91">
        <v>1</v>
      </c>
      <c r="I1070" s="91">
        <v>1</v>
      </c>
      <c r="K1070" s="91">
        <v>0</v>
      </c>
      <c r="L1070" s="159"/>
      <c r="M1070" s="159"/>
      <c r="O1070" s="99"/>
    </row>
    <row r="1071" spans="1:15" x14ac:dyDescent="0.2">
      <c r="A1071" s="91">
        <v>2018</v>
      </c>
      <c r="B1071" s="91">
        <v>4</v>
      </c>
      <c r="C1071" s="91">
        <v>14</v>
      </c>
      <c r="D1071" s="91">
        <v>21</v>
      </c>
      <c r="E1071" s="47">
        <v>105</v>
      </c>
      <c r="F1071" s="47" t="s">
        <v>11</v>
      </c>
      <c r="G1071" s="91">
        <v>1</v>
      </c>
      <c r="H1071" s="91">
        <v>1</v>
      </c>
      <c r="I1071" s="91">
        <v>1</v>
      </c>
      <c r="K1071" s="91">
        <v>1</v>
      </c>
      <c r="L1071" s="159" t="s">
        <v>17</v>
      </c>
      <c r="M1071" s="159" t="s">
        <v>523</v>
      </c>
      <c r="N1071" s="91">
        <v>1</v>
      </c>
      <c r="O1071" s="99" t="s">
        <v>558</v>
      </c>
    </row>
    <row r="1072" spans="1:15" x14ac:dyDescent="0.2">
      <c r="A1072" s="91">
        <v>2018</v>
      </c>
      <c r="B1072" s="91">
        <v>4</v>
      </c>
      <c r="C1072" s="91">
        <v>14</v>
      </c>
      <c r="D1072" s="91">
        <v>21</v>
      </c>
      <c r="E1072" s="47">
        <v>105</v>
      </c>
      <c r="F1072" s="47" t="s">
        <v>12</v>
      </c>
      <c r="G1072" s="91">
        <v>1</v>
      </c>
      <c r="H1072" s="91">
        <v>1</v>
      </c>
      <c r="I1072" s="91">
        <v>1</v>
      </c>
      <c r="K1072" s="91">
        <v>0</v>
      </c>
      <c r="L1072" s="159"/>
      <c r="M1072" s="159"/>
      <c r="O1072" s="99"/>
    </row>
    <row r="1073" spans="1:15" x14ac:dyDescent="0.2">
      <c r="A1073" s="91">
        <v>2018</v>
      </c>
      <c r="B1073" s="91">
        <v>4</v>
      </c>
      <c r="C1073" s="91">
        <v>14</v>
      </c>
      <c r="D1073" s="91">
        <v>21</v>
      </c>
      <c r="E1073" s="47">
        <v>105</v>
      </c>
      <c r="F1073" s="47" t="s">
        <v>13</v>
      </c>
      <c r="G1073" s="91">
        <v>1</v>
      </c>
      <c r="H1073" s="91">
        <v>1</v>
      </c>
      <c r="I1073" s="91">
        <v>0</v>
      </c>
      <c r="K1073" s="91">
        <v>0</v>
      </c>
      <c r="L1073" s="159"/>
      <c r="M1073" s="159"/>
      <c r="O1073" s="99"/>
    </row>
    <row r="1074" spans="1:15" x14ac:dyDescent="0.2">
      <c r="A1074" s="91">
        <v>2018</v>
      </c>
      <c r="B1074" s="91">
        <v>4</v>
      </c>
      <c r="C1074" s="91">
        <v>14</v>
      </c>
      <c r="D1074" s="91">
        <v>21</v>
      </c>
      <c r="E1074" s="47">
        <v>105</v>
      </c>
      <c r="F1074" s="47" t="s">
        <v>14</v>
      </c>
      <c r="G1074" s="91">
        <v>1</v>
      </c>
      <c r="H1074" s="91">
        <v>1</v>
      </c>
      <c r="I1074" s="91">
        <v>1</v>
      </c>
      <c r="K1074" s="91">
        <v>1</v>
      </c>
      <c r="L1074" s="159" t="s">
        <v>15</v>
      </c>
      <c r="M1074" s="159" t="s">
        <v>524</v>
      </c>
      <c r="N1074" s="91">
        <v>1</v>
      </c>
      <c r="O1074" s="99"/>
    </row>
    <row r="1075" spans="1:15" x14ac:dyDescent="0.2">
      <c r="A1075" s="91">
        <v>2018</v>
      </c>
      <c r="B1075" s="91">
        <v>4</v>
      </c>
      <c r="C1075" s="91">
        <v>14</v>
      </c>
      <c r="D1075" s="91">
        <v>21</v>
      </c>
      <c r="E1075" s="47">
        <v>106</v>
      </c>
      <c r="F1075" s="47" t="s">
        <v>10</v>
      </c>
      <c r="G1075" s="91">
        <v>1</v>
      </c>
      <c r="H1075" s="91">
        <v>1</v>
      </c>
      <c r="I1075" s="91">
        <v>1</v>
      </c>
      <c r="K1075" s="91">
        <v>1</v>
      </c>
      <c r="L1075" s="159" t="s">
        <v>15</v>
      </c>
      <c r="M1075" s="159" t="s">
        <v>524</v>
      </c>
      <c r="N1075" s="91">
        <v>2</v>
      </c>
      <c r="O1075" s="99"/>
    </row>
    <row r="1076" spans="1:15" x14ac:dyDescent="0.2">
      <c r="A1076" s="91">
        <v>2018</v>
      </c>
      <c r="B1076" s="91">
        <v>4</v>
      </c>
      <c r="C1076" s="91">
        <v>14</v>
      </c>
      <c r="D1076" s="91">
        <v>21</v>
      </c>
      <c r="E1076" s="47">
        <v>106</v>
      </c>
      <c r="F1076" s="47" t="s">
        <v>11</v>
      </c>
      <c r="G1076" s="91">
        <v>1</v>
      </c>
      <c r="H1076" s="91">
        <v>1</v>
      </c>
      <c r="I1076" s="91">
        <v>1</v>
      </c>
      <c r="K1076" s="91">
        <v>0</v>
      </c>
      <c r="L1076" s="159"/>
      <c r="M1076" s="159"/>
      <c r="O1076" s="99"/>
    </row>
    <row r="1077" spans="1:15" x14ac:dyDescent="0.2">
      <c r="A1077" s="91">
        <v>2018</v>
      </c>
      <c r="B1077" s="91">
        <v>4</v>
      </c>
      <c r="C1077" s="91">
        <v>14</v>
      </c>
      <c r="D1077" s="91">
        <v>21</v>
      </c>
      <c r="E1077" s="47">
        <v>106</v>
      </c>
      <c r="F1077" s="47" t="s">
        <v>12</v>
      </c>
      <c r="G1077" s="91">
        <v>1</v>
      </c>
      <c r="H1077" s="91">
        <v>1</v>
      </c>
      <c r="I1077" s="91">
        <v>1</v>
      </c>
      <c r="K1077" s="91">
        <v>0</v>
      </c>
      <c r="L1077" s="159"/>
      <c r="M1077" s="159"/>
      <c r="O1077" s="99"/>
    </row>
    <row r="1078" spans="1:15" x14ac:dyDescent="0.2">
      <c r="A1078" s="91">
        <v>2018</v>
      </c>
      <c r="B1078" s="91">
        <v>4</v>
      </c>
      <c r="C1078" s="91">
        <v>14</v>
      </c>
      <c r="D1078" s="91">
        <v>21</v>
      </c>
      <c r="E1078" s="47">
        <v>106</v>
      </c>
      <c r="F1078" s="47" t="s">
        <v>13</v>
      </c>
      <c r="G1078" s="91">
        <v>1</v>
      </c>
      <c r="H1078" s="91">
        <v>1</v>
      </c>
      <c r="I1078" s="91">
        <v>1</v>
      </c>
      <c r="K1078" s="91">
        <v>0</v>
      </c>
      <c r="L1078" s="159"/>
      <c r="M1078" s="159"/>
      <c r="O1078" s="99"/>
    </row>
    <row r="1079" spans="1:15" x14ac:dyDescent="0.2">
      <c r="A1079" s="91">
        <v>2018</v>
      </c>
      <c r="B1079" s="91">
        <v>4</v>
      </c>
      <c r="C1079" s="91">
        <v>14</v>
      </c>
      <c r="D1079" s="91">
        <v>21</v>
      </c>
      <c r="E1079" s="47">
        <v>106</v>
      </c>
      <c r="F1079" s="47" t="s">
        <v>14</v>
      </c>
      <c r="G1079" s="91">
        <v>1</v>
      </c>
      <c r="H1079" s="91">
        <v>1</v>
      </c>
      <c r="I1079" s="91">
        <v>1</v>
      </c>
      <c r="K1079" s="91">
        <v>0</v>
      </c>
      <c r="L1079" s="159"/>
      <c r="M1079" s="159"/>
      <c r="O1079" s="99"/>
    </row>
    <row r="1080" spans="1:15" x14ac:dyDescent="0.2">
      <c r="A1080" s="91">
        <v>2018</v>
      </c>
      <c r="B1080" s="91">
        <v>4</v>
      </c>
      <c r="C1080" s="91">
        <v>14</v>
      </c>
      <c r="D1080" s="91">
        <v>21</v>
      </c>
      <c r="E1080" s="47">
        <v>107</v>
      </c>
      <c r="F1080" s="47" t="s">
        <v>10</v>
      </c>
      <c r="G1080" s="91">
        <v>1</v>
      </c>
      <c r="H1080" s="91">
        <v>1</v>
      </c>
      <c r="I1080" s="91">
        <v>1</v>
      </c>
      <c r="K1080" s="91">
        <v>0</v>
      </c>
      <c r="L1080" s="159"/>
      <c r="M1080" s="159"/>
      <c r="O1080" s="99"/>
    </row>
    <row r="1081" spans="1:15" x14ac:dyDescent="0.2">
      <c r="A1081" s="91">
        <v>2018</v>
      </c>
      <c r="B1081" s="91">
        <v>4</v>
      </c>
      <c r="C1081" s="91">
        <v>14</v>
      </c>
      <c r="D1081" s="91">
        <v>21</v>
      </c>
      <c r="E1081" s="47">
        <v>107</v>
      </c>
      <c r="F1081" s="47" t="s">
        <v>11</v>
      </c>
      <c r="G1081" s="91">
        <v>1</v>
      </c>
      <c r="H1081" s="91">
        <v>1</v>
      </c>
      <c r="I1081" s="91">
        <v>1</v>
      </c>
      <c r="K1081" s="91">
        <v>0</v>
      </c>
      <c r="L1081" s="159"/>
      <c r="M1081" s="159"/>
      <c r="O1081" s="99"/>
    </row>
    <row r="1082" spans="1:15" x14ac:dyDescent="0.2">
      <c r="A1082" s="91">
        <v>2018</v>
      </c>
      <c r="B1082" s="91">
        <v>4</v>
      </c>
      <c r="C1082" s="91">
        <v>14</v>
      </c>
      <c r="D1082" s="91">
        <v>21</v>
      </c>
      <c r="E1082" s="47">
        <v>107</v>
      </c>
      <c r="F1082" s="47" t="s">
        <v>12</v>
      </c>
      <c r="G1082" s="91">
        <v>1</v>
      </c>
      <c r="H1082" s="91">
        <v>1</v>
      </c>
      <c r="I1082" s="91">
        <v>1</v>
      </c>
      <c r="K1082" s="91">
        <v>0</v>
      </c>
      <c r="L1082" s="159"/>
      <c r="M1082" s="159"/>
      <c r="O1082" s="99"/>
    </row>
    <row r="1083" spans="1:15" x14ac:dyDescent="0.2">
      <c r="A1083" s="91">
        <v>2018</v>
      </c>
      <c r="B1083" s="91">
        <v>4</v>
      </c>
      <c r="C1083" s="91">
        <v>14</v>
      </c>
      <c r="D1083" s="91">
        <v>21</v>
      </c>
      <c r="E1083" s="47">
        <v>107</v>
      </c>
      <c r="F1083" s="47" t="s">
        <v>13</v>
      </c>
      <c r="G1083" s="91">
        <v>1</v>
      </c>
      <c r="H1083" s="91">
        <v>1</v>
      </c>
      <c r="I1083" s="91">
        <v>1</v>
      </c>
      <c r="K1083" s="91">
        <v>0</v>
      </c>
      <c r="L1083" s="159"/>
      <c r="M1083" s="159"/>
      <c r="O1083" s="99"/>
    </row>
    <row r="1084" spans="1:15" x14ac:dyDescent="0.2">
      <c r="A1084" s="91">
        <v>2018</v>
      </c>
      <c r="B1084" s="91">
        <v>4</v>
      </c>
      <c r="C1084" s="91">
        <v>14</v>
      </c>
      <c r="D1084" s="91">
        <v>21</v>
      </c>
      <c r="E1084" s="47">
        <v>107</v>
      </c>
      <c r="F1084" s="47" t="s">
        <v>14</v>
      </c>
      <c r="G1084" s="91">
        <v>1</v>
      </c>
      <c r="H1084" s="91">
        <v>1</v>
      </c>
      <c r="I1084" s="91">
        <v>1</v>
      </c>
      <c r="K1084" s="91">
        <v>0</v>
      </c>
      <c r="L1084" s="159"/>
      <c r="M1084" s="159"/>
      <c r="O1084" s="99"/>
    </row>
    <row r="1085" spans="1:15" x14ac:dyDescent="0.2">
      <c r="A1085" s="91">
        <v>2018</v>
      </c>
      <c r="B1085" s="91">
        <v>4</v>
      </c>
      <c r="C1085" s="91">
        <v>14</v>
      </c>
      <c r="D1085" s="91">
        <v>21</v>
      </c>
      <c r="E1085" s="47">
        <v>108</v>
      </c>
      <c r="F1085" s="47" t="s">
        <v>10</v>
      </c>
      <c r="G1085" s="91">
        <v>1</v>
      </c>
      <c r="H1085" s="91">
        <v>1</v>
      </c>
      <c r="I1085" s="91">
        <v>1</v>
      </c>
      <c r="K1085" s="91">
        <v>0</v>
      </c>
      <c r="L1085" s="159"/>
      <c r="M1085" s="159"/>
      <c r="O1085" s="99"/>
    </row>
    <row r="1086" spans="1:15" x14ac:dyDescent="0.2">
      <c r="A1086" s="91">
        <v>2018</v>
      </c>
      <c r="B1086" s="91">
        <v>4</v>
      </c>
      <c r="C1086" s="91">
        <v>14</v>
      </c>
      <c r="D1086" s="91">
        <v>21</v>
      </c>
      <c r="E1086" s="47">
        <v>108</v>
      </c>
      <c r="F1086" s="47" t="s">
        <v>11</v>
      </c>
      <c r="G1086" s="91">
        <v>1</v>
      </c>
      <c r="H1086" s="91">
        <v>1</v>
      </c>
      <c r="I1086" s="91">
        <v>1</v>
      </c>
      <c r="K1086" s="91">
        <v>1</v>
      </c>
      <c r="L1086" s="159" t="s">
        <v>17</v>
      </c>
      <c r="M1086" s="159" t="s">
        <v>523</v>
      </c>
      <c r="N1086" s="91">
        <v>1</v>
      </c>
      <c r="O1086" s="99" t="s">
        <v>558</v>
      </c>
    </row>
    <row r="1087" spans="1:15" x14ac:dyDescent="0.2">
      <c r="A1087" s="91">
        <v>2018</v>
      </c>
      <c r="B1087" s="91">
        <v>4</v>
      </c>
      <c r="C1087" s="91">
        <v>14</v>
      </c>
      <c r="D1087" s="91">
        <v>21</v>
      </c>
      <c r="E1087" s="47">
        <v>108</v>
      </c>
      <c r="F1087" s="47" t="s">
        <v>12</v>
      </c>
      <c r="G1087" s="91">
        <v>1</v>
      </c>
      <c r="H1087" s="91">
        <v>1</v>
      </c>
      <c r="I1087" s="91">
        <v>1</v>
      </c>
      <c r="K1087" s="91">
        <v>1</v>
      </c>
      <c r="L1087" s="159" t="s">
        <v>23</v>
      </c>
      <c r="M1087" s="159" t="s">
        <v>556</v>
      </c>
      <c r="N1087" s="91">
        <v>1</v>
      </c>
      <c r="O1087" s="99"/>
    </row>
    <row r="1088" spans="1:15" x14ac:dyDescent="0.2">
      <c r="A1088" s="91">
        <v>2018</v>
      </c>
      <c r="B1088" s="91">
        <v>4</v>
      </c>
      <c r="C1088" s="91">
        <v>14</v>
      </c>
      <c r="D1088" s="91">
        <v>21</v>
      </c>
      <c r="E1088" s="47">
        <v>108</v>
      </c>
      <c r="F1088" s="47" t="s">
        <v>13</v>
      </c>
      <c r="G1088" s="91">
        <v>1</v>
      </c>
      <c r="H1088" s="91">
        <v>1</v>
      </c>
      <c r="I1088" s="91">
        <v>1</v>
      </c>
      <c r="K1088" s="91">
        <v>1</v>
      </c>
      <c r="L1088" s="159" t="s">
        <v>17</v>
      </c>
      <c r="M1088" s="159" t="s">
        <v>523</v>
      </c>
      <c r="N1088" s="91">
        <v>1</v>
      </c>
      <c r="O1088" s="99" t="s">
        <v>558</v>
      </c>
    </row>
    <row r="1089" spans="1:21" x14ac:dyDescent="0.2">
      <c r="A1089" s="91">
        <v>2018</v>
      </c>
      <c r="B1089" s="91">
        <v>4</v>
      </c>
      <c r="C1089" s="91">
        <v>14</v>
      </c>
      <c r="D1089" s="91">
        <v>21</v>
      </c>
      <c r="E1089" s="47">
        <v>108</v>
      </c>
      <c r="F1089" s="47" t="s">
        <v>13</v>
      </c>
      <c r="G1089" s="91">
        <v>1</v>
      </c>
      <c r="H1089" s="91">
        <v>1</v>
      </c>
      <c r="I1089" s="91">
        <v>1</v>
      </c>
      <c r="K1089" s="91">
        <v>1</v>
      </c>
      <c r="L1089" s="159" t="s">
        <v>17</v>
      </c>
      <c r="M1089" s="159" t="s">
        <v>532</v>
      </c>
      <c r="N1089" s="91">
        <v>1</v>
      </c>
      <c r="O1089" s="99"/>
    </row>
    <row r="1090" spans="1:21" x14ac:dyDescent="0.2">
      <c r="A1090" s="91">
        <v>2018</v>
      </c>
      <c r="B1090" s="91">
        <v>4</v>
      </c>
      <c r="C1090" s="91">
        <v>14</v>
      </c>
      <c r="D1090" s="91">
        <v>21</v>
      </c>
      <c r="E1090" s="47">
        <v>108</v>
      </c>
      <c r="F1090" s="47" t="s">
        <v>14</v>
      </c>
      <c r="G1090" s="91">
        <v>1</v>
      </c>
      <c r="H1090" s="91">
        <v>1</v>
      </c>
      <c r="I1090" s="91">
        <v>1</v>
      </c>
      <c r="K1090" s="91">
        <v>0</v>
      </c>
      <c r="L1090" s="159"/>
      <c r="M1090" s="159"/>
      <c r="O1090" s="99"/>
    </row>
    <row r="1091" spans="1:21" x14ac:dyDescent="0.2">
      <c r="A1091" s="91">
        <v>2018</v>
      </c>
      <c r="B1091" s="91">
        <v>4</v>
      </c>
      <c r="C1091" s="91">
        <v>14</v>
      </c>
      <c r="D1091" s="91">
        <v>21</v>
      </c>
      <c r="E1091" s="47">
        <v>109</v>
      </c>
      <c r="F1091" s="47" t="s">
        <v>10</v>
      </c>
      <c r="G1091" s="91">
        <v>1</v>
      </c>
      <c r="H1091" s="91">
        <v>1</v>
      </c>
      <c r="I1091" s="91">
        <v>1</v>
      </c>
      <c r="K1091" s="91">
        <v>1</v>
      </c>
      <c r="L1091" s="159" t="s">
        <v>15</v>
      </c>
      <c r="M1091" s="159" t="s">
        <v>524</v>
      </c>
      <c r="N1091" s="91">
        <v>2</v>
      </c>
      <c r="O1091" s="99"/>
    </row>
    <row r="1092" spans="1:21" x14ac:dyDescent="0.2">
      <c r="A1092" s="91">
        <v>2018</v>
      </c>
      <c r="B1092" s="91">
        <v>4</v>
      </c>
      <c r="C1092" s="91">
        <v>14</v>
      </c>
      <c r="D1092" s="91">
        <v>21</v>
      </c>
      <c r="E1092" s="47">
        <v>109</v>
      </c>
      <c r="F1092" s="47" t="s">
        <v>11</v>
      </c>
      <c r="G1092" s="91">
        <v>1</v>
      </c>
      <c r="H1092" s="91">
        <v>1</v>
      </c>
      <c r="I1092" s="91">
        <v>1</v>
      </c>
      <c r="K1092" s="91">
        <v>1</v>
      </c>
      <c r="L1092" s="159" t="s">
        <v>15</v>
      </c>
      <c r="M1092" s="159" t="s">
        <v>524</v>
      </c>
      <c r="N1092" s="91">
        <v>3</v>
      </c>
      <c r="O1092" s="99"/>
    </row>
    <row r="1093" spans="1:21" x14ac:dyDescent="0.2">
      <c r="A1093" s="91">
        <v>2018</v>
      </c>
      <c r="B1093" s="91">
        <v>4</v>
      </c>
      <c r="C1093" s="91">
        <v>14</v>
      </c>
      <c r="D1093" s="91">
        <v>21</v>
      </c>
      <c r="E1093" s="47">
        <v>109</v>
      </c>
      <c r="F1093" s="47" t="s">
        <v>12</v>
      </c>
      <c r="G1093" s="91">
        <v>1</v>
      </c>
      <c r="H1093" s="91">
        <v>1</v>
      </c>
      <c r="I1093" s="91">
        <v>1</v>
      </c>
      <c r="K1093" s="91">
        <v>1</v>
      </c>
      <c r="L1093" s="159" t="s">
        <v>15</v>
      </c>
      <c r="M1093" s="159" t="s">
        <v>524</v>
      </c>
      <c r="N1093" s="91">
        <v>2</v>
      </c>
      <c r="O1093" s="99"/>
    </row>
    <row r="1094" spans="1:21" x14ac:dyDescent="0.2">
      <c r="A1094" s="91">
        <v>2018</v>
      </c>
      <c r="B1094" s="91">
        <v>4</v>
      </c>
      <c r="C1094" s="91">
        <v>14</v>
      </c>
      <c r="D1094" s="91">
        <v>21</v>
      </c>
      <c r="E1094" s="47">
        <v>109</v>
      </c>
      <c r="F1094" s="47" t="s">
        <v>13</v>
      </c>
      <c r="G1094" s="91">
        <v>1</v>
      </c>
      <c r="H1094" s="91">
        <v>1</v>
      </c>
      <c r="I1094" s="91">
        <v>1</v>
      </c>
      <c r="K1094" s="91">
        <v>1</v>
      </c>
      <c r="L1094" s="159" t="s">
        <v>15</v>
      </c>
      <c r="M1094" s="159" t="s">
        <v>524</v>
      </c>
      <c r="N1094" s="91">
        <v>5</v>
      </c>
      <c r="O1094" s="99"/>
    </row>
    <row r="1095" spans="1:21" x14ac:dyDescent="0.2">
      <c r="A1095" s="91">
        <v>2018</v>
      </c>
      <c r="B1095" s="91">
        <v>4</v>
      </c>
      <c r="C1095" s="91">
        <v>14</v>
      </c>
      <c r="D1095" s="91">
        <v>21</v>
      </c>
      <c r="E1095" s="47">
        <v>109</v>
      </c>
      <c r="F1095" s="47" t="s">
        <v>14</v>
      </c>
      <c r="G1095" s="91">
        <v>1</v>
      </c>
      <c r="H1095" s="91">
        <v>1</v>
      </c>
      <c r="I1095" s="91">
        <v>1</v>
      </c>
      <c r="K1095" s="91">
        <v>1</v>
      </c>
      <c r="L1095" s="159" t="s">
        <v>669</v>
      </c>
      <c r="M1095" s="159" t="s">
        <v>641</v>
      </c>
      <c r="N1095" s="91">
        <v>1</v>
      </c>
      <c r="O1095" s="99" t="s">
        <v>565</v>
      </c>
    </row>
    <row r="1096" spans="1:21" s="93" customFormat="1" x14ac:dyDescent="0.2">
      <c r="A1096" s="91">
        <v>2018</v>
      </c>
      <c r="B1096" s="91">
        <v>4</v>
      </c>
      <c r="C1096" s="91">
        <v>14</v>
      </c>
      <c r="D1096" s="91">
        <v>21</v>
      </c>
      <c r="E1096" s="47">
        <v>109</v>
      </c>
      <c r="F1096" s="47" t="s">
        <v>14</v>
      </c>
      <c r="G1096" s="91">
        <v>1</v>
      </c>
      <c r="H1096" s="91">
        <v>1</v>
      </c>
      <c r="I1096" s="91">
        <v>1</v>
      </c>
      <c r="J1096" s="91"/>
      <c r="K1096" s="91">
        <v>1</v>
      </c>
      <c r="L1096" s="159" t="s">
        <v>15</v>
      </c>
      <c r="M1096" s="159" t="s">
        <v>524</v>
      </c>
      <c r="N1096" s="91">
        <v>1</v>
      </c>
      <c r="O1096" s="99"/>
      <c r="P1096" s="91"/>
      <c r="Q1096" s="91"/>
      <c r="R1096" s="88"/>
      <c r="S1096" s="88"/>
      <c r="T1096" s="88"/>
      <c r="U1096" s="88"/>
    </row>
    <row r="1097" spans="1:21" x14ac:dyDescent="0.2">
      <c r="A1097" s="91">
        <v>2018</v>
      </c>
      <c r="B1097" s="91">
        <v>4</v>
      </c>
      <c r="C1097" s="91">
        <v>14</v>
      </c>
      <c r="D1097" s="91">
        <v>21</v>
      </c>
      <c r="E1097" s="47">
        <v>110</v>
      </c>
      <c r="F1097" s="47" t="s">
        <v>10</v>
      </c>
      <c r="G1097" s="91">
        <v>1</v>
      </c>
      <c r="H1097" s="91">
        <v>1</v>
      </c>
      <c r="I1097" s="91">
        <v>1</v>
      </c>
      <c r="K1097" s="91">
        <v>0</v>
      </c>
      <c r="L1097" s="159"/>
      <c r="M1097" s="159"/>
      <c r="O1097" s="99"/>
    </row>
    <row r="1098" spans="1:21" x14ac:dyDescent="0.2">
      <c r="A1098" s="91">
        <v>2018</v>
      </c>
      <c r="B1098" s="91">
        <v>4</v>
      </c>
      <c r="C1098" s="91">
        <v>14</v>
      </c>
      <c r="D1098" s="91">
        <v>21</v>
      </c>
      <c r="E1098" s="47">
        <v>110</v>
      </c>
      <c r="F1098" s="47" t="s">
        <v>11</v>
      </c>
      <c r="G1098" s="91">
        <v>1</v>
      </c>
      <c r="H1098" s="91">
        <v>1</v>
      </c>
      <c r="I1098" s="91">
        <v>1</v>
      </c>
      <c r="K1098" s="91">
        <v>0</v>
      </c>
      <c r="L1098" s="159"/>
      <c r="M1098" s="159"/>
      <c r="O1098" s="99"/>
    </row>
    <row r="1099" spans="1:21" x14ac:dyDescent="0.2">
      <c r="A1099" s="91">
        <v>2018</v>
      </c>
      <c r="B1099" s="91">
        <v>4</v>
      </c>
      <c r="C1099" s="91">
        <v>14</v>
      </c>
      <c r="D1099" s="91">
        <v>21</v>
      </c>
      <c r="E1099" s="47">
        <v>110</v>
      </c>
      <c r="F1099" s="47" t="s">
        <v>12</v>
      </c>
      <c r="G1099" s="91">
        <v>1</v>
      </c>
      <c r="H1099" s="91">
        <v>1</v>
      </c>
      <c r="I1099" s="91">
        <v>1</v>
      </c>
      <c r="K1099" s="91">
        <v>0</v>
      </c>
      <c r="L1099" s="159"/>
      <c r="M1099" s="159"/>
      <c r="O1099" s="99"/>
    </row>
    <row r="1100" spans="1:21" x14ac:dyDescent="0.2">
      <c r="A1100" s="91">
        <v>2018</v>
      </c>
      <c r="B1100" s="91">
        <v>4</v>
      </c>
      <c r="C1100" s="91">
        <v>14</v>
      </c>
      <c r="D1100" s="91">
        <v>21</v>
      </c>
      <c r="E1100" s="47">
        <v>110</v>
      </c>
      <c r="F1100" s="47" t="s">
        <v>13</v>
      </c>
      <c r="G1100" s="91">
        <v>1</v>
      </c>
      <c r="H1100" s="91">
        <v>1</v>
      </c>
      <c r="I1100" s="91">
        <v>1</v>
      </c>
      <c r="K1100" s="91">
        <v>1</v>
      </c>
      <c r="L1100" s="159" t="s">
        <v>25</v>
      </c>
      <c r="M1100" s="159" t="s">
        <v>530</v>
      </c>
      <c r="N1100" s="91">
        <v>1</v>
      </c>
      <c r="O1100" s="99"/>
    </row>
    <row r="1101" spans="1:21" x14ac:dyDescent="0.2">
      <c r="A1101" s="91">
        <v>2018</v>
      </c>
      <c r="B1101" s="91">
        <v>4</v>
      </c>
      <c r="C1101" s="91">
        <v>14</v>
      </c>
      <c r="D1101" s="91">
        <v>21</v>
      </c>
      <c r="E1101" s="47">
        <v>110</v>
      </c>
      <c r="F1101" s="47" t="s">
        <v>13</v>
      </c>
      <c r="G1101" s="91">
        <v>1</v>
      </c>
      <c r="H1101" s="91">
        <v>1</v>
      </c>
      <c r="I1101" s="91">
        <v>1</v>
      </c>
      <c r="K1101" s="91">
        <v>1</v>
      </c>
      <c r="L1101" s="159" t="s">
        <v>15</v>
      </c>
      <c r="M1101" s="159" t="s">
        <v>641</v>
      </c>
      <c r="N1101" s="91">
        <v>1</v>
      </c>
      <c r="O1101" s="99" t="s">
        <v>566</v>
      </c>
    </row>
    <row r="1102" spans="1:21" x14ac:dyDescent="0.2">
      <c r="A1102" s="91">
        <v>2018</v>
      </c>
      <c r="B1102" s="91">
        <v>4</v>
      </c>
      <c r="C1102" s="91">
        <v>14</v>
      </c>
      <c r="D1102" s="91">
        <v>21</v>
      </c>
      <c r="E1102" s="47">
        <v>110</v>
      </c>
      <c r="F1102" s="47" t="s">
        <v>14</v>
      </c>
      <c r="G1102" s="91">
        <v>1</v>
      </c>
      <c r="H1102" s="91">
        <v>1</v>
      </c>
      <c r="I1102" s="91">
        <v>1</v>
      </c>
      <c r="K1102" s="91">
        <v>0</v>
      </c>
      <c r="L1102" s="159"/>
      <c r="M1102" s="159"/>
      <c r="O1102" s="99"/>
    </row>
    <row r="1103" spans="1:21" x14ac:dyDescent="0.2">
      <c r="A1103" s="91">
        <v>2018</v>
      </c>
      <c r="B1103" s="91">
        <v>4</v>
      </c>
      <c r="C1103" s="91">
        <v>14</v>
      </c>
      <c r="D1103" s="91">
        <v>21</v>
      </c>
      <c r="E1103" s="47">
        <v>111</v>
      </c>
      <c r="F1103" s="47" t="s">
        <v>10</v>
      </c>
      <c r="G1103" s="91">
        <v>1</v>
      </c>
      <c r="H1103" s="91">
        <v>1</v>
      </c>
      <c r="I1103" s="91">
        <v>1</v>
      </c>
      <c r="K1103" s="91">
        <v>0</v>
      </c>
      <c r="L1103" s="159"/>
      <c r="M1103" s="159"/>
      <c r="O1103" s="99"/>
    </row>
    <row r="1104" spans="1:21" x14ac:dyDescent="0.2">
      <c r="A1104" s="91">
        <v>2018</v>
      </c>
      <c r="B1104" s="91">
        <v>4</v>
      </c>
      <c r="C1104" s="91">
        <v>14</v>
      </c>
      <c r="D1104" s="91">
        <v>21</v>
      </c>
      <c r="E1104" s="47">
        <v>111</v>
      </c>
      <c r="F1104" s="47" t="s">
        <v>11</v>
      </c>
      <c r="G1104" s="91">
        <v>1</v>
      </c>
      <c r="H1104" s="91">
        <v>1</v>
      </c>
      <c r="I1104" s="91">
        <v>1</v>
      </c>
      <c r="K1104" s="91">
        <v>1</v>
      </c>
      <c r="L1104" s="159" t="s">
        <v>17</v>
      </c>
      <c r="M1104" s="145" t="s">
        <v>672</v>
      </c>
      <c r="N1104" s="91">
        <v>1</v>
      </c>
      <c r="O1104" s="99"/>
    </row>
    <row r="1105" spans="1:16" x14ac:dyDescent="0.2">
      <c r="A1105" s="91">
        <v>2018</v>
      </c>
      <c r="B1105" s="91">
        <v>4</v>
      </c>
      <c r="C1105" s="91">
        <v>14</v>
      </c>
      <c r="D1105" s="91">
        <v>21</v>
      </c>
      <c r="E1105" s="47">
        <v>111</v>
      </c>
      <c r="F1105" s="47" t="s">
        <v>12</v>
      </c>
      <c r="G1105" s="91">
        <v>1</v>
      </c>
      <c r="H1105" s="91">
        <v>1</v>
      </c>
      <c r="I1105" s="91">
        <v>1</v>
      </c>
      <c r="K1105" s="91">
        <v>1</v>
      </c>
      <c r="L1105" s="159" t="s">
        <v>17</v>
      </c>
      <c r="M1105" s="145" t="s">
        <v>672</v>
      </c>
      <c r="N1105" s="91">
        <v>1</v>
      </c>
      <c r="O1105" s="99"/>
    </row>
    <row r="1106" spans="1:16" x14ac:dyDescent="0.2">
      <c r="A1106" s="91">
        <v>2018</v>
      </c>
      <c r="B1106" s="91">
        <v>4</v>
      </c>
      <c r="C1106" s="91">
        <v>14</v>
      </c>
      <c r="D1106" s="91">
        <v>21</v>
      </c>
      <c r="E1106" s="47">
        <v>111</v>
      </c>
      <c r="F1106" s="47" t="s">
        <v>13</v>
      </c>
      <c r="G1106" s="91">
        <v>1</v>
      </c>
      <c r="H1106" s="91">
        <v>1</v>
      </c>
      <c r="I1106" s="91">
        <v>1</v>
      </c>
      <c r="K1106" s="91">
        <v>0</v>
      </c>
      <c r="L1106" s="159"/>
      <c r="M1106" s="159"/>
      <c r="O1106" s="99"/>
    </row>
    <row r="1107" spans="1:16" ht="16" thickBot="1" x14ac:dyDescent="0.25">
      <c r="A1107" s="92">
        <v>2018</v>
      </c>
      <c r="B1107" s="92">
        <v>4</v>
      </c>
      <c r="C1107" s="92">
        <v>14</v>
      </c>
      <c r="D1107" s="92">
        <v>21</v>
      </c>
      <c r="E1107" s="141">
        <v>111</v>
      </c>
      <c r="F1107" s="141" t="s">
        <v>14</v>
      </c>
      <c r="G1107" s="92">
        <v>1</v>
      </c>
      <c r="H1107" s="92">
        <v>1</v>
      </c>
      <c r="I1107" s="92">
        <v>1</v>
      </c>
      <c r="J1107" s="92"/>
      <c r="K1107" s="92">
        <v>0</v>
      </c>
      <c r="L1107" s="160"/>
      <c r="M1107" s="160"/>
      <c r="N1107" s="92"/>
      <c r="O1107" s="100"/>
    </row>
    <row r="1108" spans="1:16" x14ac:dyDescent="0.2">
      <c r="A1108" s="98">
        <v>2018</v>
      </c>
      <c r="B1108" s="98">
        <v>5</v>
      </c>
      <c r="C1108" s="90">
        <v>15</v>
      </c>
      <c r="D1108" s="90">
        <v>22</v>
      </c>
      <c r="E1108" s="40">
        <v>93</v>
      </c>
      <c r="F1108" s="40" t="s">
        <v>10</v>
      </c>
      <c r="G1108" s="29">
        <v>1</v>
      </c>
      <c r="H1108" s="143">
        <v>1</v>
      </c>
      <c r="I1108" s="90">
        <v>1</v>
      </c>
      <c r="J1108" s="29"/>
      <c r="K1108" s="90">
        <v>0</v>
      </c>
      <c r="L1108" s="161"/>
      <c r="M1108" s="161"/>
      <c r="N1108" s="90"/>
      <c r="O1108" s="101"/>
    </row>
    <row r="1109" spans="1:16" x14ac:dyDescent="0.2">
      <c r="A1109" s="30">
        <v>2018</v>
      </c>
      <c r="B1109" s="30">
        <v>5</v>
      </c>
      <c r="C1109" s="91">
        <v>15</v>
      </c>
      <c r="D1109" s="91">
        <v>22</v>
      </c>
      <c r="E1109" s="47">
        <v>93</v>
      </c>
      <c r="F1109" s="47" t="s">
        <v>11</v>
      </c>
      <c r="G1109" s="138">
        <v>1</v>
      </c>
      <c r="H1109" s="128">
        <v>1</v>
      </c>
      <c r="I1109" s="91">
        <v>1</v>
      </c>
      <c r="J1109" s="138"/>
      <c r="K1109" s="91">
        <v>1</v>
      </c>
      <c r="L1109" s="159" t="s">
        <v>39</v>
      </c>
      <c r="M1109" s="159" t="s">
        <v>37</v>
      </c>
      <c r="N1109" s="91">
        <v>1</v>
      </c>
      <c r="O1109" s="99"/>
    </row>
    <row r="1110" spans="1:16" x14ac:dyDescent="0.2">
      <c r="A1110" s="30">
        <v>2018</v>
      </c>
      <c r="B1110" s="30">
        <v>5</v>
      </c>
      <c r="C1110" s="91">
        <v>15</v>
      </c>
      <c r="D1110" s="91">
        <v>22</v>
      </c>
      <c r="E1110" s="47">
        <v>93</v>
      </c>
      <c r="F1110" s="47" t="s">
        <v>12</v>
      </c>
      <c r="G1110" s="138">
        <v>1</v>
      </c>
      <c r="H1110" s="128">
        <v>1</v>
      </c>
      <c r="I1110" s="91">
        <v>1</v>
      </c>
      <c r="J1110" s="138"/>
      <c r="K1110" s="91">
        <v>0</v>
      </c>
      <c r="L1110" s="159"/>
      <c r="M1110" s="159"/>
      <c r="O1110" s="99"/>
    </row>
    <row r="1111" spans="1:16" x14ac:dyDescent="0.2">
      <c r="A1111" s="30">
        <v>2018</v>
      </c>
      <c r="B1111" s="30">
        <v>5</v>
      </c>
      <c r="C1111" s="91">
        <v>15</v>
      </c>
      <c r="D1111" s="91">
        <v>22</v>
      </c>
      <c r="E1111" s="47">
        <v>93</v>
      </c>
      <c r="F1111" s="47" t="s">
        <v>13</v>
      </c>
      <c r="G1111" s="138">
        <v>1</v>
      </c>
      <c r="H1111" s="128">
        <v>1</v>
      </c>
      <c r="I1111" s="91">
        <v>1</v>
      </c>
      <c r="J1111" s="138"/>
      <c r="K1111" s="91">
        <v>0</v>
      </c>
      <c r="L1111" s="159"/>
      <c r="M1111" s="159"/>
      <c r="O1111" s="99"/>
    </row>
    <row r="1112" spans="1:16" x14ac:dyDescent="0.2">
      <c r="A1112" s="30">
        <v>2018</v>
      </c>
      <c r="B1112" s="30">
        <v>5</v>
      </c>
      <c r="C1112" s="91">
        <v>15</v>
      </c>
      <c r="D1112" s="91">
        <v>22</v>
      </c>
      <c r="E1112" s="47">
        <v>93</v>
      </c>
      <c r="F1112" s="47" t="s">
        <v>14</v>
      </c>
      <c r="G1112" s="138">
        <v>1</v>
      </c>
      <c r="H1112" s="128">
        <v>1</v>
      </c>
      <c r="I1112" s="91">
        <v>1</v>
      </c>
      <c r="J1112" s="138"/>
      <c r="K1112" s="91">
        <v>0</v>
      </c>
      <c r="L1112" s="159"/>
      <c r="M1112" s="159"/>
      <c r="O1112" s="99"/>
    </row>
    <row r="1113" spans="1:16" x14ac:dyDescent="0.2">
      <c r="A1113" s="30">
        <v>2018</v>
      </c>
      <c r="B1113" s="30">
        <v>5</v>
      </c>
      <c r="C1113" s="91">
        <v>15</v>
      </c>
      <c r="D1113" s="91">
        <v>22</v>
      </c>
      <c r="E1113" s="47">
        <v>94</v>
      </c>
      <c r="F1113" s="47" t="s">
        <v>10</v>
      </c>
      <c r="G1113" s="138">
        <v>1</v>
      </c>
      <c r="H1113" s="128">
        <v>1</v>
      </c>
      <c r="I1113" s="91">
        <v>1</v>
      </c>
      <c r="J1113" s="138"/>
      <c r="K1113" s="91">
        <v>1</v>
      </c>
      <c r="L1113" s="159" t="s">
        <v>15</v>
      </c>
      <c r="M1113" s="159" t="s">
        <v>16</v>
      </c>
      <c r="N1113" s="91">
        <v>1</v>
      </c>
      <c r="O1113" s="99"/>
      <c r="P1113" s="122"/>
    </row>
    <row r="1114" spans="1:16" x14ac:dyDescent="0.2">
      <c r="A1114" s="30">
        <v>2018</v>
      </c>
      <c r="B1114" s="30">
        <v>5</v>
      </c>
      <c r="C1114" s="91">
        <v>15</v>
      </c>
      <c r="D1114" s="91">
        <v>22</v>
      </c>
      <c r="E1114" s="47">
        <v>94</v>
      </c>
      <c r="F1114" s="47" t="s">
        <v>10</v>
      </c>
      <c r="G1114" s="138">
        <v>1</v>
      </c>
      <c r="H1114" s="128">
        <v>1</v>
      </c>
      <c r="I1114" s="91">
        <v>1</v>
      </c>
      <c r="J1114" s="138"/>
      <c r="K1114" s="91">
        <v>1</v>
      </c>
      <c r="L1114" s="159" t="s">
        <v>17</v>
      </c>
      <c r="M1114" s="159" t="s">
        <v>18</v>
      </c>
      <c r="N1114" s="91">
        <v>1</v>
      </c>
      <c r="O1114" s="99"/>
      <c r="P1114" s="122"/>
    </row>
    <row r="1115" spans="1:16" x14ac:dyDescent="0.2">
      <c r="A1115" s="30">
        <v>2018</v>
      </c>
      <c r="B1115" s="30">
        <v>5</v>
      </c>
      <c r="C1115" s="91">
        <v>15</v>
      </c>
      <c r="D1115" s="91">
        <v>22</v>
      </c>
      <c r="E1115" s="47">
        <v>94</v>
      </c>
      <c r="F1115" s="47" t="s">
        <v>11</v>
      </c>
      <c r="G1115" s="138">
        <v>1</v>
      </c>
      <c r="H1115" s="128">
        <v>1</v>
      </c>
      <c r="I1115" s="91">
        <v>1</v>
      </c>
      <c r="J1115" s="138"/>
      <c r="K1115" s="91">
        <v>1</v>
      </c>
      <c r="L1115" s="159" t="s">
        <v>17</v>
      </c>
      <c r="M1115" s="159" t="s">
        <v>22</v>
      </c>
      <c r="N1115" s="91">
        <v>1</v>
      </c>
      <c r="O1115" s="99" t="s">
        <v>534</v>
      </c>
      <c r="P1115" s="122"/>
    </row>
    <row r="1116" spans="1:16" x14ac:dyDescent="0.2">
      <c r="A1116" s="30">
        <v>2018</v>
      </c>
      <c r="B1116" s="30">
        <v>5</v>
      </c>
      <c r="C1116" s="91">
        <v>15</v>
      </c>
      <c r="D1116" s="91">
        <v>22</v>
      </c>
      <c r="E1116" s="47">
        <v>94</v>
      </c>
      <c r="F1116" s="47" t="s">
        <v>11</v>
      </c>
      <c r="G1116" s="138">
        <v>1</v>
      </c>
      <c r="H1116" s="128">
        <v>1</v>
      </c>
      <c r="I1116" s="91">
        <v>1</v>
      </c>
      <c r="J1116" s="138"/>
      <c r="K1116" s="91">
        <v>1</v>
      </c>
      <c r="L1116" s="159" t="s">
        <v>17</v>
      </c>
      <c r="M1116" s="159" t="s">
        <v>18</v>
      </c>
      <c r="N1116" s="91">
        <v>7</v>
      </c>
      <c r="O1116" s="99"/>
      <c r="P1116" s="122"/>
    </row>
    <row r="1117" spans="1:16" x14ac:dyDescent="0.2">
      <c r="A1117" s="30">
        <v>2018</v>
      </c>
      <c r="B1117" s="30">
        <v>5</v>
      </c>
      <c r="C1117" s="91">
        <v>15</v>
      </c>
      <c r="D1117" s="91">
        <v>22</v>
      </c>
      <c r="E1117" s="47">
        <v>94</v>
      </c>
      <c r="F1117" s="47" t="s">
        <v>11</v>
      </c>
      <c r="G1117" s="138">
        <v>1</v>
      </c>
      <c r="H1117" s="128">
        <v>1</v>
      </c>
      <c r="I1117" s="91">
        <v>1</v>
      </c>
      <c r="J1117" s="138"/>
      <c r="K1117" s="91">
        <v>1</v>
      </c>
      <c r="L1117" s="159" t="s">
        <v>15</v>
      </c>
      <c r="M1117" s="159" t="s">
        <v>21</v>
      </c>
      <c r="N1117" s="91">
        <v>2</v>
      </c>
      <c r="O1117" s="99"/>
      <c r="P1117" s="122"/>
    </row>
    <row r="1118" spans="1:16" x14ac:dyDescent="0.2">
      <c r="A1118" s="30">
        <v>2018</v>
      </c>
      <c r="B1118" s="30">
        <v>5</v>
      </c>
      <c r="C1118" s="91">
        <v>15</v>
      </c>
      <c r="D1118" s="91">
        <v>22</v>
      </c>
      <c r="E1118" s="47">
        <v>94</v>
      </c>
      <c r="F1118" s="47" t="s">
        <v>12</v>
      </c>
      <c r="G1118" s="138">
        <v>1</v>
      </c>
      <c r="H1118" s="128">
        <v>1</v>
      </c>
      <c r="I1118" s="91">
        <v>1</v>
      </c>
      <c r="J1118" s="138"/>
      <c r="K1118" s="91">
        <v>1</v>
      </c>
      <c r="L1118" s="159" t="s">
        <v>17</v>
      </c>
      <c r="M1118" s="159" t="s">
        <v>18</v>
      </c>
      <c r="N1118" s="91">
        <v>2</v>
      </c>
      <c r="O1118" s="99"/>
      <c r="P1118" s="122"/>
    </row>
    <row r="1119" spans="1:16" x14ac:dyDescent="0.2">
      <c r="A1119" s="30">
        <v>2018</v>
      </c>
      <c r="B1119" s="30">
        <v>5</v>
      </c>
      <c r="C1119" s="91">
        <v>15</v>
      </c>
      <c r="D1119" s="91">
        <v>22</v>
      </c>
      <c r="E1119" s="47">
        <v>94</v>
      </c>
      <c r="F1119" s="47" t="s">
        <v>13</v>
      </c>
      <c r="G1119" s="138">
        <v>1</v>
      </c>
      <c r="H1119" s="128">
        <v>1</v>
      </c>
      <c r="I1119" s="91">
        <v>1</v>
      </c>
      <c r="J1119" s="138"/>
      <c r="K1119" s="91">
        <v>1</v>
      </c>
      <c r="L1119" s="159" t="s">
        <v>17</v>
      </c>
      <c r="M1119" s="159" t="s">
        <v>18</v>
      </c>
      <c r="N1119" s="91">
        <v>2</v>
      </c>
      <c r="O1119" s="99"/>
      <c r="P1119" s="122"/>
    </row>
    <row r="1120" spans="1:16" x14ac:dyDescent="0.2">
      <c r="A1120" s="30">
        <v>2018</v>
      </c>
      <c r="B1120" s="30">
        <v>5</v>
      </c>
      <c r="C1120" s="91">
        <v>15</v>
      </c>
      <c r="D1120" s="91">
        <v>22</v>
      </c>
      <c r="E1120" s="47">
        <v>94</v>
      </c>
      <c r="F1120" s="47" t="s">
        <v>13</v>
      </c>
      <c r="G1120" s="138">
        <v>1</v>
      </c>
      <c r="H1120" s="128">
        <v>1</v>
      </c>
      <c r="I1120" s="91">
        <v>1</v>
      </c>
      <c r="J1120" s="138"/>
      <c r="K1120" s="91">
        <v>1</v>
      </c>
      <c r="L1120" s="159" t="s">
        <v>15</v>
      </c>
      <c r="M1120" s="159" t="s">
        <v>16</v>
      </c>
      <c r="N1120" s="91">
        <v>1</v>
      </c>
      <c r="O1120" s="99"/>
      <c r="P1120" s="122"/>
    </row>
    <row r="1121" spans="1:16" x14ac:dyDescent="0.2">
      <c r="A1121" s="30">
        <v>2018</v>
      </c>
      <c r="B1121" s="30">
        <v>5</v>
      </c>
      <c r="C1121" s="91">
        <v>15</v>
      </c>
      <c r="D1121" s="91">
        <v>22</v>
      </c>
      <c r="E1121" s="47">
        <v>94</v>
      </c>
      <c r="F1121" s="47" t="s">
        <v>13</v>
      </c>
      <c r="G1121" s="138">
        <v>1</v>
      </c>
      <c r="H1121" s="128">
        <v>1</v>
      </c>
      <c r="I1121" s="91">
        <v>1</v>
      </c>
      <c r="J1121" s="138"/>
      <c r="K1121" s="91">
        <v>1</v>
      </c>
      <c r="L1121" s="159" t="s">
        <v>17</v>
      </c>
      <c r="M1121" s="159" t="s">
        <v>22</v>
      </c>
      <c r="N1121" s="91">
        <v>1</v>
      </c>
      <c r="O1121" s="99"/>
      <c r="P1121" s="122"/>
    </row>
    <row r="1122" spans="1:16" x14ac:dyDescent="0.2">
      <c r="A1122" s="30">
        <v>2018</v>
      </c>
      <c r="B1122" s="30">
        <v>5</v>
      </c>
      <c r="C1122" s="91">
        <v>15</v>
      </c>
      <c r="D1122" s="91">
        <v>22</v>
      </c>
      <c r="E1122" s="47">
        <v>94</v>
      </c>
      <c r="F1122" s="47" t="s">
        <v>13</v>
      </c>
      <c r="G1122" s="138">
        <v>1</v>
      </c>
      <c r="H1122" s="128">
        <v>1</v>
      </c>
      <c r="I1122" s="91">
        <v>1</v>
      </c>
      <c r="J1122" s="138"/>
      <c r="K1122" s="91">
        <v>1</v>
      </c>
      <c r="L1122" s="159" t="s">
        <v>19</v>
      </c>
      <c r="M1122" s="159" t="s">
        <v>20</v>
      </c>
      <c r="N1122" s="91">
        <v>1</v>
      </c>
      <c r="O1122" s="99"/>
      <c r="P1122" s="122"/>
    </row>
    <row r="1123" spans="1:16" x14ac:dyDescent="0.2">
      <c r="A1123" s="30">
        <v>2018</v>
      </c>
      <c r="B1123" s="30">
        <v>5</v>
      </c>
      <c r="C1123" s="91">
        <v>15</v>
      </c>
      <c r="D1123" s="91">
        <v>22</v>
      </c>
      <c r="E1123" s="47">
        <v>94</v>
      </c>
      <c r="F1123" s="47" t="s">
        <v>14</v>
      </c>
      <c r="G1123" s="138">
        <v>1</v>
      </c>
      <c r="H1123" s="128">
        <v>1</v>
      </c>
      <c r="I1123" s="91">
        <v>1</v>
      </c>
      <c r="J1123" s="138"/>
      <c r="K1123" s="91">
        <v>1</v>
      </c>
      <c r="L1123" s="159" t="s">
        <v>39</v>
      </c>
      <c r="M1123" s="159" t="s">
        <v>38</v>
      </c>
      <c r="N1123" s="91">
        <v>1</v>
      </c>
      <c r="O1123" s="99"/>
      <c r="P1123" s="122"/>
    </row>
    <row r="1124" spans="1:16" x14ac:dyDescent="0.2">
      <c r="A1124" s="30">
        <v>2018</v>
      </c>
      <c r="B1124" s="30">
        <v>5</v>
      </c>
      <c r="C1124" s="91">
        <v>15</v>
      </c>
      <c r="D1124" s="91">
        <v>22</v>
      </c>
      <c r="E1124" s="47">
        <v>95</v>
      </c>
      <c r="F1124" s="47" t="s">
        <v>10</v>
      </c>
      <c r="G1124" s="138">
        <v>1</v>
      </c>
      <c r="H1124" s="128">
        <v>1</v>
      </c>
      <c r="I1124" s="91">
        <v>1</v>
      </c>
      <c r="J1124" s="138"/>
      <c r="K1124" s="91">
        <v>0</v>
      </c>
      <c r="L1124" s="159"/>
      <c r="M1124" s="159"/>
      <c r="O1124" s="99"/>
      <c r="P1124" s="122"/>
    </row>
    <row r="1125" spans="1:16" x14ac:dyDescent="0.2">
      <c r="A1125" s="30">
        <v>2018</v>
      </c>
      <c r="B1125" s="30">
        <v>5</v>
      </c>
      <c r="C1125" s="91">
        <v>15</v>
      </c>
      <c r="D1125" s="91">
        <v>22</v>
      </c>
      <c r="E1125" s="47">
        <v>95</v>
      </c>
      <c r="F1125" s="47" t="s">
        <v>11</v>
      </c>
      <c r="G1125" s="138">
        <v>1</v>
      </c>
      <c r="H1125" s="128">
        <v>1</v>
      </c>
      <c r="I1125" s="91">
        <v>1</v>
      </c>
      <c r="J1125" s="138"/>
      <c r="K1125" s="91">
        <v>1</v>
      </c>
      <c r="L1125" s="159" t="s">
        <v>535</v>
      </c>
      <c r="M1125" s="159" t="s">
        <v>540</v>
      </c>
      <c r="N1125" s="91">
        <v>1</v>
      </c>
      <c r="O1125" s="99"/>
      <c r="P1125" s="122"/>
    </row>
    <row r="1126" spans="1:16" x14ac:dyDescent="0.2">
      <c r="A1126" s="30">
        <v>2018</v>
      </c>
      <c r="B1126" s="30">
        <v>5</v>
      </c>
      <c r="C1126" s="91">
        <v>15</v>
      </c>
      <c r="D1126" s="91">
        <v>22</v>
      </c>
      <c r="E1126" s="47">
        <v>95</v>
      </c>
      <c r="F1126" s="47" t="s">
        <v>11</v>
      </c>
      <c r="G1126" s="138">
        <v>1</v>
      </c>
      <c r="H1126" s="128">
        <v>1</v>
      </c>
      <c r="I1126" s="91">
        <v>1</v>
      </c>
      <c r="J1126" s="138"/>
      <c r="K1126" s="91">
        <v>1</v>
      </c>
      <c r="L1126" s="159" t="s">
        <v>669</v>
      </c>
      <c r="M1126" s="159" t="s">
        <v>641</v>
      </c>
      <c r="N1126" s="91">
        <v>1</v>
      </c>
      <c r="O1126" s="99" t="s">
        <v>536</v>
      </c>
      <c r="P1126" s="122"/>
    </row>
    <row r="1127" spans="1:16" x14ac:dyDescent="0.2">
      <c r="A1127" s="30">
        <v>2018</v>
      </c>
      <c r="B1127" s="30">
        <v>5</v>
      </c>
      <c r="C1127" s="91">
        <v>15</v>
      </c>
      <c r="D1127" s="91">
        <v>22</v>
      </c>
      <c r="E1127" s="47">
        <v>95</v>
      </c>
      <c r="F1127" s="47" t="s">
        <v>12</v>
      </c>
      <c r="G1127" s="138">
        <v>1</v>
      </c>
      <c r="H1127" s="128">
        <v>1</v>
      </c>
      <c r="I1127" s="91">
        <v>1</v>
      </c>
      <c r="J1127" s="138"/>
      <c r="K1127" s="91">
        <v>1</v>
      </c>
      <c r="L1127" s="159" t="s">
        <v>535</v>
      </c>
      <c r="M1127" s="159" t="s">
        <v>540</v>
      </c>
      <c r="N1127" s="91">
        <v>1</v>
      </c>
      <c r="O1127" s="99"/>
      <c r="P1127" s="122"/>
    </row>
    <row r="1128" spans="1:16" x14ac:dyDescent="0.2">
      <c r="A1128" s="30">
        <v>2018</v>
      </c>
      <c r="B1128" s="30">
        <v>5</v>
      </c>
      <c r="C1128" s="91">
        <v>15</v>
      </c>
      <c r="D1128" s="91">
        <v>22</v>
      </c>
      <c r="E1128" s="47">
        <v>95</v>
      </c>
      <c r="F1128" s="47" t="s">
        <v>13</v>
      </c>
      <c r="G1128" s="138">
        <v>1</v>
      </c>
      <c r="H1128" s="128">
        <v>1</v>
      </c>
      <c r="I1128" s="91">
        <v>1</v>
      </c>
      <c r="J1128" s="138"/>
      <c r="K1128" s="91">
        <v>0</v>
      </c>
      <c r="L1128" s="159"/>
      <c r="M1128" s="159"/>
      <c r="O1128" s="99"/>
      <c r="P1128" s="122"/>
    </row>
    <row r="1129" spans="1:16" x14ac:dyDescent="0.2">
      <c r="A1129" s="30">
        <v>2018</v>
      </c>
      <c r="B1129" s="30">
        <v>5</v>
      </c>
      <c r="C1129" s="91">
        <v>15</v>
      </c>
      <c r="D1129" s="91">
        <v>22</v>
      </c>
      <c r="E1129" s="47">
        <v>95</v>
      </c>
      <c r="F1129" s="47" t="s">
        <v>14</v>
      </c>
      <c r="G1129" s="138">
        <v>1</v>
      </c>
      <c r="H1129" s="128">
        <v>1</v>
      </c>
      <c r="I1129" s="91">
        <v>1</v>
      </c>
      <c r="J1129" s="138"/>
      <c r="K1129" s="91">
        <v>0</v>
      </c>
      <c r="L1129" s="159"/>
      <c r="M1129" s="159"/>
      <c r="O1129" s="99"/>
      <c r="P1129" s="122"/>
    </row>
    <row r="1130" spans="1:16" x14ac:dyDescent="0.2">
      <c r="A1130" s="30">
        <v>2018</v>
      </c>
      <c r="B1130" s="30">
        <v>5</v>
      </c>
      <c r="C1130" s="91">
        <v>15</v>
      </c>
      <c r="D1130" s="91">
        <v>22</v>
      </c>
      <c r="E1130" s="47">
        <v>96</v>
      </c>
      <c r="F1130" s="47" t="s">
        <v>10</v>
      </c>
      <c r="G1130" s="138">
        <v>1</v>
      </c>
      <c r="H1130" s="128">
        <v>1</v>
      </c>
      <c r="I1130" s="91">
        <v>1</v>
      </c>
      <c r="J1130" s="138"/>
      <c r="K1130" s="91">
        <v>0</v>
      </c>
      <c r="L1130" s="159"/>
      <c r="M1130" s="159"/>
      <c r="O1130" s="99"/>
      <c r="P1130" s="122"/>
    </row>
    <row r="1131" spans="1:16" x14ac:dyDescent="0.2">
      <c r="A1131" s="30">
        <v>2018</v>
      </c>
      <c r="B1131" s="30">
        <v>5</v>
      </c>
      <c r="C1131" s="91">
        <v>15</v>
      </c>
      <c r="D1131" s="91">
        <v>22</v>
      </c>
      <c r="E1131" s="47">
        <v>96</v>
      </c>
      <c r="F1131" s="47" t="s">
        <v>11</v>
      </c>
      <c r="G1131" s="138">
        <v>1</v>
      </c>
      <c r="H1131" s="128">
        <v>1</v>
      </c>
      <c r="I1131" s="91">
        <v>1</v>
      </c>
      <c r="J1131" s="138"/>
      <c r="K1131" s="91">
        <v>0</v>
      </c>
      <c r="L1131" s="159"/>
      <c r="M1131" s="159"/>
      <c r="O1131" s="99"/>
      <c r="P1131" s="122"/>
    </row>
    <row r="1132" spans="1:16" x14ac:dyDescent="0.2">
      <c r="A1132" s="30">
        <v>2018</v>
      </c>
      <c r="B1132" s="30">
        <v>5</v>
      </c>
      <c r="C1132" s="91">
        <v>15</v>
      </c>
      <c r="D1132" s="91">
        <v>22</v>
      </c>
      <c r="E1132" s="47">
        <v>96</v>
      </c>
      <c r="F1132" s="47" t="s">
        <v>12</v>
      </c>
      <c r="G1132" s="138">
        <v>1</v>
      </c>
      <c r="H1132" s="128">
        <v>1</v>
      </c>
      <c r="I1132" s="91">
        <v>1</v>
      </c>
      <c r="J1132" s="138"/>
      <c r="K1132" s="91">
        <v>0</v>
      </c>
      <c r="L1132" s="159"/>
      <c r="M1132" s="159"/>
      <c r="O1132" s="99"/>
      <c r="P1132" s="122"/>
    </row>
    <row r="1133" spans="1:16" x14ac:dyDescent="0.2">
      <c r="A1133" s="30">
        <v>2018</v>
      </c>
      <c r="B1133" s="30">
        <v>5</v>
      </c>
      <c r="C1133" s="91">
        <v>15</v>
      </c>
      <c r="D1133" s="91">
        <v>22</v>
      </c>
      <c r="E1133" s="47">
        <v>96</v>
      </c>
      <c r="F1133" s="47" t="s">
        <v>13</v>
      </c>
      <c r="G1133" s="138">
        <v>1</v>
      </c>
      <c r="H1133" s="128">
        <v>1</v>
      </c>
      <c r="I1133" s="91">
        <v>1</v>
      </c>
      <c r="J1133" s="138"/>
      <c r="K1133" s="91">
        <v>0</v>
      </c>
      <c r="L1133" s="159"/>
      <c r="M1133" s="159"/>
      <c r="O1133" s="99"/>
      <c r="P1133" s="122"/>
    </row>
    <row r="1134" spans="1:16" x14ac:dyDescent="0.2">
      <c r="A1134" s="30">
        <v>2018</v>
      </c>
      <c r="B1134" s="30">
        <v>5</v>
      </c>
      <c r="C1134" s="91">
        <v>15</v>
      </c>
      <c r="D1134" s="91">
        <v>22</v>
      </c>
      <c r="E1134" s="47">
        <v>96</v>
      </c>
      <c r="F1134" s="47" t="s">
        <v>14</v>
      </c>
      <c r="G1134" s="138">
        <v>1</v>
      </c>
      <c r="H1134" s="128">
        <v>1</v>
      </c>
      <c r="I1134" s="91">
        <v>1</v>
      </c>
      <c r="J1134" s="138"/>
      <c r="K1134" s="91">
        <v>0</v>
      </c>
      <c r="L1134" s="159"/>
      <c r="M1134" s="159"/>
      <c r="O1134" s="99"/>
      <c r="P1134" s="122"/>
    </row>
    <row r="1135" spans="1:16" x14ac:dyDescent="0.2">
      <c r="A1135" s="30">
        <v>2018</v>
      </c>
      <c r="B1135" s="30">
        <v>5</v>
      </c>
      <c r="C1135" s="91">
        <v>15</v>
      </c>
      <c r="D1135" s="91">
        <v>22</v>
      </c>
      <c r="E1135" s="47">
        <v>97</v>
      </c>
      <c r="F1135" s="47" t="s">
        <v>10</v>
      </c>
      <c r="G1135" s="138">
        <v>1</v>
      </c>
      <c r="H1135" s="128">
        <v>1</v>
      </c>
      <c r="I1135" s="91">
        <v>1</v>
      </c>
      <c r="J1135" s="138"/>
      <c r="K1135" s="91">
        <v>0</v>
      </c>
      <c r="L1135" s="159"/>
      <c r="M1135" s="159"/>
      <c r="O1135" s="99"/>
      <c r="P1135" s="122"/>
    </row>
    <row r="1136" spans="1:16" x14ac:dyDescent="0.2">
      <c r="A1136" s="30">
        <v>2018</v>
      </c>
      <c r="B1136" s="30">
        <v>5</v>
      </c>
      <c r="C1136" s="91">
        <v>15</v>
      </c>
      <c r="D1136" s="91">
        <v>22</v>
      </c>
      <c r="E1136" s="47">
        <v>97</v>
      </c>
      <c r="F1136" s="47" t="s">
        <v>11</v>
      </c>
      <c r="G1136" s="138">
        <v>1</v>
      </c>
      <c r="H1136" s="128">
        <v>1</v>
      </c>
      <c r="I1136" s="91">
        <v>1</v>
      </c>
      <c r="J1136" s="138"/>
      <c r="K1136" s="91">
        <v>0</v>
      </c>
      <c r="L1136" s="159"/>
      <c r="M1136" s="159"/>
      <c r="O1136" s="99"/>
      <c r="P1136" s="122"/>
    </row>
    <row r="1137" spans="1:16" x14ac:dyDescent="0.2">
      <c r="A1137" s="30">
        <v>2018</v>
      </c>
      <c r="B1137" s="30">
        <v>5</v>
      </c>
      <c r="C1137" s="91">
        <v>15</v>
      </c>
      <c r="D1137" s="91">
        <v>22</v>
      </c>
      <c r="E1137" s="47">
        <v>97</v>
      </c>
      <c r="F1137" s="47" t="s">
        <v>12</v>
      </c>
      <c r="G1137" s="138">
        <v>1</v>
      </c>
      <c r="H1137" s="128">
        <v>1</v>
      </c>
      <c r="I1137" s="91">
        <v>1</v>
      </c>
      <c r="J1137" s="138"/>
      <c r="K1137" s="91">
        <v>1</v>
      </c>
      <c r="L1137" s="159" t="s">
        <v>525</v>
      </c>
      <c r="M1137" s="159" t="s">
        <v>33</v>
      </c>
      <c r="N1137" s="91">
        <v>1</v>
      </c>
      <c r="O1137" s="99"/>
      <c r="P1137" s="122"/>
    </row>
    <row r="1138" spans="1:16" x14ac:dyDescent="0.2">
      <c r="A1138" s="30">
        <v>2018</v>
      </c>
      <c r="B1138" s="30">
        <v>5</v>
      </c>
      <c r="C1138" s="91">
        <v>15</v>
      </c>
      <c r="D1138" s="91">
        <v>22</v>
      </c>
      <c r="E1138" s="47">
        <v>97</v>
      </c>
      <c r="F1138" s="47" t="s">
        <v>13</v>
      </c>
      <c r="G1138" s="138">
        <v>1</v>
      </c>
      <c r="H1138" s="128">
        <v>1</v>
      </c>
      <c r="I1138" s="91">
        <v>1</v>
      </c>
      <c r="J1138" s="138"/>
      <c r="K1138" s="91">
        <v>0</v>
      </c>
      <c r="L1138" s="159"/>
      <c r="M1138" s="159"/>
      <c r="O1138" s="99"/>
      <c r="P1138" s="122"/>
    </row>
    <row r="1139" spans="1:16" x14ac:dyDescent="0.2">
      <c r="A1139" s="30">
        <v>2018</v>
      </c>
      <c r="B1139" s="30">
        <v>5</v>
      </c>
      <c r="C1139" s="91">
        <v>15</v>
      </c>
      <c r="D1139" s="91">
        <v>22</v>
      </c>
      <c r="E1139" s="47">
        <v>97</v>
      </c>
      <c r="F1139" s="47" t="s">
        <v>14</v>
      </c>
      <c r="G1139" s="138">
        <v>1</v>
      </c>
      <c r="H1139" s="128">
        <v>1</v>
      </c>
      <c r="I1139" s="91">
        <v>1</v>
      </c>
      <c r="J1139" s="138"/>
      <c r="K1139" s="91">
        <v>1</v>
      </c>
      <c r="L1139" s="159" t="s">
        <v>17</v>
      </c>
      <c r="M1139" s="159" t="s">
        <v>18</v>
      </c>
      <c r="N1139" s="91">
        <v>1</v>
      </c>
      <c r="O1139" s="99" t="s">
        <v>538</v>
      </c>
      <c r="P1139" s="122"/>
    </row>
    <row r="1140" spans="1:16" x14ac:dyDescent="0.2">
      <c r="A1140" s="30">
        <v>2018</v>
      </c>
      <c r="B1140" s="30">
        <v>5</v>
      </c>
      <c r="C1140" s="91">
        <v>15</v>
      </c>
      <c r="D1140" s="91">
        <v>22</v>
      </c>
      <c r="E1140" s="47">
        <v>98</v>
      </c>
      <c r="F1140" s="47" t="s">
        <v>10</v>
      </c>
      <c r="G1140" s="138">
        <v>1</v>
      </c>
      <c r="H1140" s="128">
        <v>1</v>
      </c>
      <c r="I1140" s="91">
        <v>1</v>
      </c>
      <c r="J1140" s="138"/>
      <c r="K1140" s="91">
        <v>1</v>
      </c>
      <c r="L1140" s="159" t="s">
        <v>17</v>
      </c>
      <c r="M1140" s="159" t="s">
        <v>18</v>
      </c>
      <c r="N1140" s="91">
        <v>1</v>
      </c>
      <c r="O1140" s="99"/>
      <c r="P1140" s="122"/>
    </row>
    <row r="1141" spans="1:16" x14ac:dyDescent="0.2">
      <c r="A1141" s="30">
        <v>2018</v>
      </c>
      <c r="B1141" s="30">
        <v>5</v>
      </c>
      <c r="C1141" s="91">
        <v>15</v>
      </c>
      <c r="D1141" s="91">
        <v>22</v>
      </c>
      <c r="E1141" s="47">
        <v>98</v>
      </c>
      <c r="F1141" s="47" t="s">
        <v>10</v>
      </c>
      <c r="G1141" s="138">
        <v>1</v>
      </c>
      <c r="H1141" s="128">
        <v>1</v>
      </c>
      <c r="I1141" s="91">
        <v>1</v>
      </c>
      <c r="J1141" s="138"/>
      <c r="K1141" s="91">
        <v>1</v>
      </c>
      <c r="L1141" s="159" t="s">
        <v>17</v>
      </c>
      <c r="M1141" s="159" t="s">
        <v>22</v>
      </c>
      <c r="N1141" s="91">
        <v>1</v>
      </c>
      <c r="O1141" s="99"/>
      <c r="P1141" s="122"/>
    </row>
    <row r="1142" spans="1:16" x14ac:dyDescent="0.2">
      <c r="A1142" s="30">
        <v>2018</v>
      </c>
      <c r="B1142" s="30">
        <v>5</v>
      </c>
      <c r="C1142" s="91">
        <v>15</v>
      </c>
      <c r="D1142" s="91">
        <v>22</v>
      </c>
      <c r="E1142" s="47">
        <v>98</v>
      </c>
      <c r="F1142" s="47" t="s">
        <v>11</v>
      </c>
      <c r="G1142" s="138">
        <v>1</v>
      </c>
      <c r="H1142" s="128">
        <v>1</v>
      </c>
      <c r="I1142" s="91">
        <v>1</v>
      </c>
      <c r="J1142" s="138"/>
      <c r="K1142" s="91">
        <v>1</v>
      </c>
      <c r="L1142" s="159" t="s">
        <v>17</v>
      </c>
      <c r="M1142" s="159" t="s">
        <v>18</v>
      </c>
      <c r="N1142" s="91">
        <v>2</v>
      </c>
      <c r="O1142" s="99"/>
      <c r="P1142" s="122"/>
    </row>
    <row r="1143" spans="1:16" x14ac:dyDescent="0.2">
      <c r="A1143" s="30">
        <v>2018</v>
      </c>
      <c r="B1143" s="30">
        <v>5</v>
      </c>
      <c r="C1143" s="91">
        <v>15</v>
      </c>
      <c r="D1143" s="91">
        <v>22</v>
      </c>
      <c r="E1143" s="47">
        <v>98</v>
      </c>
      <c r="F1143" s="47" t="s">
        <v>12</v>
      </c>
      <c r="G1143" s="138">
        <v>1</v>
      </c>
      <c r="H1143" s="128">
        <v>1</v>
      </c>
      <c r="I1143" s="91">
        <v>1</v>
      </c>
      <c r="J1143" s="138"/>
      <c r="K1143" s="91">
        <v>1</v>
      </c>
      <c r="L1143" s="159" t="s">
        <v>17</v>
      </c>
      <c r="M1143" s="159" t="s">
        <v>18</v>
      </c>
      <c r="N1143" s="91">
        <v>1</v>
      </c>
      <c r="O1143" s="99"/>
      <c r="P1143" s="122"/>
    </row>
    <row r="1144" spans="1:16" x14ac:dyDescent="0.2">
      <c r="A1144" s="30">
        <v>2018</v>
      </c>
      <c r="B1144" s="30">
        <v>5</v>
      </c>
      <c r="C1144" s="91">
        <v>15</v>
      </c>
      <c r="D1144" s="91">
        <v>22</v>
      </c>
      <c r="E1144" s="47">
        <v>98</v>
      </c>
      <c r="F1144" s="47" t="s">
        <v>13</v>
      </c>
      <c r="G1144" s="138">
        <v>1</v>
      </c>
      <c r="H1144" s="128">
        <v>1</v>
      </c>
      <c r="I1144" s="91">
        <v>1</v>
      </c>
      <c r="J1144" s="138"/>
      <c r="K1144" s="91">
        <v>1</v>
      </c>
      <c r="L1144" s="159" t="s">
        <v>17</v>
      </c>
      <c r="M1144" s="159" t="s">
        <v>18</v>
      </c>
      <c r="N1144" s="91">
        <v>3</v>
      </c>
      <c r="O1144" s="99"/>
      <c r="P1144" s="122"/>
    </row>
    <row r="1145" spans="1:16" x14ac:dyDescent="0.2">
      <c r="A1145" s="30">
        <v>2018</v>
      </c>
      <c r="B1145" s="30">
        <v>5</v>
      </c>
      <c r="C1145" s="91">
        <v>15</v>
      </c>
      <c r="D1145" s="91">
        <v>22</v>
      </c>
      <c r="E1145" s="47">
        <v>98</v>
      </c>
      <c r="F1145" s="47" t="s">
        <v>14</v>
      </c>
      <c r="G1145" s="138">
        <v>1</v>
      </c>
      <c r="H1145" s="128">
        <v>1</v>
      </c>
      <c r="I1145" s="91">
        <v>1</v>
      </c>
      <c r="J1145" s="138"/>
      <c r="K1145" s="91">
        <v>0</v>
      </c>
      <c r="L1145" s="159"/>
      <c r="M1145" s="159"/>
      <c r="O1145" s="99"/>
      <c r="P1145" s="122"/>
    </row>
    <row r="1146" spans="1:16" x14ac:dyDescent="0.2">
      <c r="A1146" s="30">
        <v>2018</v>
      </c>
      <c r="B1146" s="30">
        <v>5</v>
      </c>
      <c r="C1146" s="91">
        <v>15</v>
      </c>
      <c r="D1146" s="91">
        <v>22</v>
      </c>
      <c r="E1146" s="47">
        <v>100</v>
      </c>
      <c r="F1146" s="47" t="s">
        <v>10</v>
      </c>
      <c r="G1146" s="138">
        <v>1</v>
      </c>
      <c r="H1146" s="128">
        <v>1</v>
      </c>
      <c r="I1146" s="91">
        <v>1</v>
      </c>
      <c r="J1146" s="138"/>
      <c r="K1146" s="91">
        <v>1</v>
      </c>
      <c r="L1146" s="159" t="s">
        <v>17</v>
      </c>
      <c r="M1146" s="159" t="s">
        <v>18</v>
      </c>
      <c r="N1146" s="91">
        <v>1</v>
      </c>
      <c r="O1146" s="159"/>
      <c r="P1146" s="122"/>
    </row>
    <row r="1147" spans="1:16" x14ac:dyDescent="0.2">
      <c r="A1147" s="30">
        <v>2018</v>
      </c>
      <c r="B1147" s="30">
        <v>5</v>
      </c>
      <c r="C1147" s="91">
        <v>15</v>
      </c>
      <c r="D1147" s="91">
        <v>22</v>
      </c>
      <c r="E1147" s="47">
        <v>100</v>
      </c>
      <c r="F1147" s="47" t="s">
        <v>11</v>
      </c>
      <c r="G1147" s="138">
        <v>1</v>
      </c>
      <c r="H1147" s="128">
        <v>1</v>
      </c>
      <c r="I1147" s="91">
        <v>1</v>
      </c>
      <c r="J1147" s="138"/>
      <c r="K1147" s="91">
        <v>0</v>
      </c>
      <c r="L1147" s="159"/>
      <c r="M1147" s="159"/>
      <c r="O1147" s="99"/>
      <c r="P1147" s="122"/>
    </row>
    <row r="1148" spans="1:16" x14ac:dyDescent="0.2">
      <c r="A1148" s="30">
        <v>2018</v>
      </c>
      <c r="B1148" s="30">
        <v>5</v>
      </c>
      <c r="C1148" s="91">
        <v>15</v>
      </c>
      <c r="D1148" s="91">
        <v>22</v>
      </c>
      <c r="E1148" s="47">
        <v>100</v>
      </c>
      <c r="F1148" s="47" t="s">
        <v>12</v>
      </c>
      <c r="G1148" s="138">
        <v>1</v>
      </c>
      <c r="H1148" s="128">
        <v>1</v>
      </c>
      <c r="I1148" s="91">
        <v>1</v>
      </c>
      <c r="J1148" s="138"/>
      <c r="K1148" s="91">
        <v>0</v>
      </c>
      <c r="L1148" s="159"/>
      <c r="M1148" s="159"/>
      <c r="O1148" s="99"/>
      <c r="P1148" s="122"/>
    </row>
    <row r="1149" spans="1:16" x14ac:dyDescent="0.2">
      <c r="A1149" s="30">
        <v>2018</v>
      </c>
      <c r="B1149" s="30">
        <v>5</v>
      </c>
      <c r="C1149" s="91">
        <v>15</v>
      </c>
      <c r="D1149" s="91">
        <v>22</v>
      </c>
      <c r="E1149" s="47">
        <v>100</v>
      </c>
      <c r="F1149" s="47" t="s">
        <v>13</v>
      </c>
      <c r="G1149" s="138">
        <v>1</v>
      </c>
      <c r="H1149" s="128">
        <v>1</v>
      </c>
      <c r="I1149" s="91">
        <v>1</v>
      </c>
      <c r="J1149" s="138"/>
      <c r="K1149" s="91">
        <v>1</v>
      </c>
      <c r="L1149" s="159" t="s">
        <v>15</v>
      </c>
      <c r="M1149" s="159" t="s">
        <v>21</v>
      </c>
      <c r="N1149" s="91">
        <v>2</v>
      </c>
      <c r="O1149" s="99"/>
      <c r="P1149" s="122"/>
    </row>
    <row r="1150" spans="1:16" x14ac:dyDescent="0.2">
      <c r="A1150" s="91">
        <v>2018</v>
      </c>
      <c r="B1150" s="30">
        <v>5</v>
      </c>
      <c r="C1150" s="91">
        <v>15</v>
      </c>
      <c r="D1150" s="91">
        <v>22</v>
      </c>
      <c r="E1150" s="47">
        <v>100</v>
      </c>
      <c r="F1150" s="47" t="s">
        <v>14</v>
      </c>
      <c r="G1150" s="138">
        <v>1</v>
      </c>
      <c r="H1150" s="128">
        <v>1</v>
      </c>
      <c r="I1150" s="91">
        <v>1</v>
      </c>
      <c r="J1150" s="138"/>
      <c r="K1150" s="91">
        <v>1</v>
      </c>
      <c r="L1150" s="159" t="s">
        <v>529</v>
      </c>
      <c r="M1150" s="159" t="s">
        <v>518</v>
      </c>
      <c r="N1150" s="91">
        <v>1</v>
      </c>
      <c r="O1150" s="99"/>
      <c r="P1150" s="122"/>
    </row>
    <row r="1151" spans="1:16" x14ac:dyDescent="0.2">
      <c r="A1151" s="91">
        <v>2018</v>
      </c>
      <c r="B1151" s="30">
        <v>5</v>
      </c>
      <c r="C1151" s="91">
        <v>15</v>
      </c>
      <c r="D1151" s="91">
        <v>22</v>
      </c>
      <c r="E1151" s="47">
        <v>101</v>
      </c>
      <c r="F1151" s="47" t="s">
        <v>10</v>
      </c>
      <c r="G1151" s="138">
        <v>1</v>
      </c>
      <c r="H1151" s="128">
        <v>1</v>
      </c>
      <c r="I1151" s="91">
        <v>1</v>
      </c>
      <c r="J1151" s="138"/>
      <c r="K1151" s="91">
        <v>1</v>
      </c>
      <c r="L1151" s="159" t="s">
        <v>529</v>
      </c>
      <c r="M1151" s="159" t="s">
        <v>518</v>
      </c>
      <c r="N1151" s="91">
        <v>1</v>
      </c>
      <c r="O1151" s="99"/>
      <c r="P1151" s="122"/>
    </row>
    <row r="1152" spans="1:16" x14ac:dyDescent="0.2">
      <c r="A1152" s="91">
        <v>2018</v>
      </c>
      <c r="B1152" s="30">
        <v>5</v>
      </c>
      <c r="C1152" s="91">
        <v>15</v>
      </c>
      <c r="D1152" s="91">
        <v>22</v>
      </c>
      <c r="E1152" s="47">
        <v>101</v>
      </c>
      <c r="F1152" s="47" t="s">
        <v>11</v>
      </c>
      <c r="G1152" s="138">
        <v>1</v>
      </c>
      <c r="H1152" s="128">
        <v>1</v>
      </c>
      <c r="I1152" s="91">
        <v>1</v>
      </c>
      <c r="J1152" s="138"/>
      <c r="K1152" s="91">
        <v>1</v>
      </c>
      <c r="L1152" s="159" t="s">
        <v>529</v>
      </c>
      <c r="M1152" s="159" t="s">
        <v>518</v>
      </c>
      <c r="N1152" s="91">
        <v>1</v>
      </c>
      <c r="O1152" s="99"/>
      <c r="P1152" s="122"/>
    </row>
    <row r="1153" spans="1:16" x14ac:dyDescent="0.2">
      <c r="A1153" s="91">
        <v>2018</v>
      </c>
      <c r="B1153" s="30">
        <v>5</v>
      </c>
      <c r="C1153" s="91">
        <v>15</v>
      </c>
      <c r="D1153" s="91">
        <v>22</v>
      </c>
      <c r="E1153" s="47">
        <v>101</v>
      </c>
      <c r="F1153" s="47" t="s">
        <v>12</v>
      </c>
      <c r="G1153" s="138">
        <v>1</v>
      </c>
      <c r="H1153" s="128">
        <v>1</v>
      </c>
      <c r="I1153" s="91">
        <v>1</v>
      </c>
      <c r="J1153" s="138"/>
      <c r="K1153" s="91">
        <v>1</v>
      </c>
      <c r="L1153" s="159" t="s">
        <v>537</v>
      </c>
      <c r="M1153" s="159" t="s">
        <v>541</v>
      </c>
      <c r="N1153" s="91">
        <v>1</v>
      </c>
      <c r="O1153" s="99" t="s">
        <v>539</v>
      </c>
      <c r="P1153" s="122"/>
    </row>
    <row r="1154" spans="1:16" x14ac:dyDescent="0.2">
      <c r="A1154" s="91">
        <v>2018</v>
      </c>
      <c r="B1154" s="30">
        <v>5</v>
      </c>
      <c r="C1154" s="91">
        <v>15</v>
      </c>
      <c r="D1154" s="91">
        <v>22</v>
      </c>
      <c r="E1154" s="47">
        <v>101</v>
      </c>
      <c r="F1154" s="47" t="s">
        <v>13</v>
      </c>
      <c r="G1154" s="138">
        <v>1</v>
      </c>
      <c r="H1154" s="128">
        <v>1</v>
      </c>
      <c r="I1154" s="91">
        <v>1</v>
      </c>
      <c r="J1154" s="138"/>
      <c r="K1154" s="91">
        <v>0</v>
      </c>
      <c r="L1154" s="159"/>
      <c r="M1154" s="159"/>
      <c r="O1154" s="99"/>
      <c r="P1154" s="122"/>
    </row>
    <row r="1155" spans="1:16" x14ac:dyDescent="0.2">
      <c r="A1155" s="91">
        <v>2018</v>
      </c>
      <c r="B1155" s="30">
        <v>5</v>
      </c>
      <c r="C1155" s="91">
        <v>15</v>
      </c>
      <c r="D1155" s="91">
        <v>22</v>
      </c>
      <c r="E1155" s="47">
        <v>101</v>
      </c>
      <c r="F1155" s="47" t="s">
        <v>14</v>
      </c>
      <c r="G1155" s="138">
        <v>1</v>
      </c>
      <c r="H1155" s="128">
        <v>1</v>
      </c>
      <c r="I1155" s="91">
        <v>1</v>
      </c>
      <c r="J1155" s="138"/>
      <c r="K1155" s="91">
        <v>0</v>
      </c>
      <c r="L1155" s="159"/>
      <c r="M1155" s="159"/>
      <c r="O1155" s="99"/>
      <c r="P1155" s="122"/>
    </row>
    <row r="1156" spans="1:16" x14ac:dyDescent="0.2">
      <c r="A1156" s="91">
        <v>2018</v>
      </c>
      <c r="B1156" s="30">
        <v>5</v>
      </c>
      <c r="C1156" s="91">
        <v>15</v>
      </c>
      <c r="D1156" s="91">
        <v>22</v>
      </c>
      <c r="E1156" s="47">
        <v>102</v>
      </c>
      <c r="F1156" s="47" t="s">
        <v>10</v>
      </c>
      <c r="G1156" s="138">
        <v>1</v>
      </c>
      <c r="H1156" s="128">
        <v>1</v>
      </c>
      <c r="I1156" s="91">
        <v>1</v>
      </c>
      <c r="J1156" s="138"/>
      <c r="K1156" s="91">
        <v>0</v>
      </c>
      <c r="L1156" s="159"/>
      <c r="M1156" s="159"/>
      <c r="O1156" s="99"/>
      <c r="P1156" s="122"/>
    </row>
    <row r="1157" spans="1:16" x14ac:dyDescent="0.2">
      <c r="A1157" s="91">
        <v>2018</v>
      </c>
      <c r="B1157" s="30">
        <v>5</v>
      </c>
      <c r="C1157" s="91">
        <v>15</v>
      </c>
      <c r="D1157" s="91">
        <v>22</v>
      </c>
      <c r="E1157" s="47">
        <v>102</v>
      </c>
      <c r="F1157" s="47" t="s">
        <v>11</v>
      </c>
      <c r="G1157" s="138">
        <v>1</v>
      </c>
      <c r="H1157" s="128">
        <v>1</v>
      </c>
      <c r="I1157" s="91">
        <v>1</v>
      </c>
      <c r="J1157" s="138"/>
      <c r="K1157" s="91">
        <v>1</v>
      </c>
      <c r="L1157" s="159" t="s">
        <v>17</v>
      </c>
      <c r="M1157" s="159" t="s">
        <v>18</v>
      </c>
      <c r="N1157" s="91">
        <v>1</v>
      </c>
      <c r="O1157" s="99"/>
      <c r="P1157" s="122"/>
    </row>
    <row r="1158" spans="1:16" x14ac:dyDescent="0.2">
      <c r="A1158" s="91">
        <v>2018</v>
      </c>
      <c r="B1158" s="30">
        <v>5</v>
      </c>
      <c r="C1158" s="91">
        <v>15</v>
      </c>
      <c r="D1158" s="91">
        <v>22</v>
      </c>
      <c r="E1158" s="47">
        <v>102</v>
      </c>
      <c r="F1158" s="47" t="s">
        <v>12</v>
      </c>
      <c r="G1158" s="138">
        <v>1</v>
      </c>
      <c r="H1158" s="128">
        <v>1</v>
      </c>
      <c r="I1158" s="91">
        <v>1</v>
      </c>
      <c r="J1158" s="138"/>
      <c r="K1158" s="91">
        <v>1</v>
      </c>
      <c r="L1158" s="159" t="s">
        <v>15</v>
      </c>
      <c r="M1158" s="159" t="s">
        <v>21</v>
      </c>
      <c r="N1158" s="91">
        <v>2</v>
      </c>
      <c r="O1158" s="99"/>
      <c r="P1158" s="122"/>
    </row>
    <row r="1159" spans="1:16" x14ac:dyDescent="0.2">
      <c r="A1159" s="91">
        <v>2018</v>
      </c>
      <c r="B1159" s="30">
        <v>5</v>
      </c>
      <c r="C1159" s="91">
        <v>15</v>
      </c>
      <c r="D1159" s="91">
        <v>22</v>
      </c>
      <c r="E1159" s="47">
        <v>102</v>
      </c>
      <c r="F1159" s="47" t="s">
        <v>13</v>
      </c>
      <c r="G1159" s="138">
        <v>1</v>
      </c>
      <c r="H1159" s="128">
        <v>1</v>
      </c>
      <c r="I1159" s="91">
        <v>1</v>
      </c>
      <c r="J1159" s="138"/>
      <c r="K1159" s="91">
        <v>0</v>
      </c>
      <c r="L1159" s="159"/>
      <c r="M1159" s="159"/>
      <c r="O1159" s="99"/>
      <c r="P1159" s="122"/>
    </row>
    <row r="1160" spans="1:16" x14ac:dyDescent="0.2">
      <c r="A1160" s="91">
        <v>2018</v>
      </c>
      <c r="B1160" s="30">
        <v>5</v>
      </c>
      <c r="C1160" s="91">
        <v>15</v>
      </c>
      <c r="D1160" s="91">
        <v>22</v>
      </c>
      <c r="E1160" s="47">
        <v>102</v>
      </c>
      <c r="F1160" s="47" t="s">
        <v>14</v>
      </c>
      <c r="G1160" s="138">
        <v>1</v>
      </c>
      <c r="H1160" s="128">
        <v>1</v>
      </c>
      <c r="I1160" s="91">
        <v>1</v>
      </c>
      <c r="J1160" s="138"/>
      <c r="K1160" s="91">
        <v>0</v>
      </c>
      <c r="L1160" s="159"/>
      <c r="M1160" s="159"/>
      <c r="O1160" s="99"/>
      <c r="P1160" s="122"/>
    </row>
    <row r="1161" spans="1:16" x14ac:dyDescent="0.2">
      <c r="A1161" s="91">
        <v>2018</v>
      </c>
      <c r="B1161" s="30">
        <v>5</v>
      </c>
      <c r="C1161" s="91">
        <v>15</v>
      </c>
      <c r="D1161" s="91">
        <v>22</v>
      </c>
      <c r="E1161" s="47">
        <v>104</v>
      </c>
      <c r="F1161" s="47" t="s">
        <v>10</v>
      </c>
      <c r="G1161" s="138">
        <v>1</v>
      </c>
      <c r="H1161" s="128">
        <v>1</v>
      </c>
      <c r="I1161" s="91">
        <v>1</v>
      </c>
      <c r="J1161" s="138"/>
      <c r="K1161" s="91">
        <v>1</v>
      </c>
      <c r="L1161" s="159" t="s">
        <v>17</v>
      </c>
      <c r="M1161" s="159" t="s">
        <v>18</v>
      </c>
      <c r="N1161" s="91">
        <v>1</v>
      </c>
      <c r="O1161" s="99"/>
      <c r="P1161" s="122"/>
    </row>
    <row r="1162" spans="1:16" x14ac:dyDescent="0.2">
      <c r="A1162" s="91">
        <v>2018</v>
      </c>
      <c r="B1162" s="30">
        <v>5</v>
      </c>
      <c r="C1162" s="91">
        <v>15</v>
      </c>
      <c r="D1162" s="91">
        <v>22</v>
      </c>
      <c r="E1162" s="47">
        <v>104</v>
      </c>
      <c r="F1162" s="47" t="s">
        <v>10</v>
      </c>
      <c r="G1162" s="138">
        <v>1</v>
      </c>
      <c r="H1162" s="128">
        <v>1</v>
      </c>
      <c r="I1162" s="91">
        <v>1</v>
      </c>
      <c r="J1162" s="138"/>
      <c r="K1162" s="91">
        <v>1</v>
      </c>
      <c r="L1162" s="159" t="s">
        <v>17</v>
      </c>
      <c r="M1162" s="159" t="s">
        <v>22</v>
      </c>
      <c r="N1162" s="91">
        <v>1</v>
      </c>
      <c r="O1162" s="99"/>
      <c r="P1162" s="122"/>
    </row>
    <row r="1163" spans="1:16" x14ac:dyDescent="0.2">
      <c r="A1163" s="91">
        <v>2018</v>
      </c>
      <c r="B1163" s="30">
        <v>5</v>
      </c>
      <c r="C1163" s="91">
        <v>15</v>
      </c>
      <c r="D1163" s="91">
        <v>22</v>
      </c>
      <c r="E1163" s="47">
        <v>104</v>
      </c>
      <c r="F1163" s="47" t="s">
        <v>11</v>
      </c>
      <c r="G1163" s="138">
        <v>1</v>
      </c>
      <c r="H1163" s="128">
        <v>1</v>
      </c>
      <c r="I1163" s="91">
        <v>1</v>
      </c>
      <c r="J1163" s="138"/>
      <c r="K1163" s="91">
        <v>1</v>
      </c>
      <c r="L1163" s="159" t="s">
        <v>34</v>
      </c>
      <c r="M1163" s="159" t="s">
        <v>549</v>
      </c>
      <c r="N1163" s="91">
        <v>1</v>
      </c>
      <c r="O1163" s="99"/>
      <c r="P1163" s="122"/>
    </row>
    <row r="1164" spans="1:16" x14ac:dyDescent="0.2">
      <c r="A1164" s="91">
        <v>2018</v>
      </c>
      <c r="B1164" s="30">
        <v>5</v>
      </c>
      <c r="C1164" s="91">
        <v>15</v>
      </c>
      <c r="D1164" s="91">
        <v>22</v>
      </c>
      <c r="E1164" s="47">
        <v>104</v>
      </c>
      <c r="F1164" s="47" t="s">
        <v>12</v>
      </c>
      <c r="G1164" s="138">
        <v>1</v>
      </c>
      <c r="H1164" s="128">
        <v>1</v>
      </c>
      <c r="I1164" s="91">
        <v>1</v>
      </c>
      <c r="J1164" s="138"/>
      <c r="K1164" s="91">
        <v>1</v>
      </c>
      <c r="L1164" s="159" t="s">
        <v>17</v>
      </c>
      <c r="M1164" s="159" t="s">
        <v>18</v>
      </c>
      <c r="N1164" s="91">
        <v>1</v>
      </c>
      <c r="O1164" s="99"/>
      <c r="P1164" s="122"/>
    </row>
    <row r="1165" spans="1:16" x14ac:dyDescent="0.2">
      <c r="A1165" s="91">
        <v>2018</v>
      </c>
      <c r="B1165" s="30">
        <v>5</v>
      </c>
      <c r="C1165" s="91">
        <v>15</v>
      </c>
      <c r="D1165" s="91">
        <v>22</v>
      </c>
      <c r="E1165" s="47">
        <v>104</v>
      </c>
      <c r="F1165" s="47" t="s">
        <v>12</v>
      </c>
      <c r="G1165" s="138">
        <v>1</v>
      </c>
      <c r="H1165" s="128">
        <v>1</v>
      </c>
      <c r="I1165" s="91">
        <v>1</v>
      </c>
      <c r="J1165" s="138"/>
      <c r="K1165" s="91">
        <v>1</v>
      </c>
      <c r="L1165" s="159" t="s">
        <v>17</v>
      </c>
      <c r="M1165" s="159" t="s">
        <v>22</v>
      </c>
      <c r="N1165" s="91">
        <v>1</v>
      </c>
      <c r="O1165" s="99"/>
      <c r="P1165" s="122"/>
    </row>
    <row r="1166" spans="1:16" x14ac:dyDescent="0.2">
      <c r="A1166" s="91">
        <v>2018</v>
      </c>
      <c r="B1166" s="30">
        <v>5</v>
      </c>
      <c r="C1166" s="91">
        <v>15</v>
      </c>
      <c r="D1166" s="91">
        <v>22</v>
      </c>
      <c r="E1166" s="47">
        <v>104</v>
      </c>
      <c r="F1166" s="47" t="s">
        <v>13</v>
      </c>
      <c r="G1166" s="138">
        <v>1</v>
      </c>
      <c r="H1166" s="128">
        <v>1</v>
      </c>
      <c r="I1166" s="91">
        <v>1</v>
      </c>
      <c r="J1166" s="138"/>
      <c r="K1166" s="91">
        <v>1</v>
      </c>
      <c r="L1166" s="159" t="s">
        <v>17</v>
      </c>
      <c r="M1166" s="159" t="s">
        <v>18</v>
      </c>
      <c r="N1166" s="91">
        <v>1</v>
      </c>
      <c r="O1166" s="99"/>
      <c r="P1166" s="122"/>
    </row>
    <row r="1167" spans="1:16" x14ac:dyDescent="0.2">
      <c r="A1167" s="91">
        <v>2018</v>
      </c>
      <c r="B1167" s="30">
        <v>5</v>
      </c>
      <c r="C1167" s="91">
        <v>15</v>
      </c>
      <c r="D1167" s="91">
        <v>22</v>
      </c>
      <c r="E1167" s="47">
        <v>104</v>
      </c>
      <c r="F1167" s="47" t="s">
        <v>14</v>
      </c>
      <c r="G1167" s="138">
        <v>1</v>
      </c>
      <c r="H1167" s="128">
        <v>1</v>
      </c>
      <c r="I1167" s="91">
        <v>1</v>
      </c>
      <c r="J1167" s="138"/>
      <c r="K1167" s="91">
        <v>1</v>
      </c>
      <c r="L1167" s="159" t="s">
        <v>25</v>
      </c>
      <c r="M1167" s="159" t="s">
        <v>542</v>
      </c>
      <c r="N1167" s="91">
        <v>3</v>
      </c>
      <c r="O1167" s="99"/>
      <c r="P1167" s="122"/>
    </row>
    <row r="1168" spans="1:16" x14ac:dyDescent="0.2">
      <c r="A1168" s="91">
        <v>2018</v>
      </c>
      <c r="B1168" s="30">
        <v>5</v>
      </c>
      <c r="C1168" s="91">
        <v>15</v>
      </c>
      <c r="D1168" s="91">
        <v>22</v>
      </c>
      <c r="E1168" s="47">
        <v>104</v>
      </c>
      <c r="F1168" s="47" t="s">
        <v>14</v>
      </c>
      <c r="G1168" s="138">
        <v>1</v>
      </c>
      <c r="H1168" s="128">
        <v>1</v>
      </c>
      <c r="I1168" s="91">
        <v>1</v>
      </c>
      <c r="J1168" s="138"/>
      <c r="K1168" s="91">
        <v>1</v>
      </c>
      <c r="L1168" s="159" t="s">
        <v>17</v>
      </c>
      <c r="M1168" s="159" t="s">
        <v>22</v>
      </c>
      <c r="N1168" s="91">
        <v>1</v>
      </c>
      <c r="O1168" s="99"/>
      <c r="P1168" s="122"/>
    </row>
    <row r="1169" spans="1:16" x14ac:dyDescent="0.2">
      <c r="A1169" s="91">
        <v>2018</v>
      </c>
      <c r="B1169" s="30">
        <v>5</v>
      </c>
      <c r="C1169" s="91">
        <v>15</v>
      </c>
      <c r="D1169" s="91">
        <v>22</v>
      </c>
      <c r="E1169" s="47">
        <v>104</v>
      </c>
      <c r="F1169" s="47" t="s">
        <v>14</v>
      </c>
      <c r="G1169" s="138">
        <v>1</v>
      </c>
      <c r="H1169" s="128">
        <v>1</v>
      </c>
      <c r="I1169" s="91">
        <v>1</v>
      </c>
      <c r="J1169" s="138"/>
      <c r="K1169" s="91">
        <v>1</v>
      </c>
      <c r="L1169" s="159" t="s">
        <v>15</v>
      </c>
      <c r="M1169" s="159" t="s">
        <v>16</v>
      </c>
      <c r="N1169" s="91">
        <v>2</v>
      </c>
      <c r="O1169" s="99"/>
      <c r="P1169" s="122"/>
    </row>
    <row r="1170" spans="1:16" x14ac:dyDescent="0.2">
      <c r="A1170" s="91">
        <v>2018</v>
      </c>
      <c r="B1170" s="30">
        <v>5</v>
      </c>
      <c r="C1170" s="91">
        <v>15</v>
      </c>
      <c r="D1170" s="91">
        <v>22</v>
      </c>
      <c r="E1170" s="47">
        <v>105</v>
      </c>
      <c r="F1170" s="47" t="s">
        <v>10</v>
      </c>
      <c r="G1170" s="138">
        <v>1</v>
      </c>
      <c r="H1170" s="128">
        <v>1</v>
      </c>
      <c r="I1170" s="91">
        <v>1</v>
      </c>
      <c r="J1170" s="138"/>
      <c r="K1170" s="91">
        <v>0</v>
      </c>
      <c r="L1170" s="159"/>
      <c r="M1170" s="159"/>
      <c r="O1170" s="99"/>
      <c r="P1170" s="122"/>
    </row>
    <row r="1171" spans="1:16" x14ac:dyDescent="0.2">
      <c r="A1171" s="91">
        <v>2018</v>
      </c>
      <c r="B1171" s="30">
        <v>5</v>
      </c>
      <c r="C1171" s="91">
        <v>15</v>
      </c>
      <c r="D1171" s="91">
        <v>22</v>
      </c>
      <c r="E1171" s="47">
        <v>105</v>
      </c>
      <c r="F1171" s="47" t="s">
        <v>11</v>
      </c>
      <c r="G1171" s="138">
        <v>1</v>
      </c>
      <c r="H1171" s="128">
        <v>1</v>
      </c>
      <c r="I1171" s="91">
        <v>1</v>
      </c>
      <c r="J1171" s="138"/>
      <c r="K1171" s="91">
        <v>0</v>
      </c>
      <c r="L1171" s="159"/>
      <c r="M1171" s="159"/>
      <c r="O1171" s="99"/>
      <c r="P1171" s="122"/>
    </row>
    <row r="1172" spans="1:16" x14ac:dyDescent="0.2">
      <c r="A1172" s="91">
        <v>2018</v>
      </c>
      <c r="B1172" s="30">
        <v>5</v>
      </c>
      <c r="C1172" s="91">
        <v>15</v>
      </c>
      <c r="D1172" s="91">
        <v>22</v>
      </c>
      <c r="E1172" s="47">
        <v>105</v>
      </c>
      <c r="F1172" s="47" t="s">
        <v>12</v>
      </c>
      <c r="G1172" s="138">
        <v>1</v>
      </c>
      <c r="H1172" s="128">
        <v>1</v>
      </c>
      <c r="I1172" s="91">
        <v>1</v>
      </c>
      <c r="J1172" s="138"/>
      <c r="K1172" s="91">
        <v>1</v>
      </c>
      <c r="L1172" s="159" t="s">
        <v>17</v>
      </c>
      <c r="M1172" s="159" t="s">
        <v>18</v>
      </c>
      <c r="N1172" s="91">
        <v>6</v>
      </c>
      <c r="O1172" s="99"/>
      <c r="P1172" s="122"/>
    </row>
    <row r="1173" spans="1:16" x14ac:dyDescent="0.2">
      <c r="A1173" s="91">
        <v>2018</v>
      </c>
      <c r="B1173" s="30">
        <v>5</v>
      </c>
      <c r="C1173" s="91">
        <v>15</v>
      </c>
      <c r="D1173" s="91">
        <v>22</v>
      </c>
      <c r="E1173" s="47">
        <v>105</v>
      </c>
      <c r="F1173" s="47" t="s">
        <v>12</v>
      </c>
      <c r="G1173" s="138">
        <v>1</v>
      </c>
      <c r="H1173" s="128">
        <v>1</v>
      </c>
      <c r="I1173" s="91">
        <v>1</v>
      </c>
      <c r="J1173" s="138"/>
      <c r="K1173" s="91">
        <v>1</v>
      </c>
      <c r="L1173" s="159" t="s">
        <v>17</v>
      </c>
      <c r="M1173" s="159" t="s">
        <v>22</v>
      </c>
      <c r="N1173" s="91">
        <v>1</v>
      </c>
      <c r="O1173" s="99"/>
      <c r="P1173" s="122"/>
    </row>
    <row r="1174" spans="1:16" x14ac:dyDescent="0.2">
      <c r="A1174" s="91">
        <v>2018</v>
      </c>
      <c r="B1174" s="30">
        <v>5</v>
      </c>
      <c r="C1174" s="91">
        <v>15</v>
      </c>
      <c r="D1174" s="91">
        <v>22</v>
      </c>
      <c r="E1174" s="47">
        <v>105</v>
      </c>
      <c r="F1174" s="47" t="s">
        <v>12</v>
      </c>
      <c r="G1174" s="138">
        <v>1</v>
      </c>
      <c r="H1174" s="128">
        <v>1</v>
      </c>
      <c r="I1174" s="91">
        <v>1</v>
      </c>
      <c r="J1174" s="138"/>
      <c r="K1174" s="91">
        <v>1</v>
      </c>
      <c r="L1174" s="159" t="s">
        <v>15</v>
      </c>
      <c r="M1174" s="159" t="s">
        <v>21</v>
      </c>
      <c r="N1174" s="91">
        <v>1</v>
      </c>
      <c r="O1174" s="99"/>
      <c r="P1174" s="122"/>
    </row>
    <row r="1175" spans="1:16" x14ac:dyDescent="0.2">
      <c r="A1175" s="91">
        <v>2018</v>
      </c>
      <c r="B1175" s="30">
        <v>5</v>
      </c>
      <c r="C1175" s="91">
        <v>15</v>
      </c>
      <c r="D1175" s="91">
        <v>22</v>
      </c>
      <c r="E1175" s="47">
        <v>105</v>
      </c>
      <c r="F1175" s="47" t="s">
        <v>13</v>
      </c>
      <c r="G1175" s="138">
        <v>1</v>
      </c>
      <c r="H1175" s="128">
        <v>1</v>
      </c>
      <c r="I1175" s="91">
        <v>1</v>
      </c>
      <c r="J1175" s="138"/>
      <c r="K1175" s="91">
        <v>0</v>
      </c>
      <c r="L1175" s="159"/>
      <c r="M1175" s="159"/>
      <c r="O1175" s="99"/>
      <c r="P1175" s="122"/>
    </row>
    <row r="1176" spans="1:16" x14ac:dyDescent="0.2">
      <c r="A1176" s="91">
        <v>2018</v>
      </c>
      <c r="B1176" s="30">
        <v>5</v>
      </c>
      <c r="C1176" s="91">
        <v>15</v>
      </c>
      <c r="D1176" s="91">
        <v>22</v>
      </c>
      <c r="E1176" s="47">
        <v>105</v>
      </c>
      <c r="F1176" s="47" t="s">
        <v>14</v>
      </c>
      <c r="G1176" s="138">
        <v>1</v>
      </c>
      <c r="H1176" s="128">
        <v>1</v>
      </c>
      <c r="I1176" s="91">
        <v>1</v>
      </c>
      <c r="J1176" s="138"/>
      <c r="K1176" s="91">
        <v>0</v>
      </c>
      <c r="L1176" s="159"/>
      <c r="M1176" s="159"/>
      <c r="O1176" s="99"/>
      <c r="P1176" s="122"/>
    </row>
    <row r="1177" spans="1:16" x14ac:dyDescent="0.2">
      <c r="A1177" s="91">
        <v>2018</v>
      </c>
      <c r="B1177" s="30">
        <v>5</v>
      </c>
      <c r="C1177" s="91">
        <v>15</v>
      </c>
      <c r="D1177" s="91">
        <v>22</v>
      </c>
      <c r="E1177" s="47">
        <v>106</v>
      </c>
      <c r="F1177" s="47" t="s">
        <v>10</v>
      </c>
      <c r="G1177" s="138">
        <v>1</v>
      </c>
      <c r="H1177" s="128">
        <v>1</v>
      </c>
      <c r="I1177" s="91">
        <v>1</v>
      </c>
      <c r="J1177" s="138"/>
      <c r="K1177" s="91">
        <v>1</v>
      </c>
      <c r="L1177" s="159" t="s">
        <v>543</v>
      </c>
      <c r="M1177" s="159" t="s">
        <v>544</v>
      </c>
      <c r="N1177" s="91">
        <v>1</v>
      </c>
      <c r="O1177" s="99" t="s">
        <v>545</v>
      </c>
      <c r="P1177" s="122"/>
    </row>
    <row r="1178" spans="1:16" x14ac:dyDescent="0.2">
      <c r="A1178" s="91">
        <v>2018</v>
      </c>
      <c r="B1178" s="30">
        <v>5</v>
      </c>
      <c r="C1178" s="91">
        <v>15</v>
      </c>
      <c r="D1178" s="91">
        <v>22</v>
      </c>
      <c r="E1178" s="47">
        <v>106</v>
      </c>
      <c r="F1178" s="47" t="s">
        <v>11</v>
      </c>
      <c r="G1178" s="138">
        <v>1</v>
      </c>
      <c r="H1178" s="128">
        <v>1</v>
      </c>
      <c r="I1178" s="91">
        <v>1</v>
      </c>
      <c r="J1178" s="138"/>
      <c r="K1178" s="91">
        <v>0</v>
      </c>
      <c r="L1178" s="159"/>
      <c r="M1178" s="159"/>
      <c r="O1178" s="99"/>
      <c r="P1178" s="122"/>
    </row>
    <row r="1179" spans="1:16" x14ac:dyDescent="0.2">
      <c r="A1179" s="91">
        <v>2018</v>
      </c>
      <c r="B1179" s="30">
        <v>5</v>
      </c>
      <c r="C1179" s="91">
        <v>15</v>
      </c>
      <c r="D1179" s="91">
        <v>22</v>
      </c>
      <c r="E1179" s="47">
        <v>106</v>
      </c>
      <c r="F1179" s="47" t="s">
        <v>12</v>
      </c>
      <c r="G1179" s="138">
        <v>1</v>
      </c>
      <c r="H1179" s="128">
        <v>1</v>
      </c>
      <c r="I1179" s="91">
        <v>1</v>
      </c>
      <c r="J1179" s="138"/>
      <c r="K1179" s="91">
        <v>0</v>
      </c>
      <c r="L1179" s="159"/>
      <c r="M1179" s="159"/>
      <c r="O1179" s="99"/>
      <c r="P1179" s="122"/>
    </row>
    <row r="1180" spans="1:16" x14ac:dyDescent="0.2">
      <c r="A1180" s="91">
        <v>2018</v>
      </c>
      <c r="B1180" s="30">
        <v>5</v>
      </c>
      <c r="C1180" s="91">
        <v>15</v>
      </c>
      <c r="D1180" s="91">
        <v>22</v>
      </c>
      <c r="E1180" s="47">
        <v>106</v>
      </c>
      <c r="F1180" s="47" t="s">
        <v>13</v>
      </c>
      <c r="G1180" s="138">
        <v>1</v>
      </c>
      <c r="H1180" s="128">
        <v>1</v>
      </c>
      <c r="I1180" s="91">
        <v>1</v>
      </c>
      <c r="J1180" s="138"/>
      <c r="K1180" s="91">
        <v>0</v>
      </c>
      <c r="L1180" s="159"/>
      <c r="M1180" s="159"/>
      <c r="O1180" s="99"/>
      <c r="P1180" s="122"/>
    </row>
    <row r="1181" spans="1:16" x14ac:dyDescent="0.2">
      <c r="A1181" s="91">
        <v>2018</v>
      </c>
      <c r="B1181" s="30">
        <v>5</v>
      </c>
      <c r="C1181" s="91">
        <v>15</v>
      </c>
      <c r="D1181" s="91">
        <v>22</v>
      </c>
      <c r="E1181" s="47">
        <v>106</v>
      </c>
      <c r="F1181" s="47" t="s">
        <v>14</v>
      </c>
      <c r="G1181" s="138">
        <v>1</v>
      </c>
      <c r="H1181" s="128">
        <v>1</v>
      </c>
      <c r="I1181" s="91">
        <v>1</v>
      </c>
      <c r="J1181" s="138"/>
      <c r="K1181" s="91">
        <v>0</v>
      </c>
      <c r="L1181" s="159"/>
      <c r="M1181" s="159"/>
      <c r="O1181" s="99"/>
      <c r="P1181" s="122"/>
    </row>
    <row r="1182" spans="1:16" x14ac:dyDescent="0.2">
      <c r="A1182" s="91">
        <v>2018</v>
      </c>
      <c r="B1182" s="30">
        <v>5</v>
      </c>
      <c r="C1182" s="91">
        <v>15</v>
      </c>
      <c r="D1182" s="91">
        <v>22</v>
      </c>
      <c r="E1182" s="47">
        <v>107</v>
      </c>
      <c r="F1182" s="47" t="s">
        <v>10</v>
      </c>
      <c r="G1182" s="138">
        <v>1</v>
      </c>
      <c r="H1182" s="128">
        <v>1</v>
      </c>
      <c r="I1182" s="91">
        <v>1</v>
      </c>
      <c r="J1182" s="138"/>
      <c r="K1182" s="91">
        <v>0</v>
      </c>
      <c r="L1182" s="159"/>
      <c r="M1182" s="159"/>
      <c r="O1182" s="99"/>
      <c r="P1182" s="122"/>
    </row>
    <row r="1183" spans="1:16" x14ac:dyDescent="0.2">
      <c r="A1183" s="91">
        <v>2018</v>
      </c>
      <c r="B1183" s="30">
        <v>5</v>
      </c>
      <c r="C1183" s="91">
        <v>15</v>
      </c>
      <c r="D1183" s="91">
        <v>22</v>
      </c>
      <c r="E1183" s="47">
        <v>107</v>
      </c>
      <c r="F1183" s="47" t="s">
        <v>11</v>
      </c>
      <c r="G1183" s="138">
        <v>1</v>
      </c>
      <c r="H1183" s="128">
        <v>1</v>
      </c>
      <c r="I1183" s="91">
        <v>1</v>
      </c>
      <c r="J1183" s="138"/>
      <c r="K1183" s="91">
        <v>0</v>
      </c>
      <c r="L1183" s="159"/>
      <c r="M1183" s="159"/>
      <c r="O1183" s="99"/>
      <c r="P1183" s="122"/>
    </row>
    <row r="1184" spans="1:16" x14ac:dyDescent="0.2">
      <c r="A1184" s="91">
        <v>2018</v>
      </c>
      <c r="B1184" s="30">
        <v>5</v>
      </c>
      <c r="C1184" s="91">
        <v>15</v>
      </c>
      <c r="D1184" s="91">
        <v>22</v>
      </c>
      <c r="E1184" s="47">
        <v>107</v>
      </c>
      <c r="F1184" s="47" t="s">
        <v>12</v>
      </c>
      <c r="G1184" s="138">
        <v>1</v>
      </c>
      <c r="H1184" s="128">
        <v>1</v>
      </c>
      <c r="I1184" s="91">
        <v>1</v>
      </c>
      <c r="J1184" s="138"/>
      <c r="K1184" s="91">
        <v>0</v>
      </c>
      <c r="L1184" s="159"/>
      <c r="M1184" s="159"/>
      <c r="O1184" s="99"/>
      <c r="P1184" s="122"/>
    </row>
    <row r="1185" spans="1:16" x14ac:dyDescent="0.2">
      <c r="A1185" s="91">
        <v>2018</v>
      </c>
      <c r="B1185" s="30">
        <v>5</v>
      </c>
      <c r="C1185" s="91">
        <v>15</v>
      </c>
      <c r="D1185" s="91">
        <v>22</v>
      </c>
      <c r="E1185" s="47">
        <v>107</v>
      </c>
      <c r="F1185" s="47" t="s">
        <v>13</v>
      </c>
      <c r="G1185" s="138">
        <v>1</v>
      </c>
      <c r="H1185" s="128">
        <v>1</v>
      </c>
      <c r="I1185" s="91">
        <v>1</v>
      </c>
      <c r="J1185" s="138"/>
      <c r="K1185" s="91">
        <v>0</v>
      </c>
      <c r="L1185" s="159"/>
      <c r="M1185" s="159"/>
      <c r="O1185" s="99"/>
      <c r="P1185" s="122"/>
    </row>
    <row r="1186" spans="1:16" x14ac:dyDescent="0.2">
      <c r="A1186" s="91">
        <v>2018</v>
      </c>
      <c r="B1186" s="30">
        <v>5</v>
      </c>
      <c r="C1186" s="91">
        <v>15</v>
      </c>
      <c r="D1186" s="91">
        <v>22</v>
      </c>
      <c r="E1186" s="47">
        <v>107</v>
      </c>
      <c r="F1186" s="47" t="s">
        <v>14</v>
      </c>
      <c r="G1186" s="138">
        <v>1</v>
      </c>
      <c r="H1186" s="128">
        <v>1</v>
      </c>
      <c r="I1186" s="91">
        <v>1</v>
      </c>
      <c r="J1186" s="138"/>
      <c r="K1186" s="91">
        <v>0</v>
      </c>
      <c r="L1186" s="159"/>
      <c r="M1186" s="159"/>
      <c r="O1186" s="99"/>
      <c r="P1186" s="122"/>
    </row>
    <row r="1187" spans="1:16" x14ac:dyDescent="0.2">
      <c r="A1187" s="91">
        <v>2018</v>
      </c>
      <c r="B1187" s="30">
        <v>5</v>
      </c>
      <c r="C1187" s="91">
        <v>15</v>
      </c>
      <c r="D1187" s="91">
        <v>22</v>
      </c>
      <c r="E1187" s="47">
        <v>108</v>
      </c>
      <c r="F1187" s="47" t="s">
        <v>10</v>
      </c>
      <c r="G1187" s="138">
        <v>1</v>
      </c>
      <c r="H1187" s="128">
        <v>1</v>
      </c>
      <c r="I1187" s="91">
        <v>1</v>
      </c>
      <c r="J1187" s="138"/>
      <c r="K1187" s="91">
        <v>1</v>
      </c>
      <c r="L1187" s="159" t="s">
        <v>19</v>
      </c>
      <c r="M1187" s="159" t="s">
        <v>20</v>
      </c>
      <c r="N1187" s="91">
        <v>1</v>
      </c>
      <c r="O1187" s="99"/>
      <c r="P1187" s="122"/>
    </row>
    <row r="1188" spans="1:16" x14ac:dyDescent="0.2">
      <c r="A1188" s="91">
        <v>2018</v>
      </c>
      <c r="B1188" s="30">
        <v>5</v>
      </c>
      <c r="C1188" s="91">
        <v>15</v>
      </c>
      <c r="D1188" s="91">
        <v>22</v>
      </c>
      <c r="E1188" s="47">
        <v>108</v>
      </c>
      <c r="F1188" s="47" t="s">
        <v>10</v>
      </c>
      <c r="G1188" s="138">
        <v>1</v>
      </c>
      <c r="H1188" s="128">
        <v>1</v>
      </c>
      <c r="I1188" s="91">
        <v>1</v>
      </c>
      <c r="J1188" s="138"/>
      <c r="K1188" s="91">
        <v>1</v>
      </c>
      <c r="L1188" s="159" t="s">
        <v>528</v>
      </c>
      <c r="M1188" s="159" t="s">
        <v>546</v>
      </c>
      <c r="N1188" s="91">
        <v>1</v>
      </c>
      <c r="O1188" s="99"/>
      <c r="P1188" s="122"/>
    </row>
    <row r="1189" spans="1:16" x14ac:dyDescent="0.2">
      <c r="A1189" s="91">
        <v>2018</v>
      </c>
      <c r="B1189" s="30">
        <v>5</v>
      </c>
      <c r="C1189" s="91">
        <v>15</v>
      </c>
      <c r="D1189" s="91">
        <v>22</v>
      </c>
      <c r="E1189" s="47">
        <v>108</v>
      </c>
      <c r="F1189" s="47" t="s">
        <v>10</v>
      </c>
      <c r="G1189" s="138">
        <v>1</v>
      </c>
      <c r="H1189" s="128">
        <v>1</v>
      </c>
      <c r="I1189" s="91">
        <v>1</v>
      </c>
      <c r="J1189" s="138"/>
      <c r="K1189" s="91">
        <v>1</v>
      </c>
      <c r="L1189" s="159" t="s">
        <v>17</v>
      </c>
      <c r="M1189" s="159" t="s">
        <v>18</v>
      </c>
      <c r="N1189" s="91">
        <v>2</v>
      </c>
      <c r="O1189" s="99"/>
      <c r="P1189" s="122"/>
    </row>
    <row r="1190" spans="1:16" x14ac:dyDescent="0.2">
      <c r="A1190" s="91">
        <v>2018</v>
      </c>
      <c r="B1190" s="30">
        <v>5</v>
      </c>
      <c r="C1190" s="91">
        <v>15</v>
      </c>
      <c r="D1190" s="91">
        <v>22</v>
      </c>
      <c r="E1190" s="47">
        <v>108</v>
      </c>
      <c r="F1190" s="47" t="s">
        <v>11</v>
      </c>
      <c r="G1190" s="138">
        <v>1</v>
      </c>
      <c r="H1190" s="128">
        <v>1</v>
      </c>
      <c r="I1190" s="91">
        <v>1</v>
      </c>
      <c r="J1190" s="138"/>
      <c r="K1190" s="91">
        <v>1</v>
      </c>
      <c r="L1190" s="159" t="s">
        <v>17</v>
      </c>
      <c r="M1190" s="159" t="s">
        <v>22</v>
      </c>
      <c r="N1190" s="91">
        <v>1</v>
      </c>
      <c r="O1190" s="99"/>
      <c r="P1190" s="122"/>
    </row>
    <row r="1191" spans="1:16" x14ac:dyDescent="0.2">
      <c r="A1191" s="91">
        <v>2018</v>
      </c>
      <c r="B1191" s="30">
        <v>5</v>
      </c>
      <c r="C1191" s="91">
        <v>15</v>
      </c>
      <c r="D1191" s="91">
        <v>22</v>
      </c>
      <c r="E1191" s="47">
        <v>108</v>
      </c>
      <c r="F1191" s="47" t="s">
        <v>11</v>
      </c>
      <c r="G1191" s="138">
        <v>1</v>
      </c>
      <c r="H1191" s="128">
        <v>1</v>
      </c>
      <c r="I1191" s="91">
        <v>1</v>
      </c>
      <c r="J1191" s="138"/>
      <c r="K1191" s="91">
        <v>1</v>
      </c>
      <c r="L1191" s="159" t="s">
        <v>17</v>
      </c>
      <c r="M1191" s="159" t="s">
        <v>18</v>
      </c>
      <c r="N1191" s="91">
        <v>12</v>
      </c>
      <c r="O1191" s="99"/>
      <c r="P1191" s="122"/>
    </row>
    <row r="1192" spans="1:16" x14ac:dyDescent="0.2">
      <c r="A1192" s="91">
        <v>2018</v>
      </c>
      <c r="B1192" s="30">
        <v>5</v>
      </c>
      <c r="C1192" s="91">
        <v>15</v>
      </c>
      <c r="D1192" s="91">
        <v>22</v>
      </c>
      <c r="E1192" s="47">
        <v>108</v>
      </c>
      <c r="F1192" s="47" t="s">
        <v>12</v>
      </c>
      <c r="G1192" s="138">
        <v>1</v>
      </c>
      <c r="H1192" s="128">
        <v>1</v>
      </c>
      <c r="I1192" s="91">
        <v>1</v>
      </c>
      <c r="J1192" s="138"/>
      <c r="K1192" s="91">
        <v>1</v>
      </c>
      <c r="L1192" s="159" t="s">
        <v>528</v>
      </c>
      <c r="M1192" s="159" t="s">
        <v>546</v>
      </c>
      <c r="N1192" s="91">
        <v>1</v>
      </c>
      <c r="O1192" s="99"/>
      <c r="P1192" s="122"/>
    </row>
    <row r="1193" spans="1:16" x14ac:dyDescent="0.2">
      <c r="A1193" s="91">
        <v>2018</v>
      </c>
      <c r="B1193" s="30">
        <v>5</v>
      </c>
      <c r="C1193" s="91">
        <v>15</v>
      </c>
      <c r="D1193" s="91">
        <v>22</v>
      </c>
      <c r="E1193" s="47">
        <v>108</v>
      </c>
      <c r="F1193" s="47" t="s">
        <v>12</v>
      </c>
      <c r="G1193" s="138">
        <v>1</v>
      </c>
      <c r="H1193" s="128">
        <v>1</v>
      </c>
      <c r="I1193" s="91">
        <v>1</v>
      </c>
      <c r="J1193" s="138"/>
      <c r="K1193" s="91">
        <v>1</v>
      </c>
      <c r="L1193" s="159" t="s">
        <v>23</v>
      </c>
      <c r="M1193" s="159" t="s">
        <v>24</v>
      </c>
      <c r="N1193" s="91">
        <v>1</v>
      </c>
      <c r="O1193" s="99"/>
      <c r="P1193" s="122"/>
    </row>
    <row r="1194" spans="1:16" x14ac:dyDescent="0.2">
      <c r="A1194" s="91">
        <v>2018</v>
      </c>
      <c r="B1194" s="30">
        <v>5</v>
      </c>
      <c r="C1194" s="91">
        <v>15</v>
      </c>
      <c r="D1194" s="91">
        <v>22</v>
      </c>
      <c r="E1194" s="47">
        <v>108</v>
      </c>
      <c r="F1194" s="47" t="s">
        <v>12</v>
      </c>
      <c r="G1194" s="138">
        <v>1</v>
      </c>
      <c r="H1194" s="128">
        <v>1</v>
      </c>
      <c r="I1194" s="91">
        <v>1</v>
      </c>
      <c r="J1194" s="138"/>
      <c r="K1194" s="91">
        <v>1</v>
      </c>
      <c r="L1194" s="159" t="s">
        <v>17</v>
      </c>
      <c r="M1194" s="159" t="s">
        <v>18</v>
      </c>
      <c r="N1194" s="91">
        <v>1</v>
      </c>
      <c r="O1194" s="99"/>
      <c r="P1194" s="122"/>
    </row>
    <row r="1195" spans="1:16" x14ac:dyDescent="0.2">
      <c r="A1195" s="91">
        <v>2018</v>
      </c>
      <c r="B1195" s="30">
        <v>5</v>
      </c>
      <c r="C1195" s="91">
        <v>15</v>
      </c>
      <c r="D1195" s="91">
        <v>22</v>
      </c>
      <c r="E1195" s="47">
        <v>108</v>
      </c>
      <c r="F1195" s="47" t="s">
        <v>13</v>
      </c>
      <c r="G1195" s="138">
        <v>1</v>
      </c>
      <c r="H1195" s="128">
        <v>1</v>
      </c>
      <c r="I1195" s="91">
        <v>1</v>
      </c>
      <c r="J1195" s="138"/>
      <c r="K1195" s="91">
        <v>1</v>
      </c>
      <c r="L1195" s="159" t="s">
        <v>17</v>
      </c>
      <c r="M1195" s="159" t="s">
        <v>22</v>
      </c>
      <c r="N1195" s="91">
        <v>1</v>
      </c>
      <c r="O1195" s="99"/>
      <c r="P1195" s="122"/>
    </row>
    <row r="1196" spans="1:16" x14ac:dyDescent="0.2">
      <c r="A1196" s="91">
        <v>2018</v>
      </c>
      <c r="B1196" s="30">
        <v>5</v>
      </c>
      <c r="C1196" s="91">
        <v>15</v>
      </c>
      <c r="D1196" s="91">
        <v>22</v>
      </c>
      <c r="E1196" s="47">
        <v>108</v>
      </c>
      <c r="F1196" s="47" t="s">
        <v>13</v>
      </c>
      <c r="G1196" s="138">
        <v>1</v>
      </c>
      <c r="H1196" s="128">
        <v>1</v>
      </c>
      <c r="I1196" s="91">
        <v>1</v>
      </c>
      <c r="J1196" s="138"/>
      <c r="K1196" s="91">
        <v>1</v>
      </c>
      <c r="L1196" s="159" t="s">
        <v>535</v>
      </c>
      <c r="M1196" s="159" t="s">
        <v>540</v>
      </c>
      <c r="N1196" s="91">
        <v>1</v>
      </c>
      <c r="O1196" s="99"/>
      <c r="P1196" s="122"/>
    </row>
    <row r="1197" spans="1:16" x14ac:dyDescent="0.2">
      <c r="A1197" s="91">
        <v>2018</v>
      </c>
      <c r="B1197" s="30">
        <v>5</v>
      </c>
      <c r="C1197" s="91">
        <v>15</v>
      </c>
      <c r="D1197" s="91">
        <v>22</v>
      </c>
      <c r="E1197" s="47">
        <v>108</v>
      </c>
      <c r="F1197" s="47" t="s">
        <v>13</v>
      </c>
      <c r="G1197" s="138">
        <v>1</v>
      </c>
      <c r="H1197" s="128">
        <v>1</v>
      </c>
      <c r="I1197" s="91">
        <v>1</v>
      </c>
      <c r="J1197" s="138"/>
      <c r="K1197" s="91">
        <v>1</v>
      </c>
      <c r="L1197" s="159" t="s">
        <v>39</v>
      </c>
      <c r="M1197" s="159" t="s">
        <v>37</v>
      </c>
      <c r="N1197" s="91">
        <v>1</v>
      </c>
      <c r="O1197" s="99"/>
      <c r="P1197" s="122"/>
    </row>
    <row r="1198" spans="1:16" x14ac:dyDescent="0.2">
      <c r="A1198" s="91">
        <v>2018</v>
      </c>
      <c r="B1198" s="30">
        <v>5</v>
      </c>
      <c r="C1198" s="91">
        <v>15</v>
      </c>
      <c r="D1198" s="91">
        <v>22</v>
      </c>
      <c r="E1198" s="47">
        <v>108</v>
      </c>
      <c r="F1198" s="47" t="s">
        <v>13</v>
      </c>
      <c r="G1198" s="138">
        <v>1</v>
      </c>
      <c r="H1198" s="128">
        <v>1</v>
      </c>
      <c r="I1198" s="91">
        <v>1</v>
      </c>
      <c r="J1198" s="138"/>
      <c r="K1198" s="91">
        <v>1</v>
      </c>
      <c r="L1198" s="159" t="s">
        <v>17</v>
      </c>
      <c r="M1198" s="159" t="s">
        <v>18</v>
      </c>
      <c r="N1198" s="91">
        <v>2</v>
      </c>
      <c r="O1198" s="99"/>
      <c r="P1198" s="122"/>
    </row>
    <row r="1199" spans="1:16" x14ac:dyDescent="0.2">
      <c r="A1199" s="91">
        <v>2018</v>
      </c>
      <c r="B1199" s="30">
        <v>5</v>
      </c>
      <c r="C1199" s="91">
        <v>15</v>
      </c>
      <c r="D1199" s="91">
        <v>22</v>
      </c>
      <c r="E1199" s="47">
        <v>108</v>
      </c>
      <c r="F1199" s="47" t="s">
        <v>14</v>
      </c>
      <c r="G1199" s="138">
        <v>1</v>
      </c>
      <c r="H1199" s="128">
        <v>1</v>
      </c>
      <c r="I1199" s="91">
        <v>1</v>
      </c>
      <c r="J1199" s="138"/>
      <c r="K1199" s="91">
        <v>1</v>
      </c>
      <c r="L1199" s="159" t="s">
        <v>39</v>
      </c>
      <c r="M1199" s="159" t="s">
        <v>37</v>
      </c>
      <c r="N1199" s="91">
        <v>1</v>
      </c>
      <c r="O1199" s="99"/>
      <c r="P1199" s="122"/>
    </row>
    <row r="1200" spans="1:16" x14ac:dyDescent="0.2">
      <c r="A1200" s="91">
        <v>2018</v>
      </c>
      <c r="B1200" s="30">
        <v>5</v>
      </c>
      <c r="C1200" s="91">
        <v>15</v>
      </c>
      <c r="D1200" s="91">
        <v>22</v>
      </c>
      <c r="E1200" s="47">
        <v>108</v>
      </c>
      <c r="F1200" s="47" t="s">
        <v>14</v>
      </c>
      <c r="G1200" s="138">
        <v>1</v>
      </c>
      <c r="H1200" s="128">
        <v>1</v>
      </c>
      <c r="I1200" s="91">
        <v>1</v>
      </c>
      <c r="J1200" s="138"/>
      <c r="K1200" s="91">
        <v>1</v>
      </c>
      <c r="L1200" s="159" t="s">
        <v>17</v>
      </c>
      <c r="M1200" s="159" t="s">
        <v>18</v>
      </c>
      <c r="N1200" s="91">
        <v>1</v>
      </c>
      <c r="O1200" s="99"/>
      <c r="P1200" s="122"/>
    </row>
    <row r="1201" spans="1:16" x14ac:dyDescent="0.2">
      <c r="A1201" s="91">
        <v>2018</v>
      </c>
      <c r="B1201" s="30">
        <v>5</v>
      </c>
      <c r="C1201" s="91">
        <v>15</v>
      </c>
      <c r="D1201" s="91">
        <v>22</v>
      </c>
      <c r="E1201" s="47">
        <v>109</v>
      </c>
      <c r="F1201" s="47" t="s">
        <v>10</v>
      </c>
      <c r="G1201" s="138">
        <v>1</v>
      </c>
      <c r="H1201" s="128">
        <v>1</v>
      </c>
      <c r="I1201" s="91">
        <v>1</v>
      </c>
      <c r="J1201" s="138"/>
      <c r="K1201" s="91">
        <v>0</v>
      </c>
      <c r="L1201" s="159"/>
      <c r="M1201" s="159"/>
      <c r="O1201" s="99"/>
      <c r="P1201" s="122"/>
    </row>
    <row r="1202" spans="1:16" x14ac:dyDescent="0.2">
      <c r="A1202" s="91">
        <v>2018</v>
      </c>
      <c r="B1202" s="30">
        <v>5</v>
      </c>
      <c r="C1202" s="91">
        <v>15</v>
      </c>
      <c r="D1202" s="91">
        <v>22</v>
      </c>
      <c r="E1202" s="47">
        <v>109</v>
      </c>
      <c r="F1202" s="47" t="s">
        <v>11</v>
      </c>
      <c r="G1202" s="138">
        <v>1</v>
      </c>
      <c r="H1202" s="128">
        <v>1</v>
      </c>
      <c r="I1202" s="91">
        <v>1</v>
      </c>
      <c r="J1202" s="138"/>
      <c r="K1202" s="91">
        <v>0</v>
      </c>
      <c r="L1202" s="159"/>
      <c r="M1202" s="159"/>
      <c r="O1202" s="99"/>
      <c r="P1202" s="122"/>
    </row>
    <row r="1203" spans="1:16" x14ac:dyDescent="0.2">
      <c r="A1203" s="91">
        <v>2018</v>
      </c>
      <c r="B1203" s="30">
        <v>5</v>
      </c>
      <c r="C1203" s="91">
        <v>15</v>
      </c>
      <c r="D1203" s="91">
        <v>22</v>
      </c>
      <c r="E1203" s="47">
        <v>109</v>
      </c>
      <c r="F1203" s="47" t="s">
        <v>12</v>
      </c>
      <c r="G1203" s="138">
        <v>1</v>
      </c>
      <c r="H1203" s="128">
        <v>1</v>
      </c>
      <c r="I1203" s="91">
        <v>1</v>
      </c>
      <c r="J1203" s="138"/>
      <c r="K1203" s="91">
        <v>0</v>
      </c>
      <c r="L1203" s="159"/>
      <c r="M1203" s="159"/>
      <c r="O1203" s="99"/>
      <c r="P1203" s="122"/>
    </row>
    <row r="1204" spans="1:16" x14ac:dyDescent="0.2">
      <c r="A1204" s="30">
        <v>2018</v>
      </c>
      <c r="B1204" s="30">
        <v>5</v>
      </c>
      <c r="C1204" s="91">
        <v>15</v>
      </c>
      <c r="D1204" s="91">
        <v>22</v>
      </c>
      <c r="E1204" s="47">
        <v>109</v>
      </c>
      <c r="F1204" s="47" t="s">
        <v>13</v>
      </c>
      <c r="G1204" s="138">
        <v>1</v>
      </c>
      <c r="H1204" s="128">
        <v>1</v>
      </c>
      <c r="I1204" s="91">
        <v>1</v>
      </c>
      <c r="J1204" s="138"/>
      <c r="K1204" s="91">
        <v>0</v>
      </c>
      <c r="L1204" s="159"/>
      <c r="M1204" s="159"/>
      <c r="O1204" s="99"/>
      <c r="P1204" s="122"/>
    </row>
    <row r="1205" spans="1:16" x14ac:dyDescent="0.2">
      <c r="A1205" s="30">
        <v>2018</v>
      </c>
      <c r="B1205" s="30">
        <v>5</v>
      </c>
      <c r="C1205" s="91">
        <v>15</v>
      </c>
      <c r="D1205" s="91">
        <v>22</v>
      </c>
      <c r="E1205" s="47">
        <v>109</v>
      </c>
      <c r="F1205" s="47" t="s">
        <v>14</v>
      </c>
      <c r="G1205" s="138">
        <v>1</v>
      </c>
      <c r="H1205" s="128">
        <v>1</v>
      </c>
      <c r="I1205" s="91">
        <v>1</v>
      </c>
      <c r="J1205" s="138"/>
      <c r="K1205" s="91">
        <v>1</v>
      </c>
      <c r="L1205" s="159" t="s">
        <v>15</v>
      </c>
      <c r="M1205" s="159" t="s">
        <v>21</v>
      </c>
      <c r="N1205" s="91">
        <v>2</v>
      </c>
      <c r="O1205" s="99"/>
      <c r="P1205" s="122"/>
    </row>
    <row r="1206" spans="1:16" x14ac:dyDescent="0.2">
      <c r="A1206" s="30">
        <v>2018</v>
      </c>
      <c r="B1206" s="30">
        <v>5</v>
      </c>
      <c r="C1206" s="91">
        <v>15</v>
      </c>
      <c r="D1206" s="91">
        <v>22</v>
      </c>
      <c r="E1206" s="47">
        <v>110</v>
      </c>
      <c r="F1206" s="47" t="s">
        <v>10</v>
      </c>
      <c r="G1206" s="138">
        <v>1</v>
      </c>
      <c r="H1206" s="128">
        <v>1</v>
      </c>
      <c r="I1206" s="91">
        <v>1</v>
      </c>
      <c r="J1206" s="138"/>
      <c r="K1206" s="91">
        <v>0</v>
      </c>
      <c r="L1206" s="159"/>
      <c r="M1206" s="159"/>
      <c r="O1206" s="99"/>
      <c r="P1206" s="122"/>
    </row>
    <row r="1207" spans="1:16" x14ac:dyDescent="0.2">
      <c r="A1207" s="30">
        <v>2018</v>
      </c>
      <c r="B1207" s="30">
        <v>5</v>
      </c>
      <c r="C1207" s="91">
        <v>15</v>
      </c>
      <c r="D1207" s="91">
        <v>22</v>
      </c>
      <c r="E1207" s="47">
        <v>110</v>
      </c>
      <c r="F1207" s="47" t="s">
        <v>11</v>
      </c>
      <c r="G1207" s="138">
        <v>1</v>
      </c>
      <c r="H1207" s="128">
        <v>1</v>
      </c>
      <c r="I1207" s="91">
        <v>1</v>
      </c>
      <c r="J1207" s="138"/>
      <c r="K1207" s="91">
        <v>0</v>
      </c>
      <c r="L1207" s="159"/>
      <c r="M1207" s="159"/>
      <c r="O1207" s="99"/>
      <c r="P1207" s="122"/>
    </row>
    <row r="1208" spans="1:16" x14ac:dyDescent="0.2">
      <c r="A1208" s="30">
        <v>2018</v>
      </c>
      <c r="B1208" s="30">
        <v>5</v>
      </c>
      <c r="C1208" s="91">
        <v>15</v>
      </c>
      <c r="D1208" s="91">
        <v>22</v>
      </c>
      <c r="E1208" s="47">
        <v>110</v>
      </c>
      <c r="F1208" s="47" t="s">
        <v>12</v>
      </c>
      <c r="G1208" s="138">
        <v>1</v>
      </c>
      <c r="H1208" s="128">
        <v>1</v>
      </c>
      <c r="I1208" s="91">
        <v>1</v>
      </c>
      <c r="J1208" s="138"/>
      <c r="K1208" s="91">
        <v>0</v>
      </c>
      <c r="L1208" s="159"/>
      <c r="M1208" s="159"/>
      <c r="O1208" s="99"/>
      <c r="P1208" s="122"/>
    </row>
    <row r="1209" spans="1:16" x14ac:dyDescent="0.2">
      <c r="A1209" s="30">
        <v>2018</v>
      </c>
      <c r="B1209" s="30">
        <v>5</v>
      </c>
      <c r="C1209" s="91">
        <v>15</v>
      </c>
      <c r="D1209" s="91">
        <v>22</v>
      </c>
      <c r="E1209" s="47">
        <v>110</v>
      </c>
      <c r="F1209" s="47" t="s">
        <v>13</v>
      </c>
      <c r="G1209" s="138">
        <v>1</v>
      </c>
      <c r="H1209" s="128">
        <v>1</v>
      </c>
      <c r="I1209" s="91">
        <v>1</v>
      </c>
      <c r="J1209" s="138"/>
      <c r="K1209" s="91">
        <v>1</v>
      </c>
      <c r="L1209" s="159" t="s">
        <v>25</v>
      </c>
      <c r="M1209" s="159" t="s">
        <v>26</v>
      </c>
      <c r="N1209" s="91">
        <v>5</v>
      </c>
      <c r="O1209" s="99" t="s">
        <v>548</v>
      </c>
      <c r="P1209" s="122"/>
    </row>
    <row r="1210" spans="1:16" x14ac:dyDescent="0.2">
      <c r="A1210" s="30">
        <v>2018</v>
      </c>
      <c r="B1210" s="30">
        <v>5</v>
      </c>
      <c r="C1210" s="91">
        <v>15</v>
      </c>
      <c r="D1210" s="91">
        <v>22</v>
      </c>
      <c r="E1210" s="47">
        <v>110</v>
      </c>
      <c r="F1210" s="47" t="s">
        <v>14</v>
      </c>
      <c r="G1210" s="138">
        <v>1</v>
      </c>
      <c r="H1210" s="128">
        <v>1</v>
      </c>
      <c r="I1210" s="91">
        <v>1</v>
      </c>
      <c r="J1210" s="138"/>
      <c r="K1210" s="91">
        <v>0</v>
      </c>
      <c r="L1210" s="159"/>
      <c r="M1210" s="159"/>
      <c r="O1210" s="102"/>
      <c r="P1210" s="122"/>
    </row>
    <row r="1211" spans="1:16" x14ac:dyDescent="0.2">
      <c r="A1211" s="30">
        <v>2018</v>
      </c>
      <c r="B1211" s="30">
        <v>5</v>
      </c>
      <c r="C1211" s="91">
        <v>15</v>
      </c>
      <c r="D1211" s="91">
        <v>22</v>
      </c>
      <c r="E1211" s="47">
        <v>111</v>
      </c>
      <c r="F1211" s="47" t="s">
        <v>10</v>
      </c>
      <c r="G1211" s="138">
        <v>1</v>
      </c>
      <c r="H1211" s="128">
        <v>1</v>
      </c>
      <c r="I1211" s="91">
        <v>1</v>
      </c>
      <c r="J1211" s="138"/>
      <c r="K1211" s="91">
        <v>0</v>
      </c>
      <c r="L1211" s="159"/>
      <c r="M1211" s="159"/>
      <c r="O1211" s="102"/>
      <c r="P1211" s="122"/>
    </row>
    <row r="1212" spans="1:16" x14ac:dyDescent="0.2">
      <c r="A1212" s="30">
        <v>2018</v>
      </c>
      <c r="B1212" s="30">
        <v>5</v>
      </c>
      <c r="C1212" s="91">
        <v>15</v>
      </c>
      <c r="D1212" s="91">
        <v>22</v>
      </c>
      <c r="E1212" s="47">
        <v>111</v>
      </c>
      <c r="F1212" s="47" t="s">
        <v>11</v>
      </c>
      <c r="G1212" s="138">
        <v>1</v>
      </c>
      <c r="H1212" s="128">
        <v>1</v>
      </c>
      <c r="I1212" s="91">
        <v>1</v>
      </c>
      <c r="J1212" s="138"/>
      <c r="K1212" s="91">
        <v>0</v>
      </c>
      <c r="L1212" s="159"/>
      <c r="M1212" s="159"/>
      <c r="O1212" s="102"/>
      <c r="P1212" s="122"/>
    </row>
    <row r="1213" spans="1:16" x14ac:dyDescent="0.2">
      <c r="A1213" s="30">
        <v>2018</v>
      </c>
      <c r="B1213" s="30">
        <v>5</v>
      </c>
      <c r="C1213" s="91">
        <v>15</v>
      </c>
      <c r="D1213" s="91">
        <v>22</v>
      </c>
      <c r="E1213" s="47">
        <v>111</v>
      </c>
      <c r="F1213" s="47" t="s">
        <v>12</v>
      </c>
      <c r="G1213" s="138">
        <v>1</v>
      </c>
      <c r="H1213" s="128">
        <v>1</v>
      </c>
      <c r="I1213" s="91">
        <v>1</v>
      </c>
      <c r="J1213" s="138"/>
      <c r="K1213" s="91">
        <v>1</v>
      </c>
      <c r="L1213" s="159" t="s">
        <v>17</v>
      </c>
      <c r="M1213" s="159" t="s">
        <v>22</v>
      </c>
      <c r="N1213" s="91">
        <v>1</v>
      </c>
      <c r="O1213" s="102"/>
      <c r="P1213" s="122"/>
    </row>
    <row r="1214" spans="1:16" x14ac:dyDescent="0.2">
      <c r="A1214" s="30">
        <v>2018</v>
      </c>
      <c r="B1214" s="30">
        <v>5</v>
      </c>
      <c r="C1214" s="91">
        <v>15</v>
      </c>
      <c r="D1214" s="91">
        <v>22</v>
      </c>
      <c r="E1214" s="47">
        <v>111</v>
      </c>
      <c r="F1214" s="47" t="s">
        <v>12</v>
      </c>
      <c r="G1214" s="138">
        <v>1</v>
      </c>
      <c r="H1214" s="128">
        <v>1</v>
      </c>
      <c r="I1214" s="91">
        <v>1</v>
      </c>
      <c r="J1214" s="138"/>
      <c r="K1214" s="91">
        <v>1</v>
      </c>
      <c r="L1214" s="159" t="s">
        <v>15</v>
      </c>
      <c r="M1214" s="159" t="s">
        <v>21</v>
      </c>
      <c r="N1214" s="91">
        <v>1</v>
      </c>
      <c r="O1214" s="102" t="s">
        <v>547</v>
      </c>
      <c r="P1214" s="122"/>
    </row>
    <row r="1215" spans="1:16" x14ac:dyDescent="0.2">
      <c r="A1215" s="30">
        <v>2018</v>
      </c>
      <c r="B1215" s="30">
        <v>5</v>
      </c>
      <c r="C1215" s="91">
        <v>15</v>
      </c>
      <c r="D1215" s="91">
        <v>22</v>
      </c>
      <c r="E1215" s="47">
        <v>111</v>
      </c>
      <c r="F1215" s="47" t="s">
        <v>13</v>
      </c>
      <c r="G1215" s="138">
        <v>1</v>
      </c>
      <c r="H1215" s="128">
        <v>1</v>
      </c>
      <c r="I1215" s="91">
        <v>1</v>
      </c>
      <c r="J1215" s="138"/>
      <c r="K1215" s="91">
        <v>1</v>
      </c>
      <c r="L1215" s="159" t="s">
        <v>34</v>
      </c>
      <c r="M1215" s="159" t="s">
        <v>549</v>
      </c>
      <c r="N1215" s="91">
        <v>1</v>
      </c>
      <c r="O1215" s="102"/>
      <c r="P1215" s="122"/>
    </row>
    <row r="1216" spans="1:16" ht="16" thickBot="1" x14ac:dyDescent="0.25">
      <c r="A1216" s="134">
        <v>2018</v>
      </c>
      <c r="B1216" s="134">
        <v>5</v>
      </c>
      <c r="C1216" s="92">
        <v>15</v>
      </c>
      <c r="D1216" s="92">
        <v>22</v>
      </c>
      <c r="E1216" s="141">
        <v>111</v>
      </c>
      <c r="F1216" s="141" t="s">
        <v>14</v>
      </c>
      <c r="G1216" s="60">
        <v>1</v>
      </c>
      <c r="H1216" s="129">
        <v>1</v>
      </c>
      <c r="I1216" s="92">
        <v>1</v>
      </c>
      <c r="J1216" s="60"/>
      <c r="K1216" s="92">
        <v>1</v>
      </c>
      <c r="L1216" s="160" t="s">
        <v>15</v>
      </c>
      <c r="M1216" s="160" t="s">
        <v>21</v>
      </c>
      <c r="N1216" s="92">
        <v>2</v>
      </c>
      <c r="O1216" s="103"/>
      <c r="P1216" s="122"/>
    </row>
    <row r="1217" spans="1:16" x14ac:dyDescent="0.2">
      <c r="A1217" s="91">
        <v>2018</v>
      </c>
      <c r="B1217" s="91">
        <v>6</v>
      </c>
      <c r="C1217" s="91">
        <v>15</v>
      </c>
      <c r="D1217" s="91">
        <v>22</v>
      </c>
      <c r="E1217" s="151">
        <v>93</v>
      </c>
      <c r="F1217" s="151" t="s">
        <v>10</v>
      </c>
      <c r="G1217" s="91">
        <v>1</v>
      </c>
      <c r="H1217" s="91">
        <v>1</v>
      </c>
      <c r="I1217" s="91">
        <v>1</v>
      </c>
      <c r="K1217" s="94">
        <v>0</v>
      </c>
      <c r="L1217" s="162"/>
      <c r="M1217" s="163"/>
      <c r="N1217" s="135"/>
      <c r="O1217" s="104"/>
      <c r="P1217" s="122"/>
    </row>
    <row r="1218" spans="1:16" x14ac:dyDescent="0.2">
      <c r="A1218" s="91">
        <v>2018</v>
      </c>
      <c r="B1218" s="91">
        <v>6</v>
      </c>
      <c r="C1218" s="91">
        <v>15</v>
      </c>
      <c r="D1218" s="91">
        <v>22</v>
      </c>
      <c r="E1218" s="151">
        <v>93</v>
      </c>
      <c r="F1218" s="151" t="s">
        <v>11</v>
      </c>
      <c r="G1218" s="91">
        <v>1</v>
      </c>
      <c r="H1218" s="91">
        <v>1</v>
      </c>
      <c r="I1218" s="91">
        <v>1</v>
      </c>
      <c r="K1218" s="91">
        <v>1</v>
      </c>
      <c r="L1218" s="161" t="s">
        <v>535</v>
      </c>
      <c r="M1218" s="161" t="s">
        <v>554</v>
      </c>
      <c r="N1218" s="90">
        <v>1</v>
      </c>
      <c r="O1218" s="99" t="s">
        <v>567</v>
      </c>
    </row>
    <row r="1219" spans="1:16" x14ac:dyDescent="0.2">
      <c r="A1219" s="91">
        <v>2018</v>
      </c>
      <c r="B1219" s="91">
        <v>6</v>
      </c>
      <c r="C1219" s="91">
        <v>15</v>
      </c>
      <c r="D1219" s="91">
        <v>22</v>
      </c>
      <c r="E1219" s="151">
        <v>93</v>
      </c>
      <c r="F1219" s="151" t="s">
        <v>11</v>
      </c>
      <c r="G1219" s="91">
        <v>1</v>
      </c>
      <c r="H1219" s="91">
        <v>1</v>
      </c>
      <c r="I1219" s="91">
        <v>1</v>
      </c>
      <c r="K1219" s="91">
        <v>1</v>
      </c>
      <c r="L1219" s="159" t="s">
        <v>568</v>
      </c>
      <c r="M1219" s="159" t="s">
        <v>569</v>
      </c>
      <c r="N1219" s="91">
        <v>3</v>
      </c>
      <c r="O1219" s="99" t="s">
        <v>570</v>
      </c>
    </row>
    <row r="1220" spans="1:16" x14ac:dyDescent="0.2">
      <c r="A1220" s="91">
        <v>2018</v>
      </c>
      <c r="B1220" s="91">
        <v>6</v>
      </c>
      <c r="C1220" s="91">
        <v>15</v>
      </c>
      <c r="D1220" s="91">
        <v>22</v>
      </c>
      <c r="E1220" s="151">
        <v>93</v>
      </c>
      <c r="F1220" s="151" t="s">
        <v>11</v>
      </c>
      <c r="G1220" s="91">
        <v>1</v>
      </c>
      <c r="H1220" s="91">
        <v>1</v>
      </c>
      <c r="I1220" s="91">
        <v>1</v>
      </c>
      <c r="K1220" s="91">
        <v>1</v>
      </c>
      <c r="L1220" s="159" t="s">
        <v>525</v>
      </c>
      <c r="M1220" s="159" t="s">
        <v>526</v>
      </c>
      <c r="N1220" s="91">
        <v>5</v>
      </c>
      <c r="O1220" s="99" t="s">
        <v>598</v>
      </c>
    </row>
    <row r="1221" spans="1:16" x14ac:dyDescent="0.2">
      <c r="A1221" s="91">
        <v>2018</v>
      </c>
      <c r="B1221" s="91">
        <v>6</v>
      </c>
      <c r="C1221" s="91">
        <v>15</v>
      </c>
      <c r="D1221" s="91">
        <v>22</v>
      </c>
      <c r="E1221" s="151">
        <v>93</v>
      </c>
      <c r="F1221" s="151" t="s">
        <v>12</v>
      </c>
      <c r="G1221" s="91">
        <v>1</v>
      </c>
      <c r="H1221" s="91">
        <v>1</v>
      </c>
      <c r="I1221" s="91">
        <v>1</v>
      </c>
      <c r="K1221" s="91">
        <v>0</v>
      </c>
      <c r="L1221" s="164"/>
      <c r="M1221" s="164"/>
      <c r="N1221" s="136"/>
      <c r="O1221" s="105"/>
    </row>
    <row r="1222" spans="1:16" x14ac:dyDescent="0.2">
      <c r="A1222" s="91">
        <v>2018</v>
      </c>
      <c r="B1222" s="91">
        <v>6</v>
      </c>
      <c r="C1222" s="91">
        <v>15</v>
      </c>
      <c r="D1222" s="91">
        <v>22</v>
      </c>
      <c r="E1222" s="151">
        <v>93</v>
      </c>
      <c r="F1222" s="151" t="s">
        <v>13</v>
      </c>
      <c r="G1222" s="91">
        <v>1</v>
      </c>
      <c r="H1222" s="91">
        <v>1</v>
      </c>
      <c r="I1222" s="91">
        <v>1</v>
      </c>
      <c r="K1222" s="91">
        <v>0</v>
      </c>
      <c r="L1222" s="164"/>
      <c r="M1222" s="164"/>
      <c r="N1222" s="136"/>
      <c r="O1222" s="105"/>
    </row>
    <row r="1223" spans="1:16" x14ac:dyDescent="0.2">
      <c r="A1223" s="91">
        <v>2018</v>
      </c>
      <c r="B1223" s="91">
        <v>6</v>
      </c>
      <c r="C1223" s="91">
        <v>15</v>
      </c>
      <c r="D1223" s="91">
        <v>22</v>
      </c>
      <c r="E1223" s="151">
        <v>93</v>
      </c>
      <c r="F1223" s="151" t="s">
        <v>14</v>
      </c>
      <c r="G1223" s="91">
        <v>1</v>
      </c>
      <c r="H1223" s="91">
        <v>1</v>
      </c>
      <c r="I1223" s="91">
        <v>1</v>
      </c>
      <c r="K1223" s="91">
        <v>0</v>
      </c>
      <c r="L1223" s="164"/>
      <c r="M1223" s="164"/>
      <c r="N1223" s="136"/>
      <c r="O1223" s="105"/>
    </row>
    <row r="1224" spans="1:16" x14ac:dyDescent="0.2">
      <c r="A1224" s="91">
        <v>2018</v>
      </c>
      <c r="B1224" s="91">
        <v>6</v>
      </c>
      <c r="C1224" s="91">
        <v>15</v>
      </c>
      <c r="D1224" s="91">
        <v>22</v>
      </c>
      <c r="E1224" s="151">
        <v>94</v>
      </c>
      <c r="F1224" s="151" t="s">
        <v>10</v>
      </c>
      <c r="G1224" s="91">
        <v>1</v>
      </c>
      <c r="H1224" s="91">
        <v>1</v>
      </c>
      <c r="I1224" s="91">
        <v>1</v>
      </c>
      <c r="K1224" s="91">
        <v>1</v>
      </c>
      <c r="L1224" s="165" t="s">
        <v>15</v>
      </c>
      <c r="M1224" s="159" t="s">
        <v>531</v>
      </c>
      <c r="N1224" s="91">
        <v>6</v>
      </c>
      <c r="O1224" s="99"/>
    </row>
    <row r="1225" spans="1:16" x14ac:dyDescent="0.2">
      <c r="A1225" s="91">
        <v>2018</v>
      </c>
      <c r="B1225" s="91">
        <v>6</v>
      </c>
      <c r="C1225" s="91">
        <v>15</v>
      </c>
      <c r="D1225" s="91">
        <v>22</v>
      </c>
      <c r="E1225" s="151">
        <v>94</v>
      </c>
      <c r="F1225" s="151" t="s">
        <v>10</v>
      </c>
      <c r="G1225" s="91">
        <v>1</v>
      </c>
      <c r="H1225" s="91">
        <v>1</v>
      </c>
      <c r="I1225" s="91">
        <v>1</v>
      </c>
      <c r="K1225" s="91">
        <v>1</v>
      </c>
      <c r="L1225" s="165" t="s">
        <v>17</v>
      </c>
      <c r="M1225" s="159" t="s">
        <v>523</v>
      </c>
      <c r="N1225" s="91">
        <v>8</v>
      </c>
      <c r="O1225" s="99"/>
    </row>
    <row r="1226" spans="1:16" x14ac:dyDescent="0.2">
      <c r="A1226" s="91">
        <v>2018</v>
      </c>
      <c r="B1226" s="91">
        <v>6</v>
      </c>
      <c r="C1226" s="91">
        <v>15</v>
      </c>
      <c r="D1226" s="91">
        <v>22</v>
      </c>
      <c r="E1226" s="151">
        <v>94</v>
      </c>
      <c r="F1226" s="151" t="s">
        <v>10</v>
      </c>
      <c r="G1226" s="91">
        <v>1</v>
      </c>
      <c r="H1226" s="91">
        <v>1</v>
      </c>
      <c r="I1226" s="91">
        <v>1</v>
      </c>
      <c r="K1226" s="91">
        <v>1</v>
      </c>
      <c r="L1226" s="165" t="s">
        <v>17</v>
      </c>
      <c r="M1226" s="159" t="s">
        <v>532</v>
      </c>
      <c r="N1226" s="91">
        <v>7</v>
      </c>
      <c r="O1226" s="99"/>
    </row>
    <row r="1227" spans="1:16" x14ac:dyDescent="0.2">
      <c r="A1227" s="91">
        <v>2018</v>
      </c>
      <c r="B1227" s="91">
        <v>6</v>
      </c>
      <c r="C1227" s="91">
        <v>15</v>
      </c>
      <c r="D1227" s="91">
        <v>22</v>
      </c>
      <c r="E1227" s="151">
        <v>94</v>
      </c>
      <c r="F1227" s="151" t="s">
        <v>11</v>
      </c>
      <c r="G1227" s="91">
        <v>1</v>
      </c>
      <c r="H1227" s="91">
        <v>1</v>
      </c>
      <c r="I1227" s="91">
        <v>1</v>
      </c>
      <c r="K1227" s="91">
        <v>1</v>
      </c>
      <c r="L1227" s="165" t="s">
        <v>17</v>
      </c>
      <c r="M1227" s="159" t="s">
        <v>532</v>
      </c>
      <c r="N1227" s="91">
        <v>1</v>
      </c>
      <c r="O1227" s="99"/>
    </row>
    <row r="1228" spans="1:16" x14ac:dyDescent="0.2">
      <c r="A1228" s="91">
        <v>2018</v>
      </c>
      <c r="B1228" s="91">
        <v>6</v>
      </c>
      <c r="C1228" s="91">
        <v>15</v>
      </c>
      <c r="D1228" s="91">
        <v>22</v>
      </c>
      <c r="E1228" s="151">
        <v>94</v>
      </c>
      <c r="F1228" s="151" t="s">
        <v>11</v>
      </c>
      <c r="G1228" s="91">
        <v>1</v>
      </c>
      <c r="H1228" s="91">
        <v>1</v>
      </c>
      <c r="I1228" s="91">
        <v>1</v>
      </c>
      <c r="K1228" s="91">
        <v>1</v>
      </c>
      <c r="L1228" s="165" t="s">
        <v>17</v>
      </c>
      <c r="M1228" s="159" t="s">
        <v>523</v>
      </c>
      <c r="N1228" s="91">
        <v>3</v>
      </c>
      <c r="O1228" s="99"/>
    </row>
    <row r="1229" spans="1:16" x14ac:dyDescent="0.2">
      <c r="A1229" s="91">
        <v>2018</v>
      </c>
      <c r="B1229" s="91">
        <v>6</v>
      </c>
      <c r="C1229" s="91">
        <v>15</v>
      </c>
      <c r="D1229" s="91">
        <v>22</v>
      </c>
      <c r="E1229" s="151">
        <v>94</v>
      </c>
      <c r="F1229" s="151" t="s">
        <v>11</v>
      </c>
      <c r="G1229" s="91">
        <v>1</v>
      </c>
      <c r="H1229" s="91">
        <v>1</v>
      </c>
      <c r="I1229" s="91">
        <v>1</v>
      </c>
      <c r="K1229" s="91">
        <v>1</v>
      </c>
      <c r="L1229" s="165" t="s">
        <v>15</v>
      </c>
      <c r="M1229" s="159" t="s">
        <v>531</v>
      </c>
      <c r="N1229" s="91">
        <v>3</v>
      </c>
      <c r="O1229" s="99"/>
    </row>
    <row r="1230" spans="1:16" x14ac:dyDescent="0.2">
      <c r="A1230" s="91">
        <v>2018</v>
      </c>
      <c r="B1230" s="91">
        <v>6</v>
      </c>
      <c r="C1230" s="91">
        <v>15</v>
      </c>
      <c r="D1230" s="91">
        <v>22</v>
      </c>
      <c r="E1230" s="151">
        <v>94</v>
      </c>
      <c r="F1230" s="151" t="s">
        <v>11</v>
      </c>
      <c r="G1230" s="91">
        <v>1</v>
      </c>
      <c r="H1230" s="91">
        <v>1</v>
      </c>
      <c r="I1230" s="91">
        <v>1</v>
      </c>
      <c r="K1230" s="91">
        <v>1</v>
      </c>
      <c r="L1230" s="165" t="s">
        <v>15</v>
      </c>
      <c r="M1230" s="159" t="s">
        <v>524</v>
      </c>
      <c r="N1230" s="91">
        <v>1</v>
      </c>
      <c r="O1230" s="99"/>
    </row>
    <row r="1231" spans="1:16" x14ac:dyDescent="0.2">
      <c r="A1231" s="91">
        <v>2018</v>
      </c>
      <c r="B1231" s="91">
        <v>6</v>
      </c>
      <c r="C1231" s="91">
        <v>15</v>
      </c>
      <c r="D1231" s="91">
        <v>22</v>
      </c>
      <c r="E1231" s="151">
        <v>94</v>
      </c>
      <c r="F1231" s="151" t="s">
        <v>12</v>
      </c>
      <c r="G1231" s="91">
        <v>1</v>
      </c>
      <c r="H1231" s="91">
        <v>1</v>
      </c>
      <c r="I1231" s="91">
        <v>1</v>
      </c>
      <c r="K1231" s="91">
        <v>1</v>
      </c>
      <c r="L1231" s="165" t="s">
        <v>17</v>
      </c>
      <c r="M1231" s="159" t="s">
        <v>523</v>
      </c>
      <c r="N1231" s="91">
        <v>1</v>
      </c>
      <c r="O1231" s="99"/>
    </row>
    <row r="1232" spans="1:16" x14ac:dyDescent="0.2">
      <c r="A1232" s="91">
        <v>2018</v>
      </c>
      <c r="B1232" s="91">
        <v>6</v>
      </c>
      <c r="C1232" s="91">
        <v>15</v>
      </c>
      <c r="D1232" s="91">
        <v>22</v>
      </c>
      <c r="E1232" s="151">
        <v>94</v>
      </c>
      <c r="F1232" s="151" t="s">
        <v>12</v>
      </c>
      <c r="G1232" s="91">
        <v>1</v>
      </c>
      <c r="H1232" s="91">
        <v>1</v>
      </c>
      <c r="I1232" s="91">
        <v>1</v>
      </c>
      <c r="K1232" s="91">
        <v>1</v>
      </c>
      <c r="L1232" s="165" t="s">
        <v>19</v>
      </c>
      <c r="M1232" s="159" t="s">
        <v>42</v>
      </c>
      <c r="N1232" s="91">
        <v>2</v>
      </c>
      <c r="O1232" s="99"/>
    </row>
    <row r="1233" spans="1:15" x14ac:dyDescent="0.2">
      <c r="A1233" s="91">
        <v>2018</v>
      </c>
      <c r="B1233" s="91">
        <v>6</v>
      </c>
      <c r="C1233" s="91">
        <v>15</v>
      </c>
      <c r="D1233" s="91">
        <v>22</v>
      </c>
      <c r="E1233" s="151">
        <v>94</v>
      </c>
      <c r="F1233" s="151" t="s">
        <v>13</v>
      </c>
      <c r="G1233" s="91">
        <v>1</v>
      </c>
      <c r="H1233" s="91">
        <v>1</v>
      </c>
      <c r="I1233" s="91">
        <v>1</v>
      </c>
      <c r="K1233" s="91">
        <v>1</v>
      </c>
      <c r="L1233" s="165" t="s">
        <v>17</v>
      </c>
      <c r="M1233" s="159" t="s">
        <v>523</v>
      </c>
      <c r="N1233" s="91">
        <v>4</v>
      </c>
      <c r="O1233" s="99" t="s">
        <v>571</v>
      </c>
    </row>
    <row r="1234" spans="1:15" x14ac:dyDescent="0.2">
      <c r="A1234" s="91">
        <v>2018</v>
      </c>
      <c r="B1234" s="91">
        <v>6</v>
      </c>
      <c r="C1234" s="91">
        <v>15</v>
      </c>
      <c r="D1234" s="91">
        <v>22</v>
      </c>
      <c r="E1234" s="151">
        <v>94</v>
      </c>
      <c r="F1234" s="151" t="s">
        <v>13</v>
      </c>
      <c r="G1234" s="91">
        <v>1</v>
      </c>
      <c r="H1234" s="91">
        <v>1</v>
      </c>
      <c r="I1234" s="91">
        <v>1</v>
      </c>
      <c r="K1234" s="91">
        <v>1</v>
      </c>
      <c r="L1234" s="165" t="s">
        <v>17</v>
      </c>
      <c r="M1234" s="159" t="s">
        <v>532</v>
      </c>
      <c r="N1234" s="91">
        <v>1</v>
      </c>
      <c r="O1234" s="99"/>
    </row>
    <row r="1235" spans="1:15" x14ac:dyDescent="0.2">
      <c r="A1235" s="91">
        <v>2018</v>
      </c>
      <c r="B1235" s="91">
        <v>6</v>
      </c>
      <c r="C1235" s="91">
        <v>15</v>
      </c>
      <c r="D1235" s="91">
        <v>22</v>
      </c>
      <c r="E1235" s="151">
        <v>94</v>
      </c>
      <c r="F1235" s="151" t="s">
        <v>14</v>
      </c>
      <c r="G1235" s="91">
        <v>1</v>
      </c>
      <c r="H1235" s="91">
        <v>1</v>
      </c>
      <c r="I1235" s="91">
        <v>1</v>
      </c>
      <c r="K1235" s="91">
        <v>1</v>
      </c>
      <c r="L1235" s="165" t="s">
        <v>19</v>
      </c>
      <c r="M1235" s="159" t="s">
        <v>42</v>
      </c>
      <c r="N1235" s="91">
        <v>1</v>
      </c>
      <c r="O1235" s="99"/>
    </row>
    <row r="1236" spans="1:15" x14ac:dyDescent="0.2">
      <c r="A1236" s="91">
        <v>2018</v>
      </c>
      <c r="B1236" s="91">
        <v>6</v>
      </c>
      <c r="C1236" s="91">
        <v>15</v>
      </c>
      <c r="D1236" s="91">
        <v>22</v>
      </c>
      <c r="E1236" s="151">
        <v>94</v>
      </c>
      <c r="F1236" s="151" t="s">
        <v>14</v>
      </c>
      <c r="G1236" s="91">
        <v>1</v>
      </c>
      <c r="H1236" s="91">
        <v>1</v>
      </c>
      <c r="I1236" s="91">
        <v>1</v>
      </c>
      <c r="K1236" s="91">
        <v>1</v>
      </c>
      <c r="L1236" s="165" t="s">
        <v>17</v>
      </c>
      <c r="M1236" s="159" t="s">
        <v>523</v>
      </c>
      <c r="N1236" s="91">
        <v>11</v>
      </c>
      <c r="O1236" s="99"/>
    </row>
    <row r="1237" spans="1:15" x14ac:dyDescent="0.2">
      <c r="A1237" s="91">
        <v>2018</v>
      </c>
      <c r="B1237" s="91">
        <v>6</v>
      </c>
      <c r="C1237" s="91">
        <v>15</v>
      </c>
      <c r="D1237" s="91">
        <v>22</v>
      </c>
      <c r="E1237" s="151">
        <v>95</v>
      </c>
      <c r="F1237" s="151" t="s">
        <v>10</v>
      </c>
      <c r="G1237" s="91">
        <v>1</v>
      </c>
      <c r="H1237" s="91">
        <v>1</v>
      </c>
      <c r="I1237" s="91">
        <v>1</v>
      </c>
      <c r="K1237" s="91">
        <v>1</v>
      </c>
      <c r="L1237" s="165" t="s">
        <v>529</v>
      </c>
      <c r="M1237" s="159" t="s">
        <v>32</v>
      </c>
      <c r="N1237" s="91">
        <v>1</v>
      </c>
      <c r="O1237" s="99"/>
    </row>
    <row r="1238" spans="1:15" x14ac:dyDescent="0.2">
      <c r="A1238" s="91">
        <v>2018</v>
      </c>
      <c r="B1238" s="91">
        <v>6</v>
      </c>
      <c r="C1238" s="91">
        <v>15</v>
      </c>
      <c r="D1238" s="91">
        <v>22</v>
      </c>
      <c r="E1238" s="151">
        <v>95</v>
      </c>
      <c r="F1238" s="151" t="s">
        <v>11</v>
      </c>
      <c r="G1238" s="91">
        <v>1</v>
      </c>
      <c r="H1238" s="91">
        <v>1</v>
      </c>
      <c r="I1238" s="91">
        <v>1</v>
      </c>
      <c r="K1238" s="91">
        <v>1</v>
      </c>
      <c r="L1238" s="165" t="s">
        <v>17</v>
      </c>
      <c r="M1238" s="159" t="s">
        <v>22</v>
      </c>
      <c r="N1238" s="91">
        <v>1</v>
      </c>
      <c r="O1238" s="99"/>
    </row>
    <row r="1239" spans="1:15" x14ac:dyDescent="0.2">
      <c r="A1239" s="91">
        <v>2018</v>
      </c>
      <c r="B1239" s="91">
        <v>6</v>
      </c>
      <c r="C1239" s="91">
        <v>15</v>
      </c>
      <c r="D1239" s="91">
        <v>22</v>
      </c>
      <c r="E1239" s="151">
        <v>95</v>
      </c>
      <c r="F1239" s="151" t="s">
        <v>12</v>
      </c>
      <c r="G1239" s="91">
        <v>1</v>
      </c>
      <c r="H1239" s="91">
        <v>1</v>
      </c>
      <c r="I1239" s="91">
        <v>1</v>
      </c>
      <c r="K1239" s="91">
        <v>0</v>
      </c>
      <c r="L1239" s="164"/>
      <c r="M1239" s="164"/>
      <c r="N1239" s="136"/>
      <c r="O1239" s="99"/>
    </row>
    <row r="1240" spans="1:15" x14ac:dyDescent="0.2">
      <c r="A1240" s="91">
        <v>2018</v>
      </c>
      <c r="B1240" s="91">
        <v>6</v>
      </c>
      <c r="C1240" s="91">
        <v>15</v>
      </c>
      <c r="D1240" s="91">
        <v>22</v>
      </c>
      <c r="E1240" s="151">
        <v>95</v>
      </c>
      <c r="F1240" s="151" t="s">
        <v>13</v>
      </c>
      <c r="G1240" s="91">
        <v>1</v>
      </c>
      <c r="H1240" s="91">
        <v>1</v>
      </c>
      <c r="I1240" s="91">
        <v>1</v>
      </c>
      <c r="K1240" s="91">
        <v>0</v>
      </c>
      <c r="L1240" s="164"/>
      <c r="M1240" s="164"/>
      <c r="N1240" s="136"/>
      <c r="O1240" s="99"/>
    </row>
    <row r="1241" spans="1:15" x14ac:dyDescent="0.2">
      <c r="A1241" s="91">
        <v>2018</v>
      </c>
      <c r="B1241" s="91">
        <v>6</v>
      </c>
      <c r="C1241" s="91">
        <v>15</v>
      </c>
      <c r="D1241" s="91">
        <v>22</v>
      </c>
      <c r="E1241" s="151">
        <v>95</v>
      </c>
      <c r="F1241" s="151" t="s">
        <v>14</v>
      </c>
      <c r="G1241" s="91">
        <v>1</v>
      </c>
      <c r="H1241" s="91">
        <v>1</v>
      </c>
      <c r="I1241" s="91">
        <v>1</v>
      </c>
      <c r="K1241" s="91">
        <v>0</v>
      </c>
      <c r="L1241" s="164"/>
      <c r="M1241" s="164"/>
      <c r="N1241" s="136"/>
      <c r="O1241" s="99" t="s">
        <v>572</v>
      </c>
    </row>
    <row r="1242" spans="1:15" ht="16" x14ac:dyDescent="0.2">
      <c r="A1242" s="91">
        <v>2018</v>
      </c>
      <c r="B1242" s="91">
        <v>6</v>
      </c>
      <c r="C1242" s="91">
        <v>15</v>
      </c>
      <c r="D1242" s="91">
        <v>22</v>
      </c>
      <c r="E1242" s="151">
        <v>96</v>
      </c>
      <c r="F1242" s="151" t="s">
        <v>10</v>
      </c>
      <c r="G1242" s="91">
        <v>1</v>
      </c>
      <c r="H1242" s="91">
        <v>1</v>
      </c>
      <c r="I1242" s="91">
        <v>1</v>
      </c>
      <c r="K1242" s="91">
        <v>0</v>
      </c>
      <c r="L1242" s="164"/>
      <c r="M1242" s="164"/>
      <c r="N1242" s="136"/>
      <c r="O1242" s="106" t="s">
        <v>670</v>
      </c>
    </row>
    <row r="1243" spans="1:15" ht="16" x14ac:dyDescent="0.2">
      <c r="A1243" s="91">
        <v>2018</v>
      </c>
      <c r="B1243" s="91">
        <v>6</v>
      </c>
      <c r="C1243" s="91">
        <v>15</v>
      </c>
      <c r="D1243" s="91">
        <v>22</v>
      </c>
      <c r="E1243" s="151">
        <v>96</v>
      </c>
      <c r="F1243" s="151" t="s">
        <v>11</v>
      </c>
      <c r="G1243" s="91">
        <v>1</v>
      </c>
      <c r="H1243" s="91">
        <v>1</v>
      </c>
      <c r="I1243" s="91">
        <v>1</v>
      </c>
      <c r="K1243" s="91">
        <v>0</v>
      </c>
      <c r="L1243" s="164"/>
      <c r="M1243" s="164"/>
      <c r="N1243" s="136"/>
      <c r="O1243" s="106" t="s">
        <v>670</v>
      </c>
    </row>
    <row r="1244" spans="1:15" ht="16" x14ac:dyDescent="0.2">
      <c r="A1244" s="91">
        <v>2018</v>
      </c>
      <c r="B1244" s="91">
        <v>6</v>
      </c>
      <c r="C1244" s="91">
        <v>15</v>
      </c>
      <c r="D1244" s="91">
        <v>22</v>
      </c>
      <c r="E1244" s="151">
        <v>96</v>
      </c>
      <c r="F1244" s="151" t="s">
        <v>12</v>
      </c>
      <c r="G1244" s="91">
        <v>1</v>
      </c>
      <c r="H1244" s="91">
        <v>1</v>
      </c>
      <c r="I1244" s="91">
        <v>1</v>
      </c>
      <c r="K1244" s="91">
        <v>1</v>
      </c>
      <c r="L1244" s="165" t="s">
        <v>15</v>
      </c>
      <c r="M1244" s="159" t="s">
        <v>524</v>
      </c>
      <c r="N1244" s="94">
        <v>2</v>
      </c>
      <c r="O1244" s="106" t="s">
        <v>671</v>
      </c>
    </row>
    <row r="1245" spans="1:15" ht="16" x14ac:dyDescent="0.2">
      <c r="A1245" s="91">
        <v>2018</v>
      </c>
      <c r="B1245" s="91">
        <v>6</v>
      </c>
      <c r="C1245" s="91">
        <v>15</v>
      </c>
      <c r="D1245" s="91">
        <v>22</v>
      </c>
      <c r="E1245" s="151">
        <v>96</v>
      </c>
      <c r="F1245" s="151" t="s">
        <v>13</v>
      </c>
      <c r="G1245" s="91">
        <v>1</v>
      </c>
      <c r="H1245" s="91">
        <v>1</v>
      </c>
      <c r="I1245" s="91">
        <v>1</v>
      </c>
      <c r="K1245" s="91">
        <v>0</v>
      </c>
      <c r="L1245" s="164"/>
      <c r="M1245" s="164"/>
      <c r="N1245" s="136"/>
      <c r="O1245" s="106" t="s">
        <v>670</v>
      </c>
    </row>
    <row r="1246" spans="1:15" ht="16" x14ac:dyDescent="0.2">
      <c r="A1246" s="91">
        <v>2018</v>
      </c>
      <c r="B1246" s="91">
        <v>6</v>
      </c>
      <c r="C1246" s="91">
        <v>15</v>
      </c>
      <c r="D1246" s="91">
        <v>22</v>
      </c>
      <c r="E1246" s="151">
        <v>96</v>
      </c>
      <c r="F1246" s="151" t="s">
        <v>14</v>
      </c>
      <c r="G1246" s="91">
        <v>1</v>
      </c>
      <c r="H1246" s="91">
        <v>1</v>
      </c>
      <c r="I1246" s="91">
        <v>1</v>
      </c>
      <c r="K1246" s="91">
        <v>0</v>
      </c>
      <c r="L1246" s="164"/>
      <c r="M1246" s="164"/>
      <c r="N1246" s="136"/>
      <c r="O1246" s="106" t="s">
        <v>670</v>
      </c>
    </row>
    <row r="1247" spans="1:15" x14ac:dyDescent="0.2">
      <c r="A1247" s="91">
        <v>2018</v>
      </c>
      <c r="B1247" s="91">
        <v>6</v>
      </c>
      <c r="C1247" s="91">
        <v>15</v>
      </c>
      <c r="D1247" s="91">
        <v>22</v>
      </c>
      <c r="E1247" s="151">
        <v>97</v>
      </c>
      <c r="F1247" s="151" t="s">
        <v>10</v>
      </c>
      <c r="G1247" s="91">
        <v>1</v>
      </c>
      <c r="H1247" s="91">
        <v>1</v>
      </c>
      <c r="I1247" s="91">
        <v>1</v>
      </c>
      <c r="K1247" s="91">
        <v>0</v>
      </c>
      <c r="L1247" s="164"/>
      <c r="M1247" s="164"/>
      <c r="N1247" s="136"/>
      <c r="O1247" s="99"/>
    </row>
    <row r="1248" spans="1:15" x14ac:dyDescent="0.2">
      <c r="A1248" s="91">
        <v>2018</v>
      </c>
      <c r="B1248" s="91">
        <v>6</v>
      </c>
      <c r="C1248" s="91">
        <v>15</v>
      </c>
      <c r="D1248" s="91">
        <v>22</v>
      </c>
      <c r="E1248" s="151">
        <v>97</v>
      </c>
      <c r="F1248" s="151" t="s">
        <v>11</v>
      </c>
      <c r="G1248" s="91">
        <v>1</v>
      </c>
      <c r="H1248" s="91">
        <v>1</v>
      </c>
      <c r="I1248" s="91">
        <v>1</v>
      </c>
      <c r="K1248" s="91">
        <v>1</v>
      </c>
      <c r="L1248" s="165" t="s">
        <v>17</v>
      </c>
      <c r="M1248" s="159" t="s">
        <v>523</v>
      </c>
      <c r="N1248" s="94">
        <v>2</v>
      </c>
      <c r="O1248" s="99" t="s">
        <v>574</v>
      </c>
    </row>
    <row r="1249" spans="1:15" x14ac:dyDescent="0.2">
      <c r="A1249" s="91">
        <v>2018</v>
      </c>
      <c r="B1249" s="91">
        <v>6</v>
      </c>
      <c r="C1249" s="91">
        <v>15</v>
      </c>
      <c r="D1249" s="91">
        <v>22</v>
      </c>
      <c r="E1249" s="151">
        <v>97</v>
      </c>
      <c r="F1249" s="151" t="s">
        <v>11</v>
      </c>
      <c r="G1249" s="91">
        <v>1</v>
      </c>
      <c r="H1249" s="91">
        <v>1</v>
      </c>
      <c r="I1249" s="91">
        <v>1</v>
      </c>
      <c r="K1249" s="91">
        <v>1</v>
      </c>
      <c r="L1249" s="165" t="s">
        <v>535</v>
      </c>
      <c r="M1249" s="159" t="s">
        <v>575</v>
      </c>
      <c r="N1249" s="94">
        <v>2</v>
      </c>
      <c r="O1249" s="99"/>
    </row>
    <row r="1250" spans="1:15" x14ac:dyDescent="0.2">
      <c r="A1250" s="91">
        <v>2018</v>
      </c>
      <c r="B1250" s="91">
        <v>6</v>
      </c>
      <c r="C1250" s="91">
        <v>15</v>
      </c>
      <c r="D1250" s="91">
        <v>22</v>
      </c>
      <c r="E1250" s="151">
        <v>97</v>
      </c>
      <c r="F1250" s="151" t="s">
        <v>12</v>
      </c>
      <c r="G1250" s="91">
        <v>1</v>
      </c>
      <c r="H1250" s="91">
        <v>1</v>
      </c>
      <c r="I1250" s="91">
        <v>1</v>
      </c>
      <c r="K1250" s="91">
        <v>1</v>
      </c>
      <c r="L1250" s="165" t="s">
        <v>17</v>
      </c>
      <c r="M1250" s="159" t="s">
        <v>523</v>
      </c>
      <c r="N1250" s="94">
        <v>1</v>
      </c>
      <c r="O1250" s="99"/>
    </row>
    <row r="1251" spans="1:15" x14ac:dyDescent="0.2">
      <c r="A1251" s="91">
        <v>2018</v>
      </c>
      <c r="B1251" s="91">
        <v>6</v>
      </c>
      <c r="C1251" s="91">
        <v>15</v>
      </c>
      <c r="D1251" s="91">
        <v>22</v>
      </c>
      <c r="E1251" s="151">
        <v>97</v>
      </c>
      <c r="F1251" s="151" t="s">
        <v>12</v>
      </c>
      <c r="G1251" s="91">
        <v>1</v>
      </c>
      <c r="H1251" s="91">
        <v>1</v>
      </c>
      <c r="I1251" s="91">
        <v>1</v>
      </c>
      <c r="K1251" s="91">
        <v>1</v>
      </c>
      <c r="L1251" s="165" t="s">
        <v>525</v>
      </c>
      <c r="M1251" s="159" t="s">
        <v>526</v>
      </c>
      <c r="N1251" s="94">
        <v>1</v>
      </c>
      <c r="O1251" s="99"/>
    </row>
    <row r="1252" spans="1:15" x14ac:dyDescent="0.2">
      <c r="A1252" s="91">
        <v>2018</v>
      </c>
      <c r="B1252" s="91">
        <v>6</v>
      </c>
      <c r="C1252" s="91">
        <v>15</v>
      </c>
      <c r="D1252" s="91">
        <v>22</v>
      </c>
      <c r="E1252" s="151">
        <v>97</v>
      </c>
      <c r="F1252" s="151" t="s">
        <v>13</v>
      </c>
      <c r="G1252" s="91">
        <v>1</v>
      </c>
      <c r="H1252" s="91">
        <v>1</v>
      </c>
      <c r="I1252" s="91">
        <v>1</v>
      </c>
      <c r="K1252" s="91">
        <v>0</v>
      </c>
      <c r="L1252" s="164"/>
      <c r="M1252" s="164"/>
      <c r="N1252" s="136"/>
      <c r="O1252" s="99"/>
    </row>
    <row r="1253" spans="1:15" x14ac:dyDescent="0.2">
      <c r="A1253" s="91">
        <v>2018</v>
      </c>
      <c r="B1253" s="91">
        <v>6</v>
      </c>
      <c r="C1253" s="91">
        <v>15</v>
      </c>
      <c r="D1253" s="91">
        <v>22</v>
      </c>
      <c r="E1253" s="151">
        <v>97</v>
      </c>
      <c r="F1253" s="151" t="s">
        <v>14</v>
      </c>
      <c r="G1253" s="91">
        <v>1</v>
      </c>
      <c r="H1253" s="91">
        <v>1</v>
      </c>
      <c r="I1253" s="91">
        <v>1</v>
      </c>
      <c r="K1253" s="91">
        <v>1</v>
      </c>
      <c r="L1253" s="165" t="s">
        <v>535</v>
      </c>
      <c r="M1253" s="159" t="s">
        <v>575</v>
      </c>
      <c r="N1253" s="94">
        <v>1</v>
      </c>
      <c r="O1253" s="99"/>
    </row>
    <row r="1254" spans="1:15" x14ac:dyDescent="0.2">
      <c r="A1254" s="91">
        <v>2018</v>
      </c>
      <c r="B1254" s="91">
        <v>6</v>
      </c>
      <c r="C1254" s="91">
        <v>15</v>
      </c>
      <c r="D1254" s="91">
        <v>22</v>
      </c>
      <c r="E1254" s="151">
        <v>98</v>
      </c>
      <c r="F1254" s="151" t="s">
        <v>10</v>
      </c>
      <c r="G1254" s="91">
        <v>1</v>
      </c>
      <c r="H1254" s="91">
        <v>1</v>
      </c>
      <c r="I1254" s="91">
        <v>1</v>
      </c>
      <c r="K1254" s="91">
        <v>1</v>
      </c>
      <c r="L1254" s="165" t="s">
        <v>17</v>
      </c>
      <c r="M1254" s="159" t="s">
        <v>523</v>
      </c>
      <c r="N1254" s="94">
        <v>1</v>
      </c>
      <c r="O1254" s="99"/>
    </row>
    <row r="1255" spans="1:15" x14ac:dyDescent="0.2">
      <c r="A1255" s="91">
        <v>2018</v>
      </c>
      <c r="B1255" s="91">
        <v>6</v>
      </c>
      <c r="C1255" s="91">
        <v>15</v>
      </c>
      <c r="D1255" s="91">
        <v>22</v>
      </c>
      <c r="E1255" s="151">
        <v>98</v>
      </c>
      <c r="F1255" s="151" t="s">
        <v>11</v>
      </c>
      <c r="G1255" s="91">
        <v>1</v>
      </c>
      <c r="H1255" s="91">
        <v>1</v>
      </c>
      <c r="I1255" s="91">
        <v>1</v>
      </c>
      <c r="K1255" s="91">
        <v>0</v>
      </c>
      <c r="L1255" s="164"/>
      <c r="M1255" s="164"/>
      <c r="N1255" s="136"/>
      <c r="O1255" s="99"/>
    </row>
    <row r="1256" spans="1:15" x14ac:dyDescent="0.2">
      <c r="A1256" s="91">
        <v>2018</v>
      </c>
      <c r="B1256" s="91">
        <v>6</v>
      </c>
      <c r="C1256" s="91">
        <v>15</v>
      </c>
      <c r="D1256" s="91">
        <v>22</v>
      </c>
      <c r="E1256" s="151">
        <v>98</v>
      </c>
      <c r="F1256" s="151" t="s">
        <v>12</v>
      </c>
      <c r="G1256" s="91">
        <v>1</v>
      </c>
      <c r="H1256" s="91">
        <v>1</v>
      </c>
      <c r="I1256" s="91">
        <v>1</v>
      </c>
      <c r="K1256" s="91">
        <v>0</v>
      </c>
      <c r="L1256" s="164"/>
      <c r="M1256" s="164"/>
      <c r="N1256" s="136"/>
      <c r="O1256" s="99"/>
    </row>
    <row r="1257" spans="1:15" x14ac:dyDescent="0.2">
      <c r="A1257" s="91">
        <v>2018</v>
      </c>
      <c r="B1257" s="91">
        <v>6</v>
      </c>
      <c r="C1257" s="91">
        <v>15</v>
      </c>
      <c r="D1257" s="91">
        <v>22</v>
      </c>
      <c r="E1257" s="151">
        <v>98</v>
      </c>
      <c r="F1257" s="151" t="s">
        <v>13</v>
      </c>
      <c r="G1257" s="91">
        <v>1</v>
      </c>
      <c r="H1257" s="91">
        <v>1</v>
      </c>
      <c r="I1257" s="91">
        <v>1</v>
      </c>
      <c r="K1257" s="91">
        <v>0</v>
      </c>
      <c r="L1257" s="164"/>
      <c r="M1257" s="164"/>
      <c r="N1257" s="136"/>
      <c r="O1257" s="99"/>
    </row>
    <row r="1258" spans="1:15" x14ac:dyDescent="0.2">
      <c r="A1258" s="91">
        <v>2018</v>
      </c>
      <c r="B1258" s="91">
        <v>6</v>
      </c>
      <c r="C1258" s="91">
        <v>15</v>
      </c>
      <c r="D1258" s="91">
        <v>22</v>
      </c>
      <c r="E1258" s="151">
        <v>98</v>
      </c>
      <c r="F1258" s="151" t="s">
        <v>14</v>
      </c>
      <c r="G1258" s="91">
        <v>1</v>
      </c>
      <c r="H1258" s="91">
        <v>1</v>
      </c>
      <c r="I1258" s="91">
        <v>1</v>
      </c>
      <c r="K1258" s="91">
        <v>1</v>
      </c>
      <c r="L1258" s="165" t="s">
        <v>17</v>
      </c>
      <c r="M1258" s="159" t="s">
        <v>523</v>
      </c>
      <c r="N1258" s="94">
        <v>2</v>
      </c>
      <c r="O1258" s="99"/>
    </row>
    <row r="1259" spans="1:15" x14ac:dyDescent="0.2">
      <c r="A1259" s="91">
        <v>2018</v>
      </c>
      <c r="B1259" s="91">
        <v>6</v>
      </c>
      <c r="C1259" s="91">
        <v>15</v>
      </c>
      <c r="D1259" s="91">
        <v>22</v>
      </c>
      <c r="E1259" s="151">
        <v>100</v>
      </c>
      <c r="F1259" s="151" t="s">
        <v>10</v>
      </c>
      <c r="G1259" s="91">
        <v>1</v>
      </c>
      <c r="H1259" s="91">
        <v>1</v>
      </c>
      <c r="I1259" s="91">
        <v>1</v>
      </c>
      <c r="K1259" s="91">
        <v>0</v>
      </c>
      <c r="L1259" s="164"/>
      <c r="M1259" s="164"/>
      <c r="N1259" s="136"/>
      <c r="O1259" s="99"/>
    </row>
    <row r="1260" spans="1:15" x14ac:dyDescent="0.2">
      <c r="A1260" s="91">
        <v>2018</v>
      </c>
      <c r="B1260" s="91">
        <v>6</v>
      </c>
      <c r="C1260" s="91">
        <v>15</v>
      </c>
      <c r="D1260" s="91">
        <v>22</v>
      </c>
      <c r="E1260" s="151">
        <v>100</v>
      </c>
      <c r="F1260" s="151" t="s">
        <v>11</v>
      </c>
      <c r="G1260" s="91">
        <v>1</v>
      </c>
      <c r="H1260" s="91">
        <v>1</v>
      </c>
      <c r="I1260" s="91">
        <v>1</v>
      </c>
      <c r="K1260" s="91">
        <v>1</v>
      </c>
      <c r="L1260" s="165" t="s">
        <v>529</v>
      </c>
      <c r="M1260" s="159" t="s">
        <v>32</v>
      </c>
      <c r="N1260" s="94">
        <v>1</v>
      </c>
      <c r="O1260" s="99" t="s">
        <v>576</v>
      </c>
    </row>
    <row r="1261" spans="1:15" x14ac:dyDescent="0.2">
      <c r="A1261" s="91">
        <v>2018</v>
      </c>
      <c r="B1261" s="91">
        <v>6</v>
      </c>
      <c r="C1261" s="91">
        <v>15</v>
      </c>
      <c r="D1261" s="91">
        <v>22</v>
      </c>
      <c r="E1261" s="151">
        <v>100</v>
      </c>
      <c r="F1261" s="151" t="s">
        <v>11</v>
      </c>
      <c r="G1261" s="91">
        <v>1</v>
      </c>
      <c r="H1261" s="91">
        <v>1</v>
      </c>
      <c r="I1261" s="91">
        <v>1</v>
      </c>
      <c r="K1261" s="91">
        <v>1</v>
      </c>
      <c r="L1261" s="165" t="s">
        <v>17</v>
      </c>
      <c r="M1261" s="159" t="s">
        <v>523</v>
      </c>
      <c r="N1261" s="94">
        <v>1</v>
      </c>
      <c r="O1261" s="99" t="s">
        <v>576</v>
      </c>
    </row>
    <row r="1262" spans="1:15" x14ac:dyDescent="0.2">
      <c r="A1262" s="91">
        <v>2018</v>
      </c>
      <c r="B1262" s="91">
        <v>6</v>
      </c>
      <c r="C1262" s="91">
        <v>15</v>
      </c>
      <c r="D1262" s="91">
        <v>22</v>
      </c>
      <c r="E1262" s="151">
        <v>100</v>
      </c>
      <c r="F1262" s="151" t="s">
        <v>11</v>
      </c>
      <c r="G1262" s="91">
        <v>1</v>
      </c>
      <c r="H1262" s="91">
        <v>1</v>
      </c>
      <c r="I1262" s="91">
        <v>1</v>
      </c>
      <c r="K1262" s="91">
        <v>1</v>
      </c>
      <c r="L1262" s="165" t="s">
        <v>528</v>
      </c>
      <c r="M1262" s="159" t="s">
        <v>579</v>
      </c>
      <c r="N1262" s="94">
        <v>1</v>
      </c>
      <c r="O1262" s="99" t="s">
        <v>577</v>
      </c>
    </row>
    <row r="1263" spans="1:15" x14ac:dyDescent="0.2">
      <c r="A1263" s="91">
        <v>2018</v>
      </c>
      <c r="B1263" s="91">
        <v>6</v>
      </c>
      <c r="C1263" s="91">
        <v>15</v>
      </c>
      <c r="D1263" s="91">
        <v>22</v>
      </c>
      <c r="E1263" s="151">
        <v>100</v>
      </c>
      <c r="F1263" s="151" t="s">
        <v>12</v>
      </c>
      <c r="G1263" s="91">
        <v>1</v>
      </c>
      <c r="H1263" s="91">
        <v>1</v>
      </c>
      <c r="I1263" s="91">
        <v>1</v>
      </c>
      <c r="K1263" s="91">
        <v>1</v>
      </c>
      <c r="L1263" s="165" t="s">
        <v>17</v>
      </c>
      <c r="M1263" s="159" t="s">
        <v>578</v>
      </c>
      <c r="N1263" s="94">
        <v>1</v>
      </c>
      <c r="O1263" s="99"/>
    </row>
    <row r="1264" spans="1:15" x14ac:dyDescent="0.2">
      <c r="A1264" s="91">
        <v>2018</v>
      </c>
      <c r="B1264" s="91">
        <v>6</v>
      </c>
      <c r="C1264" s="91">
        <v>15</v>
      </c>
      <c r="D1264" s="91">
        <v>22</v>
      </c>
      <c r="E1264" s="151">
        <v>100</v>
      </c>
      <c r="F1264" s="151" t="s">
        <v>13</v>
      </c>
      <c r="G1264" s="91">
        <v>1</v>
      </c>
      <c r="H1264" s="91">
        <v>1</v>
      </c>
      <c r="I1264" s="91">
        <v>1</v>
      </c>
      <c r="K1264" s="91">
        <v>1</v>
      </c>
      <c r="L1264" s="165" t="s">
        <v>15</v>
      </c>
      <c r="M1264" s="159" t="s">
        <v>524</v>
      </c>
      <c r="N1264" s="94">
        <v>1</v>
      </c>
      <c r="O1264" s="99"/>
    </row>
    <row r="1265" spans="1:15" x14ac:dyDescent="0.2">
      <c r="A1265" s="91">
        <v>2018</v>
      </c>
      <c r="B1265" s="91">
        <v>6</v>
      </c>
      <c r="C1265" s="91">
        <v>15</v>
      </c>
      <c r="D1265" s="91">
        <v>22</v>
      </c>
      <c r="E1265" s="151">
        <v>100</v>
      </c>
      <c r="F1265" s="151" t="s">
        <v>14</v>
      </c>
      <c r="G1265" s="91">
        <v>1</v>
      </c>
      <c r="H1265" s="91">
        <v>1</v>
      </c>
      <c r="I1265" s="91">
        <v>1</v>
      </c>
      <c r="K1265" s="91">
        <v>1</v>
      </c>
      <c r="L1265" s="165" t="s">
        <v>529</v>
      </c>
      <c r="M1265" s="159" t="s">
        <v>32</v>
      </c>
      <c r="N1265" s="94">
        <v>1</v>
      </c>
      <c r="O1265" s="99"/>
    </row>
    <row r="1266" spans="1:15" x14ac:dyDescent="0.2">
      <c r="A1266" s="91">
        <v>2018</v>
      </c>
      <c r="B1266" s="91">
        <v>6</v>
      </c>
      <c r="C1266" s="91">
        <v>15</v>
      </c>
      <c r="D1266" s="91">
        <v>22</v>
      </c>
      <c r="E1266" s="151">
        <v>101</v>
      </c>
      <c r="F1266" s="151" t="s">
        <v>10</v>
      </c>
      <c r="G1266" s="91">
        <v>1</v>
      </c>
      <c r="H1266" s="91">
        <v>1</v>
      </c>
      <c r="I1266" s="91">
        <v>1</v>
      </c>
      <c r="K1266" s="91">
        <v>0</v>
      </c>
      <c r="L1266" s="164"/>
      <c r="M1266" s="164"/>
      <c r="N1266" s="136"/>
      <c r="O1266" s="99"/>
    </row>
    <row r="1267" spans="1:15" x14ac:dyDescent="0.2">
      <c r="A1267" s="91">
        <v>2018</v>
      </c>
      <c r="B1267" s="91">
        <v>6</v>
      </c>
      <c r="C1267" s="91">
        <v>15</v>
      </c>
      <c r="D1267" s="91">
        <v>22</v>
      </c>
      <c r="E1267" s="151">
        <v>101</v>
      </c>
      <c r="F1267" s="151" t="s">
        <v>11</v>
      </c>
      <c r="G1267" s="91">
        <v>1</v>
      </c>
      <c r="H1267" s="91">
        <v>1</v>
      </c>
      <c r="I1267" s="91">
        <v>1</v>
      </c>
      <c r="K1267" s="91">
        <v>0</v>
      </c>
      <c r="L1267" s="164"/>
      <c r="M1267" s="164"/>
      <c r="N1267" s="136"/>
      <c r="O1267" s="99"/>
    </row>
    <row r="1268" spans="1:15" x14ac:dyDescent="0.2">
      <c r="A1268" s="91">
        <v>2018</v>
      </c>
      <c r="B1268" s="91">
        <v>6</v>
      </c>
      <c r="C1268" s="91">
        <v>15</v>
      </c>
      <c r="D1268" s="91">
        <v>22</v>
      </c>
      <c r="E1268" s="151">
        <v>101</v>
      </c>
      <c r="F1268" s="151" t="s">
        <v>12</v>
      </c>
      <c r="G1268" s="91">
        <v>1</v>
      </c>
      <c r="H1268" s="91">
        <v>1</v>
      </c>
      <c r="I1268" s="91">
        <v>1</v>
      </c>
      <c r="K1268" s="91">
        <v>1</v>
      </c>
      <c r="L1268" s="165" t="s">
        <v>529</v>
      </c>
      <c r="M1268" s="159" t="s">
        <v>32</v>
      </c>
      <c r="N1268" s="94">
        <v>3</v>
      </c>
      <c r="O1268" s="99"/>
    </row>
    <row r="1269" spans="1:15" x14ac:dyDescent="0.2">
      <c r="A1269" s="91">
        <v>2018</v>
      </c>
      <c r="B1269" s="91">
        <v>6</v>
      </c>
      <c r="C1269" s="91">
        <v>15</v>
      </c>
      <c r="D1269" s="91">
        <v>22</v>
      </c>
      <c r="E1269" s="151">
        <v>101</v>
      </c>
      <c r="F1269" s="151" t="s">
        <v>13</v>
      </c>
      <c r="G1269" s="91">
        <v>1</v>
      </c>
      <c r="H1269" s="91">
        <v>1</v>
      </c>
      <c r="I1269" s="91">
        <v>1</v>
      </c>
      <c r="K1269" s="91">
        <v>0</v>
      </c>
      <c r="L1269" s="164"/>
      <c r="M1269" s="164"/>
      <c r="N1269" s="136"/>
      <c r="O1269" s="99"/>
    </row>
    <row r="1270" spans="1:15" x14ac:dyDescent="0.2">
      <c r="A1270" s="91">
        <v>2018</v>
      </c>
      <c r="B1270" s="91">
        <v>6</v>
      </c>
      <c r="C1270" s="91">
        <v>15</v>
      </c>
      <c r="D1270" s="91">
        <v>22</v>
      </c>
      <c r="E1270" s="151">
        <v>101</v>
      </c>
      <c r="F1270" s="151" t="s">
        <v>14</v>
      </c>
      <c r="G1270" s="91">
        <v>1</v>
      </c>
      <c r="H1270" s="91">
        <v>1</v>
      </c>
      <c r="I1270" s="91">
        <v>1</v>
      </c>
      <c r="K1270" s="91">
        <v>0</v>
      </c>
      <c r="L1270" s="164"/>
      <c r="M1270" s="164"/>
      <c r="N1270" s="136"/>
      <c r="O1270" s="99"/>
    </row>
    <row r="1271" spans="1:15" ht="16" x14ac:dyDescent="0.2">
      <c r="A1271" s="91">
        <v>2018</v>
      </c>
      <c r="B1271" s="91">
        <v>6</v>
      </c>
      <c r="C1271" s="91">
        <v>15</v>
      </c>
      <c r="D1271" s="91">
        <v>22</v>
      </c>
      <c r="E1271" s="151">
        <v>102</v>
      </c>
      <c r="F1271" s="151" t="s">
        <v>10</v>
      </c>
      <c r="G1271" s="91">
        <v>1</v>
      </c>
      <c r="H1271" s="91">
        <v>0</v>
      </c>
      <c r="I1271" s="91">
        <v>1</v>
      </c>
      <c r="K1271" s="91">
        <v>0</v>
      </c>
      <c r="L1271" s="164"/>
      <c r="M1271" s="164"/>
      <c r="N1271" s="136"/>
      <c r="O1271" s="106" t="s">
        <v>591</v>
      </c>
    </row>
    <row r="1272" spans="1:15" x14ac:dyDescent="0.2">
      <c r="A1272" s="91">
        <v>2018</v>
      </c>
      <c r="B1272" s="91">
        <v>6</v>
      </c>
      <c r="C1272" s="91">
        <v>15</v>
      </c>
      <c r="D1272" s="91">
        <v>22</v>
      </c>
      <c r="E1272" s="151">
        <v>102</v>
      </c>
      <c r="F1272" s="151" t="s">
        <v>11</v>
      </c>
      <c r="G1272" s="91">
        <v>1</v>
      </c>
      <c r="H1272" s="91">
        <v>0</v>
      </c>
      <c r="I1272" s="91">
        <v>1</v>
      </c>
      <c r="K1272" s="91">
        <v>0</v>
      </c>
      <c r="L1272" s="164"/>
      <c r="M1272" s="164"/>
      <c r="N1272" s="136"/>
      <c r="O1272" s="107" t="s">
        <v>591</v>
      </c>
    </row>
    <row r="1273" spans="1:15" x14ac:dyDescent="0.2">
      <c r="A1273" s="91">
        <v>2018</v>
      </c>
      <c r="B1273" s="91">
        <v>6</v>
      </c>
      <c r="C1273" s="91">
        <v>15</v>
      </c>
      <c r="D1273" s="91">
        <v>22</v>
      </c>
      <c r="E1273" s="151">
        <v>102</v>
      </c>
      <c r="F1273" s="151" t="s">
        <v>12</v>
      </c>
      <c r="G1273" s="91">
        <v>1</v>
      </c>
      <c r="H1273" s="91">
        <v>0</v>
      </c>
      <c r="I1273" s="91">
        <v>1</v>
      </c>
      <c r="K1273" s="91">
        <v>0</v>
      </c>
      <c r="L1273" s="164"/>
      <c r="M1273" s="164"/>
      <c r="N1273" s="136"/>
      <c r="O1273" s="107" t="s">
        <v>591</v>
      </c>
    </row>
    <row r="1274" spans="1:15" x14ac:dyDescent="0.2">
      <c r="A1274" s="91">
        <v>2018</v>
      </c>
      <c r="B1274" s="91">
        <v>6</v>
      </c>
      <c r="C1274" s="91">
        <v>15</v>
      </c>
      <c r="D1274" s="91">
        <v>22</v>
      </c>
      <c r="E1274" s="151">
        <v>102</v>
      </c>
      <c r="F1274" s="151" t="s">
        <v>13</v>
      </c>
      <c r="G1274" s="91">
        <v>1</v>
      </c>
      <c r="H1274" s="91">
        <v>0</v>
      </c>
      <c r="I1274" s="91">
        <v>1</v>
      </c>
      <c r="K1274" s="91">
        <v>0</v>
      </c>
      <c r="L1274" s="164"/>
      <c r="M1274" s="164"/>
      <c r="N1274" s="136"/>
      <c r="O1274" s="107"/>
    </row>
    <row r="1275" spans="1:15" x14ac:dyDescent="0.2">
      <c r="A1275" s="91">
        <v>2018</v>
      </c>
      <c r="B1275" s="91">
        <v>6</v>
      </c>
      <c r="C1275" s="91">
        <v>15</v>
      </c>
      <c r="D1275" s="91">
        <v>22</v>
      </c>
      <c r="E1275" s="151">
        <v>102</v>
      </c>
      <c r="F1275" s="151" t="s">
        <v>14</v>
      </c>
      <c r="G1275" s="91">
        <v>1</v>
      </c>
      <c r="H1275" s="91">
        <v>0</v>
      </c>
      <c r="I1275" s="91">
        <v>1</v>
      </c>
      <c r="K1275" s="91">
        <v>0</v>
      </c>
      <c r="L1275" s="164"/>
      <c r="M1275" s="164"/>
      <c r="N1275" s="136"/>
      <c r="O1275" s="99"/>
    </row>
    <row r="1276" spans="1:15" x14ac:dyDescent="0.2">
      <c r="A1276" s="91">
        <v>2018</v>
      </c>
      <c r="B1276" s="91">
        <v>6</v>
      </c>
      <c r="C1276" s="91">
        <v>15</v>
      </c>
      <c r="D1276" s="91">
        <v>22</v>
      </c>
      <c r="E1276" s="151">
        <v>104</v>
      </c>
      <c r="F1276" s="151" t="s">
        <v>10</v>
      </c>
      <c r="G1276" s="91">
        <v>1</v>
      </c>
      <c r="H1276" s="91">
        <v>1</v>
      </c>
      <c r="I1276" s="91">
        <v>1</v>
      </c>
      <c r="K1276" s="91">
        <v>1</v>
      </c>
      <c r="L1276" s="165" t="s">
        <v>17</v>
      </c>
      <c r="M1276" s="159" t="s">
        <v>523</v>
      </c>
      <c r="N1276" s="94">
        <v>8</v>
      </c>
      <c r="O1276" s="99"/>
    </row>
    <row r="1277" spans="1:15" x14ac:dyDescent="0.2">
      <c r="A1277" s="91">
        <v>2018</v>
      </c>
      <c r="B1277" s="91">
        <v>6</v>
      </c>
      <c r="C1277" s="91">
        <v>15</v>
      </c>
      <c r="D1277" s="91">
        <v>22</v>
      </c>
      <c r="E1277" s="151">
        <v>104</v>
      </c>
      <c r="F1277" s="151" t="s">
        <v>10</v>
      </c>
      <c r="G1277" s="91">
        <v>1</v>
      </c>
      <c r="H1277" s="91">
        <v>1</v>
      </c>
      <c r="I1277" s="91">
        <v>1</v>
      </c>
      <c r="K1277" s="91">
        <v>1</v>
      </c>
      <c r="L1277" s="165" t="s">
        <v>17</v>
      </c>
      <c r="M1277" s="159" t="s">
        <v>532</v>
      </c>
      <c r="N1277" s="94">
        <v>1</v>
      </c>
      <c r="O1277" s="99"/>
    </row>
    <row r="1278" spans="1:15" x14ac:dyDescent="0.2">
      <c r="A1278" s="91">
        <v>2018</v>
      </c>
      <c r="B1278" s="91">
        <v>6</v>
      </c>
      <c r="C1278" s="91">
        <v>15</v>
      </c>
      <c r="D1278" s="91">
        <v>22</v>
      </c>
      <c r="E1278" s="151">
        <v>104</v>
      </c>
      <c r="F1278" s="151" t="s">
        <v>11</v>
      </c>
      <c r="G1278" s="91">
        <v>1</v>
      </c>
      <c r="H1278" s="91">
        <v>1</v>
      </c>
      <c r="I1278" s="91">
        <v>1</v>
      </c>
      <c r="K1278" s="91">
        <v>1</v>
      </c>
      <c r="L1278" s="165" t="s">
        <v>17</v>
      </c>
      <c r="M1278" s="159" t="s">
        <v>523</v>
      </c>
      <c r="N1278" s="94">
        <v>4</v>
      </c>
      <c r="O1278" s="99"/>
    </row>
    <row r="1279" spans="1:15" x14ac:dyDescent="0.2">
      <c r="A1279" s="91">
        <v>2018</v>
      </c>
      <c r="B1279" s="91">
        <v>6</v>
      </c>
      <c r="C1279" s="91">
        <v>15</v>
      </c>
      <c r="D1279" s="91">
        <v>22</v>
      </c>
      <c r="E1279" s="151">
        <v>104</v>
      </c>
      <c r="F1279" s="151" t="s">
        <v>11</v>
      </c>
      <c r="G1279" s="91">
        <v>1</v>
      </c>
      <c r="H1279" s="91">
        <v>1</v>
      </c>
      <c r="I1279" s="91">
        <v>1</v>
      </c>
      <c r="K1279" s="91">
        <v>1</v>
      </c>
      <c r="L1279" s="165" t="s">
        <v>17</v>
      </c>
      <c r="M1279" s="145" t="s">
        <v>672</v>
      </c>
      <c r="N1279" s="91">
        <v>1</v>
      </c>
      <c r="O1279" s="91" t="s">
        <v>663</v>
      </c>
    </row>
    <row r="1280" spans="1:15" x14ac:dyDescent="0.2">
      <c r="A1280" s="91">
        <v>2018</v>
      </c>
      <c r="B1280" s="91">
        <v>6</v>
      </c>
      <c r="C1280" s="91">
        <v>15</v>
      </c>
      <c r="D1280" s="91">
        <v>22</v>
      </c>
      <c r="E1280" s="151">
        <v>104</v>
      </c>
      <c r="F1280" s="151" t="s">
        <v>11</v>
      </c>
      <c r="G1280" s="91">
        <v>1</v>
      </c>
      <c r="H1280" s="91">
        <v>1</v>
      </c>
      <c r="I1280" s="91">
        <v>1</v>
      </c>
      <c r="K1280" s="91">
        <v>1</v>
      </c>
      <c r="L1280" s="165" t="s">
        <v>528</v>
      </c>
      <c r="M1280" s="159" t="s">
        <v>579</v>
      </c>
      <c r="N1280" s="94">
        <v>1</v>
      </c>
      <c r="O1280" s="99"/>
    </row>
    <row r="1281" spans="1:15" x14ac:dyDescent="0.2">
      <c r="A1281" s="91">
        <v>2018</v>
      </c>
      <c r="B1281" s="91">
        <v>6</v>
      </c>
      <c r="C1281" s="91">
        <v>15</v>
      </c>
      <c r="D1281" s="91">
        <v>22</v>
      </c>
      <c r="E1281" s="151">
        <v>104</v>
      </c>
      <c r="F1281" s="151" t="s">
        <v>12</v>
      </c>
      <c r="G1281" s="91">
        <v>1</v>
      </c>
      <c r="H1281" s="91">
        <v>1</v>
      </c>
      <c r="I1281" s="91">
        <v>1</v>
      </c>
      <c r="K1281" s="91">
        <v>1</v>
      </c>
      <c r="L1281" s="165" t="s">
        <v>17</v>
      </c>
      <c r="M1281" s="159" t="s">
        <v>523</v>
      </c>
      <c r="N1281" s="94">
        <v>4</v>
      </c>
      <c r="O1281" s="99"/>
    </row>
    <row r="1282" spans="1:15" x14ac:dyDescent="0.2">
      <c r="A1282" s="91">
        <v>2018</v>
      </c>
      <c r="B1282" s="91">
        <v>6</v>
      </c>
      <c r="C1282" s="91">
        <v>15</v>
      </c>
      <c r="D1282" s="91">
        <v>22</v>
      </c>
      <c r="E1282" s="151">
        <v>104</v>
      </c>
      <c r="F1282" s="151" t="s">
        <v>12</v>
      </c>
      <c r="G1282" s="91">
        <v>1</v>
      </c>
      <c r="H1282" s="91">
        <v>1</v>
      </c>
      <c r="I1282" s="91">
        <v>1</v>
      </c>
      <c r="K1282" s="91">
        <v>1</v>
      </c>
      <c r="L1282" s="165" t="s">
        <v>25</v>
      </c>
      <c r="M1282" s="159" t="s">
        <v>530</v>
      </c>
      <c r="N1282" s="94">
        <v>1</v>
      </c>
      <c r="O1282" s="99"/>
    </row>
    <row r="1283" spans="1:15" x14ac:dyDescent="0.2">
      <c r="A1283" s="91">
        <v>2018</v>
      </c>
      <c r="B1283" s="91">
        <v>6</v>
      </c>
      <c r="C1283" s="91">
        <v>15</v>
      </c>
      <c r="D1283" s="91">
        <v>22</v>
      </c>
      <c r="E1283" s="151">
        <v>104</v>
      </c>
      <c r="F1283" s="151" t="s">
        <v>12</v>
      </c>
      <c r="G1283" s="91">
        <v>1</v>
      </c>
      <c r="H1283" s="91">
        <v>1</v>
      </c>
      <c r="I1283" s="91">
        <v>1</v>
      </c>
      <c r="K1283" s="91">
        <v>1</v>
      </c>
      <c r="L1283" s="165" t="s">
        <v>23</v>
      </c>
      <c r="M1283" s="159" t="s">
        <v>556</v>
      </c>
      <c r="N1283" s="94">
        <v>1</v>
      </c>
      <c r="O1283" s="99"/>
    </row>
    <row r="1284" spans="1:15" x14ac:dyDescent="0.2">
      <c r="A1284" s="91">
        <v>2018</v>
      </c>
      <c r="B1284" s="91">
        <v>6</v>
      </c>
      <c r="C1284" s="91">
        <v>15</v>
      </c>
      <c r="D1284" s="91">
        <v>22</v>
      </c>
      <c r="E1284" s="151">
        <v>104</v>
      </c>
      <c r="F1284" s="151" t="s">
        <v>13</v>
      </c>
      <c r="G1284" s="91">
        <v>1</v>
      </c>
      <c r="H1284" s="91">
        <v>1</v>
      </c>
      <c r="I1284" s="91">
        <v>1</v>
      </c>
      <c r="K1284" s="91">
        <v>1</v>
      </c>
      <c r="L1284" s="165" t="s">
        <v>17</v>
      </c>
      <c r="M1284" s="159" t="s">
        <v>523</v>
      </c>
      <c r="N1284" s="94">
        <v>5</v>
      </c>
      <c r="O1284" s="99" t="s">
        <v>580</v>
      </c>
    </row>
    <row r="1285" spans="1:15" x14ac:dyDescent="0.2">
      <c r="A1285" s="91">
        <v>2018</v>
      </c>
      <c r="B1285" s="91">
        <v>6</v>
      </c>
      <c r="C1285" s="91">
        <v>15</v>
      </c>
      <c r="D1285" s="91">
        <v>22</v>
      </c>
      <c r="E1285" s="151">
        <v>104</v>
      </c>
      <c r="F1285" s="151" t="s">
        <v>13</v>
      </c>
      <c r="G1285" s="91">
        <v>1</v>
      </c>
      <c r="H1285" s="91">
        <v>1</v>
      </c>
      <c r="I1285" s="91">
        <v>1</v>
      </c>
      <c r="K1285" s="91">
        <v>1</v>
      </c>
      <c r="L1285" s="165" t="s">
        <v>17</v>
      </c>
      <c r="M1285" s="159" t="s">
        <v>581</v>
      </c>
      <c r="N1285" s="94">
        <v>1</v>
      </c>
      <c r="O1285" s="99"/>
    </row>
    <row r="1286" spans="1:15" x14ac:dyDescent="0.2">
      <c r="A1286" s="91">
        <v>2018</v>
      </c>
      <c r="B1286" s="91">
        <v>6</v>
      </c>
      <c r="C1286" s="91">
        <v>15</v>
      </c>
      <c r="D1286" s="91">
        <v>22</v>
      </c>
      <c r="E1286" s="151">
        <v>104</v>
      </c>
      <c r="F1286" s="151" t="s">
        <v>14</v>
      </c>
      <c r="G1286" s="91">
        <v>1</v>
      </c>
      <c r="H1286" s="91">
        <v>1</v>
      </c>
      <c r="I1286" s="91">
        <v>1</v>
      </c>
      <c r="K1286" s="91">
        <v>1</v>
      </c>
      <c r="L1286" s="165" t="s">
        <v>17</v>
      </c>
      <c r="M1286" s="159" t="s">
        <v>523</v>
      </c>
      <c r="N1286" s="94">
        <v>1</v>
      </c>
      <c r="O1286" s="99"/>
    </row>
    <row r="1287" spans="1:15" x14ac:dyDescent="0.2">
      <c r="A1287" s="91">
        <v>2018</v>
      </c>
      <c r="B1287" s="91">
        <v>6</v>
      </c>
      <c r="C1287" s="91">
        <v>15</v>
      </c>
      <c r="D1287" s="91">
        <v>22</v>
      </c>
      <c r="E1287" s="151">
        <v>105</v>
      </c>
      <c r="F1287" s="151" t="s">
        <v>10</v>
      </c>
      <c r="G1287" s="91">
        <v>1</v>
      </c>
      <c r="H1287" s="91">
        <v>1</v>
      </c>
      <c r="I1287" s="91">
        <v>1</v>
      </c>
      <c r="K1287" s="91">
        <v>0</v>
      </c>
      <c r="L1287" s="164"/>
      <c r="M1287" s="164"/>
      <c r="N1287" s="136"/>
      <c r="O1287" s="99"/>
    </row>
    <row r="1288" spans="1:15" x14ac:dyDescent="0.2">
      <c r="A1288" s="91">
        <v>2018</v>
      </c>
      <c r="B1288" s="91">
        <v>6</v>
      </c>
      <c r="C1288" s="91">
        <v>15</v>
      </c>
      <c r="D1288" s="91">
        <v>22</v>
      </c>
      <c r="E1288" s="151">
        <v>105</v>
      </c>
      <c r="F1288" s="151" t="s">
        <v>11</v>
      </c>
      <c r="G1288" s="91">
        <v>1</v>
      </c>
      <c r="H1288" s="91">
        <v>1</v>
      </c>
      <c r="I1288" s="91">
        <v>1</v>
      </c>
      <c r="K1288" s="91">
        <v>0</v>
      </c>
      <c r="L1288" s="164"/>
      <c r="M1288" s="164"/>
      <c r="N1288" s="136"/>
      <c r="O1288" s="99"/>
    </row>
    <row r="1289" spans="1:15" x14ac:dyDescent="0.2">
      <c r="A1289" s="91">
        <v>2018</v>
      </c>
      <c r="B1289" s="91">
        <v>6</v>
      </c>
      <c r="C1289" s="91">
        <v>15</v>
      </c>
      <c r="D1289" s="91">
        <v>22</v>
      </c>
      <c r="E1289" s="151">
        <v>105</v>
      </c>
      <c r="F1289" s="151" t="s">
        <v>12</v>
      </c>
      <c r="G1289" s="91">
        <v>1</v>
      </c>
      <c r="H1289" s="91">
        <v>1</v>
      </c>
      <c r="I1289" s="91">
        <v>1</v>
      </c>
      <c r="K1289" s="91">
        <v>0</v>
      </c>
      <c r="L1289" s="164"/>
      <c r="M1289" s="164"/>
      <c r="N1289" s="136"/>
      <c r="O1289" s="99"/>
    </row>
    <row r="1290" spans="1:15" x14ac:dyDescent="0.2">
      <c r="A1290" s="91">
        <v>2018</v>
      </c>
      <c r="B1290" s="91">
        <v>6</v>
      </c>
      <c r="C1290" s="91">
        <v>15</v>
      </c>
      <c r="D1290" s="91">
        <v>22</v>
      </c>
      <c r="E1290" s="151">
        <v>105</v>
      </c>
      <c r="F1290" s="151" t="s">
        <v>13</v>
      </c>
      <c r="G1290" s="91">
        <v>1</v>
      </c>
      <c r="H1290" s="91">
        <v>1</v>
      </c>
      <c r="I1290" s="91">
        <v>0</v>
      </c>
      <c r="K1290" s="91">
        <v>0</v>
      </c>
      <c r="L1290" s="164"/>
      <c r="M1290" s="164"/>
      <c r="N1290" s="136"/>
      <c r="O1290" s="99" t="s">
        <v>582</v>
      </c>
    </row>
    <row r="1291" spans="1:15" x14ac:dyDescent="0.2">
      <c r="A1291" s="91">
        <v>2018</v>
      </c>
      <c r="B1291" s="91">
        <v>6</v>
      </c>
      <c r="C1291" s="91">
        <v>15</v>
      </c>
      <c r="D1291" s="91">
        <v>22</v>
      </c>
      <c r="E1291" s="151">
        <v>105</v>
      </c>
      <c r="F1291" s="151" t="s">
        <v>14</v>
      </c>
      <c r="G1291" s="91">
        <v>1</v>
      </c>
      <c r="H1291" s="91">
        <v>1</v>
      </c>
      <c r="I1291" s="91">
        <v>1</v>
      </c>
      <c r="K1291" s="91">
        <v>0</v>
      </c>
      <c r="L1291" s="164"/>
      <c r="M1291" s="164"/>
      <c r="N1291" s="136"/>
      <c r="O1291" s="99"/>
    </row>
    <row r="1292" spans="1:15" x14ac:dyDescent="0.2">
      <c r="A1292" s="91">
        <v>2018</v>
      </c>
      <c r="B1292" s="91">
        <v>6</v>
      </c>
      <c r="C1292" s="91">
        <v>15</v>
      </c>
      <c r="D1292" s="91">
        <v>22</v>
      </c>
      <c r="E1292" s="151">
        <v>106</v>
      </c>
      <c r="F1292" s="151" t="s">
        <v>10</v>
      </c>
      <c r="G1292" s="91">
        <v>1</v>
      </c>
      <c r="H1292" s="91">
        <v>1</v>
      </c>
      <c r="I1292" s="91">
        <v>1</v>
      </c>
      <c r="K1292" s="91">
        <v>0</v>
      </c>
      <c r="L1292" s="164"/>
      <c r="M1292" s="164"/>
      <c r="N1292" s="136"/>
      <c r="O1292" s="99"/>
    </row>
    <row r="1293" spans="1:15" x14ac:dyDescent="0.2">
      <c r="A1293" s="91">
        <v>2018</v>
      </c>
      <c r="B1293" s="91">
        <v>6</v>
      </c>
      <c r="C1293" s="91">
        <v>15</v>
      </c>
      <c r="D1293" s="91">
        <v>22</v>
      </c>
      <c r="E1293" s="151">
        <v>106</v>
      </c>
      <c r="F1293" s="151" t="s">
        <v>11</v>
      </c>
      <c r="G1293" s="91">
        <v>1</v>
      </c>
      <c r="H1293" s="91">
        <v>1</v>
      </c>
      <c r="I1293" s="91">
        <v>1</v>
      </c>
      <c r="K1293" s="91">
        <v>0</v>
      </c>
      <c r="L1293" s="164"/>
      <c r="M1293" s="164"/>
      <c r="N1293" s="136"/>
      <c r="O1293" s="99"/>
    </row>
    <row r="1294" spans="1:15" x14ac:dyDescent="0.2">
      <c r="A1294" s="91">
        <v>2018</v>
      </c>
      <c r="B1294" s="91">
        <v>6</v>
      </c>
      <c r="C1294" s="91">
        <v>15</v>
      </c>
      <c r="D1294" s="91">
        <v>22</v>
      </c>
      <c r="E1294" s="151">
        <v>106</v>
      </c>
      <c r="F1294" s="151" t="s">
        <v>12</v>
      </c>
      <c r="G1294" s="91">
        <v>1</v>
      </c>
      <c r="H1294" s="91">
        <v>1</v>
      </c>
      <c r="I1294" s="91">
        <v>1</v>
      </c>
      <c r="K1294" s="91">
        <v>1</v>
      </c>
      <c r="L1294" s="165" t="s">
        <v>17</v>
      </c>
      <c r="M1294" s="159" t="s">
        <v>523</v>
      </c>
      <c r="N1294" s="94">
        <v>1</v>
      </c>
      <c r="O1294" s="99"/>
    </row>
    <row r="1295" spans="1:15" x14ac:dyDescent="0.2">
      <c r="A1295" s="91">
        <v>2018</v>
      </c>
      <c r="B1295" s="91">
        <v>6</v>
      </c>
      <c r="C1295" s="91">
        <v>15</v>
      </c>
      <c r="D1295" s="91">
        <v>22</v>
      </c>
      <c r="E1295" s="151">
        <v>106</v>
      </c>
      <c r="F1295" s="151" t="s">
        <v>13</v>
      </c>
      <c r="G1295" s="91">
        <v>1</v>
      </c>
      <c r="H1295" s="91">
        <v>1</v>
      </c>
      <c r="I1295" s="91">
        <v>1</v>
      </c>
      <c r="K1295" s="91">
        <v>0</v>
      </c>
      <c r="L1295" s="164"/>
      <c r="M1295" s="164"/>
      <c r="N1295" s="136"/>
      <c r="O1295" s="99"/>
    </row>
    <row r="1296" spans="1:15" x14ac:dyDescent="0.2">
      <c r="A1296" s="91">
        <v>2018</v>
      </c>
      <c r="B1296" s="91">
        <v>6</v>
      </c>
      <c r="C1296" s="91">
        <v>15</v>
      </c>
      <c r="D1296" s="91">
        <v>22</v>
      </c>
      <c r="E1296" s="151">
        <v>106</v>
      </c>
      <c r="F1296" s="151" t="s">
        <v>14</v>
      </c>
      <c r="G1296" s="91">
        <v>1</v>
      </c>
      <c r="H1296" s="91">
        <v>1</v>
      </c>
      <c r="I1296" s="91">
        <v>1</v>
      </c>
      <c r="K1296" s="91">
        <v>0</v>
      </c>
      <c r="L1296" s="164"/>
      <c r="M1296" s="164"/>
      <c r="N1296" s="136"/>
      <c r="O1296" s="99"/>
    </row>
    <row r="1297" spans="1:15" x14ac:dyDescent="0.2">
      <c r="A1297" s="91">
        <v>2018</v>
      </c>
      <c r="B1297" s="91">
        <v>6</v>
      </c>
      <c r="C1297" s="91">
        <v>15</v>
      </c>
      <c r="D1297" s="91">
        <v>22</v>
      </c>
      <c r="E1297" s="151">
        <v>107</v>
      </c>
      <c r="F1297" s="151" t="s">
        <v>10</v>
      </c>
      <c r="G1297" s="91">
        <v>1</v>
      </c>
      <c r="H1297" s="91">
        <v>1</v>
      </c>
      <c r="I1297" s="91">
        <v>1</v>
      </c>
      <c r="K1297" s="91">
        <v>1</v>
      </c>
      <c r="L1297" s="159" t="s">
        <v>525</v>
      </c>
      <c r="M1297" s="159" t="s">
        <v>526</v>
      </c>
      <c r="N1297" s="91">
        <v>1</v>
      </c>
      <c r="O1297" s="99" t="s">
        <v>583</v>
      </c>
    </row>
    <row r="1298" spans="1:15" x14ac:dyDescent="0.2">
      <c r="A1298" s="91">
        <v>2018</v>
      </c>
      <c r="B1298" s="91">
        <v>6</v>
      </c>
      <c r="C1298" s="91">
        <v>15</v>
      </c>
      <c r="D1298" s="91">
        <v>22</v>
      </c>
      <c r="E1298" s="151">
        <v>107</v>
      </c>
      <c r="F1298" s="151" t="s">
        <v>11</v>
      </c>
      <c r="G1298" s="91">
        <v>1</v>
      </c>
      <c r="H1298" s="91">
        <v>1</v>
      </c>
      <c r="I1298" s="91">
        <v>1</v>
      </c>
      <c r="K1298" s="91">
        <v>0</v>
      </c>
      <c r="L1298" s="164"/>
      <c r="M1298" s="164"/>
      <c r="N1298" s="136"/>
      <c r="O1298" s="99"/>
    </row>
    <row r="1299" spans="1:15" x14ac:dyDescent="0.2">
      <c r="A1299" s="91">
        <v>2018</v>
      </c>
      <c r="B1299" s="91">
        <v>6</v>
      </c>
      <c r="C1299" s="91">
        <v>15</v>
      </c>
      <c r="D1299" s="91">
        <v>22</v>
      </c>
      <c r="E1299" s="151">
        <v>107</v>
      </c>
      <c r="F1299" s="151" t="s">
        <v>12</v>
      </c>
      <c r="G1299" s="91">
        <v>1</v>
      </c>
      <c r="H1299" s="91">
        <v>1</v>
      </c>
      <c r="I1299" s="91">
        <v>1</v>
      </c>
      <c r="K1299" s="91">
        <v>1</v>
      </c>
      <c r="L1299" s="159" t="s">
        <v>525</v>
      </c>
      <c r="M1299" s="159" t="s">
        <v>526</v>
      </c>
      <c r="N1299" s="91">
        <v>1</v>
      </c>
      <c r="O1299" s="99" t="s">
        <v>584</v>
      </c>
    </row>
    <row r="1300" spans="1:15" x14ac:dyDescent="0.2">
      <c r="A1300" s="91">
        <v>2018</v>
      </c>
      <c r="B1300" s="91">
        <v>6</v>
      </c>
      <c r="C1300" s="91">
        <v>15</v>
      </c>
      <c r="D1300" s="91">
        <v>22</v>
      </c>
      <c r="E1300" s="151">
        <v>107</v>
      </c>
      <c r="F1300" s="151" t="s">
        <v>13</v>
      </c>
      <c r="G1300" s="91">
        <v>1</v>
      </c>
      <c r="H1300" s="91">
        <v>1</v>
      </c>
      <c r="I1300" s="91">
        <v>1</v>
      </c>
      <c r="K1300" s="91">
        <v>0</v>
      </c>
      <c r="L1300" s="159"/>
      <c r="M1300" s="159"/>
      <c r="O1300" s="99" t="s">
        <v>590</v>
      </c>
    </row>
    <row r="1301" spans="1:15" x14ac:dyDescent="0.2">
      <c r="A1301" s="91">
        <v>2018</v>
      </c>
      <c r="B1301" s="91">
        <v>6</v>
      </c>
      <c r="C1301" s="91">
        <v>15</v>
      </c>
      <c r="D1301" s="91">
        <v>22</v>
      </c>
      <c r="E1301" s="151">
        <v>107</v>
      </c>
      <c r="F1301" s="151" t="s">
        <v>14</v>
      </c>
      <c r="G1301" s="91">
        <v>1</v>
      </c>
      <c r="H1301" s="91">
        <v>1</v>
      </c>
      <c r="I1301" s="91">
        <v>1</v>
      </c>
      <c r="K1301" s="91">
        <v>0</v>
      </c>
      <c r="L1301" s="159"/>
      <c r="M1301" s="159"/>
      <c r="O1301" s="99" t="s">
        <v>590</v>
      </c>
    </row>
    <row r="1302" spans="1:15" x14ac:dyDescent="0.2">
      <c r="A1302" s="91">
        <v>2018</v>
      </c>
      <c r="B1302" s="91">
        <v>6</v>
      </c>
      <c r="C1302" s="91">
        <v>15</v>
      </c>
      <c r="D1302" s="91">
        <v>22</v>
      </c>
      <c r="E1302" s="151">
        <v>108</v>
      </c>
      <c r="F1302" s="151" t="s">
        <v>10</v>
      </c>
      <c r="G1302" s="91">
        <v>1</v>
      </c>
      <c r="H1302" s="91">
        <v>1</v>
      </c>
      <c r="I1302" s="91">
        <v>1</v>
      </c>
      <c r="K1302" s="91">
        <v>1</v>
      </c>
      <c r="L1302" s="159" t="s">
        <v>17</v>
      </c>
      <c r="M1302" s="159" t="s">
        <v>523</v>
      </c>
      <c r="N1302" s="91">
        <v>3</v>
      </c>
      <c r="O1302" s="99" t="s">
        <v>573</v>
      </c>
    </row>
    <row r="1303" spans="1:15" x14ac:dyDescent="0.2">
      <c r="A1303" s="91">
        <v>2018</v>
      </c>
      <c r="B1303" s="91">
        <v>6</v>
      </c>
      <c r="C1303" s="91">
        <v>15</v>
      </c>
      <c r="D1303" s="91">
        <v>22</v>
      </c>
      <c r="E1303" s="151">
        <v>108</v>
      </c>
      <c r="F1303" s="151" t="s">
        <v>10</v>
      </c>
      <c r="G1303" s="91">
        <v>1</v>
      </c>
      <c r="H1303" s="91">
        <v>1</v>
      </c>
      <c r="I1303" s="91">
        <v>1</v>
      </c>
      <c r="K1303" s="91">
        <v>1</v>
      </c>
      <c r="L1303" s="159" t="s">
        <v>17</v>
      </c>
      <c r="M1303" s="159" t="s">
        <v>532</v>
      </c>
      <c r="N1303" s="91">
        <v>3</v>
      </c>
      <c r="O1303" s="99"/>
    </row>
    <row r="1304" spans="1:15" x14ac:dyDescent="0.2">
      <c r="A1304" s="91">
        <v>2018</v>
      </c>
      <c r="B1304" s="91">
        <v>6</v>
      </c>
      <c r="C1304" s="91">
        <v>15</v>
      </c>
      <c r="D1304" s="91">
        <v>22</v>
      </c>
      <c r="E1304" s="151">
        <v>108</v>
      </c>
      <c r="F1304" s="151" t="s">
        <v>10</v>
      </c>
      <c r="G1304" s="91">
        <v>1</v>
      </c>
      <c r="H1304" s="91">
        <v>1</v>
      </c>
      <c r="I1304" s="91">
        <v>1</v>
      </c>
      <c r="K1304" s="91">
        <v>1</v>
      </c>
      <c r="L1304" s="159" t="s">
        <v>15</v>
      </c>
      <c r="M1304" s="159" t="s">
        <v>531</v>
      </c>
      <c r="N1304" s="91">
        <v>4</v>
      </c>
      <c r="O1304" s="99"/>
    </row>
    <row r="1305" spans="1:15" x14ac:dyDescent="0.2">
      <c r="A1305" s="91">
        <v>2018</v>
      </c>
      <c r="B1305" s="91">
        <v>6</v>
      </c>
      <c r="C1305" s="91">
        <v>15</v>
      </c>
      <c r="D1305" s="91">
        <v>22</v>
      </c>
      <c r="E1305" s="151">
        <v>108</v>
      </c>
      <c r="F1305" s="151" t="s">
        <v>11</v>
      </c>
      <c r="G1305" s="91">
        <v>1</v>
      </c>
      <c r="H1305" s="91">
        <v>1</v>
      </c>
      <c r="I1305" s="91">
        <v>1</v>
      </c>
      <c r="K1305" s="91">
        <v>1</v>
      </c>
      <c r="L1305" s="159" t="s">
        <v>17</v>
      </c>
      <c r="M1305" s="159" t="s">
        <v>523</v>
      </c>
      <c r="N1305" s="91">
        <v>5</v>
      </c>
      <c r="O1305" s="99"/>
    </row>
    <row r="1306" spans="1:15" x14ac:dyDescent="0.2">
      <c r="A1306" s="91">
        <v>2018</v>
      </c>
      <c r="B1306" s="91">
        <v>6</v>
      </c>
      <c r="C1306" s="91">
        <v>15</v>
      </c>
      <c r="D1306" s="91">
        <v>22</v>
      </c>
      <c r="E1306" s="151">
        <v>108</v>
      </c>
      <c r="F1306" s="151" t="s">
        <v>11</v>
      </c>
      <c r="G1306" s="91">
        <v>1</v>
      </c>
      <c r="H1306" s="91">
        <v>1</v>
      </c>
      <c r="I1306" s="91">
        <v>1</v>
      </c>
      <c r="K1306" s="91">
        <v>1</v>
      </c>
      <c r="L1306" s="159" t="s">
        <v>23</v>
      </c>
      <c r="M1306" s="159" t="s">
        <v>556</v>
      </c>
      <c r="N1306" s="91">
        <v>1</v>
      </c>
      <c r="O1306" s="99" t="s">
        <v>585</v>
      </c>
    </row>
    <row r="1307" spans="1:15" x14ac:dyDescent="0.2">
      <c r="A1307" s="91">
        <v>2018</v>
      </c>
      <c r="B1307" s="91">
        <v>6</v>
      </c>
      <c r="C1307" s="91">
        <v>15</v>
      </c>
      <c r="D1307" s="91">
        <v>22</v>
      </c>
      <c r="E1307" s="151">
        <v>108</v>
      </c>
      <c r="F1307" s="151" t="s">
        <v>11</v>
      </c>
      <c r="G1307" s="91">
        <v>1</v>
      </c>
      <c r="H1307" s="91">
        <v>1</v>
      </c>
      <c r="I1307" s="91">
        <v>1</v>
      </c>
      <c r="K1307" s="91">
        <v>1</v>
      </c>
      <c r="L1307" s="159" t="s">
        <v>15</v>
      </c>
      <c r="M1307" s="159" t="s">
        <v>531</v>
      </c>
      <c r="N1307" s="91">
        <v>2</v>
      </c>
      <c r="O1307" s="99"/>
    </row>
    <row r="1308" spans="1:15" x14ac:dyDescent="0.2">
      <c r="A1308" s="91">
        <v>2018</v>
      </c>
      <c r="B1308" s="91">
        <v>6</v>
      </c>
      <c r="C1308" s="91">
        <v>15</v>
      </c>
      <c r="D1308" s="91">
        <v>22</v>
      </c>
      <c r="E1308" s="151">
        <v>108</v>
      </c>
      <c r="F1308" s="151" t="s">
        <v>12</v>
      </c>
      <c r="G1308" s="91">
        <v>1</v>
      </c>
      <c r="H1308" s="91">
        <v>1</v>
      </c>
      <c r="I1308" s="91">
        <v>1</v>
      </c>
      <c r="K1308" s="91">
        <v>0</v>
      </c>
      <c r="L1308" s="164"/>
      <c r="M1308" s="164"/>
      <c r="N1308" s="136"/>
      <c r="O1308" s="99"/>
    </row>
    <row r="1309" spans="1:15" x14ac:dyDescent="0.2">
      <c r="A1309" s="91">
        <v>2018</v>
      </c>
      <c r="B1309" s="91">
        <v>6</v>
      </c>
      <c r="C1309" s="91">
        <v>15</v>
      </c>
      <c r="D1309" s="91">
        <v>22</v>
      </c>
      <c r="E1309" s="151">
        <v>108</v>
      </c>
      <c r="F1309" s="151" t="s">
        <v>13</v>
      </c>
      <c r="G1309" s="91">
        <v>1</v>
      </c>
      <c r="H1309" s="91">
        <v>1</v>
      </c>
      <c r="I1309" s="91">
        <v>1</v>
      </c>
      <c r="K1309" s="91">
        <v>1</v>
      </c>
      <c r="L1309" s="165" t="s">
        <v>17</v>
      </c>
      <c r="M1309" s="159" t="s">
        <v>523</v>
      </c>
      <c r="N1309" s="94">
        <v>4</v>
      </c>
      <c r="O1309" s="99"/>
    </row>
    <row r="1310" spans="1:15" x14ac:dyDescent="0.2">
      <c r="A1310" s="91">
        <v>2018</v>
      </c>
      <c r="B1310" s="91">
        <v>6</v>
      </c>
      <c r="C1310" s="91">
        <v>15</v>
      </c>
      <c r="D1310" s="91">
        <v>22</v>
      </c>
      <c r="E1310" s="151">
        <v>108</v>
      </c>
      <c r="F1310" s="151" t="s">
        <v>13</v>
      </c>
      <c r="G1310" s="91">
        <v>1</v>
      </c>
      <c r="H1310" s="91">
        <v>1</v>
      </c>
      <c r="I1310" s="91">
        <v>1</v>
      </c>
      <c r="K1310" s="91">
        <v>1</v>
      </c>
      <c r="L1310" s="165" t="s">
        <v>17</v>
      </c>
      <c r="M1310" s="159" t="s">
        <v>532</v>
      </c>
      <c r="N1310" s="94">
        <v>3</v>
      </c>
      <c r="O1310" s="99"/>
    </row>
    <row r="1311" spans="1:15" x14ac:dyDescent="0.2">
      <c r="A1311" s="91">
        <v>2018</v>
      </c>
      <c r="B1311" s="91">
        <v>6</v>
      </c>
      <c r="C1311" s="91">
        <v>15</v>
      </c>
      <c r="D1311" s="91">
        <v>22</v>
      </c>
      <c r="E1311" s="151">
        <v>108</v>
      </c>
      <c r="F1311" s="151" t="s">
        <v>13</v>
      </c>
      <c r="G1311" s="91">
        <v>1</v>
      </c>
      <c r="H1311" s="91">
        <v>1</v>
      </c>
      <c r="I1311" s="91">
        <v>1</v>
      </c>
      <c r="K1311" s="91">
        <v>1</v>
      </c>
      <c r="L1311" s="165" t="s">
        <v>586</v>
      </c>
      <c r="M1311" s="159" t="s">
        <v>587</v>
      </c>
      <c r="N1311" s="94">
        <v>1</v>
      </c>
      <c r="O1311" s="99"/>
    </row>
    <row r="1312" spans="1:15" x14ac:dyDescent="0.2">
      <c r="A1312" s="91">
        <v>2018</v>
      </c>
      <c r="B1312" s="91">
        <v>6</v>
      </c>
      <c r="C1312" s="91">
        <v>15</v>
      </c>
      <c r="D1312" s="91">
        <v>22</v>
      </c>
      <c r="E1312" s="151">
        <v>108</v>
      </c>
      <c r="F1312" s="151" t="s">
        <v>14</v>
      </c>
      <c r="G1312" s="91">
        <v>1</v>
      </c>
      <c r="H1312" s="91">
        <v>1</v>
      </c>
      <c r="I1312" s="91">
        <v>1</v>
      </c>
      <c r="K1312" s="91">
        <v>1</v>
      </c>
      <c r="L1312" s="165" t="s">
        <v>39</v>
      </c>
      <c r="M1312" s="159" t="s">
        <v>41</v>
      </c>
      <c r="N1312" s="94">
        <v>1</v>
      </c>
      <c r="O1312" s="99"/>
    </row>
    <row r="1313" spans="1:15" x14ac:dyDescent="0.2">
      <c r="A1313" s="91">
        <v>2018</v>
      </c>
      <c r="B1313" s="91">
        <v>6</v>
      </c>
      <c r="C1313" s="91">
        <v>15</v>
      </c>
      <c r="D1313" s="91">
        <v>22</v>
      </c>
      <c r="E1313" s="151">
        <v>108</v>
      </c>
      <c r="F1313" s="151" t="s">
        <v>14</v>
      </c>
      <c r="G1313" s="91">
        <v>1</v>
      </c>
      <c r="H1313" s="91">
        <v>1</v>
      </c>
      <c r="I1313" s="91">
        <v>1</v>
      </c>
      <c r="K1313" s="91">
        <v>1</v>
      </c>
      <c r="L1313" s="165" t="s">
        <v>17</v>
      </c>
      <c r="M1313" s="159" t="s">
        <v>523</v>
      </c>
      <c r="N1313" s="94">
        <v>4</v>
      </c>
      <c r="O1313" s="99"/>
    </row>
    <row r="1314" spans="1:15" x14ac:dyDescent="0.2">
      <c r="A1314" s="91">
        <v>2018</v>
      </c>
      <c r="B1314" s="91">
        <v>6</v>
      </c>
      <c r="C1314" s="91">
        <v>15</v>
      </c>
      <c r="D1314" s="91">
        <v>22</v>
      </c>
      <c r="E1314" s="151">
        <v>108</v>
      </c>
      <c r="F1314" s="151" t="s">
        <v>14</v>
      </c>
      <c r="G1314" s="91">
        <v>1</v>
      </c>
      <c r="H1314" s="91">
        <v>1</v>
      </c>
      <c r="I1314" s="91">
        <v>1</v>
      </c>
      <c r="K1314" s="91">
        <v>1</v>
      </c>
      <c r="L1314" s="165" t="s">
        <v>15</v>
      </c>
      <c r="M1314" s="159" t="s">
        <v>531</v>
      </c>
      <c r="N1314" s="94">
        <v>1</v>
      </c>
      <c r="O1314" s="99"/>
    </row>
    <row r="1315" spans="1:15" x14ac:dyDescent="0.2">
      <c r="A1315" s="91">
        <v>2018</v>
      </c>
      <c r="B1315" s="91">
        <v>6</v>
      </c>
      <c r="C1315" s="91">
        <v>15</v>
      </c>
      <c r="D1315" s="91">
        <v>22</v>
      </c>
      <c r="E1315" s="151">
        <v>109</v>
      </c>
      <c r="F1315" s="151" t="s">
        <v>10</v>
      </c>
      <c r="G1315" s="91">
        <v>1</v>
      </c>
      <c r="H1315" s="91">
        <v>1</v>
      </c>
      <c r="I1315" s="91">
        <v>1</v>
      </c>
      <c r="K1315" s="91">
        <v>0</v>
      </c>
      <c r="L1315" s="164"/>
      <c r="M1315" s="164"/>
      <c r="N1315" s="136"/>
      <c r="O1315" s="99" t="s">
        <v>585</v>
      </c>
    </row>
    <row r="1316" spans="1:15" x14ac:dyDescent="0.2">
      <c r="A1316" s="91">
        <v>2018</v>
      </c>
      <c r="B1316" s="91">
        <v>6</v>
      </c>
      <c r="C1316" s="91">
        <v>15</v>
      </c>
      <c r="D1316" s="91">
        <v>22</v>
      </c>
      <c r="E1316" s="151">
        <v>109</v>
      </c>
      <c r="F1316" s="151" t="s">
        <v>11</v>
      </c>
      <c r="G1316" s="91">
        <v>1</v>
      </c>
      <c r="H1316" s="91">
        <v>1</v>
      </c>
      <c r="I1316" s="91">
        <v>1</v>
      </c>
      <c r="K1316" s="91">
        <v>1</v>
      </c>
      <c r="L1316" s="166" t="s">
        <v>39</v>
      </c>
      <c r="M1316" s="166" t="s">
        <v>41</v>
      </c>
      <c r="N1316" s="121">
        <v>3</v>
      </c>
      <c r="O1316" s="99"/>
    </row>
    <row r="1317" spans="1:15" x14ac:dyDescent="0.2">
      <c r="A1317" s="91">
        <v>2018</v>
      </c>
      <c r="B1317" s="91">
        <v>6</v>
      </c>
      <c r="C1317" s="91">
        <v>15</v>
      </c>
      <c r="D1317" s="91">
        <v>22</v>
      </c>
      <c r="E1317" s="151">
        <v>109</v>
      </c>
      <c r="F1317" s="151" t="s">
        <v>12</v>
      </c>
      <c r="G1317" s="91">
        <v>1</v>
      </c>
      <c r="H1317" s="91">
        <v>1</v>
      </c>
      <c r="I1317" s="91">
        <v>1</v>
      </c>
      <c r="K1317" s="94">
        <v>0</v>
      </c>
      <c r="L1317" s="159"/>
      <c r="M1317" s="159"/>
      <c r="O1317" s="104"/>
    </row>
    <row r="1318" spans="1:15" x14ac:dyDescent="0.2">
      <c r="A1318" s="91">
        <v>2018</v>
      </c>
      <c r="B1318" s="91">
        <v>6</v>
      </c>
      <c r="C1318" s="91">
        <v>15</v>
      </c>
      <c r="D1318" s="91">
        <v>22</v>
      </c>
      <c r="E1318" s="151">
        <v>109</v>
      </c>
      <c r="F1318" s="151" t="s">
        <v>13</v>
      </c>
      <c r="G1318" s="91">
        <v>1</v>
      </c>
      <c r="H1318" s="91">
        <v>1</v>
      </c>
      <c r="I1318" s="91">
        <v>1</v>
      </c>
      <c r="K1318" s="94">
        <v>0</v>
      </c>
      <c r="L1318" s="159"/>
      <c r="M1318" s="159"/>
      <c r="O1318" s="104" t="s">
        <v>588</v>
      </c>
    </row>
    <row r="1319" spans="1:15" x14ac:dyDescent="0.2">
      <c r="A1319" s="91">
        <v>2018</v>
      </c>
      <c r="B1319" s="91">
        <v>6</v>
      </c>
      <c r="C1319" s="91">
        <v>15</v>
      </c>
      <c r="D1319" s="91">
        <v>22</v>
      </c>
      <c r="E1319" s="151">
        <v>109</v>
      </c>
      <c r="F1319" s="151" t="s">
        <v>14</v>
      </c>
      <c r="G1319" s="91">
        <v>1</v>
      </c>
      <c r="H1319" s="91">
        <v>1</v>
      </c>
      <c r="I1319" s="91">
        <v>1</v>
      </c>
      <c r="K1319" s="94">
        <v>0</v>
      </c>
      <c r="L1319" s="159"/>
      <c r="M1319" s="159"/>
      <c r="O1319" s="104"/>
    </row>
    <row r="1320" spans="1:15" x14ac:dyDescent="0.2">
      <c r="A1320" s="91">
        <v>2018</v>
      </c>
      <c r="B1320" s="91">
        <v>6</v>
      </c>
      <c r="C1320" s="91">
        <v>15</v>
      </c>
      <c r="D1320" s="91">
        <v>22</v>
      </c>
      <c r="E1320" s="151">
        <v>110</v>
      </c>
      <c r="F1320" s="151" t="s">
        <v>10</v>
      </c>
      <c r="G1320" s="91">
        <v>1</v>
      </c>
      <c r="H1320" s="91">
        <v>1</v>
      </c>
      <c r="I1320" s="91">
        <v>1</v>
      </c>
      <c r="K1320" s="94">
        <v>0</v>
      </c>
      <c r="L1320" s="159"/>
      <c r="M1320" s="159"/>
      <c r="O1320" s="104"/>
    </row>
    <row r="1321" spans="1:15" x14ac:dyDescent="0.2">
      <c r="A1321" s="91">
        <v>2018</v>
      </c>
      <c r="B1321" s="91">
        <v>6</v>
      </c>
      <c r="C1321" s="91">
        <v>15</v>
      </c>
      <c r="D1321" s="91">
        <v>22</v>
      </c>
      <c r="E1321" s="151">
        <v>110</v>
      </c>
      <c r="F1321" s="151" t="s">
        <v>11</v>
      </c>
      <c r="G1321" s="91">
        <v>1</v>
      </c>
      <c r="H1321" s="91">
        <v>1</v>
      </c>
      <c r="I1321" s="91">
        <v>1</v>
      </c>
      <c r="K1321" s="94">
        <v>0</v>
      </c>
      <c r="L1321" s="159"/>
      <c r="M1321" s="159"/>
      <c r="O1321" s="104"/>
    </row>
    <row r="1322" spans="1:15" x14ac:dyDescent="0.2">
      <c r="A1322" s="91">
        <v>2018</v>
      </c>
      <c r="B1322" s="91">
        <v>6</v>
      </c>
      <c r="C1322" s="91">
        <v>15</v>
      </c>
      <c r="D1322" s="91">
        <v>22</v>
      </c>
      <c r="E1322" s="151">
        <v>110</v>
      </c>
      <c r="F1322" s="151" t="s">
        <v>12</v>
      </c>
      <c r="G1322" s="91">
        <v>1</v>
      </c>
      <c r="H1322" s="91">
        <v>1</v>
      </c>
      <c r="I1322" s="91">
        <v>1</v>
      </c>
      <c r="K1322" s="94">
        <v>0</v>
      </c>
      <c r="L1322" s="159"/>
      <c r="M1322" s="159"/>
      <c r="O1322" s="104"/>
    </row>
    <row r="1323" spans="1:15" x14ac:dyDescent="0.2">
      <c r="A1323" s="91">
        <v>2018</v>
      </c>
      <c r="B1323" s="91">
        <v>6</v>
      </c>
      <c r="C1323" s="91">
        <v>15</v>
      </c>
      <c r="D1323" s="91">
        <v>22</v>
      </c>
      <c r="E1323" s="151">
        <v>110</v>
      </c>
      <c r="F1323" s="151" t="s">
        <v>13</v>
      </c>
      <c r="G1323" s="91">
        <v>1</v>
      </c>
      <c r="H1323" s="91">
        <v>1</v>
      </c>
      <c r="I1323" s="91">
        <v>1</v>
      </c>
      <c r="K1323" s="94">
        <v>0</v>
      </c>
      <c r="L1323" s="159"/>
      <c r="M1323" s="159"/>
      <c r="O1323" s="104"/>
    </row>
    <row r="1324" spans="1:15" x14ac:dyDescent="0.2">
      <c r="A1324" s="91">
        <v>2018</v>
      </c>
      <c r="B1324" s="91">
        <v>6</v>
      </c>
      <c r="C1324" s="91">
        <v>15</v>
      </c>
      <c r="D1324" s="91">
        <v>22</v>
      </c>
      <c r="E1324" s="151">
        <v>110</v>
      </c>
      <c r="F1324" s="151" t="s">
        <v>14</v>
      </c>
      <c r="G1324" s="91">
        <v>1</v>
      </c>
      <c r="H1324" s="91">
        <v>1</v>
      </c>
      <c r="I1324" s="91">
        <v>1</v>
      </c>
      <c r="K1324" s="94">
        <v>0</v>
      </c>
      <c r="L1324" s="159"/>
      <c r="M1324" s="159"/>
      <c r="O1324" s="104"/>
    </row>
    <row r="1325" spans="1:15" x14ac:dyDescent="0.2">
      <c r="A1325" s="91">
        <v>2018</v>
      </c>
      <c r="B1325" s="91">
        <v>6</v>
      </c>
      <c r="C1325" s="91">
        <v>15</v>
      </c>
      <c r="D1325" s="91">
        <v>22</v>
      </c>
      <c r="E1325" s="151">
        <v>111</v>
      </c>
      <c r="F1325" s="151" t="s">
        <v>10</v>
      </c>
      <c r="G1325" s="91">
        <v>1</v>
      </c>
      <c r="H1325" s="91">
        <v>1</v>
      </c>
      <c r="I1325" s="91">
        <v>1</v>
      </c>
      <c r="K1325" s="94">
        <v>0</v>
      </c>
      <c r="L1325" s="159"/>
      <c r="M1325" s="159"/>
      <c r="O1325" s="104"/>
    </row>
    <row r="1326" spans="1:15" x14ac:dyDescent="0.2">
      <c r="A1326" s="91">
        <v>2018</v>
      </c>
      <c r="B1326" s="91">
        <v>6</v>
      </c>
      <c r="C1326" s="91">
        <v>15</v>
      </c>
      <c r="D1326" s="91">
        <v>22</v>
      </c>
      <c r="E1326" s="151">
        <v>111</v>
      </c>
      <c r="F1326" s="151" t="s">
        <v>11</v>
      </c>
      <c r="G1326" s="91">
        <v>1</v>
      </c>
      <c r="H1326" s="91">
        <v>1</v>
      </c>
      <c r="I1326" s="91">
        <v>1</v>
      </c>
      <c r="K1326" s="91">
        <v>1</v>
      </c>
      <c r="L1326" s="161" t="s">
        <v>15</v>
      </c>
      <c r="M1326" s="161" t="s">
        <v>524</v>
      </c>
      <c r="N1326" s="90">
        <v>3</v>
      </c>
      <c r="O1326" s="99"/>
    </row>
    <row r="1327" spans="1:15" x14ac:dyDescent="0.2">
      <c r="A1327" s="91">
        <v>2018</v>
      </c>
      <c r="B1327" s="91">
        <v>6</v>
      </c>
      <c r="C1327" s="91">
        <v>15</v>
      </c>
      <c r="D1327" s="91">
        <v>22</v>
      </c>
      <c r="E1327" s="151">
        <v>111</v>
      </c>
      <c r="F1327" s="151" t="s">
        <v>12</v>
      </c>
      <c r="G1327" s="91">
        <v>1</v>
      </c>
      <c r="H1327" s="91">
        <v>1</v>
      </c>
      <c r="I1327" s="91">
        <v>1</v>
      </c>
      <c r="K1327" s="91">
        <v>0</v>
      </c>
      <c r="L1327" s="164"/>
      <c r="M1327" s="164"/>
      <c r="N1327" s="136"/>
      <c r="O1327" s="99" t="s">
        <v>589</v>
      </c>
    </row>
    <row r="1328" spans="1:15" x14ac:dyDescent="0.2">
      <c r="A1328" s="91">
        <v>2018</v>
      </c>
      <c r="B1328" s="91">
        <v>6</v>
      </c>
      <c r="C1328" s="91">
        <v>15</v>
      </c>
      <c r="D1328" s="91">
        <v>22</v>
      </c>
      <c r="E1328" s="151">
        <v>111</v>
      </c>
      <c r="F1328" s="151" t="s">
        <v>13</v>
      </c>
      <c r="G1328" s="91">
        <v>1</v>
      </c>
      <c r="H1328" s="91">
        <v>1</v>
      </c>
      <c r="I1328" s="91">
        <v>1</v>
      </c>
      <c r="K1328" s="91">
        <v>1</v>
      </c>
      <c r="L1328" s="159" t="s">
        <v>15</v>
      </c>
      <c r="M1328" s="159" t="s">
        <v>524</v>
      </c>
      <c r="N1328" s="91">
        <v>1</v>
      </c>
      <c r="O1328" s="99"/>
    </row>
    <row r="1329" spans="1:15" x14ac:dyDescent="0.2">
      <c r="A1329" s="91">
        <v>2018</v>
      </c>
      <c r="B1329" s="91">
        <v>6</v>
      </c>
      <c r="C1329" s="91">
        <v>15</v>
      </c>
      <c r="D1329" s="91">
        <v>22</v>
      </c>
      <c r="E1329" s="151">
        <v>111</v>
      </c>
      <c r="F1329" s="151" t="s">
        <v>13</v>
      </c>
      <c r="G1329" s="91">
        <v>1</v>
      </c>
      <c r="H1329" s="91">
        <v>1</v>
      </c>
      <c r="I1329" s="91">
        <v>1</v>
      </c>
      <c r="K1329" s="91">
        <v>1</v>
      </c>
      <c r="L1329" s="159" t="s">
        <v>17</v>
      </c>
      <c r="M1329" s="159" t="s">
        <v>523</v>
      </c>
      <c r="N1329" s="91">
        <v>2</v>
      </c>
      <c r="O1329" s="99"/>
    </row>
    <row r="1330" spans="1:15" ht="16" thickBot="1" x14ac:dyDescent="0.25">
      <c r="A1330" s="92">
        <v>2018</v>
      </c>
      <c r="B1330" s="92">
        <v>6</v>
      </c>
      <c r="C1330" s="92">
        <v>15</v>
      </c>
      <c r="D1330" s="92">
        <v>22</v>
      </c>
      <c r="E1330" s="155">
        <v>111</v>
      </c>
      <c r="F1330" s="155" t="s">
        <v>14</v>
      </c>
      <c r="G1330" s="92">
        <v>1</v>
      </c>
      <c r="H1330" s="92">
        <v>1</v>
      </c>
      <c r="I1330" s="92">
        <v>1</v>
      </c>
      <c r="J1330" s="92"/>
      <c r="K1330" s="92">
        <v>0</v>
      </c>
      <c r="L1330" s="167"/>
      <c r="M1330" s="167"/>
      <c r="N1330" s="137"/>
      <c r="O1330" s="92"/>
    </row>
    <row r="1331" spans="1:15" x14ac:dyDescent="0.2">
      <c r="A1331" s="91">
        <v>2018</v>
      </c>
      <c r="B1331" s="91">
        <v>7</v>
      </c>
      <c r="C1331" s="91">
        <v>13</v>
      </c>
      <c r="D1331" s="91">
        <v>20</v>
      </c>
      <c r="E1331" s="151">
        <v>93</v>
      </c>
      <c r="F1331" s="151" t="s">
        <v>10</v>
      </c>
      <c r="G1331" s="91">
        <v>1</v>
      </c>
      <c r="H1331" s="91">
        <v>1</v>
      </c>
      <c r="I1331" s="91">
        <v>1</v>
      </c>
      <c r="K1331" s="91">
        <v>1</v>
      </c>
      <c r="L1331" s="145" t="s">
        <v>39</v>
      </c>
      <c r="M1331" s="145" t="s">
        <v>37</v>
      </c>
      <c r="N1331" s="91">
        <v>2</v>
      </c>
    </row>
    <row r="1332" spans="1:15" x14ac:dyDescent="0.2">
      <c r="A1332" s="91">
        <v>2018</v>
      </c>
      <c r="B1332" s="91">
        <v>7</v>
      </c>
      <c r="C1332" s="91">
        <v>13</v>
      </c>
      <c r="D1332" s="91">
        <v>20</v>
      </c>
      <c r="E1332" s="151">
        <v>93</v>
      </c>
      <c r="F1332" s="151" t="s">
        <v>10</v>
      </c>
      <c r="G1332" s="91">
        <v>1</v>
      </c>
      <c r="H1332" s="91">
        <v>1</v>
      </c>
      <c r="I1332" s="91">
        <v>1</v>
      </c>
      <c r="K1332" s="91">
        <v>1</v>
      </c>
      <c r="L1332" s="145" t="s">
        <v>15</v>
      </c>
      <c r="M1332" s="145" t="s">
        <v>21</v>
      </c>
      <c r="N1332" s="91">
        <v>1</v>
      </c>
      <c r="O1332" s="91" t="s">
        <v>622</v>
      </c>
    </row>
    <row r="1333" spans="1:15" x14ac:dyDescent="0.2">
      <c r="A1333" s="91">
        <v>2018</v>
      </c>
      <c r="B1333" s="91">
        <v>7</v>
      </c>
      <c r="C1333" s="91">
        <v>13</v>
      </c>
      <c r="D1333" s="91">
        <v>20</v>
      </c>
      <c r="E1333" s="151">
        <v>93</v>
      </c>
      <c r="F1333" s="151" t="s">
        <v>11</v>
      </c>
      <c r="G1333" s="91">
        <v>1</v>
      </c>
      <c r="H1333" s="91">
        <v>1</v>
      </c>
      <c r="I1333" s="91">
        <v>1</v>
      </c>
      <c r="K1333" s="91">
        <v>1</v>
      </c>
      <c r="L1333" s="145" t="s">
        <v>535</v>
      </c>
      <c r="M1333" s="145" t="s">
        <v>540</v>
      </c>
      <c r="N1333" s="91">
        <v>3</v>
      </c>
    </row>
    <row r="1334" spans="1:15" x14ac:dyDescent="0.2">
      <c r="A1334" s="91">
        <v>2018</v>
      </c>
      <c r="B1334" s="91">
        <v>7</v>
      </c>
      <c r="C1334" s="91">
        <v>13</v>
      </c>
      <c r="D1334" s="91">
        <v>20</v>
      </c>
      <c r="E1334" s="151">
        <v>93</v>
      </c>
      <c r="F1334" s="151" t="s">
        <v>12</v>
      </c>
      <c r="G1334" s="91">
        <v>1</v>
      </c>
      <c r="H1334" s="91">
        <v>1</v>
      </c>
      <c r="I1334" s="91">
        <v>1</v>
      </c>
      <c r="K1334" s="91">
        <v>1</v>
      </c>
      <c r="L1334" s="145" t="s">
        <v>39</v>
      </c>
      <c r="M1334" s="145" t="s">
        <v>37</v>
      </c>
      <c r="N1334" s="91">
        <v>1</v>
      </c>
    </row>
    <row r="1335" spans="1:15" x14ac:dyDescent="0.2">
      <c r="A1335" s="91">
        <v>2018</v>
      </c>
      <c r="B1335" s="91">
        <v>7</v>
      </c>
      <c r="C1335" s="91">
        <v>13</v>
      </c>
      <c r="D1335" s="91">
        <v>20</v>
      </c>
      <c r="E1335" s="151">
        <v>93</v>
      </c>
      <c r="F1335" s="151" t="s">
        <v>13</v>
      </c>
      <c r="G1335" s="91">
        <v>1</v>
      </c>
      <c r="H1335" s="91">
        <v>1</v>
      </c>
      <c r="I1335" s="91">
        <v>1</v>
      </c>
      <c r="K1335" s="91">
        <v>1</v>
      </c>
      <c r="L1335" s="145" t="s">
        <v>529</v>
      </c>
      <c r="M1335" s="145" t="s">
        <v>518</v>
      </c>
      <c r="N1335" s="91">
        <v>1</v>
      </c>
    </row>
    <row r="1336" spans="1:15" x14ac:dyDescent="0.2">
      <c r="A1336" s="91">
        <v>2018</v>
      </c>
      <c r="B1336" s="91">
        <v>7</v>
      </c>
      <c r="C1336" s="91">
        <v>13</v>
      </c>
      <c r="D1336" s="91">
        <v>20</v>
      </c>
      <c r="E1336" s="151">
        <v>93</v>
      </c>
      <c r="F1336" s="151" t="s">
        <v>14</v>
      </c>
      <c r="G1336" s="91">
        <v>1</v>
      </c>
      <c r="H1336" s="91">
        <v>1</v>
      </c>
      <c r="I1336" s="91">
        <v>1</v>
      </c>
      <c r="K1336" s="91">
        <v>1</v>
      </c>
      <c r="L1336" s="145" t="s">
        <v>39</v>
      </c>
      <c r="M1336" s="145" t="s">
        <v>37</v>
      </c>
      <c r="N1336" s="91">
        <v>6</v>
      </c>
    </row>
    <row r="1337" spans="1:15" x14ac:dyDescent="0.2">
      <c r="A1337" s="91">
        <v>2018</v>
      </c>
      <c r="B1337" s="91">
        <v>7</v>
      </c>
      <c r="C1337" s="91">
        <v>13</v>
      </c>
      <c r="D1337" s="91">
        <v>20</v>
      </c>
      <c r="E1337" s="151">
        <v>94</v>
      </c>
      <c r="F1337" s="151" t="s">
        <v>10</v>
      </c>
      <c r="G1337" s="91">
        <v>1</v>
      </c>
      <c r="H1337" s="91">
        <v>1</v>
      </c>
      <c r="I1337" s="91">
        <v>1</v>
      </c>
      <c r="K1337" s="91">
        <v>1</v>
      </c>
      <c r="L1337" s="145" t="s">
        <v>19</v>
      </c>
      <c r="M1337" s="145" t="s">
        <v>20</v>
      </c>
      <c r="N1337" s="91">
        <v>7</v>
      </c>
    </row>
    <row r="1338" spans="1:15" x14ac:dyDescent="0.2">
      <c r="A1338" s="91">
        <v>2018</v>
      </c>
      <c r="B1338" s="91">
        <v>7</v>
      </c>
      <c r="C1338" s="91">
        <v>13</v>
      </c>
      <c r="D1338" s="91">
        <v>20</v>
      </c>
      <c r="E1338" s="151">
        <v>94</v>
      </c>
      <c r="F1338" s="151" t="s">
        <v>10</v>
      </c>
      <c r="G1338" s="91">
        <v>1</v>
      </c>
      <c r="H1338" s="91">
        <v>1</v>
      </c>
      <c r="I1338" s="91">
        <v>1</v>
      </c>
      <c r="K1338" s="91">
        <v>1</v>
      </c>
      <c r="L1338" s="145" t="s">
        <v>15</v>
      </c>
      <c r="M1338" s="145" t="s">
        <v>16</v>
      </c>
      <c r="N1338" s="91">
        <v>1</v>
      </c>
    </row>
    <row r="1339" spans="1:15" x14ac:dyDescent="0.2">
      <c r="A1339" s="91">
        <v>2018</v>
      </c>
      <c r="B1339" s="91">
        <v>7</v>
      </c>
      <c r="C1339" s="91">
        <v>13</v>
      </c>
      <c r="D1339" s="91">
        <v>20</v>
      </c>
      <c r="E1339" s="151">
        <v>94</v>
      </c>
      <c r="F1339" s="151" t="s">
        <v>10</v>
      </c>
      <c r="G1339" s="91">
        <v>1</v>
      </c>
      <c r="H1339" s="91">
        <v>1</v>
      </c>
      <c r="I1339" s="91">
        <v>1</v>
      </c>
      <c r="K1339" s="91">
        <v>1</v>
      </c>
      <c r="L1339" s="145" t="s">
        <v>17</v>
      </c>
      <c r="M1339" s="145" t="s">
        <v>22</v>
      </c>
      <c r="N1339" s="91">
        <v>1</v>
      </c>
    </row>
    <row r="1340" spans="1:15" x14ac:dyDescent="0.2">
      <c r="A1340" s="91">
        <v>2018</v>
      </c>
      <c r="B1340" s="91">
        <v>7</v>
      </c>
      <c r="C1340" s="91">
        <v>13</v>
      </c>
      <c r="D1340" s="91">
        <v>20</v>
      </c>
      <c r="E1340" s="151">
        <v>94</v>
      </c>
      <c r="F1340" s="151" t="s">
        <v>11</v>
      </c>
      <c r="G1340" s="91">
        <v>1</v>
      </c>
      <c r="H1340" s="91">
        <v>1</v>
      </c>
      <c r="I1340" s="91">
        <v>1</v>
      </c>
      <c r="K1340" s="91">
        <v>1</v>
      </c>
      <c r="L1340" s="145" t="s">
        <v>15</v>
      </c>
      <c r="M1340" s="145" t="s">
        <v>16</v>
      </c>
      <c r="N1340" s="91">
        <v>2</v>
      </c>
    </row>
    <row r="1341" spans="1:15" x14ac:dyDescent="0.2">
      <c r="A1341" s="91">
        <v>2018</v>
      </c>
      <c r="B1341" s="91">
        <v>7</v>
      </c>
      <c r="C1341" s="91">
        <v>13</v>
      </c>
      <c r="D1341" s="91">
        <v>20</v>
      </c>
      <c r="E1341" s="151">
        <v>94</v>
      </c>
      <c r="F1341" s="151" t="s">
        <v>11</v>
      </c>
      <c r="G1341" s="91">
        <v>1</v>
      </c>
      <c r="H1341" s="91">
        <v>1</v>
      </c>
      <c r="I1341" s="91">
        <v>1</v>
      </c>
      <c r="K1341" s="91">
        <v>1</v>
      </c>
      <c r="L1341" s="145" t="s">
        <v>17</v>
      </c>
      <c r="M1341" s="145" t="s">
        <v>22</v>
      </c>
      <c r="N1341" s="91">
        <v>3</v>
      </c>
    </row>
    <row r="1342" spans="1:15" x14ac:dyDescent="0.2">
      <c r="A1342" s="91">
        <v>2018</v>
      </c>
      <c r="B1342" s="91">
        <v>7</v>
      </c>
      <c r="C1342" s="91">
        <v>13</v>
      </c>
      <c r="D1342" s="91">
        <v>20</v>
      </c>
      <c r="E1342" s="151">
        <v>94</v>
      </c>
      <c r="F1342" s="151" t="s">
        <v>11</v>
      </c>
      <c r="G1342" s="91">
        <v>1</v>
      </c>
      <c r="H1342" s="91">
        <v>1</v>
      </c>
      <c r="I1342" s="91">
        <v>1</v>
      </c>
      <c r="K1342" s="91">
        <v>1</v>
      </c>
      <c r="L1342" s="145" t="s">
        <v>17</v>
      </c>
      <c r="M1342" s="145" t="s">
        <v>18</v>
      </c>
      <c r="N1342" s="91">
        <v>1</v>
      </c>
      <c r="O1342" s="91" t="s">
        <v>621</v>
      </c>
    </row>
    <row r="1343" spans="1:15" x14ac:dyDescent="0.2">
      <c r="A1343" s="91">
        <v>2018</v>
      </c>
      <c r="B1343" s="91">
        <v>7</v>
      </c>
      <c r="C1343" s="91">
        <v>13</v>
      </c>
      <c r="D1343" s="91">
        <v>20</v>
      </c>
      <c r="E1343" s="151">
        <v>94</v>
      </c>
      <c r="F1343" s="151" t="s">
        <v>11</v>
      </c>
      <c r="G1343" s="91">
        <v>1</v>
      </c>
      <c r="H1343" s="91">
        <v>1</v>
      </c>
      <c r="I1343" s="91">
        <v>1</v>
      </c>
      <c r="K1343" s="91">
        <v>1</v>
      </c>
      <c r="L1343" s="145" t="s">
        <v>19</v>
      </c>
      <c r="M1343" s="145" t="s">
        <v>20</v>
      </c>
      <c r="N1343" s="91">
        <v>4</v>
      </c>
    </row>
    <row r="1344" spans="1:15" x14ac:dyDescent="0.2">
      <c r="A1344" s="91">
        <v>2018</v>
      </c>
      <c r="B1344" s="91">
        <v>7</v>
      </c>
      <c r="C1344" s="91">
        <v>13</v>
      </c>
      <c r="D1344" s="91">
        <v>20</v>
      </c>
      <c r="E1344" s="151">
        <v>94</v>
      </c>
      <c r="F1344" s="151" t="s">
        <v>12</v>
      </c>
      <c r="G1344" s="91">
        <v>1</v>
      </c>
      <c r="H1344" s="91">
        <v>1</v>
      </c>
      <c r="I1344" s="91">
        <v>1</v>
      </c>
      <c r="K1344" s="91">
        <v>1</v>
      </c>
      <c r="L1344" s="145" t="s">
        <v>19</v>
      </c>
      <c r="M1344" s="145" t="s">
        <v>20</v>
      </c>
      <c r="N1344" s="91">
        <v>4</v>
      </c>
    </row>
    <row r="1345" spans="1:15" x14ac:dyDescent="0.2">
      <c r="A1345" s="91">
        <v>2018</v>
      </c>
      <c r="B1345" s="91">
        <v>7</v>
      </c>
      <c r="C1345" s="91">
        <v>13</v>
      </c>
      <c r="D1345" s="91">
        <v>20</v>
      </c>
      <c r="E1345" s="151">
        <v>94</v>
      </c>
      <c r="F1345" s="151" t="s">
        <v>12</v>
      </c>
      <c r="G1345" s="91">
        <v>1</v>
      </c>
      <c r="H1345" s="91">
        <v>1</v>
      </c>
      <c r="I1345" s="91">
        <v>1</v>
      </c>
      <c r="K1345" s="91">
        <v>1</v>
      </c>
      <c r="L1345" s="145" t="s">
        <v>15</v>
      </c>
      <c r="M1345" s="145" t="s">
        <v>16</v>
      </c>
      <c r="N1345" s="91">
        <v>5</v>
      </c>
      <c r="O1345" s="91" t="s">
        <v>620</v>
      </c>
    </row>
    <row r="1346" spans="1:15" x14ac:dyDescent="0.2">
      <c r="A1346" s="91">
        <v>2018</v>
      </c>
      <c r="B1346" s="91">
        <v>7</v>
      </c>
      <c r="C1346" s="91">
        <v>13</v>
      </c>
      <c r="D1346" s="91">
        <v>20</v>
      </c>
      <c r="E1346" s="151">
        <v>94</v>
      </c>
      <c r="F1346" s="151" t="s">
        <v>12</v>
      </c>
      <c r="G1346" s="91">
        <v>1</v>
      </c>
      <c r="H1346" s="91">
        <v>1</v>
      </c>
      <c r="I1346" s="91">
        <v>1</v>
      </c>
      <c r="K1346" s="91">
        <v>1</v>
      </c>
      <c r="L1346" s="145" t="s">
        <v>17</v>
      </c>
      <c r="M1346" s="145" t="s">
        <v>22</v>
      </c>
      <c r="N1346" s="91">
        <v>2</v>
      </c>
    </row>
    <row r="1347" spans="1:15" x14ac:dyDescent="0.2">
      <c r="A1347" s="91">
        <v>2018</v>
      </c>
      <c r="B1347" s="91">
        <v>7</v>
      </c>
      <c r="C1347" s="91">
        <v>13</v>
      </c>
      <c r="D1347" s="91">
        <v>20</v>
      </c>
      <c r="E1347" s="151">
        <v>94</v>
      </c>
      <c r="F1347" s="151" t="s">
        <v>12</v>
      </c>
      <c r="G1347" s="91">
        <v>1</v>
      </c>
      <c r="H1347" s="91">
        <v>1</v>
      </c>
      <c r="I1347" s="91">
        <v>1</v>
      </c>
      <c r="K1347" s="91">
        <v>1</v>
      </c>
      <c r="L1347" s="145" t="s">
        <v>17</v>
      </c>
      <c r="M1347" s="145" t="s">
        <v>18</v>
      </c>
      <c r="N1347" s="91">
        <v>6</v>
      </c>
      <c r="O1347" s="91" t="s">
        <v>619</v>
      </c>
    </row>
    <row r="1348" spans="1:15" x14ac:dyDescent="0.2">
      <c r="A1348" s="91">
        <v>2018</v>
      </c>
      <c r="B1348" s="91">
        <v>7</v>
      </c>
      <c r="C1348" s="91">
        <v>13</v>
      </c>
      <c r="D1348" s="91">
        <v>20</v>
      </c>
      <c r="E1348" s="151">
        <v>94</v>
      </c>
      <c r="F1348" s="151" t="s">
        <v>13</v>
      </c>
      <c r="G1348" s="91">
        <v>1</v>
      </c>
      <c r="H1348" s="91">
        <v>1</v>
      </c>
      <c r="I1348" s="91">
        <v>1</v>
      </c>
      <c r="K1348" s="91">
        <v>1</v>
      </c>
      <c r="L1348" s="145" t="s">
        <v>19</v>
      </c>
      <c r="M1348" s="145" t="s">
        <v>20</v>
      </c>
      <c r="N1348" s="91">
        <v>1</v>
      </c>
    </row>
    <row r="1349" spans="1:15" x14ac:dyDescent="0.2">
      <c r="A1349" s="91">
        <v>2018</v>
      </c>
      <c r="B1349" s="91">
        <v>7</v>
      </c>
      <c r="C1349" s="91">
        <v>13</v>
      </c>
      <c r="D1349" s="91">
        <v>20</v>
      </c>
      <c r="E1349" s="151">
        <v>94</v>
      </c>
      <c r="F1349" s="151" t="s">
        <v>13</v>
      </c>
      <c r="G1349" s="91">
        <v>1</v>
      </c>
      <c r="H1349" s="91">
        <v>1</v>
      </c>
      <c r="I1349" s="91">
        <v>1</v>
      </c>
      <c r="K1349" s="91">
        <v>1</v>
      </c>
      <c r="L1349" s="145" t="s">
        <v>15</v>
      </c>
      <c r="M1349" s="145" t="s">
        <v>21</v>
      </c>
      <c r="N1349" s="91">
        <v>2</v>
      </c>
    </row>
    <row r="1350" spans="1:15" x14ac:dyDescent="0.2">
      <c r="A1350" s="91">
        <v>2018</v>
      </c>
      <c r="B1350" s="91">
        <v>7</v>
      </c>
      <c r="C1350" s="91">
        <v>13</v>
      </c>
      <c r="D1350" s="91">
        <v>20</v>
      </c>
      <c r="E1350" s="151">
        <v>94</v>
      </c>
      <c r="F1350" s="151" t="s">
        <v>13</v>
      </c>
      <c r="G1350" s="91">
        <v>1</v>
      </c>
      <c r="H1350" s="91">
        <v>1</v>
      </c>
      <c r="I1350" s="91">
        <v>1</v>
      </c>
      <c r="K1350" s="91">
        <v>1</v>
      </c>
      <c r="L1350" s="145" t="s">
        <v>15</v>
      </c>
      <c r="M1350" s="145" t="s">
        <v>16</v>
      </c>
      <c r="N1350" s="91">
        <v>4</v>
      </c>
    </row>
    <row r="1351" spans="1:15" x14ac:dyDescent="0.2">
      <c r="A1351" s="91">
        <v>2018</v>
      </c>
      <c r="B1351" s="91">
        <v>7</v>
      </c>
      <c r="C1351" s="91">
        <v>13</v>
      </c>
      <c r="D1351" s="91">
        <v>20</v>
      </c>
      <c r="E1351" s="151">
        <v>94</v>
      </c>
      <c r="F1351" s="151" t="s">
        <v>13</v>
      </c>
      <c r="G1351" s="91">
        <v>1</v>
      </c>
      <c r="H1351" s="91">
        <v>1</v>
      </c>
      <c r="I1351" s="91">
        <v>1</v>
      </c>
      <c r="K1351" s="91">
        <v>1</v>
      </c>
      <c r="L1351" s="145" t="s">
        <v>17</v>
      </c>
      <c r="M1351" s="145" t="s">
        <v>18</v>
      </c>
      <c r="N1351" s="91">
        <v>5</v>
      </c>
    </row>
    <row r="1352" spans="1:15" x14ac:dyDescent="0.2">
      <c r="A1352" s="91">
        <v>2018</v>
      </c>
      <c r="B1352" s="91">
        <v>7</v>
      </c>
      <c r="C1352" s="91">
        <v>13</v>
      </c>
      <c r="D1352" s="91">
        <v>20</v>
      </c>
      <c r="E1352" s="151">
        <v>94</v>
      </c>
      <c r="F1352" s="151" t="s">
        <v>13</v>
      </c>
      <c r="G1352" s="91">
        <v>1</v>
      </c>
      <c r="H1352" s="91">
        <v>1</v>
      </c>
      <c r="I1352" s="91">
        <v>1</v>
      </c>
      <c r="K1352" s="91">
        <v>1</v>
      </c>
      <c r="L1352" s="145" t="s">
        <v>528</v>
      </c>
      <c r="M1352" s="145" t="s">
        <v>546</v>
      </c>
      <c r="N1352" s="91">
        <v>1</v>
      </c>
      <c r="O1352" s="91" t="s">
        <v>618</v>
      </c>
    </row>
    <row r="1353" spans="1:15" x14ac:dyDescent="0.2">
      <c r="A1353" s="91">
        <v>2018</v>
      </c>
      <c r="B1353" s="91">
        <v>7</v>
      </c>
      <c r="C1353" s="91">
        <v>13</v>
      </c>
      <c r="D1353" s="91">
        <v>20</v>
      </c>
      <c r="E1353" s="151">
        <v>94</v>
      </c>
      <c r="F1353" s="151" t="s">
        <v>13</v>
      </c>
      <c r="G1353" s="91">
        <v>1</v>
      </c>
      <c r="H1353" s="91">
        <v>1</v>
      </c>
      <c r="I1353" s="91">
        <v>1</v>
      </c>
      <c r="K1353" s="91">
        <v>1</v>
      </c>
      <c r="L1353" s="145" t="s">
        <v>669</v>
      </c>
      <c r="M1353" s="145" t="s">
        <v>641</v>
      </c>
      <c r="N1353" s="91">
        <v>1</v>
      </c>
      <c r="O1353" s="91" t="s">
        <v>617</v>
      </c>
    </row>
    <row r="1354" spans="1:15" x14ac:dyDescent="0.2">
      <c r="A1354" s="91">
        <v>2018</v>
      </c>
      <c r="B1354" s="91">
        <v>7</v>
      </c>
      <c r="C1354" s="91">
        <v>13</v>
      </c>
      <c r="D1354" s="91">
        <v>20</v>
      </c>
      <c r="E1354" s="151">
        <v>94</v>
      </c>
      <c r="F1354" s="151" t="s">
        <v>14</v>
      </c>
      <c r="G1354" s="91">
        <v>1</v>
      </c>
      <c r="H1354" s="91">
        <v>1</v>
      </c>
      <c r="I1354" s="91">
        <v>1</v>
      </c>
      <c r="K1354" s="91">
        <v>1</v>
      </c>
      <c r="L1354" s="145" t="s">
        <v>19</v>
      </c>
      <c r="M1354" s="145" t="s">
        <v>20</v>
      </c>
      <c r="N1354" s="91">
        <v>4</v>
      </c>
    </row>
    <row r="1355" spans="1:15" x14ac:dyDescent="0.2">
      <c r="A1355" s="91">
        <v>2018</v>
      </c>
      <c r="B1355" s="91">
        <v>7</v>
      </c>
      <c r="C1355" s="91">
        <v>13</v>
      </c>
      <c r="D1355" s="91">
        <v>20</v>
      </c>
      <c r="E1355" s="151">
        <v>94</v>
      </c>
      <c r="F1355" s="151" t="s">
        <v>14</v>
      </c>
      <c r="G1355" s="91">
        <v>1</v>
      </c>
      <c r="H1355" s="91">
        <v>1</v>
      </c>
      <c r="I1355" s="91">
        <v>1</v>
      </c>
      <c r="K1355" s="91">
        <v>1</v>
      </c>
      <c r="L1355" s="145" t="s">
        <v>17</v>
      </c>
      <c r="M1355" s="145" t="s">
        <v>18</v>
      </c>
      <c r="N1355" s="91">
        <v>2</v>
      </c>
    </row>
    <row r="1356" spans="1:15" x14ac:dyDescent="0.2">
      <c r="A1356" s="91">
        <v>2018</v>
      </c>
      <c r="B1356" s="91">
        <v>7</v>
      </c>
      <c r="C1356" s="91">
        <v>13</v>
      </c>
      <c r="D1356" s="91">
        <v>20</v>
      </c>
      <c r="E1356" s="151">
        <v>94</v>
      </c>
      <c r="F1356" s="151" t="s">
        <v>14</v>
      </c>
      <c r="G1356" s="91">
        <v>1</v>
      </c>
      <c r="H1356" s="91">
        <v>1</v>
      </c>
      <c r="I1356" s="91">
        <v>1</v>
      </c>
      <c r="K1356" s="91">
        <v>1</v>
      </c>
      <c r="L1356" s="145" t="s">
        <v>17</v>
      </c>
      <c r="M1356" s="145" t="s">
        <v>22</v>
      </c>
      <c r="N1356" s="91">
        <v>1</v>
      </c>
    </row>
    <row r="1357" spans="1:15" x14ac:dyDescent="0.2">
      <c r="A1357" s="91">
        <v>2018</v>
      </c>
      <c r="B1357" s="91">
        <v>7</v>
      </c>
      <c r="C1357" s="91">
        <v>13</v>
      </c>
      <c r="D1357" s="91">
        <v>20</v>
      </c>
      <c r="E1357" s="151">
        <v>95</v>
      </c>
      <c r="F1357" s="151" t="s">
        <v>10</v>
      </c>
      <c r="G1357" s="91">
        <v>1</v>
      </c>
      <c r="H1357" s="91">
        <v>1</v>
      </c>
      <c r="I1357" s="91">
        <v>1</v>
      </c>
      <c r="K1357" s="91">
        <v>0</v>
      </c>
    </row>
    <row r="1358" spans="1:15" x14ac:dyDescent="0.2">
      <c r="A1358" s="91">
        <v>2018</v>
      </c>
      <c r="B1358" s="91">
        <v>7</v>
      </c>
      <c r="C1358" s="91">
        <v>13</v>
      </c>
      <c r="D1358" s="91">
        <v>20</v>
      </c>
      <c r="E1358" s="151">
        <v>95</v>
      </c>
      <c r="F1358" s="151" t="s">
        <v>11</v>
      </c>
      <c r="G1358" s="91">
        <v>1</v>
      </c>
      <c r="H1358" s="91">
        <v>1</v>
      </c>
      <c r="I1358" s="91">
        <v>1</v>
      </c>
      <c r="K1358" s="91">
        <v>1</v>
      </c>
      <c r="L1358" s="145" t="s">
        <v>535</v>
      </c>
      <c r="M1358" s="145" t="s">
        <v>540</v>
      </c>
      <c r="N1358" s="91">
        <v>1</v>
      </c>
    </row>
    <row r="1359" spans="1:15" x14ac:dyDescent="0.2">
      <c r="A1359" s="91">
        <v>2018</v>
      </c>
      <c r="B1359" s="91">
        <v>7</v>
      </c>
      <c r="C1359" s="91">
        <v>13</v>
      </c>
      <c r="D1359" s="91">
        <v>20</v>
      </c>
      <c r="E1359" s="151">
        <v>95</v>
      </c>
      <c r="F1359" s="151" t="s">
        <v>12</v>
      </c>
      <c r="G1359" s="91">
        <v>1</v>
      </c>
      <c r="H1359" s="91">
        <v>1</v>
      </c>
      <c r="I1359" s="91">
        <v>1</v>
      </c>
      <c r="K1359" s="91">
        <v>1</v>
      </c>
      <c r="L1359" s="145" t="s">
        <v>529</v>
      </c>
      <c r="M1359" s="145" t="s">
        <v>518</v>
      </c>
      <c r="N1359" s="91">
        <v>1</v>
      </c>
    </row>
    <row r="1360" spans="1:15" x14ac:dyDescent="0.2">
      <c r="A1360" s="91">
        <v>2018</v>
      </c>
      <c r="B1360" s="91">
        <v>7</v>
      </c>
      <c r="C1360" s="91">
        <v>13</v>
      </c>
      <c r="D1360" s="91">
        <v>20</v>
      </c>
      <c r="E1360" s="151">
        <v>95</v>
      </c>
      <c r="F1360" s="151" t="s">
        <v>12</v>
      </c>
      <c r="G1360" s="91">
        <v>1</v>
      </c>
      <c r="H1360" s="91">
        <v>1</v>
      </c>
      <c r="I1360" s="91">
        <v>1</v>
      </c>
      <c r="K1360" s="91">
        <v>1</v>
      </c>
      <c r="L1360" s="145" t="s">
        <v>34</v>
      </c>
      <c r="M1360" s="145" t="s">
        <v>36</v>
      </c>
      <c r="N1360" s="91">
        <v>1</v>
      </c>
      <c r="O1360" s="91" t="s">
        <v>623</v>
      </c>
    </row>
    <row r="1361" spans="1:15" x14ac:dyDescent="0.2">
      <c r="A1361" s="91">
        <v>2018</v>
      </c>
      <c r="B1361" s="91">
        <v>7</v>
      </c>
      <c r="C1361" s="91">
        <v>13</v>
      </c>
      <c r="D1361" s="91">
        <v>20</v>
      </c>
      <c r="E1361" s="151">
        <v>95</v>
      </c>
      <c r="F1361" s="151" t="s">
        <v>13</v>
      </c>
      <c r="G1361" s="91">
        <v>1</v>
      </c>
      <c r="H1361" s="91">
        <v>1</v>
      </c>
      <c r="I1361" s="91">
        <v>1</v>
      </c>
      <c r="K1361" s="91">
        <v>0</v>
      </c>
    </row>
    <row r="1362" spans="1:15" x14ac:dyDescent="0.2">
      <c r="A1362" s="91">
        <v>2018</v>
      </c>
      <c r="B1362" s="91">
        <v>7</v>
      </c>
      <c r="C1362" s="91">
        <v>13</v>
      </c>
      <c r="D1362" s="91">
        <v>20</v>
      </c>
      <c r="E1362" s="151">
        <v>95</v>
      </c>
      <c r="F1362" s="151" t="s">
        <v>14</v>
      </c>
      <c r="G1362" s="91">
        <v>1</v>
      </c>
      <c r="H1362" s="91">
        <v>1</v>
      </c>
      <c r="I1362" s="91">
        <v>1</v>
      </c>
      <c r="K1362" s="91">
        <v>1</v>
      </c>
      <c r="L1362" s="145" t="s">
        <v>39</v>
      </c>
      <c r="M1362" s="145" t="s">
        <v>37</v>
      </c>
      <c r="N1362" s="91">
        <v>2</v>
      </c>
    </row>
    <row r="1363" spans="1:15" x14ac:dyDescent="0.2">
      <c r="A1363" s="91">
        <v>2018</v>
      </c>
      <c r="B1363" s="91">
        <v>7</v>
      </c>
      <c r="C1363" s="91">
        <v>13</v>
      </c>
      <c r="D1363" s="91">
        <v>20</v>
      </c>
      <c r="E1363" s="151">
        <v>95</v>
      </c>
      <c r="F1363" s="151" t="s">
        <v>14</v>
      </c>
      <c r="G1363" s="91">
        <v>1</v>
      </c>
      <c r="H1363" s="91">
        <v>1</v>
      </c>
      <c r="I1363" s="91">
        <v>1</v>
      </c>
      <c r="K1363" s="91">
        <v>1</v>
      </c>
      <c r="L1363" s="145" t="s">
        <v>525</v>
      </c>
      <c r="M1363" s="145" t="s">
        <v>33</v>
      </c>
      <c r="N1363" s="91">
        <v>1</v>
      </c>
    </row>
    <row r="1364" spans="1:15" x14ac:dyDescent="0.2">
      <c r="A1364" s="91">
        <v>2018</v>
      </c>
      <c r="B1364" s="91">
        <v>7</v>
      </c>
      <c r="C1364" s="91">
        <v>13</v>
      </c>
      <c r="D1364" s="91">
        <v>20</v>
      </c>
      <c r="E1364" s="151">
        <v>96</v>
      </c>
      <c r="F1364" s="151" t="s">
        <v>10</v>
      </c>
      <c r="G1364" s="91">
        <v>1</v>
      </c>
      <c r="H1364" s="91">
        <v>1</v>
      </c>
      <c r="I1364" s="91">
        <v>1</v>
      </c>
      <c r="K1364" s="91">
        <v>1</v>
      </c>
      <c r="L1364" s="145" t="s">
        <v>669</v>
      </c>
      <c r="M1364" s="145" t="s">
        <v>641</v>
      </c>
      <c r="N1364" s="91">
        <v>1</v>
      </c>
      <c r="O1364" s="91" t="s">
        <v>676</v>
      </c>
    </row>
    <row r="1365" spans="1:15" x14ac:dyDescent="0.2">
      <c r="A1365" s="91">
        <v>2018</v>
      </c>
      <c r="B1365" s="91">
        <v>7</v>
      </c>
      <c r="C1365" s="91">
        <v>13</v>
      </c>
      <c r="D1365" s="91">
        <v>20</v>
      </c>
      <c r="E1365" s="151">
        <v>96</v>
      </c>
      <c r="F1365" s="151" t="s">
        <v>10</v>
      </c>
      <c r="G1365" s="91">
        <v>1</v>
      </c>
      <c r="H1365" s="91">
        <v>1</v>
      </c>
      <c r="I1365" s="91">
        <v>1</v>
      </c>
      <c r="K1365" s="91">
        <v>1</v>
      </c>
      <c r="L1365" s="145" t="s">
        <v>527</v>
      </c>
      <c r="M1365" s="145" t="s">
        <v>610</v>
      </c>
      <c r="N1365" s="91">
        <v>1</v>
      </c>
      <c r="O1365" s="91" t="s">
        <v>624</v>
      </c>
    </row>
    <row r="1366" spans="1:15" x14ac:dyDescent="0.2">
      <c r="A1366" s="91">
        <v>2018</v>
      </c>
      <c r="B1366" s="91">
        <v>7</v>
      </c>
      <c r="C1366" s="91">
        <v>13</v>
      </c>
      <c r="D1366" s="91">
        <v>20</v>
      </c>
      <c r="E1366" s="151">
        <v>96</v>
      </c>
      <c r="F1366" s="151" t="s">
        <v>11</v>
      </c>
      <c r="G1366" s="91">
        <v>1</v>
      </c>
      <c r="H1366" s="91">
        <v>1</v>
      </c>
      <c r="I1366" s="91">
        <v>1</v>
      </c>
      <c r="K1366" s="91">
        <v>0</v>
      </c>
    </row>
    <row r="1367" spans="1:15" x14ac:dyDescent="0.2">
      <c r="A1367" s="91">
        <v>2018</v>
      </c>
      <c r="B1367" s="91">
        <v>7</v>
      </c>
      <c r="C1367" s="91">
        <v>13</v>
      </c>
      <c r="D1367" s="91">
        <v>20</v>
      </c>
      <c r="E1367" s="151">
        <v>96</v>
      </c>
      <c r="F1367" s="151" t="s">
        <v>12</v>
      </c>
      <c r="G1367" s="91">
        <v>1</v>
      </c>
      <c r="H1367" s="91">
        <v>1</v>
      </c>
      <c r="I1367" s="91">
        <v>1</v>
      </c>
      <c r="K1367" s="91">
        <v>1</v>
      </c>
      <c r="L1367" s="145" t="s">
        <v>15</v>
      </c>
      <c r="M1367" s="145" t="s">
        <v>21</v>
      </c>
      <c r="N1367" s="91">
        <v>2</v>
      </c>
    </row>
    <row r="1368" spans="1:15" x14ac:dyDescent="0.2">
      <c r="A1368" s="91">
        <v>2018</v>
      </c>
      <c r="B1368" s="91">
        <v>7</v>
      </c>
      <c r="C1368" s="91">
        <v>13</v>
      </c>
      <c r="D1368" s="91">
        <v>20</v>
      </c>
      <c r="E1368" s="151">
        <v>96</v>
      </c>
      <c r="F1368" s="151" t="s">
        <v>13</v>
      </c>
      <c r="G1368" s="91">
        <v>1</v>
      </c>
      <c r="H1368" s="91">
        <v>1</v>
      </c>
      <c r="I1368" s="91">
        <v>1</v>
      </c>
      <c r="K1368" s="91">
        <v>0</v>
      </c>
    </row>
    <row r="1369" spans="1:15" x14ac:dyDescent="0.2">
      <c r="A1369" s="91">
        <v>2018</v>
      </c>
      <c r="B1369" s="91">
        <v>7</v>
      </c>
      <c r="C1369" s="91">
        <v>13</v>
      </c>
      <c r="D1369" s="91">
        <v>20</v>
      </c>
      <c r="E1369" s="151">
        <v>96</v>
      </c>
      <c r="F1369" s="151" t="s">
        <v>14</v>
      </c>
      <c r="G1369" s="91">
        <v>1</v>
      </c>
      <c r="H1369" s="91">
        <v>1</v>
      </c>
      <c r="I1369" s="91">
        <v>1</v>
      </c>
      <c r="K1369" s="91">
        <v>0</v>
      </c>
    </row>
    <row r="1370" spans="1:15" x14ac:dyDescent="0.2">
      <c r="A1370" s="91">
        <v>2018</v>
      </c>
      <c r="B1370" s="91">
        <v>7</v>
      </c>
      <c r="C1370" s="91">
        <v>13</v>
      </c>
      <c r="D1370" s="91">
        <v>20</v>
      </c>
      <c r="E1370" s="151">
        <v>97</v>
      </c>
      <c r="F1370" s="151" t="s">
        <v>10</v>
      </c>
      <c r="G1370" s="91">
        <v>1</v>
      </c>
      <c r="H1370" s="91">
        <v>1</v>
      </c>
      <c r="I1370" s="91">
        <v>1</v>
      </c>
      <c r="K1370" s="91">
        <v>1</v>
      </c>
      <c r="L1370" s="145" t="s">
        <v>17</v>
      </c>
      <c r="M1370" s="145" t="s">
        <v>18</v>
      </c>
      <c r="N1370" s="91">
        <v>2</v>
      </c>
    </row>
    <row r="1371" spans="1:15" x14ac:dyDescent="0.2">
      <c r="A1371" s="91">
        <v>2018</v>
      </c>
      <c r="B1371" s="91">
        <v>7</v>
      </c>
      <c r="C1371" s="91">
        <v>13</v>
      </c>
      <c r="D1371" s="91">
        <v>20</v>
      </c>
      <c r="E1371" s="151">
        <v>97</v>
      </c>
      <c r="F1371" s="151" t="s">
        <v>11</v>
      </c>
      <c r="G1371" s="91">
        <v>1</v>
      </c>
      <c r="H1371" s="91">
        <v>1</v>
      </c>
      <c r="I1371" s="91">
        <v>1</v>
      </c>
      <c r="K1371" s="91">
        <v>1</v>
      </c>
      <c r="L1371" s="145" t="s">
        <v>39</v>
      </c>
      <c r="M1371" s="145" t="s">
        <v>37</v>
      </c>
      <c r="N1371" s="91">
        <v>1</v>
      </c>
    </row>
    <row r="1372" spans="1:15" x14ac:dyDescent="0.2">
      <c r="A1372" s="91">
        <v>2018</v>
      </c>
      <c r="B1372" s="91">
        <v>7</v>
      </c>
      <c r="C1372" s="91">
        <v>13</v>
      </c>
      <c r="D1372" s="91">
        <v>20</v>
      </c>
      <c r="E1372" s="151">
        <v>97</v>
      </c>
      <c r="F1372" s="151" t="s">
        <v>11</v>
      </c>
      <c r="G1372" s="91">
        <v>1</v>
      </c>
      <c r="H1372" s="91">
        <v>1</v>
      </c>
      <c r="I1372" s="91">
        <v>1</v>
      </c>
      <c r="K1372" s="91">
        <v>1</v>
      </c>
      <c r="L1372" s="145" t="s">
        <v>17</v>
      </c>
      <c r="M1372" s="145" t="s">
        <v>18</v>
      </c>
      <c r="N1372" s="91">
        <v>1</v>
      </c>
      <c r="O1372" s="91" t="s">
        <v>627</v>
      </c>
    </row>
    <row r="1373" spans="1:15" x14ac:dyDescent="0.2">
      <c r="A1373" s="91">
        <v>2018</v>
      </c>
      <c r="B1373" s="91">
        <v>7</v>
      </c>
      <c r="C1373" s="91">
        <v>13</v>
      </c>
      <c r="D1373" s="91">
        <v>20</v>
      </c>
      <c r="E1373" s="151">
        <v>97</v>
      </c>
      <c r="F1373" s="151" t="s">
        <v>12</v>
      </c>
      <c r="G1373" s="91">
        <v>1</v>
      </c>
      <c r="H1373" s="91">
        <v>1</v>
      </c>
      <c r="I1373" s="91">
        <v>1</v>
      </c>
      <c r="K1373" s="91">
        <v>1</v>
      </c>
      <c r="L1373" s="145" t="s">
        <v>17</v>
      </c>
      <c r="M1373" s="145" t="s">
        <v>18</v>
      </c>
      <c r="N1373" s="91">
        <v>1</v>
      </c>
    </row>
    <row r="1374" spans="1:15" x14ac:dyDescent="0.2">
      <c r="A1374" s="91">
        <v>2018</v>
      </c>
      <c r="B1374" s="91">
        <v>7</v>
      </c>
      <c r="C1374" s="91">
        <v>13</v>
      </c>
      <c r="D1374" s="91">
        <v>20</v>
      </c>
      <c r="E1374" s="151">
        <v>97</v>
      </c>
      <c r="F1374" s="151" t="s">
        <v>13</v>
      </c>
      <c r="G1374" s="91">
        <v>1</v>
      </c>
      <c r="H1374" s="91">
        <v>1</v>
      </c>
      <c r="I1374" s="91">
        <v>1</v>
      </c>
      <c r="K1374" s="91">
        <v>0</v>
      </c>
    </row>
    <row r="1375" spans="1:15" x14ac:dyDescent="0.2">
      <c r="A1375" s="91">
        <v>2018</v>
      </c>
      <c r="B1375" s="91">
        <v>7</v>
      </c>
      <c r="C1375" s="91">
        <v>13</v>
      </c>
      <c r="D1375" s="91">
        <v>20</v>
      </c>
      <c r="E1375" s="151">
        <v>97</v>
      </c>
      <c r="F1375" s="151" t="s">
        <v>14</v>
      </c>
      <c r="G1375" s="91">
        <v>1</v>
      </c>
      <c r="H1375" s="91">
        <v>1</v>
      </c>
      <c r="I1375" s="91">
        <v>1</v>
      </c>
      <c r="K1375" s="91">
        <v>1</v>
      </c>
      <c r="L1375" s="145" t="s">
        <v>17</v>
      </c>
      <c r="M1375" s="145" t="s">
        <v>18</v>
      </c>
      <c r="N1375" s="91">
        <v>1</v>
      </c>
      <c r="O1375" s="91" t="s">
        <v>626</v>
      </c>
    </row>
    <row r="1376" spans="1:15" x14ac:dyDescent="0.2">
      <c r="A1376" s="91">
        <v>2018</v>
      </c>
      <c r="B1376" s="91">
        <v>7</v>
      </c>
      <c r="C1376" s="91">
        <v>13</v>
      </c>
      <c r="D1376" s="91">
        <v>20</v>
      </c>
      <c r="E1376" s="151">
        <v>98</v>
      </c>
      <c r="F1376" s="151" t="s">
        <v>10</v>
      </c>
      <c r="G1376" s="91">
        <v>1</v>
      </c>
      <c r="H1376" s="91">
        <v>1</v>
      </c>
      <c r="I1376" s="91">
        <v>1</v>
      </c>
      <c r="K1376" s="91">
        <v>1</v>
      </c>
      <c r="L1376" s="145" t="s">
        <v>17</v>
      </c>
      <c r="M1376" s="145" t="s">
        <v>18</v>
      </c>
      <c r="N1376" s="91">
        <v>4</v>
      </c>
    </row>
    <row r="1377" spans="1:15" x14ac:dyDescent="0.2">
      <c r="A1377" s="91">
        <v>2018</v>
      </c>
      <c r="B1377" s="91">
        <v>7</v>
      </c>
      <c r="C1377" s="91">
        <v>13</v>
      </c>
      <c r="D1377" s="91">
        <v>20</v>
      </c>
      <c r="E1377" s="151">
        <v>98</v>
      </c>
      <c r="F1377" s="151" t="s">
        <v>10</v>
      </c>
      <c r="G1377" s="91">
        <v>1</v>
      </c>
      <c r="H1377" s="91">
        <v>1</v>
      </c>
      <c r="I1377" s="91">
        <v>1</v>
      </c>
      <c r="K1377" s="91">
        <v>1</v>
      </c>
      <c r="L1377" s="145" t="s">
        <v>17</v>
      </c>
      <c r="M1377" s="145" t="s">
        <v>18</v>
      </c>
      <c r="N1377" s="91">
        <v>1</v>
      </c>
    </row>
    <row r="1378" spans="1:15" x14ac:dyDescent="0.2">
      <c r="A1378" s="91">
        <v>2018</v>
      </c>
      <c r="B1378" s="91">
        <v>7</v>
      </c>
      <c r="C1378" s="91">
        <v>13</v>
      </c>
      <c r="D1378" s="91">
        <v>20</v>
      </c>
      <c r="E1378" s="151">
        <v>98</v>
      </c>
      <c r="F1378" s="151" t="s">
        <v>11</v>
      </c>
      <c r="G1378" s="91">
        <v>1</v>
      </c>
      <c r="H1378" s="91">
        <v>1</v>
      </c>
      <c r="I1378" s="91">
        <v>1</v>
      </c>
      <c r="K1378" s="91">
        <v>1</v>
      </c>
      <c r="L1378" s="145" t="s">
        <v>17</v>
      </c>
      <c r="M1378" s="145" t="s">
        <v>18</v>
      </c>
      <c r="N1378" s="91">
        <v>4</v>
      </c>
    </row>
    <row r="1379" spans="1:15" x14ac:dyDescent="0.2">
      <c r="A1379" s="91">
        <v>2018</v>
      </c>
      <c r="B1379" s="91">
        <v>7</v>
      </c>
      <c r="C1379" s="91">
        <v>13</v>
      </c>
      <c r="D1379" s="91">
        <v>20</v>
      </c>
      <c r="E1379" s="151">
        <v>98</v>
      </c>
      <c r="F1379" s="151" t="s">
        <v>12</v>
      </c>
      <c r="G1379" s="91">
        <v>1</v>
      </c>
      <c r="H1379" s="91">
        <v>1</v>
      </c>
      <c r="I1379" s="91">
        <v>1</v>
      </c>
      <c r="K1379" s="91">
        <v>1</v>
      </c>
      <c r="L1379" s="145" t="s">
        <v>17</v>
      </c>
      <c r="M1379" s="145" t="s">
        <v>18</v>
      </c>
      <c r="N1379" s="91">
        <v>2</v>
      </c>
      <c r="O1379" s="91" t="s">
        <v>625</v>
      </c>
    </row>
    <row r="1380" spans="1:15" x14ac:dyDescent="0.2">
      <c r="A1380" s="91">
        <v>2018</v>
      </c>
      <c r="B1380" s="91">
        <v>7</v>
      </c>
      <c r="C1380" s="91">
        <v>13</v>
      </c>
      <c r="D1380" s="91">
        <v>20</v>
      </c>
      <c r="E1380" s="151">
        <v>98</v>
      </c>
      <c r="F1380" s="151" t="s">
        <v>12</v>
      </c>
      <c r="G1380" s="91">
        <v>1</v>
      </c>
      <c r="H1380" s="91">
        <v>1</v>
      </c>
      <c r="I1380" s="91">
        <v>1</v>
      </c>
      <c r="K1380" s="91">
        <v>1</v>
      </c>
      <c r="L1380" s="145" t="s">
        <v>19</v>
      </c>
      <c r="M1380" s="145" t="s">
        <v>20</v>
      </c>
      <c r="N1380" s="91">
        <v>1</v>
      </c>
    </row>
    <row r="1381" spans="1:15" x14ac:dyDescent="0.2">
      <c r="A1381" s="91">
        <v>2018</v>
      </c>
      <c r="B1381" s="91">
        <v>7</v>
      </c>
      <c r="C1381" s="91">
        <v>13</v>
      </c>
      <c r="D1381" s="91">
        <v>20</v>
      </c>
      <c r="E1381" s="151">
        <v>98</v>
      </c>
      <c r="F1381" s="151" t="s">
        <v>13</v>
      </c>
      <c r="G1381" s="91">
        <v>1</v>
      </c>
      <c r="H1381" s="91">
        <v>1</v>
      </c>
      <c r="I1381" s="91">
        <v>1</v>
      </c>
      <c r="K1381" s="91">
        <v>1</v>
      </c>
      <c r="L1381" s="145" t="s">
        <v>17</v>
      </c>
      <c r="M1381" s="145" t="s">
        <v>18</v>
      </c>
      <c r="N1381" s="91">
        <v>5</v>
      </c>
    </row>
    <row r="1382" spans="1:15" x14ac:dyDescent="0.2">
      <c r="A1382" s="91">
        <v>2018</v>
      </c>
      <c r="B1382" s="91">
        <v>7</v>
      </c>
      <c r="C1382" s="91">
        <v>13</v>
      </c>
      <c r="D1382" s="91">
        <v>20</v>
      </c>
      <c r="E1382" s="151">
        <v>98</v>
      </c>
      <c r="F1382" s="151" t="s">
        <v>14</v>
      </c>
      <c r="G1382" s="91">
        <v>1</v>
      </c>
      <c r="H1382" s="91">
        <v>1</v>
      </c>
      <c r="I1382" s="91">
        <v>1</v>
      </c>
      <c r="K1382" s="91">
        <v>1</v>
      </c>
      <c r="L1382" s="145" t="s">
        <v>17</v>
      </c>
      <c r="M1382" s="145" t="s">
        <v>18</v>
      </c>
      <c r="N1382" s="91">
        <v>6</v>
      </c>
      <c r="O1382" s="91" t="s">
        <v>628</v>
      </c>
    </row>
    <row r="1383" spans="1:15" x14ac:dyDescent="0.2">
      <c r="A1383" s="91">
        <v>2018</v>
      </c>
      <c r="B1383" s="91">
        <v>7</v>
      </c>
      <c r="C1383" s="91">
        <v>13</v>
      </c>
      <c r="D1383" s="91">
        <v>20</v>
      </c>
      <c r="E1383" s="151">
        <v>98</v>
      </c>
      <c r="F1383" s="151" t="s">
        <v>14</v>
      </c>
      <c r="G1383" s="91">
        <v>1</v>
      </c>
      <c r="H1383" s="91">
        <v>1</v>
      </c>
      <c r="I1383" s="91">
        <v>1</v>
      </c>
      <c r="K1383" s="91">
        <v>1</v>
      </c>
      <c r="L1383" s="145" t="s">
        <v>19</v>
      </c>
      <c r="M1383" s="145" t="s">
        <v>20</v>
      </c>
      <c r="N1383" s="91">
        <v>2</v>
      </c>
    </row>
    <row r="1384" spans="1:15" x14ac:dyDescent="0.2">
      <c r="A1384" s="91">
        <v>2018</v>
      </c>
      <c r="B1384" s="91">
        <v>7</v>
      </c>
      <c r="C1384" s="91">
        <v>13</v>
      </c>
      <c r="D1384" s="91">
        <v>20</v>
      </c>
      <c r="E1384" s="151">
        <v>98</v>
      </c>
      <c r="F1384" s="151" t="s">
        <v>14</v>
      </c>
      <c r="G1384" s="91">
        <v>1</v>
      </c>
      <c r="H1384" s="91">
        <v>1</v>
      </c>
      <c r="I1384" s="91">
        <v>1</v>
      </c>
      <c r="K1384" s="91">
        <v>1</v>
      </c>
      <c r="L1384" s="145" t="s">
        <v>15</v>
      </c>
      <c r="M1384" s="145" t="s">
        <v>21</v>
      </c>
      <c r="N1384" s="91">
        <v>1</v>
      </c>
      <c r="O1384" s="91" t="s">
        <v>629</v>
      </c>
    </row>
    <row r="1385" spans="1:15" x14ac:dyDescent="0.2">
      <c r="A1385" s="91">
        <v>2018</v>
      </c>
      <c r="B1385" s="91">
        <v>7</v>
      </c>
      <c r="C1385" s="91">
        <v>13</v>
      </c>
      <c r="D1385" s="91">
        <v>20</v>
      </c>
      <c r="E1385" s="151">
        <v>100</v>
      </c>
      <c r="F1385" s="151" t="s">
        <v>10</v>
      </c>
      <c r="G1385" s="91">
        <v>1</v>
      </c>
      <c r="H1385" s="91">
        <v>1</v>
      </c>
      <c r="I1385" s="91">
        <v>1</v>
      </c>
      <c r="K1385" s="91">
        <v>1</v>
      </c>
      <c r="L1385" s="145" t="s">
        <v>17</v>
      </c>
      <c r="M1385" s="145" t="s">
        <v>18</v>
      </c>
      <c r="N1385" s="91">
        <v>5</v>
      </c>
    </row>
    <row r="1386" spans="1:15" x14ac:dyDescent="0.2">
      <c r="A1386" s="91">
        <v>2018</v>
      </c>
      <c r="B1386" s="91">
        <v>7</v>
      </c>
      <c r="C1386" s="91">
        <v>13</v>
      </c>
      <c r="D1386" s="91">
        <v>20</v>
      </c>
      <c r="E1386" s="151">
        <v>100</v>
      </c>
      <c r="F1386" s="151" t="s">
        <v>11</v>
      </c>
      <c r="G1386" s="91">
        <v>1</v>
      </c>
      <c r="H1386" s="91">
        <v>1</v>
      </c>
      <c r="I1386" s="91">
        <v>1</v>
      </c>
      <c r="K1386" s="91">
        <v>1</v>
      </c>
      <c r="L1386" s="145" t="s">
        <v>17</v>
      </c>
      <c r="M1386" s="145" t="s">
        <v>18</v>
      </c>
      <c r="N1386" s="91">
        <v>1</v>
      </c>
    </row>
    <row r="1387" spans="1:15" x14ac:dyDescent="0.2">
      <c r="A1387" s="91">
        <v>2018</v>
      </c>
      <c r="B1387" s="91">
        <v>7</v>
      </c>
      <c r="C1387" s="91">
        <v>13</v>
      </c>
      <c r="D1387" s="91">
        <v>20</v>
      </c>
      <c r="E1387" s="151">
        <v>100</v>
      </c>
      <c r="F1387" s="151" t="s">
        <v>12</v>
      </c>
      <c r="G1387" s="91">
        <v>1</v>
      </c>
      <c r="H1387" s="91">
        <v>1</v>
      </c>
      <c r="I1387" s="91">
        <v>1</v>
      </c>
      <c r="K1387" s="91">
        <v>1</v>
      </c>
      <c r="L1387" s="145" t="s">
        <v>529</v>
      </c>
      <c r="M1387" s="145" t="s">
        <v>518</v>
      </c>
      <c r="N1387" s="91">
        <v>1</v>
      </c>
    </row>
    <row r="1388" spans="1:15" x14ac:dyDescent="0.2">
      <c r="A1388" s="91">
        <v>2018</v>
      </c>
      <c r="B1388" s="91">
        <v>7</v>
      </c>
      <c r="C1388" s="91">
        <v>13</v>
      </c>
      <c r="D1388" s="91">
        <v>20</v>
      </c>
      <c r="E1388" s="151">
        <v>100</v>
      </c>
      <c r="F1388" s="151" t="s">
        <v>13</v>
      </c>
      <c r="G1388" s="91">
        <v>1</v>
      </c>
      <c r="H1388" s="91">
        <v>1</v>
      </c>
      <c r="I1388" s="91">
        <v>1</v>
      </c>
      <c r="K1388" s="91">
        <v>1</v>
      </c>
      <c r="L1388" s="145" t="s">
        <v>19</v>
      </c>
      <c r="M1388" s="145" t="s">
        <v>20</v>
      </c>
      <c r="N1388" s="91">
        <v>1</v>
      </c>
    </row>
    <row r="1389" spans="1:15" x14ac:dyDescent="0.2">
      <c r="A1389" s="91">
        <v>2018</v>
      </c>
      <c r="B1389" s="91">
        <v>7</v>
      </c>
      <c r="C1389" s="91">
        <v>13</v>
      </c>
      <c r="D1389" s="91">
        <v>20</v>
      </c>
      <c r="E1389" s="151">
        <v>100</v>
      </c>
      <c r="F1389" s="151" t="s">
        <v>14</v>
      </c>
      <c r="G1389" s="91">
        <v>1</v>
      </c>
      <c r="H1389" s="91">
        <v>1</v>
      </c>
      <c r="I1389" s="91">
        <v>1</v>
      </c>
      <c r="K1389" s="91">
        <v>1</v>
      </c>
      <c r="L1389" s="145" t="s">
        <v>529</v>
      </c>
      <c r="M1389" s="145" t="s">
        <v>518</v>
      </c>
      <c r="N1389" s="91">
        <v>3</v>
      </c>
    </row>
    <row r="1390" spans="1:15" x14ac:dyDescent="0.2">
      <c r="A1390" s="91">
        <v>2018</v>
      </c>
      <c r="B1390" s="91">
        <v>7</v>
      </c>
      <c r="C1390" s="91">
        <v>13</v>
      </c>
      <c r="D1390" s="91">
        <v>20</v>
      </c>
      <c r="E1390" s="151">
        <v>100</v>
      </c>
      <c r="F1390" s="151" t="s">
        <v>14</v>
      </c>
      <c r="G1390" s="91">
        <v>1</v>
      </c>
      <c r="H1390" s="91">
        <v>1</v>
      </c>
      <c r="I1390" s="91">
        <v>1</v>
      </c>
      <c r="K1390" s="91">
        <v>1</v>
      </c>
      <c r="L1390" s="145" t="s">
        <v>15</v>
      </c>
      <c r="M1390" s="145" t="s">
        <v>16</v>
      </c>
      <c r="N1390" s="91">
        <v>2</v>
      </c>
    </row>
    <row r="1391" spans="1:15" x14ac:dyDescent="0.2">
      <c r="A1391" s="91">
        <v>2018</v>
      </c>
      <c r="B1391" s="91">
        <v>7</v>
      </c>
      <c r="C1391" s="91">
        <v>13</v>
      </c>
      <c r="D1391" s="91">
        <v>20</v>
      </c>
      <c r="E1391" s="151">
        <v>100</v>
      </c>
      <c r="F1391" s="151" t="s">
        <v>14</v>
      </c>
      <c r="G1391" s="91">
        <v>1</v>
      </c>
      <c r="H1391" s="91">
        <v>1</v>
      </c>
      <c r="I1391" s="91">
        <v>1</v>
      </c>
      <c r="K1391" s="91">
        <v>1</v>
      </c>
      <c r="L1391" s="145" t="s">
        <v>17</v>
      </c>
      <c r="M1391" s="145" t="s">
        <v>18</v>
      </c>
      <c r="N1391" s="91">
        <v>1</v>
      </c>
    </row>
    <row r="1392" spans="1:15" x14ac:dyDescent="0.2">
      <c r="A1392" s="91">
        <v>2018</v>
      </c>
      <c r="B1392" s="91">
        <v>7</v>
      </c>
      <c r="C1392" s="91">
        <v>13</v>
      </c>
      <c r="D1392" s="91">
        <v>20</v>
      </c>
      <c r="E1392" s="151">
        <v>100</v>
      </c>
      <c r="F1392" s="151" t="s">
        <v>14</v>
      </c>
      <c r="G1392" s="91">
        <v>1</v>
      </c>
      <c r="H1392" s="91">
        <v>1</v>
      </c>
      <c r="I1392" s="91">
        <v>1</v>
      </c>
      <c r="K1392" s="91">
        <v>1</v>
      </c>
      <c r="L1392" s="145" t="s">
        <v>525</v>
      </c>
      <c r="M1392" s="145" t="s">
        <v>33</v>
      </c>
      <c r="N1392" s="91">
        <v>1</v>
      </c>
    </row>
    <row r="1393" spans="1:15" x14ac:dyDescent="0.2">
      <c r="A1393" s="91">
        <v>2018</v>
      </c>
      <c r="B1393" s="91">
        <v>7</v>
      </c>
      <c r="C1393" s="91">
        <v>13</v>
      </c>
      <c r="D1393" s="91">
        <v>20</v>
      </c>
      <c r="E1393" s="151">
        <v>101</v>
      </c>
      <c r="F1393" s="151" t="s">
        <v>10</v>
      </c>
      <c r="G1393" s="91">
        <v>1</v>
      </c>
      <c r="H1393" s="91">
        <v>1</v>
      </c>
      <c r="I1393" s="91">
        <v>1</v>
      </c>
      <c r="K1393" s="91">
        <v>0</v>
      </c>
    </row>
    <row r="1394" spans="1:15" x14ac:dyDescent="0.2">
      <c r="A1394" s="91">
        <v>2018</v>
      </c>
      <c r="B1394" s="91">
        <v>7</v>
      </c>
      <c r="C1394" s="91">
        <v>13</v>
      </c>
      <c r="D1394" s="91">
        <v>20</v>
      </c>
      <c r="E1394" s="151">
        <v>101</v>
      </c>
      <c r="F1394" s="151" t="s">
        <v>11</v>
      </c>
      <c r="G1394" s="91">
        <v>1</v>
      </c>
      <c r="H1394" s="91">
        <v>1</v>
      </c>
      <c r="I1394" s="91">
        <v>1</v>
      </c>
      <c r="K1394" s="91">
        <v>0</v>
      </c>
    </row>
    <row r="1395" spans="1:15" x14ac:dyDescent="0.2">
      <c r="A1395" s="91">
        <v>2018</v>
      </c>
      <c r="B1395" s="91">
        <v>7</v>
      </c>
      <c r="C1395" s="91">
        <v>13</v>
      </c>
      <c r="D1395" s="91">
        <v>20</v>
      </c>
      <c r="E1395" s="151">
        <v>101</v>
      </c>
      <c r="F1395" s="151" t="s">
        <v>12</v>
      </c>
      <c r="G1395" s="91">
        <v>1</v>
      </c>
      <c r="H1395" s="91">
        <v>1</v>
      </c>
      <c r="I1395" s="91">
        <v>1</v>
      </c>
      <c r="K1395" s="91">
        <v>0</v>
      </c>
    </row>
    <row r="1396" spans="1:15" x14ac:dyDescent="0.2">
      <c r="A1396" s="91">
        <v>2018</v>
      </c>
      <c r="B1396" s="91">
        <v>7</v>
      </c>
      <c r="C1396" s="91">
        <v>13</v>
      </c>
      <c r="D1396" s="91">
        <v>20</v>
      </c>
      <c r="E1396" s="151">
        <v>101</v>
      </c>
      <c r="F1396" s="151" t="s">
        <v>13</v>
      </c>
      <c r="G1396" s="91">
        <v>1</v>
      </c>
      <c r="H1396" s="91">
        <v>1</v>
      </c>
      <c r="I1396" s="91">
        <v>1</v>
      </c>
      <c r="K1396" s="91">
        <v>0</v>
      </c>
    </row>
    <row r="1397" spans="1:15" x14ac:dyDescent="0.2">
      <c r="A1397" s="91">
        <v>2018</v>
      </c>
      <c r="B1397" s="91">
        <v>7</v>
      </c>
      <c r="C1397" s="91">
        <v>13</v>
      </c>
      <c r="D1397" s="91">
        <v>20</v>
      </c>
      <c r="E1397" s="151">
        <v>101</v>
      </c>
      <c r="F1397" s="151" t="s">
        <v>14</v>
      </c>
      <c r="G1397" s="91">
        <v>1</v>
      </c>
      <c r="H1397" s="91">
        <v>1</v>
      </c>
      <c r="I1397" s="91">
        <v>1</v>
      </c>
      <c r="K1397" s="91">
        <v>1</v>
      </c>
      <c r="L1397" s="145" t="s">
        <v>525</v>
      </c>
      <c r="M1397" s="145" t="s">
        <v>33</v>
      </c>
      <c r="N1397" s="91">
        <v>1</v>
      </c>
    </row>
    <row r="1398" spans="1:15" x14ac:dyDescent="0.2">
      <c r="A1398" s="91">
        <v>2018</v>
      </c>
      <c r="B1398" s="91">
        <v>7</v>
      </c>
      <c r="C1398" s="91">
        <v>13</v>
      </c>
      <c r="D1398" s="91">
        <v>20</v>
      </c>
      <c r="E1398" s="151">
        <v>102</v>
      </c>
      <c r="F1398" s="151" t="s">
        <v>10</v>
      </c>
      <c r="G1398" s="91">
        <v>0</v>
      </c>
    </row>
    <row r="1399" spans="1:15" x14ac:dyDescent="0.2">
      <c r="A1399" s="91">
        <v>2018</v>
      </c>
      <c r="B1399" s="91">
        <v>7</v>
      </c>
      <c r="C1399" s="91">
        <v>13</v>
      </c>
      <c r="D1399" s="91">
        <v>20</v>
      </c>
      <c r="E1399" s="151">
        <v>102</v>
      </c>
      <c r="F1399" s="151" t="s">
        <v>11</v>
      </c>
      <c r="G1399" s="91">
        <v>0</v>
      </c>
    </row>
    <row r="1400" spans="1:15" x14ac:dyDescent="0.2">
      <c r="A1400" s="91">
        <v>2018</v>
      </c>
      <c r="B1400" s="91">
        <v>7</v>
      </c>
      <c r="C1400" s="91">
        <v>13</v>
      </c>
      <c r="D1400" s="91">
        <v>20</v>
      </c>
      <c r="E1400" s="151">
        <v>102</v>
      </c>
      <c r="F1400" s="151" t="s">
        <v>12</v>
      </c>
      <c r="G1400" s="91">
        <v>0</v>
      </c>
    </row>
    <row r="1401" spans="1:15" x14ac:dyDescent="0.2">
      <c r="A1401" s="91">
        <v>2018</v>
      </c>
      <c r="B1401" s="91">
        <v>7</v>
      </c>
      <c r="C1401" s="91">
        <v>13</v>
      </c>
      <c r="D1401" s="91">
        <v>20</v>
      </c>
      <c r="E1401" s="151">
        <v>102</v>
      </c>
      <c r="F1401" s="151" t="s">
        <v>13</v>
      </c>
      <c r="G1401" s="91">
        <v>0</v>
      </c>
    </row>
    <row r="1402" spans="1:15" x14ac:dyDescent="0.2">
      <c r="A1402" s="91">
        <v>2018</v>
      </c>
      <c r="B1402" s="91">
        <v>7</v>
      </c>
      <c r="C1402" s="91">
        <v>13</v>
      </c>
      <c r="D1402" s="91">
        <v>20</v>
      </c>
      <c r="E1402" s="151">
        <v>102</v>
      </c>
      <c r="F1402" s="151" t="s">
        <v>14</v>
      </c>
      <c r="G1402" s="91">
        <v>0</v>
      </c>
    </row>
    <row r="1403" spans="1:15" x14ac:dyDescent="0.2">
      <c r="A1403" s="91">
        <v>2018</v>
      </c>
      <c r="B1403" s="91">
        <v>7</v>
      </c>
      <c r="C1403" s="91">
        <v>13</v>
      </c>
      <c r="D1403" s="91">
        <v>20</v>
      </c>
      <c r="E1403" s="151">
        <v>104</v>
      </c>
      <c r="F1403" s="151" t="s">
        <v>10</v>
      </c>
      <c r="G1403" s="91">
        <v>0</v>
      </c>
    </row>
    <row r="1404" spans="1:15" x14ac:dyDescent="0.2">
      <c r="A1404" s="91">
        <v>2018</v>
      </c>
      <c r="B1404" s="91">
        <v>7</v>
      </c>
      <c r="C1404" s="91">
        <v>13</v>
      </c>
      <c r="D1404" s="91">
        <v>20</v>
      </c>
      <c r="E1404" s="151">
        <v>104</v>
      </c>
      <c r="F1404" s="151" t="s">
        <v>11</v>
      </c>
      <c r="G1404" s="91">
        <v>0</v>
      </c>
    </row>
    <row r="1405" spans="1:15" x14ac:dyDescent="0.2">
      <c r="A1405" s="91">
        <v>2018</v>
      </c>
      <c r="B1405" s="91">
        <v>7</v>
      </c>
      <c r="C1405" s="91">
        <v>13</v>
      </c>
      <c r="D1405" s="91">
        <v>20</v>
      </c>
      <c r="E1405" s="151">
        <v>104</v>
      </c>
      <c r="F1405" s="151" t="s">
        <v>12</v>
      </c>
      <c r="G1405" s="91">
        <v>0</v>
      </c>
    </row>
    <row r="1406" spans="1:15" x14ac:dyDescent="0.2">
      <c r="A1406" s="91">
        <v>2018</v>
      </c>
      <c r="B1406" s="91">
        <v>7</v>
      </c>
      <c r="C1406" s="91">
        <v>13</v>
      </c>
      <c r="D1406" s="91">
        <v>20</v>
      </c>
      <c r="E1406" s="151">
        <v>104</v>
      </c>
      <c r="F1406" s="151" t="s">
        <v>13</v>
      </c>
      <c r="G1406" s="91">
        <v>0</v>
      </c>
    </row>
    <row r="1407" spans="1:15" x14ac:dyDescent="0.2">
      <c r="A1407" s="91">
        <v>2018</v>
      </c>
      <c r="B1407" s="91">
        <v>7</v>
      </c>
      <c r="C1407" s="91">
        <v>13</v>
      </c>
      <c r="D1407" s="91">
        <v>20</v>
      </c>
      <c r="E1407" s="151">
        <v>104</v>
      </c>
      <c r="F1407" s="151" t="s">
        <v>14</v>
      </c>
      <c r="G1407" s="91">
        <v>0</v>
      </c>
    </row>
    <row r="1408" spans="1:15" x14ac:dyDescent="0.2">
      <c r="A1408" s="91">
        <v>2018</v>
      </c>
      <c r="B1408" s="91">
        <v>7</v>
      </c>
      <c r="C1408" s="91">
        <v>13</v>
      </c>
      <c r="D1408" s="91">
        <v>20</v>
      </c>
      <c r="E1408" s="151">
        <v>105</v>
      </c>
      <c r="F1408" s="151" t="s">
        <v>10</v>
      </c>
      <c r="G1408" s="91">
        <v>1</v>
      </c>
      <c r="H1408" s="91">
        <v>1</v>
      </c>
      <c r="I1408" s="91">
        <v>1</v>
      </c>
      <c r="K1408" s="91">
        <v>1</v>
      </c>
      <c r="L1408" s="145" t="s">
        <v>525</v>
      </c>
      <c r="M1408" s="145" t="s">
        <v>33</v>
      </c>
      <c r="N1408" s="91">
        <v>1</v>
      </c>
      <c r="O1408" s="91" t="s">
        <v>630</v>
      </c>
    </row>
    <row r="1409" spans="1:15" x14ac:dyDescent="0.2">
      <c r="A1409" s="91">
        <v>2018</v>
      </c>
      <c r="B1409" s="91">
        <v>7</v>
      </c>
      <c r="C1409" s="91">
        <v>13</v>
      </c>
      <c r="D1409" s="91">
        <v>20</v>
      </c>
      <c r="E1409" s="151">
        <v>105</v>
      </c>
      <c r="F1409" s="151" t="s">
        <v>11</v>
      </c>
      <c r="G1409" s="91">
        <v>1</v>
      </c>
      <c r="H1409" s="91">
        <v>1</v>
      </c>
      <c r="I1409" s="91">
        <v>1</v>
      </c>
      <c r="K1409" s="91">
        <v>0</v>
      </c>
    </row>
    <row r="1410" spans="1:15" x14ac:dyDescent="0.2">
      <c r="A1410" s="91">
        <v>2018</v>
      </c>
      <c r="B1410" s="91">
        <v>7</v>
      </c>
      <c r="C1410" s="91">
        <v>13</v>
      </c>
      <c r="D1410" s="91">
        <v>20</v>
      </c>
      <c r="E1410" s="151">
        <v>105</v>
      </c>
      <c r="F1410" s="151" t="s">
        <v>12</v>
      </c>
      <c r="G1410" s="91">
        <v>1</v>
      </c>
      <c r="H1410" s="91">
        <v>1</v>
      </c>
      <c r="I1410" s="91">
        <v>1</v>
      </c>
      <c r="K1410" s="91">
        <v>0</v>
      </c>
    </row>
    <row r="1411" spans="1:15" x14ac:dyDescent="0.2">
      <c r="A1411" s="91">
        <v>2018</v>
      </c>
      <c r="B1411" s="91">
        <v>7</v>
      </c>
      <c r="C1411" s="91">
        <v>13</v>
      </c>
      <c r="D1411" s="91">
        <v>20</v>
      </c>
      <c r="E1411" s="151">
        <v>105</v>
      </c>
      <c r="F1411" s="151" t="s">
        <v>13</v>
      </c>
      <c r="G1411" s="91">
        <v>1</v>
      </c>
      <c r="H1411" s="91">
        <v>1</v>
      </c>
      <c r="I1411" s="91">
        <v>1</v>
      </c>
      <c r="K1411" s="91">
        <v>1</v>
      </c>
      <c r="L1411" s="145" t="s">
        <v>17</v>
      </c>
      <c r="M1411" s="145" t="s">
        <v>18</v>
      </c>
      <c r="N1411" s="91">
        <v>36</v>
      </c>
      <c r="O1411" s="91" t="s">
        <v>631</v>
      </c>
    </row>
    <row r="1412" spans="1:15" x14ac:dyDescent="0.2">
      <c r="A1412" s="91">
        <v>2018</v>
      </c>
      <c r="B1412" s="91">
        <v>7</v>
      </c>
      <c r="C1412" s="91">
        <v>13</v>
      </c>
      <c r="D1412" s="91">
        <v>20</v>
      </c>
      <c r="E1412" s="151">
        <v>105</v>
      </c>
      <c r="F1412" s="151" t="s">
        <v>14</v>
      </c>
      <c r="G1412" s="91">
        <v>1</v>
      </c>
      <c r="H1412" s="91">
        <v>1</v>
      </c>
      <c r="I1412" s="91">
        <v>1</v>
      </c>
      <c r="K1412" s="91">
        <v>0</v>
      </c>
    </row>
    <row r="1413" spans="1:15" x14ac:dyDescent="0.2">
      <c r="A1413" s="91">
        <v>2018</v>
      </c>
      <c r="B1413" s="91">
        <v>7</v>
      </c>
      <c r="C1413" s="91">
        <v>13</v>
      </c>
      <c r="D1413" s="91">
        <v>20</v>
      </c>
      <c r="E1413" s="151">
        <v>106</v>
      </c>
      <c r="F1413" s="151" t="s">
        <v>10</v>
      </c>
      <c r="G1413" s="91">
        <v>1</v>
      </c>
      <c r="H1413" s="91">
        <v>1</v>
      </c>
      <c r="I1413" s="91">
        <v>1</v>
      </c>
      <c r="K1413" s="91">
        <v>1</v>
      </c>
      <c r="L1413" s="145" t="s">
        <v>17</v>
      </c>
      <c r="M1413" s="145" t="s">
        <v>18</v>
      </c>
      <c r="N1413" s="91">
        <v>1</v>
      </c>
    </row>
    <row r="1414" spans="1:15" x14ac:dyDescent="0.2">
      <c r="A1414" s="91">
        <v>2018</v>
      </c>
      <c r="B1414" s="91">
        <v>7</v>
      </c>
      <c r="C1414" s="91">
        <v>13</v>
      </c>
      <c r="D1414" s="91">
        <v>20</v>
      </c>
      <c r="E1414" s="151">
        <v>106</v>
      </c>
      <c r="F1414" s="151" t="s">
        <v>10</v>
      </c>
      <c r="G1414" s="91">
        <v>1</v>
      </c>
      <c r="H1414" s="91">
        <v>1</v>
      </c>
      <c r="I1414" s="91">
        <v>1</v>
      </c>
      <c r="K1414" s="91">
        <v>1</v>
      </c>
      <c r="L1414" s="145" t="s">
        <v>529</v>
      </c>
      <c r="M1414" s="145" t="s">
        <v>518</v>
      </c>
      <c r="N1414" s="91">
        <v>1</v>
      </c>
    </row>
    <row r="1415" spans="1:15" x14ac:dyDescent="0.2">
      <c r="A1415" s="91">
        <v>2018</v>
      </c>
      <c r="B1415" s="91">
        <v>7</v>
      </c>
      <c r="C1415" s="91">
        <v>13</v>
      </c>
      <c r="D1415" s="91">
        <v>20</v>
      </c>
      <c r="E1415" s="151">
        <v>106</v>
      </c>
      <c r="F1415" s="151" t="s">
        <v>11</v>
      </c>
      <c r="G1415" s="91">
        <v>1</v>
      </c>
      <c r="H1415" s="91">
        <v>1</v>
      </c>
      <c r="I1415" s="91">
        <v>1</v>
      </c>
      <c r="K1415" s="91">
        <v>0</v>
      </c>
    </row>
    <row r="1416" spans="1:15" x14ac:dyDescent="0.2">
      <c r="A1416" s="91">
        <v>2018</v>
      </c>
      <c r="B1416" s="91">
        <v>7</v>
      </c>
      <c r="C1416" s="91">
        <v>13</v>
      </c>
      <c r="D1416" s="91">
        <v>20</v>
      </c>
      <c r="E1416" s="151">
        <v>106</v>
      </c>
      <c r="F1416" s="151" t="s">
        <v>12</v>
      </c>
      <c r="G1416" s="91">
        <v>1</v>
      </c>
      <c r="H1416" s="91">
        <v>1</v>
      </c>
      <c r="I1416" s="91">
        <v>1</v>
      </c>
      <c r="K1416" s="91">
        <v>1</v>
      </c>
      <c r="L1416" s="145" t="s">
        <v>19</v>
      </c>
      <c r="M1416" s="145" t="s">
        <v>20</v>
      </c>
      <c r="N1416" s="91">
        <v>2</v>
      </c>
    </row>
    <row r="1417" spans="1:15" x14ac:dyDescent="0.2">
      <c r="A1417" s="91">
        <v>2018</v>
      </c>
      <c r="B1417" s="91">
        <v>7</v>
      </c>
      <c r="C1417" s="91">
        <v>13</v>
      </c>
      <c r="D1417" s="91">
        <v>20</v>
      </c>
      <c r="E1417" s="151">
        <v>106</v>
      </c>
      <c r="F1417" s="151" t="s">
        <v>12</v>
      </c>
      <c r="G1417" s="91">
        <v>1</v>
      </c>
      <c r="H1417" s="91">
        <v>1</v>
      </c>
      <c r="I1417" s="91">
        <v>1</v>
      </c>
      <c r="K1417" s="91">
        <v>1</v>
      </c>
      <c r="L1417" s="145" t="s">
        <v>17</v>
      </c>
      <c r="M1417" s="145" t="s">
        <v>18</v>
      </c>
      <c r="N1417" s="91">
        <v>2</v>
      </c>
    </row>
    <row r="1418" spans="1:15" x14ac:dyDescent="0.2">
      <c r="A1418" s="91">
        <v>2018</v>
      </c>
      <c r="B1418" s="91">
        <v>7</v>
      </c>
      <c r="C1418" s="91">
        <v>13</v>
      </c>
      <c r="D1418" s="91">
        <v>20</v>
      </c>
      <c r="E1418" s="151">
        <v>106</v>
      </c>
      <c r="F1418" s="151" t="s">
        <v>13</v>
      </c>
      <c r="G1418" s="91">
        <v>1</v>
      </c>
      <c r="H1418" s="91">
        <v>1</v>
      </c>
      <c r="I1418" s="91">
        <v>1</v>
      </c>
      <c r="K1418" s="91">
        <v>1</v>
      </c>
      <c r="L1418" s="145" t="s">
        <v>528</v>
      </c>
      <c r="M1418" s="145" t="s">
        <v>611</v>
      </c>
      <c r="N1418" s="91">
        <v>1</v>
      </c>
    </row>
    <row r="1419" spans="1:15" x14ac:dyDescent="0.2">
      <c r="A1419" s="91">
        <v>2018</v>
      </c>
      <c r="B1419" s="91">
        <v>7</v>
      </c>
      <c r="C1419" s="91">
        <v>13</v>
      </c>
      <c r="D1419" s="91">
        <v>20</v>
      </c>
      <c r="E1419" s="151">
        <v>106</v>
      </c>
      <c r="F1419" s="151" t="s">
        <v>14</v>
      </c>
      <c r="G1419" s="91">
        <v>1</v>
      </c>
      <c r="H1419" s="91">
        <v>1</v>
      </c>
      <c r="I1419" s="91">
        <v>1</v>
      </c>
      <c r="K1419" s="91">
        <v>1</v>
      </c>
      <c r="L1419" s="145" t="s">
        <v>608</v>
      </c>
      <c r="M1419" s="145" t="s">
        <v>36</v>
      </c>
      <c r="N1419" s="91">
        <v>1</v>
      </c>
    </row>
    <row r="1420" spans="1:15" x14ac:dyDescent="0.2">
      <c r="A1420" s="91">
        <v>2018</v>
      </c>
      <c r="B1420" s="91">
        <v>7</v>
      </c>
      <c r="C1420" s="91">
        <v>13</v>
      </c>
      <c r="D1420" s="91">
        <v>20</v>
      </c>
      <c r="E1420" s="151">
        <v>107</v>
      </c>
      <c r="F1420" s="151" t="s">
        <v>10</v>
      </c>
      <c r="G1420" s="91">
        <v>1</v>
      </c>
      <c r="H1420" s="91">
        <v>1</v>
      </c>
      <c r="I1420" s="91">
        <v>1</v>
      </c>
      <c r="K1420" s="91">
        <v>1</v>
      </c>
      <c r="L1420" s="145" t="s">
        <v>15</v>
      </c>
      <c r="M1420" s="145" t="s">
        <v>16</v>
      </c>
      <c r="N1420" s="91">
        <v>9</v>
      </c>
    </row>
    <row r="1421" spans="1:15" x14ac:dyDescent="0.2">
      <c r="A1421" s="91">
        <v>2018</v>
      </c>
      <c r="B1421" s="91">
        <v>7</v>
      </c>
      <c r="C1421" s="91">
        <v>13</v>
      </c>
      <c r="D1421" s="91">
        <v>20</v>
      </c>
      <c r="E1421" s="151">
        <v>107</v>
      </c>
      <c r="F1421" s="151" t="s">
        <v>10</v>
      </c>
      <c r="G1421" s="91">
        <v>1</v>
      </c>
      <c r="H1421" s="91">
        <v>1</v>
      </c>
      <c r="I1421" s="91">
        <v>1</v>
      </c>
      <c r="K1421" s="91">
        <v>1</v>
      </c>
      <c r="L1421" s="145" t="s">
        <v>17</v>
      </c>
      <c r="M1421" s="145" t="s">
        <v>22</v>
      </c>
      <c r="N1421" s="91">
        <v>1</v>
      </c>
    </row>
    <row r="1422" spans="1:15" x14ac:dyDescent="0.2">
      <c r="A1422" s="91">
        <v>2018</v>
      </c>
      <c r="B1422" s="91">
        <v>7</v>
      </c>
      <c r="C1422" s="91">
        <v>13</v>
      </c>
      <c r="D1422" s="91">
        <v>20</v>
      </c>
      <c r="E1422" s="151">
        <v>107</v>
      </c>
      <c r="F1422" s="151" t="s">
        <v>10</v>
      </c>
      <c r="G1422" s="91">
        <v>1</v>
      </c>
      <c r="H1422" s="91">
        <v>1</v>
      </c>
      <c r="I1422" s="91">
        <v>1</v>
      </c>
      <c r="K1422" s="91">
        <v>1</v>
      </c>
      <c r="L1422" s="145" t="s">
        <v>39</v>
      </c>
      <c r="M1422" s="145" t="s">
        <v>37</v>
      </c>
      <c r="N1422" s="91">
        <v>2</v>
      </c>
    </row>
    <row r="1423" spans="1:15" x14ac:dyDescent="0.2">
      <c r="A1423" s="91">
        <v>2018</v>
      </c>
      <c r="B1423" s="91">
        <v>7</v>
      </c>
      <c r="C1423" s="91">
        <v>13</v>
      </c>
      <c r="D1423" s="91">
        <v>20</v>
      </c>
      <c r="E1423" s="151">
        <v>107</v>
      </c>
      <c r="F1423" s="151" t="s">
        <v>10</v>
      </c>
      <c r="G1423" s="91">
        <v>1</v>
      </c>
      <c r="H1423" s="91">
        <v>1</v>
      </c>
      <c r="I1423" s="91">
        <v>1</v>
      </c>
      <c r="K1423" s="91">
        <v>1</v>
      </c>
      <c r="L1423" s="145" t="s">
        <v>17</v>
      </c>
      <c r="M1423" s="145" t="s">
        <v>18</v>
      </c>
      <c r="N1423" s="91">
        <v>11</v>
      </c>
    </row>
    <row r="1424" spans="1:15" x14ac:dyDescent="0.2">
      <c r="A1424" s="91">
        <v>2018</v>
      </c>
      <c r="B1424" s="91">
        <v>7</v>
      </c>
      <c r="C1424" s="91">
        <v>13</v>
      </c>
      <c r="D1424" s="91">
        <v>20</v>
      </c>
      <c r="E1424" s="151">
        <v>107</v>
      </c>
      <c r="F1424" s="151" t="s">
        <v>11</v>
      </c>
      <c r="G1424" s="91">
        <v>1</v>
      </c>
      <c r="H1424" s="91">
        <v>1</v>
      </c>
      <c r="I1424" s="91">
        <v>1</v>
      </c>
      <c r="K1424" s="91">
        <v>1</v>
      </c>
      <c r="L1424" s="145" t="s">
        <v>39</v>
      </c>
      <c r="M1424" s="145" t="s">
        <v>37</v>
      </c>
      <c r="N1424" s="91">
        <v>3</v>
      </c>
    </row>
    <row r="1425" spans="1:15" x14ac:dyDescent="0.2">
      <c r="A1425" s="91">
        <v>2018</v>
      </c>
      <c r="B1425" s="91">
        <v>7</v>
      </c>
      <c r="C1425" s="91">
        <v>13</v>
      </c>
      <c r="D1425" s="91">
        <v>20</v>
      </c>
      <c r="E1425" s="151">
        <v>107</v>
      </c>
      <c r="F1425" s="151" t="s">
        <v>11</v>
      </c>
      <c r="G1425" s="91">
        <v>1</v>
      </c>
      <c r="H1425" s="91">
        <v>1</v>
      </c>
      <c r="I1425" s="91">
        <v>1</v>
      </c>
      <c r="K1425" s="91">
        <v>1</v>
      </c>
      <c r="L1425" s="145" t="s">
        <v>19</v>
      </c>
      <c r="M1425" s="145" t="s">
        <v>20</v>
      </c>
      <c r="N1425" s="91">
        <v>1</v>
      </c>
    </row>
    <row r="1426" spans="1:15" x14ac:dyDescent="0.2">
      <c r="A1426" s="91">
        <v>2018</v>
      </c>
      <c r="B1426" s="91">
        <v>7</v>
      </c>
      <c r="C1426" s="91">
        <v>13</v>
      </c>
      <c r="D1426" s="91">
        <v>20</v>
      </c>
      <c r="E1426" s="151">
        <v>107</v>
      </c>
      <c r="F1426" s="151" t="s">
        <v>11</v>
      </c>
      <c r="G1426" s="91">
        <v>1</v>
      </c>
      <c r="H1426" s="91">
        <v>1</v>
      </c>
      <c r="I1426" s="91">
        <v>1</v>
      </c>
      <c r="K1426" s="91">
        <v>1</v>
      </c>
      <c r="L1426" s="145" t="s">
        <v>17</v>
      </c>
      <c r="M1426" s="145" t="s">
        <v>18</v>
      </c>
      <c r="N1426" s="91">
        <v>9</v>
      </c>
    </row>
    <row r="1427" spans="1:15" x14ac:dyDescent="0.2">
      <c r="A1427" s="91">
        <v>2018</v>
      </c>
      <c r="B1427" s="91">
        <v>7</v>
      </c>
      <c r="C1427" s="91">
        <v>13</v>
      </c>
      <c r="D1427" s="91">
        <v>20</v>
      </c>
      <c r="E1427" s="151">
        <v>107</v>
      </c>
      <c r="F1427" s="151" t="s">
        <v>11</v>
      </c>
      <c r="G1427" s="91">
        <v>1</v>
      </c>
      <c r="H1427" s="91">
        <v>1</v>
      </c>
      <c r="I1427" s="91">
        <v>1</v>
      </c>
      <c r="K1427" s="91">
        <v>1</v>
      </c>
      <c r="L1427" s="145" t="s">
        <v>17</v>
      </c>
      <c r="M1427" s="145" t="s">
        <v>22</v>
      </c>
      <c r="N1427" s="91">
        <v>5</v>
      </c>
    </row>
    <row r="1428" spans="1:15" x14ac:dyDescent="0.2">
      <c r="A1428" s="91">
        <v>2018</v>
      </c>
      <c r="B1428" s="91">
        <v>7</v>
      </c>
      <c r="C1428" s="91">
        <v>13</v>
      </c>
      <c r="D1428" s="91">
        <v>20</v>
      </c>
      <c r="E1428" s="151">
        <v>107</v>
      </c>
      <c r="F1428" s="151" t="s">
        <v>11</v>
      </c>
      <c r="G1428" s="91">
        <v>1</v>
      </c>
      <c r="H1428" s="91">
        <v>1</v>
      </c>
      <c r="I1428" s="91">
        <v>1</v>
      </c>
      <c r="K1428" s="91">
        <v>1</v>
      </c>
      <c r="L1428" s="145" t="s">
        <v>586</v>
      </c>
      <c r="M1428" s="145" t="s">
        <v>605</v>
      </c>
      <c r="N1428" s="91">
        <v>1</v>
      </c>
    </row>
    <row r="1429" spans="1:15" x14ac:dyDescent="0.2">
      <c r="A1429" s="91">
        <v>2018</v>
      </c>
      <c r="B1429" s="91">
        <v>7</v>
      </c>
      <c r="C1429" s="91">
        <v>13</v>
      </c>
      <c r="D1429" s="91">
        <v>20</v>
      </c>
      <c r="E1429" s="151">
        <v>107</v>
      </c>
      <c r="F1429" s="151" t="s">
        <v>12</v>
      </c>
      <c r="G1429" s="91">
        <v>1</v>
      </c>
      <c r="H1429" s="91">
        <v>1</v>
      </c>
      <c r="I1429" s="91">
        <v>1</v>
      </c>
      <c r="K1429" s="91">
        <v>1</v>
      </c>
      <c r="L1429" s="145" t="s">
        <v>17</v>
      </c>
      <c r="M1429" s="145" t="s">
        <v>18</v>
      </c>
      <c r="N1429" s="91">
        <v>9</v>
      </c>
    </row>
    <row r="1430" spans="1:15" x14ac:dyDescent="0.2">
      <c r="A1430" s="91">
        <v>2018</v>
      </c>
      <c r="B1430" s="91">
        <v>7</v>
      </c>
      <c r="C1430" s="91">
        <v>13</v>
      </c>
      <c r="D1430" s="91">
        <v>20</v>
      </c>
      <c r="E1430" s="151">
        <v>107</v>
      </c>
      <c r="F1430" s="151" t="s">
        <v>13</v>
      </c>
      <c r="G1430" s="91">
        <v>1</v>
      </c>
      <c r="H1430" s="91">
        <v>1</v>
      </c>
      <c r="I1430" s="91">
        <v>1</v>
      </c>
      <c r="K1430" s="91">
        <v>1</v>
      </c>
      <c r="L1430" s="145" t="s">
        <v>19</v>
      </c>
      <c r="M1430" s="145" t="s">
        <v>20</v>
      </c>
      <c r="N1430" s="91">
        <v>1</v>
      </c>
    </row>
    <row r="1431" spans="1:15" x14ac:dyDescent="0.2">
      <c r="A1431" s="91">
        <v>2018</v>
      </c>
      <c r="B1431" s="91">
        <v>7</v>
      </c>
      <c r="C1431" s="91">
        <v>13</v>
      </c>
      <c r="D1431" s="91">
        <v>20</v>
      </c>
      <c r="E1431" s="151">
        <v>107</v>
      </c>
      <c r="F1431" s="151" t="s">
        <v>13</v>
      </c>
      <c r="G1431" s="91">
        <v>1</v>
      </c>
      <c r="H1431" s="91">
        <v>1</v>
      </c>
      <c r="I1431" s="91">
        <v>1</v>
      </c>
      <c r="K1431" s="91">
        <v>1</v>
      </c>
      <c r="L1431" s="145" t="s">
        <v>15</v>
      </c>
      <c r="M1431" s="145" t="s">
        <v>16</v>
      </c>
      <c r="N1431" s="91">
        <v>1</v>
      </c>
    </row>
    <row r="1432" spans="1:15" x14ac:dyDescent="0.2">
      <c r="A1432" s="91">
        <v>2018</v>
      </c>
      <c r="B1432" s="91">
        <v>7</v>
      </c>
      <c r="C1432" s="91">
        <v>13</v>
      </c>
      <c r="D1432" s="91">
        <v>20</v>
      </c>
      <c r="E1432" s="151">
        <v>107</v>
      </c>
      <c r="F1432" s="151" t="s">
        <v>13</v>
      </c>
      <c r="G1432" s="91">
        <v>1</v>
      </c>
      <c r="H1432" s="91">
        <v>1</v>
      </c>
      <c r="I1432" s="91">
        <v>1</v>
      </c>
      <c r="K1432" s="91">
        <v>1</v>
      </c>
      <c r="L1432" s="145" t="s">
        <v>17</v>
      </c>
      <c r="M1432" s="145" t="s">
        <v>18</v>
      </c>
      <c r="N1432" s="91">
        <v>10</v>
      </c>
    </row>
    <row r="1433" spans="1:15" x14ac:dyDescent="0.2">
      <c r="A1433" s="91">
        <v>2018</v>
      </c>
      <c r="B1433" s="91">
        <v>7</v>
      </c>
      <c r="C1433" s="91">
        <v>13</v>
      </c>
      <c r="D1433" s="91">
        <v>20</v>
      </c>
      <c r="E1433" s="151">
        <v>107</v>
      </c>
      <c r="F1433" s="151" t="s">
        <v>13</v>
      </c>
      <c r="G1433" s="91">
        <v>1</v>
      </c>
      <c r="H1433" s="91">
        <v>1</v>
      </c>
      <c r="I1433" s="91">
        <v>1</v>
      </c>
      <c r="K1433" s="91">
        <v>1</v>
      </c>
      <c r="L1433" s="145" t="s">
        <v>39</v>
      </c>
      <c r="M1433" s="145" t="s">
        <v>37</v>
      </c>
      <c r="N1433" s="91">
        <v>11</v>
      </c>
    </row>
    <row r="1434" spans="1:15" x14ac:dyDescent="0.2">
      <c r="A1434" s="91">
        <v>2018</v>
      </c>
      <c r="B1434" s="91">
        <v>7</v>
      </c>
      <c r="C1434" s="91">
        <v>13</v>
      </c>
      <c r="D1434" s="91">
        <v>20</v>
      </c>
      <c r="E1434" s="151">
        <v>107</v>
      </c>
      <c r="F1434" s="151" t="s">
        <v>14</v>
      </c>
      <c r="G1434" s="91">
        <v>1</v>
      </c>
      <c r="H1434" s="91">
        <v>1</v>
      </c>
      <c r="I1434" s="91">
        <v>1</v>
      </c>
      <c r="K1434" s="91">
        <v>1</v>
      </c>
      <c r="L1434" s="145" t="s">
        <v>39</v>
      </c>
      <c r="M1434" s="145" t="s">
        <v>37</v>
      </c>
      <c r="N1434" s="91">
        <v>2</v>
      </c>
    </row>
    <row r="1435" spans="1:15" x14ac:dyDescent="0.2">
      <c r="A1435" s="91">
        <v>2018</v>
      </c>
      <c r="B1435" s="91">
        <v>7</v>
      </c>
      <c r="C1435" s="91">
        <v>13</v>
      </c>
      <c r="D1435" s="91">
        <v>20</v>
      </c>
      <c r="E1435" s="151">
        <v>107</v>
      </c>
      <c r="F1435" s="151" t="s">
        <v>14</v>
      </c>
      <c r="G1435" s="91">
        <v>1</v>
      </c>
      <c r="H1435" s="91">
        <v>1</v>
      </c>
      <c r="I1435" s="91">
        <v>1</v>
      </c>
      <c r="K1435" s="91">
        <v>1</v>
      </c>
      <c r="L1435" s="145" t="s">
        <v>19</v>
      </c>
      <c r="M1435" s="145" t="s">
        <v>20</v>
      </c>
      <c r="N1435" s="91">
        <v>2</v>
      </c>
    </row>
    <row r="1436" spans="1:15" x14ac:dyDescent="0.2">
      <c r="A1436" s="91">
        <v>2018</v>
      </c>
      <c r="B1436" s="91">
        <v>7</v>
      </c>
      <c r="C1436" s="91">
        <v>13</v>
      </c>
      <c r="D1436" s="91">
        <v>20</v>
      </c>
      <c r="E1436" s="151">
        <v>107</v>
      </c>
      <c r="F1436" s="151" t="s">
        <v>14</v>
      </c>
      <c r="G1436" s="91">
        <v>1</v>
      </c>
      <c r="H1436" s="91">
        <v>1</v>
      </c>
      <c r="I1436" s="91">
        <v>1</v>
      </c>
      <c r="K1436" s="91">
        <v>1</v>
      </c>
      <c r="L1436" s="145" t="s">
        <v>17</v>
      </c>
      <c r="M1436" s="145" t="s">
        <v>18</v>
      </c>
      <c r="N1436" s="91">
        <v>13</v>
      </c>
    </row>
    <row r="1437" spans="1:15" x14ac:dyDescent="0.2">
      <c r="A1437" s="91">
        <v>2018</v>
      </c>
      <c r="B1437" s="91">
        <v>7</v>
      </c>
      <c r="C1437" s="91">
        <v>13</v>
      </c>
      <c r="D1437" s="91">
        <v>20</v>
      </c>
      <c r="E1437" s="151">
        <v>107</v>
      </c>
      <c r="F1437" s="151" t="s">
        <v>14</v>
      </c>
      <c r="G1437" s="91">
        <v>1</v>
      </c>
      <c r="H1437" s="91">
        <v>1</v>
      </c>
      <c r="I1437" s="91">
        <v>1</v>
      </c>
      <c r="K1437" s="91">
        <v>1</v>
      </c>
      <c r="L1437" s="145" t="s">
        <v>17</v>
      </c>
      <c r="M1437" s="145" t="s">
        <v>22</v>
      </c>
      <c r="N1437" s="91">
        <v>1</v>
      </c>
    </row>
    <row r="1438" spans="1:15" x14ac:dyDescent="0.2">
      <c r="A1438" s="91">
        <v>2018</v>
      </c>
      <c r="B1438" s="91">
        <v>7</v>
      </c>
      <c r="C1438" s="91">
        <v>13</v>
      </c>
      <c r="D1438" s="91">
        <v>20</v>
      </c>
      <c r="E1438" s="151">
        <v>107</v>
      </c>
      <c r="F1438" s="151" t="s">
        <v>14</v>
      </c>
      <c r="G1438" s="91">
        <v>1</v>
      </c>
      <c r="H1438" s="91">
        <v>1</v>
      </c>
      <c r="I1438" s="91">
        <v>1</v>
      </c>
      <c r="K1438" s="91">
        <v>1</v>
      </c>
      <c r="L1438" s="145" t="s">
        <v>586</v>
      </c>
      <c r="M1438" s="145" t="s">
        <v>605</v>
      </c>
      <c r="N1438" s="91">
        <v>2</v>
      </c>
      <c r="O1438" s="91" t="s">
        <v>632</v>
      </c>
    </row>
    <row r="1439" spans="1:15" x14ac:dyDescent="0.2">
      <c r="A1439" s="91">
        <v>2018</v>
      </c>
      <c r="B1439" s="91">
        <v>7</v>
      </c>
      <c r="C1439" s="91">
        <v>13</v>
      </c>
      <c r="D1439" s="91">
        <v>20</v>
      </c>
      <c r="E1439" s="151">
        <v>107</v>
      </c>
      <c r="F1439" s="151" t="s">
        <v>14</v>
      </c>
      <c r="G1439" s="91">
        <v>1</v>
      </c>
      <c r="H1439" s="91">
        <v>1</v>
      </c>
      <c r="I1439" s="91">
        <v>1</v>
      </c>
      <c r="K1439" s="91">
        <v>1</v>
      </c>
      <c r="L1439" s="145" t="s">
        <v>23</v>
      </c>
      <c r="M1439" s="145" t="s">
        <v>24</v>
      </c>
      <c r="N1439" s="91">
        <v>1</v>
      </c>
    </row>
    <row r="1440" spans="1:15" x14ac:dyDescent="0.2">
      <c r="A1440" s="91">
        <v>2018</v>
      </c>
      <c r="B1440" s="91">
        <v>7</v>
      </c>
      <c r="C1440" s="91">
        <v>13</v>
      </c>
      <c r="D1440" s="91">
        <v>20</v>
      </c>
      <c r="E1440" s="151">
        <v>107</v>
      </c>
      <c r="F1440" s="151" t="s">
        <v>14</v>
      </c>
      <c r="G1440" s="91">
        <v>1</v>
      </c>
      <c r="H1440" s="91">
        <v>1</v>
      </c>
      <c r="I1440" s="91">
        <v>1</v>
      </c>
      <c r="K1440" s="91">
        <v>1</v>
      </c>
      <c r="L1440" s="145" t="s">
        <v>17</v>
      </c>
      <c r="M1440" s="145" t="s">
        <v>672</v>
      </c>
      <c r="N1440" s="91">
        <v>1</v>
      </c>
      <c r="O1440" s="91" t="s">
        <v>663</v>
      </c>
    </row>
    <row r="1441" spans="1:15" x14ac:dyDescent="0.2">
      <c r="A1441" s="91">
        <v>2018</v>
      </c>
      <c r="B1441" s="91">
        <v>7</v>
      </c>
      <c r="C1441" s="91">
        <v>13</v>
      </c>
      <c r="D1441" s="91">
        <v>20</v>
      </c>
      <c r="E1441" s="151">
        <v>108</v>
      </c>
      <c r="F1441" s="151" t="s">
        <v>10</v>
      </c>
      <c r="G1441" s="91">
        <v>1</v>
      </c>
      <c r="H1441" s="91">
        <v>1</v>
      </c>
      <c r="I1441" s="91">
        <v>1</v>
      </c>
      <c r="K1441" s="91">
        <v>1</v>
      </c>
      <c r="L1441" s="145" t="s">
        <v>17</v>
      </c>
      <c r="M1441" s="145" t="s">
        <v>672</v>
      </c>
      <c r="N1441" s="91">
        <v>1</v>
      </c>
      <c r="O1441" s="91" t="s">
        <v>663</v>
      </c>
    </row>
    <row r="1442" spans="1:15" x14ac:dyDescent="0.2">
      <c r="A1442" s="91">
        <v>2018</v>
      </c>
      <c r="B1442" s="91">
        <v>7</v>
      </c>
      <c r="C1442" s="91">
        <v>13</v>
      </c>
      <c r="D1442" s="91">
        <v>20</v>
      </c>
      <c r="E1442" s="151">
        <v>108</v>
      </c>
      <c r="F1442" s="151" t="s">
        <v>10</v>
      </c>
      <c r="G1442" s="91">
        <v>1</v>
      </c>
      <c r="H1442" s="91">
        <v>1</v>
      </c>
      <c r="I1442" s="91">
        <v>1</v>
      </c>
      <c r="K1442" s="91">
        <v>1</v>
      </c>
      <c r="L1442" s="145" t="s">
        <v>15</v>
      </c>
      <c r="M1442" s="145" t="s">
        <v>21</v>
      </c>
      <c r="N1442" s="91">
        <v>8</v>
      </c>
    </row>
    <row r="1443" spans="1:15" x14ac:dyDescent="0.2">
      <c r="A1443" s="91">
        <v>2018</v>
      </c>
      <c r="B1443" s="91">
        <v>7</v>
      </c>
      <c r="C1443" s="91">
        <v>13</v>
      </c>
      <c r="D1443" s="91">
        <v>20</v>
      </c>
      <c r="E1443" s="151">
        <v>108</v>
      </c>
      <c r="F1443" s="151" t="s">
        <v>10</v>
      </c>
      <c r="G1443" s="91">
        <v>1</v>
      </c>
      <c r="H1443" s="91">
        <v>1</v>
      </c>
      <c r="I1443" s="91">
        <v>1</v>
      </c>
      <c r="K1443" s="91">
        <v>1</v>
      </c>
      <c r="L1443" s="145" t="s">
        <v>525</v>
      </c>
      <c r="M1443" s="145" t="s">
        <v>33</v>
      </c>
      <c r="N1443" s="91">
        <v>1</v>
      </c>
    </row>
    <row r="1444" spans="1:15" x14ac:dyDescent="0.2">
      <c r="A1444" s="91">
        <v>2018</v>
      </c>
      <c r="B1444" s="91">
        <v>7</v>
      </c>
      <c r="C1444" s="91">
        <v>13</v>
      </c>
      <c r="D1444" s="91">
        <v>20</v>
      </c>
      <c r="E1444" s="151">
        <v>108</v>
      </c>
      <c r="F1444" s="151" t="s">
        <v>10</v>
      </c>
      <c r="G1444" s="91">
        <v>1</v>
      </c>
      <c r="H1444" s="91">
        <v>1</v>
      </c>
      <c r="I1444" s="91">
        <v>1</v>
      </c>
      <c r="K1444" s="91">
        <v>1</v>
      </c>
      <c r="L1444" s="145" t="s">
        <v>608</v>
      </c>
      <c r="M1444" s="145" t="s">
        <v>36</v>
      </c>
      <c r="N1444" s="91">
        <v>1</v>
      </c>
    </row>
    <row r="1445" spans="1:15" x14ac:dyDescent="0.2">
      <c r="A1445" s="91">
        <v>2018</v>
      </c>
      <c r="B1445" s="91">
        <v>7</v>
      </c>
      <c r="C1445" s="91">
        <v>13</v>
      </c>
      <c r="D1445" s="91">
        <v>20</v>
      </c>
      <c r="E1445" s="151">
        <v>108</v>
      </c>
      <c r="F1445" s="151" t="s">
        <v>11</v>
      </c>
      <c r="G1445" s="91">
        <v>1</v>
      </c>
      <c r="H1445" s="91">
        <v>1</v>
      </c>
      <c r="I1445" s="91">
        <v>1</v>
      </c>
      <c r="K1445" s="91">
        <v>1</v>
      </c>
      <c r="L1445" s="145" t="s">
        <v>15</v>
      </c>
      <c r="M1445" s="145" t="s">
        <v>21</v>
      </c>
      <c r="N1445" s="91">
        <v>25</v>
      </c>
    </row>
    <row r="1446" spans="1:15" x14ac:dyDescent="0.2">
      <c r="A1446" s="91">
        <v>2018</v>
      </c>
      <c r="B1446" s="91">
        <v>7</v>
      </c>
      <c r="C1446" s="91">
        <v>13</v>
      </c>
      <c r="D1446" s="91">
        <v>20</v>
      </c>
      <c r="E1446" s="151">
        <v>108</v>
      </c>
      <c r="F1446" s="151" t="s">
        <v>11</v>
      </c>
      <c r="G1446" s="91">
        <v>1</v>
      </c>
      <c r="H1446" s="91">
        <v>1</v>
      </c>
      <c r="I1446" s="91">
        <v>1</v>
      </c>
      <c r="K1446" s="91">
        <v>1</v>
      </c>
      <c r="L1446" s="145" t="s">
        <v>39</v>
      </c>
      <c r="M1446" s="145" t="s">
        <v>37</v>
      </c>
      <c r="N1446" s="91">
        <v>1</v>
      </c>
    </row>
    <row r="1447" spans="1:15" x14ac:dyDescent="0.2">
      <c r="A1447" s="91">
        <v>2018</v>
      </c>
      <c r="B1447" s="91">
        <v>7</v>
      </c>
      <c r="C1447" s="91">
        <v>13</v>
      </c>
      <c r="D1447" s="91">
        <v>20</v>
      </c>
      <c r="E1447" s="151">
        <v>108</v>
      </c>
      <c r="F1447" s="151" t="s">
        <v>12</v>
      </c>
      <c r="G1447" s="91">
        <v>1</v>
      </c>
      <c r="H1447" s="91">
        <v>1</v>
      </c>
      <c r="I1447" s="91">
        <v>1</v>
      </c>
      <c r="K1447" s="91">
        <v>1</v>
      </c>
      <c r="L1447" s="145" t="s">
        <v>15</v>
      </c>
      <c r="M1447" s="145" t="s">
        <v>21</v>
      </c>
      <c r="N1447" s="91">
        <v>4</v>
      </c>
    </row>
    <row r="1448" spans="1:15" x14ac:dyDescent="0.2">
      <c r="A1448" s="91">
        <v>2018</v>
      </c>
      <c r="B1448" s="91">
        <v>7</v>
      </c>
      <c r="C1448" s="91">
        <v>13</v>
      </c>
      <c r="D1448" s="91">
        <v>20</v>
      </c>
      <c r="E1448" s="151">
        <v>108</v>
      </c>
      <c r="F1448" s="151" t="s">
        <v>13</v>
      </c>
      <c r="G1448" s="91">
        <v>1</v>
      </c>
      <c r="H1448" s="91">
        <v>1</v>
      </c>
      <c r="I1448" s="91">
        <v>1</v>
      </c>
      <c r="K1448" s="91">
        <v>1</v>
      </c>
      <c r="L1448" s="145" t="s">
        <v>15</v>
      </c>
      <c r="M1448" s="145" t="s">
        <v>21</v>
      </c>
      <c r="N1448" s="91">
        <v>9</v>
      </c>
    </row>
    <row r="1449" spans="1:15" x14ac:dyDescent="0.2">
      <c r="A1449" s="91">
        <v>2018</v>
      </c>
      <c r="B1449" s="91">
        <v>7</v>
      </c>
      <c r="C1449" s="91">
        <v>13</v>
      </c>
      <c r="D1449" s="91">
        <v>20</v>
      </c>
      <c r="E1449" s="151">
        <v>108</v>
      </c>
      <c r="F1449" s="151" t="s">
        <v>14</v>
      </c>
      <c r="G1449" s="91">
        <v>1</v>
      </c>
      <c r="H1449" s="91">
        <v>1</v>
      </c>
      <c r="I1449" s="91">
        <v>1</v>
      </c>
      <c r="K1449" s="91">
        <v>1</v>
      </c>
      <c r="L1449" s="145" t="s">
        <v>39</v>
      </c>
      <c r="M1449" s="145" t="s">
        <v>37</v>
      </c>
      <c r="N1449" s="91">
        <v>1</v>
      </c>
    </row>
    <row r="1450" spans="1:15" x14ac:dyDescent="0.2">
      <c r="A1450" s="91">
        <v>2018</v>
      </c>
      <c r="B1450" s="91">
        <v>7</v>
      </c>
      <c r="C1450" s="91">
        <v>13</v>
      </c>
      <c r="D1450" s="91">
        <v>20</v>
      </c>
      <c r="E1450" s="151">
        <v>108</v>
      </c>
      <c r="F1450" s="151" t="s">
        <v>14</v>
      </c>
      <c r="G1450" s="91">
        <v>1</v>
      </c>
      <c r="H1450" s="91">
        <v>1</v>
      </c>
      <c r="I1450" s="91">
        <v>1</v>
      </c>
      <c r="K1450" s="91">
        <v>1</v>
      </c>
      <c r="L1450" s="145" t="s">
        <v>15</v>
      </c>
      <c r="M1450" s="145" t="s">
        <v>21</v>
      </c>
      <c r="N1450" s="91">
        <v>1</v>
      </c>
    </row>
    <row r="1451" spans="1:15" x14ac:dyDescent="0.2">
      <c r="A1451" s="91">
        <v>2018</v>
      </c>
      <c r="B1451" s="91">
        <v>7</v>
      </c>
      <c r="C1451" s="91">
        <v>13</v>
      </c>
      <c r="D1451" s="91">
        <v>20</v>
      </c>
      <c r="E1451" s="151">
        <v>109</v>
      </c>
      <c r="F1451" s="151" t="s">
        <v>10</v>
      </c>
      <c r="G1451" s="91">
        <v>1</v>
      </c>
      <c r="H1451" s="91">
        <v>1</v>
      </c>
      <c r="I1451" s="91">
        <v>1</v>
      </c>
      <c r="K1451" s="91">
        <v>0</v>
      </c>
    </row>
    <row r="1452" spans="1:15" x14ac:dyDescent="0.2">
      <c r="A1452" s="91">
        <v>2018</v>
      </c>
      <c r="B1452" s="91">
        <v>7</v>
      </c>
      <c r="C1452" s="91">
        <v>13</v>
      </c>
      <c r="D1452" s="91">
        <v>20</v>
      </c>
      <c r="E1452" s="151">
        <v>109</v>
      </c>
      <c r="F1452" s="151" t="s">
        <v>11</v>
      </c>
      <c r="G1452" s="91">
        <v>1</v>
      </c>
      <c r="H1452" s="91">
        <v>1</v>
      </c>
      <c r="I1452" s="91">
        <v>1</v>
      </c>
      <c r="K1452" s="91">
        <v>0</v>
      </c>
    </row>
    <row r="1453" spans="1:15" x14ac:dyDescent="0.2">
      <c r="A1453" s="91">
        <v>2018</v>
      </c>
      <c r="B1453" s="91">
        <v>7</v>
      </c>
      <c r="C1453" s="91">
        <v>13</v>
      </c>
      <c r="D1453" s="91">
        <v>20</v>
      </c>
      <c r="E1453" s="151">
        <v>109</v>
      </c>
      <c r="F1453" s="151" t="s">
        <v>12</v>
      </c>
      <c r="G1453" s="91">
        <v>1</v>
      </c>
      <c r="H1453" s="91">
        <v>1</v>
      </c>
      <c r="I1453" s="91">
        <v>1</v>
      </c>
      <c r="K1453" s="91">
        <v>1</v>
      </c>
      <c r="L1453" s="145" t="s">
        <v>39</v>
      </c>
      <c r="M1453" s="145" t="s">
        <v>37</v>
      </c>
      <c r="N1453" s="91">
        <v>1</v>
      </c>
    </row>
    <row r="1454" spans="1:15" x14ac:dyDescent="0.2">
      <c r="A1454" s="91">
        <v>2018</v>
      </c>
      <c r="B1454" s="91">
        <v>7</v>
      </c>
      <c r="C1454" s="91">
        <v>13</v>
      </c>
      <c r="D1454" s="91">
        <v>20</v>
      </c>
      <c r="E1454" s="151">
        <v>109</v>
      </c>
      <c r="F1454" s="151" t="s">
        <v>13</v>
      </c>
      <c r="G1454" s="91">
        <v>1</v>
      </c>
      <c r="H1454" s="91">
        <v>1</v>
      </c>
      <c r="I1454" s="91">
        <v>1</v>
      </c>
      <c r="K1454" s="91">
        <v>1</v>
      </c>
      <c r="L1454" s="145" t="s">
        <v>39</v>
      </c>
      <c r="M1454" s="145" t="s">
        <v>37</v>
      </c>
      <c r="N1454" s="91">
        <v>1</v>
      </c>
      <c r="O1454" s="91" t="s">
        <v>633</v>
      </c>
    </row>
    <row r="1455" spans="1:15" x14ac:dyDescent="0.2">
      <c r="A1455" s="91">
        <v>2018</v>
      </c>
      <c r="B1455" s="91">
        <v>7</v>
      </c>
      <c r="C1455" s="91">
        <v>13</v>
      </c>
      <c r="D1455" s="91">
        <v>20</v>
      </c>
      <c r="E1455" s="151">
        <v>109</v>
      </c>
      <c r="F1455" s="151" t="s">
        <v>14</v>
      </c>
      <c r="G1455" s="91">
        <v>1</v>
      </c>
      <c r="H1455" s="91">
        <v>1</v>
      </c>
      <c r="I1455" s="91">
        <v>1</v>
      </c>
      <c r="K1455" s="91">
        <v>0</v>
      </c>
    </row>
    <row r="1456" spans="1:15" x14ac:dyDescent="0.2">
      <c r="A1456" s="91">
        <v>2018</v>
      </c>
      <c r="B1456" s="91">
        <v>7</v>
      </c>
      <c r="C1456" s="91">
        <v>13</v>
      </c>
      <c r="D1456" s="91">
        <v>20</v>
      </c>
      <c r="E1456" s="151">
        <v>110</v>
      </c>
      <c r="F1456" s="151" t="s">
        <v>10</v>
      </c>
      <c r="G1456" s="91">
        <v>1</v>
      </c>
      <c r="H1456" s="91">
        <v>1</v>
      </c>
      <c r="I1456" s="91">
        <v>1</v>
      </c>
      <c r="K1456" s="91">
        <v>0</v>
      </c>
    </row>
    <row r="1457" spans="1:15" x14ac:dyDescent="0.2">
      <c r="A1457" s="91">
        <v>2018</v>
      </c>
      <c r="B1457" s="91">
        <v>7</v>
      </c>
      <c r="C1457" s="91">
        <v>13</v>
      </c>
      <c r="D1457" s="91">
        <v>20</v>
      </c>
      <c r="E1457" s="151">
        <v>110</v>
      </c>
      <c r="F1457" s="151" t="s">
        <v>11</v>
      </c>
      <c r="G1457" s="91">
        <v>1</v>
      </c>
      <c r="H1457" s="91">
        <v>1</v>
      </c>
      <c r="I1457" s="91">
        <v>1</v>
      </c>
      <c r="K1457" s="91">
        <v>0</v>
      </c>
    </row>
    <row r="1458" spans="1:15" x14ac:dyDescent="0.2">
      <c r="A1458" s="91">
        <v>2018</v>
      </c>
      <c r="B1458" s="91">
        <v>7</v>
      </c>
      <c r="C1458" s="91">
        <v>13</v>
      </c>
      <c r="D1458" s="91">
        <v>20</v>
      </c>
      <c r="E1458" s="151">
        <v>110</v>
      </c>
      <c r="F1458" s="151" t="s">
        <v>12</v>
      </c>
      <c r="G1458" s="91">
        <v>1</v>
      </c>
      <c r="H1458" s="91">
        <v>1</v>
      </c>
      <c r="I1458" s="91">
        <v>1</v>
      </c>
      <c r="K1458" s="91">
        <v>0</v>
      </c>
    </row>
    <row r="1459" spans="1:15" x14ac:dyDescent="0.2">
      <c r="A1459" s="91">
        <v>2018</v>
      </c>
      <c r="B1459" s="91">
        <v>7</v>
      </c>
      <c r="C1459" s="91">
        <v>13</v>
      </c>
      <c r="D1459" s="91">
        <v>20</v>
      </c>
      <c r="E1459" s="151">
        <v>110</v>
      </c>
      <c r="F1459" s="151" t="s">
        <v>13</v>
      </c>
      <c r="G1459" s="91">
        <v>1</v>
      </c>
      <c r="H1459" s="91">
        <v>1</v>
      </c>
      <c r="I1459" s="91">
        <v>1</v>
      </c>
      <c r="K1459" s="91">
        <v>0</v>
      </c>
    </row>
    <row r="1460" spans="1:15" x14ac:dyDescent="0.2">
      <c r="A1460" s="91">
        <v>2018</v>
      </c>
      <c r="B1460" s="91">
        <v>7</v>
      </c>
      <c r="C1460" s="91">
        <v>13</v>
      </c>
      <c r="D1460" s="91">
        <v>20</v>
      </c>
      <c r="E1460" s="151">
        <v>110</v>
      </c>
      <c r="F1460" s="151" t="s">
        <v>14</v>
      </c>
      <c r="G1460" s="91">
        <v>1</v>
      </c>
      <c r="H1460" s="91">
        <v>1</v>
      </c>
      <c r="I1460" s="91">
        <v>1</v>
      </c>
      <c r="K1460" s="91">
        <v>0</v>
      </c>
    </row>
    <row r="1461" spans="1:15" x14ac:dyDescent="0.2">
      <c r="A1461" s="91">
        <v>2018</v>
      </c>
      <c r="B1461" s="91">
        <v>7</v>
      </c>
      <c r="C1461" s="91">
        <v>13</v>
      </c>
      <c r="D1461" s="91">
        <v>20</v>
      </c>
      <c r="E1461" s="151">
        <v>111</v>
      </c>
      <c r="F1461" s="151" t="s">
        <v>10</v>
      </c>
      <c r="G1461" s="91">
        <v>1</v>
      </c>
      <c r="H1461" s="91">
        <v>1</v>
      </c>
      <c r="I1461" s="91">
        <v>1</v>
      </c>
      <c r="K1461" s="91">
        <v>1</v>
      </c>
      <c r="L1461" s="145" t="s">
        <v>17</v>
      </c>
      <c r="M1461" s="145" t="s">
        <v>18</v>
      </c>
      <c r="N1461" s="91">
        <v>2</v>
      </c>
      <c r="O1461" s="91" t="s">
        <v>634</v>
      </c>
    </row>
    <row r="1462" spans="1:15" x14ac:dyDescent="0.2">
      <c r="A1462" s="91">
        <v>2018</v>
      </c>
      <c r="B1462" s="91">
        <v>7</v>
      </c>
      <c r="C1462" s="91">
        <v>13</v>
      </c>
      <c r="D1462" s="91">
        <v>20</v>
      </c>
      <c r="E1462" s="151">
        <v>111</v>
      </c>
      <c r="F1462" s="151" t="s">
        <v>11</v>
      </c>
      <c r="G1462" s="91">
        <v>1</v>
      </c>
      <c r="H1462" s="91">
        <v>1</v>
      </c>
      <c r="I1462" s="91">
        <v>1</v>
      </c>
      <c r="K1462" s="91">
        <v>1</v>
      </c>
      <c r="L1462" s="145" t="s">
        <v>528</v>
      </c>
      <c r="M1462" s="145" t="s">
        <v>611</v>
      </c>
      <c r="N1462" s="91">
        <v>2</v>
      </c>
      <c r="O1462" s="91" t="s">
        <v>635</v>
      </c>
    </row>
    <row r="1463" spans="1:15" x14ac:dyDescent="0.2">
      <c r="A1463" s="91">
        <v>2018</v>
      </c>
      <c r="B1463" s="91">
        <v>7</v>
      </c>
      <c r="C1463" s="91">
        <v>13</v>
      </c>
      <c r="D1463" s="91">
        <v>20</v>
      </c>
      <c r="E1463" s="151">
        <v>111</v>
      </c>
      <c r="F1463" s="151" t="s">
        <v>12</v>
      </c>
      <c r="G1463" s="91">
        <v>1</v>
      </c>
      <c r="H1463" s="91">
        <v>1</v>
      </c>
      <c r="I1463" s="91">
        <v>1</v>
      </c>
      <c r="K1463" s="91">
        <v>1</v>
      </c>
      <c r="L1463" s="145" t="s">
        <v>17</v>
      </c>
      <c r="M1463" s="145" t="s">
        <v>672</v>
      </c>
      <c r="N1463" s="91">
        <v>1</v>
      </c>
      <c r="O1463" s="91" t="s">
        <v>663</v>
      </c>
    </row>
    <row r="1464" spans="1:15" x14ac:dyDescent="0.2">
      <c r="A1464" s="91">
        <v>2018</v>
      </c>
      <c r="B1464" s="91">
        <v>7</v>
      </c>
      <c r="C1464" s="91">
        <v>13</v>
      </c>
      <c r="D1464" s="91">
        <v>20</v>
      </c>
      <c r="E1464" s="151">
        <v>111</v>
      </c>
      <c r="F1464" s="151" t="s">
        <v>13</v>
      </c>
      <c r="G1464" s="91">
        <v>1</v>
      </c>
      <c r="H1464" s="91">
        <v>1</v>
      </c>
      <c r="I1464" s="91">
        <v>1</v>
      </c>
      <c r="K1464" s="91">
        <v>1</v>
      </c>
      <c r="L1464" s="145" t="s">
        <v>528</v>
      </c>
      <c r="M1464" s="145" t="s">
        <v>611</v>
      </c>
      <c r="N1464" s="91">
        <v>1</v>
      </c>
      <c r="O1464" s="91" t="s">
        <v>636</v>
      </c>
    </row>
    <row r="1465" spans="1:15" x14ac:dyDescent="0.2">
      <c r="A1465" s="91">
        <v>2018</v>
      </c>
      <c r="B1465" s="91">
        <v>7</v>
      </c>
      <c r="C1465" s="91">
        <v>13</v>
      </c>
      <c r="D1465" s="91">
        <v>20</v>
      </c>
      <c r="E1465" s="151">
        <v>111</v>
      </c>
      <c r="F1465" s="151" t="s">
        <v>13</v>
      </c>
      <c r="G1465" s="91">
        <v>1</v>
      </c>
      <c r="H1465" s="91">
        <v>1</v>
      </c>
      <c r="I1465" s="91">
        <v>1</v>
      </c>
      <c r="K1465" s="91">
        <v>1</v>
      </c>
      <c r="L1465" s="145" t="s">
        <v>39</v>
      </c>
      <c r="M1465" s="145" t="s">
        <v>37</v>
      </c>
      <c r="N1465" s="91">
        <v>1</v>
      </c>
    </row>
    <row r="1466" spans="1:15" x14ac:dyDescent="0.2">
      <c r="A1466" s="91">
        <v>2018</v>
      </c>
      <c r="B1466" s="91">
        <v>7</v>
      </c>
      <c r="C1466" s="91">
        <v>13</v>
      </c>
      <c r="D1466" s="91">
        <v>20</v>
      </c>
      <c r="E1466" s="151">
        <v>111</v>
      </c>
      <c r="F1466" s="151" t="s">
        <v>13</v>
      </c>
      <c r="G1466" s="91">
        <v>1</v>
      </c>
      <c r="H1466" s="91">
        <v>1</v>
      </c>
      <c r="I1466" s="91">
        <v>1</v>
      </c>
      <c r="K1466" s="91">
        <v>1</v>
      </c>
      <c r="L1466" s="145" t="s">
        <v>17</v>
      </c>
      <c r="M1466" s="145" t="s">
        <v>18</v>
      </c>
      <c r="N1466" s="91">
        <v>7</v>
      </c>
      <c r="O1466" s="91" t="s">
        <v>637</v>
      </c>
    </row>
    <row r="1467" spans="1:15" x14ac:dyDescent="0.2">
      <c r="A1467" s="91">
        <v>2018</v>
      </c>
      <c r="B1467" s="91">
        <v>7</v>
      </c>
      <c r="C1467" s="91">
        <v>13</v>
      </c>
      <c r="D1467" s="91">
        <v>20</v>
      </c>
      <c r="E1467" s="151">
        <v>111</v>
      </c>
      <c r="F1467" s="151" t="s">
        <v>14</v>
      </c>
      <c r="G1467" s="91">
        <v>1</v>
      </c>
      <c r="H1467" s="91">
        <v>1</v>
      </c>
      <c r="I1467" s="91">
        <v>1</v>
      </c>
      <c r="K1467" s="91">
        <v>0</v>
      </c>
    </row>
    <row r="1468" spans="1:15" ht="16" thickBot="1" x14ac:dyDescent="0.25">
      <c r="A1468" s="3">
        <v>2018</v>
      </c>
      <c r="B1468" s="74">
        <v>8</v>
      </c>
      <c r="C1468" s="3">
        <v>16</v>
      </c>
      <c r="D1468" s="3">
        <v>23</v>
      </c>
      <c r="E1468" s="59">
        <v>93</v>
      </c>
      <c r="F1468" s="59" t="s">
        <v>10</v>
      </c>
      <c r="G1468" s="61">
        <v>1</v>
      </c>
      <c r="H1468" s="61">
        <v>1</v>
      </c>
      <c r="I1468" s="61">
        <v>1</v>
      </c>
      <c r="J1468" s="3">
        <v>29</v>
      </c>
      <c r="K1468" s="91">
        <v>1</v>
      </c>
      <c r="L1468" s="145" t="s">
        <v>39</v>
      </c>
      <c r="M1468" s="145" t="s">
        <v>37</v>
      </c>
      <c r="N1468" s="91">
        <v>1</v>
      </c>
    </row>
    <row r="1469" spans="1:15" ht="16" thickBot="1" x14ac:dyDescent="0.25">
      <c r="A1469" s="3">
        <v>2018</v>
      </c>
      <c r="B1469" s="74">
        <v>8</v>
      </c>
      <c r="C1469" s="3">
        <v>16</v>
      </c>
      <c r="D1469" s="3">
        <v>23</v>
      </c>
      <c r="E1469" s="59">
        <v>93</v>
      </c>
      <c r="F1469" s="59" t="s">
        <v>10</v>
      </c>
      <c r="G1469" s="61">
        <v>1</v>
      </c>
      <c r="H1469" s="61">
        <v>1</v>
      </c>
      <c r="I1469" s="61">
        <v>1</v>
      </c>
      <c r="J1469" s="3">
        <v>29</v>
      </c>
      <c r="K1469" s="91">
        <v>1</v>
      </c>
      <c r="L1469" s="145" t="s">
        <v>15</v>
      </c>
      <c r="M1469" s="145" t="s">
        <v>21</v>
      </c>
      <c r="N1469" s="91">
        <v>5</v>
      </c>
    </row>
    <row r="1470" spans="1:15" ht="16" thickBot="1" x14ac:dyDescent="0.25">
      <c r="A1470" s="1">
        <v>2018</v>
      </c>
      <c r="B1470" s="75">
        <v>8</v>
      </c>
      <c r="C1470" s="3">
        <v>16</v>
      </c>
      <c r="D1470" s="3">
        <v>23</v>
      </c>
      <c r="E1470" s="2">
        <v>93</v>
      </c>
      <c r="F1470" s="2" t="s">
        <v>11</v>
      </c>
      <c r="G1470" s="61">
        <v>1</v>
      </c>
      <c r="H1470" s="61">
        <v>1</v>
      </c>
      <c r="I1470" s="61">
        <v>1</v>
      </c>
      <c r="J1470" s="1">
        <v>26.1</v>
      </c>
      <c r="K1470" s="91">
        <v>1</v>
      </c>
      <c r="L1470" s="145" t="s">
        <v>15</v>
      </c>
      <c r="M1470" s="145" t="s">
        <v>21</v>
      </c>
      <c r="N1470" s="91">
        <v>14</v>
      </c>
    </row>
    <row r="1471" spans="1:15" ht="16" thickBot="1" x14ac:dyDescent="0.25">
      <c r="A1471" s="1">
        <v>2018</v>
      </c>
      <c r="B1471" s="75">
        <v>8</v>
      </c>
      <c r="C1471" s="3">
        <v>16</v>
      </c>
      <c r="D1471" s="3">
        <v>23</v>
      </c>
      <c r="E1471" s="2">
        <v>93</v>
      </c>
      <c r="F1471" s="2" t="s">
        <v>11</v>
      </c>
      <c r="G1471" s="61">
        <v>1</v>
      </c>
      <c r="H1471" s="61">
        <v>1</v>
      </c>
      <c r="I1471" s="61">
        <v>1</v>
      </c>
      <c r="J1471" s="1">
        <v>26.1</v>
      </c>
      <c r="K1471" s="91">
        <v>1</v>
      </c>
      <c r="L1471" s="145" t="s">
        <v>535</v>
      </c>
      <c r="M1471" s="145" t="s">
        <v>540</v>
      </c>
      <c r="N1471" s="91">
        <v>2</v>
      </c>
    </row>
    <row r="1472" spans="1:15" ht="16" thickBot="1" x14ac:dyDescent="0.25">
      <c r="A1472" s="1">
        <v>2018</v>
      </c>
      <c r="B1472" s="75">
        <v>8</v>
      </c>
      <c r="C1472" s="3">
        <v>16</v>
      </c>
      <c r="D1472" s="3">
        <v>23</v>
      </c>
      <c r="E1472" s="2">
        <v>93</v>
      </c>
      <c r="F1472" s="2" t="s">
        <v>12</v>
      </c>
      <c r="G1472" s="61">
        <v>1</v>
      </c>
      <c r="H1472" s="61">
        <v>1</v>
      </c>
      <c r="I1472" s="61">
        <v>1</v>
      </c>
      <c r="J1472" s="1">
        <v>35.1</v>
      </c>
      <c r="K1472" s="91">
        <v>0</v>
      </c>
    </row>
    <row r="1473" spans="1:14" ht="16" thickBot="1" x14ac:dyDescent="0.25">
      <c r="A1473" s="1">
        <v>2018</v>
      </c>
      <c r="B1473" s="75">
        <v>8</v>
      </c>
      <c r="C1473" s="3">
        <v>16</v>
      </c>
      <c r="D1473" s="3">
        <v>23</v>
      </c>
      <c r="E1473" s="2">
        <v>93</v>
      </c>
      <c r="F1473" s="2" t="s">
        <v>13</v>
      </c>
      <c r="G1473" s="61">
        <v>1</v>
      </c>
      <c r="H1473" s="61">
        <v>1</v>
      </c>
      <c r="I1473" s="61">
        <v>1</v>
      </c>
      <c r="J1473" s="1">
        <v>41.3</v>
      </c>
      <c r="K1473" s="91">
        <v>1</v>
      </c>
      <c r="L1473" s="145" t="s">
        <v>39</v>
      </c>
      <c r="M1473" s="145" t="s">
        <v>37</v>
      </c>
      <c r="N1473" s="91">
        <v>1</v>
      </c>
    </row>
    <row r="1474" spans="1:14" ht="16" thickBot="1" x14ac:dyDescent="0.25">
      <c r="A1474" s="1">
        <v>2018</v>
      </c>
      <c r="B1474" s="75">
        <v>8</v>
      </c>
      <c r="C1474" s="3">
        <v>16</v>
      </c>
      <c r="D1474" s="3">
        <v>23</v>
      </c>
      <c r="E1474" s="2">
        <v>93</v>
      </c>
      <c r="F1474" s="2" t="s">
        <v>14</v>
      </c>
      <c r="G1474" s="61">
        <v>1</v>
      </c>
      <c r="H1474" s="61">
        <v>1</v>
      </c>
      <c r="I1474" s="61">
        <v>1</v>
      </c>
      <c r="J1474" s="1">
        <v>24.6</v>
      </c>
      <c r="K1474" s="91">
        <v>1</v>
      </c>
      <c r="L1474" s="145" t="s">
        <v>15</v>
      </c>
      <c r="M1474" s="145" t="s">
        <v>21</v>
      </c>
      <c r="N1474" s="91">
        <v>1</v>
      </c>
    </row>
    <row r="1475" spans="1:14" ht="16" thickBot="1" x14ac:dyDescent="0.25">
      <c r="A1475" s="1">
        <v>2018</v>
      </c>
      <c r="B1475" s="75">
        <v>8</v>
      </c>
      <c r="C1475" s="3">
        <v>16</v>
      </c>
      <c r="D1475" s="3">
        <v>23</v>
      </c>
      <c r="E1475" s="2">
        <v>94</v>
      </c>
      <c r="F1475" s="2" t="s">
        <v>10</v>
      </c>
      <c r="G1475" s="61">
        <v>1</v>
      </c>
      <c r="H1475" s="61">
        <v>1</v>
      </c>
      <c r="I1475" s="61">
        <v>1</v>
      </c>
      <c r="J1475" s="1">
        <v>4.8</v>
      </c>
      <c r="K1475" s="91">
        <v>1</v>
      </c>
      <c r="L1475" s="145" t="s">
        <v>19</v>
      </c>
      <c r="M1475" s="145" t="s">
        <v>20</v>
      </c>
      <c r="N1475" s="91">
        <v>4</v>
      </c>
    </row>
    <row r="1476" spans="1:14" ht="16" thickBot="1" x14ac:dyDescent="0.25">
      <c r="A1476" s="1">
        <v>2018</v>
      </c>
      <c r="B1476" s="75">
        <v>8</v>
      </c>
      <c r="C1476" s="3">
        <v>16</v>
      </c>
      <c r="D1476" s="3">
        <v>23</v>
      </c>
      <c r="E1476" s="2">
        <v>94</v>
      </c>
      <c r="F1476" s="2" t="s">
        <v>10</v>
      </c>
      <c r="G1476" s="61">
        <v>1</v>
      </c>
      <c r="H1476" s="61">
        <v>1</v>
      </c>
      <c r="I1476" s="61">
        <v>1</v>
      </c>
      <c r="J1476" s="1">
        <v>4.8</v>
      </c>
      <c r="K1476" s="91">
        <v>1</v>
      </c>
      <c r="L1476" s="145" t="s">
        <v>39</v>
      </c>
      <c r="M1476" s="145" t="s">
        <v>38</v>
      </c>
      <c r="N1476" s="91">
        <v>1</v>
      </c>
    </row>
    <row r="1477" spans="1:14" ht="16" thickBot="1" x14ac:dyDescent="0.25">
      <c r="A1477" s="1">
        <v>2018</v>
      </c>
      <c r="B1477" s="75">
        <v>8</v>
      </c>
      <c r="C1477" s="3">
        <v>16</v>
      </c>
      <c r="D1477" s="3">
        <v>23</v>
      </c>
      <c r="E1477" s="2">
        <v>94</v>
      </c>
      <c r="F1477" s="2" t="s">
        <v>10</v>
      </c>
      <c r="G1477" s="61">
        <v>1</v>
      </c>
      <c r="H1477" s="61">
        <v>1</v>
      </c>
      <c r="I1477" s="61">
        <v>1</v>
      </c>
      <c r="J1477" s="1">
        <v>4.8</v>
      </c>
      <c r="K1477" s="91">
        <v>1</v>
      </c>
      <c r="L1477" s="145" t="s">
        <v>15</v>
      </c>
      <c r="M1477" s="145" t="s">
        <v>16</v>
      </c>
      <c r="N1477" s="91">
        <v>2</v>
      </c>
    </row>
    <row r="1478" spans="1:14" ht="16" thickBot="1" x14ac:dyDescent="0.25">
      <c r="A1478" s="1">
        <v>2018</v>
      </c>
      <c r="B1478" s="75">
        <v>8</v>
      </c>
      <c r="C1478" s="3">
        <v>16</v>
      </c>
      <c r="D1478" s="3">
        <v>23</v>
      </c>
      <c r="E1478" s="2">
        <v>94</v>
      </c>
      <c r="F1478" s="2" t="s">
        <v>10</v>
      </c>
      <c r="G1478" s="61">
        <v>1</v>
      </c>
      <c r="H1478" s="61">
        <v>1</v>
      </c>
      <c r="I1478" s="61">
        <v>1</v>
      </c>
      <c r="J1478" s="1">
        <v>4.8</v>
      </c>
      <c r="K1478" s="91">
        <v>1</v>
      </c>
      <c r="L1478" s="145" t="s">
        <v>586</v>
      </c>
      <c r="M1478" s="145" t="s">
        <v>605</v>
      </c>
      <c r="N1478" s="91">
        <v>1</v>
      </c>
    </row>
    <row r="1479" spans="1:14" ht="16" thickBot="1" x14ac:dyDescent="0.25">
      <c r="A1479" s="1">
        <v>2018</v>
      </c>
      <c r="B1479" s="75">
        <v>8</v>
      </c>
      <c r="C1479" s="3">
        <v>16</v>
      </c>
      <c r="D1479" s="3">
        <v>23</v>
      </c>
      <c r="E1479" s="2">
        <v>94</v>
      </c>
      <c r="F1479" s="2" t="s">
        <v>10</v>
      </c>
      <c r="G1479" s="61">
        <v>1</v>
      </c>
      <c r="H1479" s="61">
        <v>1</v>
      </c>
      <c r="I1479" s="61">
        <v>1</v>
      </c>
      <c r="J1479" s="1">
        <v>4.8</v>
      </c>
      <c r="K1479" s="91">
        <v>1</v>
      </c>
      <c r="L1479" s="145" t="s">
        <v>17</v>
      </c>
      <c r="M1479" s="145" t="s">
        <v>22</v>
      </c>
      <c r="N1479" s="91">
        <v>2</v>
      </c>
    </row>
    <row r="1480" spans="1:14" ht="16" thickBot="1" x14ac:dyDescent="0.25">
      <c r="A1480" s="1">
        <v>2018</v>
      </c>
      <c r="B1480" s="75">
        <v>8</v>
      </c>
      <c r="C1480" s="3">
        <v>16</v>
      </c>
      <c r="D1480" s="3">
        <v>23</v>
      </c>
      <c r="E1480" s="2">
        <v>94</v>
      </c>
      <c r="F1480" s="2" t="s">
        <v>11</v>
      </c>
      <c r="G1480" s="61">
        <v>1</v>
      </c>
      <c r="H1480" s="61">
        <v>1</v>
      </c>
      <c r="I1480" s="61">
        <v>1</v>
      </c>
      <c r="J1480" s="1">
        <v>4.0999999999999996</v>
      </c>
      <c r="K1480" s="91">
        <v>1</v>
      </c>
      <c r="L1480" s="145" t="s">
        <v>15</v>
      </c>
      <c r="M1480" s="145" t="s">
        <v>16</v>
      </c>
      <c r="N1480" s="91">
        <v>1</v>
      </c>
    </row>
    <row r="1481" spans="1:14" ht="16" thickBot="1" x14ac:dyDescent="0.25">
      <c r="A1481" s="1">
        <v>2018</v>
      </c>
      <c r="B1481" s="75">
        <v>8</v>
      </c>
      <c r="C1481" s="3">
        <v>16</v>
      </c>
      <c r="D1481" s="3">
        <v>23</v>
      </c>
      <c r="E1481" s="2">
        <v>94</v>
      </c>
      <c r="F1481" s="2" t="s">
        <v>11</v>
      </c>
      <c r="G1481" s="61">
        <v>1</v>
      </c>
      <c r="H1481" s="61">
        <v>1</v>
      </c>
      <c r="I1481" s="61">
        <v>1</v>
      </c>
      <c r="J1481" s="1">
        <v>4.0999999999999996</v>
      </c>
      <c r="K1481" s="91">
        <v>1</v>
      </c>
      <c r="L1481" s="145" t="s">
        <v>19</v>
      </c>
      <c r="M1481" s="145" t="s">
        <v>20</v>
      </c>
      <c r="N1481" s="91">
        <v>2</v>
      </c>
    </row>
    <row r="1482" spans="1:14" ht="16" thickBot="1" x14ac:dyDescent="0.25">
      <c r="A1482" s="1">
        <v>2018</v>
      </c>
      <c r="B1482" s="75">
        <v>8</v>
      </c>
      <c r="C1482" s="3">
        <v>16</v>
      </c>
      <c r="D1482" s="3">
        <v>23</v>
      </c>
      <c r="E1482" s="2">
        <v>94</v>
      </c>
      <c r="F1482" s="2" t="s">
        <v>11</v>
      </c>
      <c r="G1482" s="61">
        <v>1</v>
      </c>
      <c r="H1482" s="61">
        <v>1</v>
      </c>
      <c r="I1482" s="61">
        <v>1</v>
      </c>
      <c r="J1482" s="1">
        <v>4.0999999999999996</v>
      </c>
      <c r="K1482" s="91">
        <v>1</v>
      </c>
      <c r="L1482" s="145" t="s">
        <v>17</v>
      </c>
      <c r="M1482" s="145" t="s">
        <v>22</v>
      </c>
      <c r="N1482" s="91">
        <v>2</v>
      </c>
    </row>
    <row r="1483" spans="1:14" ht="16" thickBot="1" x14ac:dyDescent="0.25">
      <c r="A1483" s="1">
        <v>2018</v>
      </c>
      <c r="B1483" s="75">
        <v>8</v>
      </c>
      <c r="C1483" s="3">
        <v>16</v>
      </c>
      <c r="D1483" s="3">
        <v>23</v>
      </c>
      <c r="E1483" s="2">
        <v>94</v>
      </c>
      <c r="F1483" s="2" t="s">
        <v>12</v>
      </c>
      <c r="G1483" s="61">
        <v>1</v>
      </c>
      <c r="H1483" s="61">
        <v>1</v>
      </c>
      <c r="I1483" s="61">
        <v>1</v>
      </c>
      <c r="J1483" s="1">
        <v>5.8</v>
      </c>
      <c r="K1483" s="91">
        <v>1</v>
      </c>
      <c r="L1483" s="145" t="s">
        <v>19</v>
      </c>
      <c r="M1483" s="145" t="s">
        <v>20</v>
      </c>
      <c r="N1483" s="91">
        <v>8</v>
      </c>
    </row>
    <row r="1484" spans="1:14" ht="16" thickBot="1" x14ac:dyDescent="0.25">
      <c r="A1484" s="1">
        <v>2018</v>
      </c>
      <c r="B1484" s="75">
        <v>8</v>
      </c>
      <c r="C1484" s="3">
        <v>16</v>
      </c>
      <c r="D1484" s="3">
        <v>23</v>
      </c>
      <c r="E1484" s="2">
        <v>94</v>
      </c>
      <c r="F1484" s="2" t="s">
        <v>12</v>
      </c>
      <c r="G1484" s="61">
        <v>1</v>
      </c>
      <c r="H1484" s="61">
        <v>1</v>
      </c>
      <c r="I1484" s="61">
        <v>1</v>
      </c>
      <c r="J1484" s="1">
        <v>5.8</v>
      </c>
      <c r="K1484" s="91">
        <v>1</v>
      </c>
      <c r="L1484" s="145" t="s">
        <v>15</v>
      </c>
      <c r="M1484" s="145" t="s">
        <v>16</v>
      </c>
      <c r="N1484" s="91">
        <v>1</v>
      </c>
    </row>
    <row r="1485" spans="1:14" ht="16" thickBot="1" x14ac:dyDescent="0.25">
      <c r="A1485" s="1">
        <v>2018</v>
      </c>
      <c r="B1485" s="75">
        <v>8</v>
      </c>
      <c r="C1485" s="3">
        <v>16</v>
      </c>
      <c r="D1485" s="3">
        <v>23</v>
      </c>
      <c r="E1485" s="2">
        <v>94</v>
      </c>
      <c r="F1485" s="2" t="s">
        <v>12</v>
      </c>
      <c r="G1485" s="61">
        <v>1</v>
      </c>
      <c r="H1485" s="61">
        <v>1</v>
      </c>
      <c r="I1485" s="61">
        <v>1</v>
      </c>
      <c r="J1485" s="1">
        <v>5.8</v>
      </c>
      <c r="K1485" s="91">
        <v>1</v>
      </c>
      <c r="L1485" s="145" t="s">
        <v>17</v>
      </c>
      <c r="M1485" s="145" t="s">
        <v>22</v>
      </c>
      <c r="N1485" s="91">
        <v>4</v>
      </c>
    </row>
    <row r="1486" spans="1:14" ht="16" thickBot="1" x14ac:dyDescent="0.25">
      <c r="A1486" s="1">
        <v>2018</v>
      </c>
      <c r="B1486" s="75">
        <v>8</v>
      </c>
      <c r="C1486" s="3">
        <v>16</v>
      </c>
      <c r="D1486" s="3">
        <v>23</v>
      </c>
      <c r="E1486" s="2">
        <v>94</v>
      </c>
      <c r="F1486" s="2" t="s">
        <v>12</v>
      </c>
      <c r="G1486" s="61">
        <v>1</v>
      </c>
      <c r="H1486" s="61">
        <v>1</v>
      </c>
      <c r="I1486" s="61">
        <v>1</v>
      </c>
      <c r="J1486" s="1">
        <v>5.8</v>
      </c>
      <c r="K1486" s="91">
        <v>1</v>
      </c>
      <c r="L1486" s="145" t="s">
        <v>17</v>
      </c>
      <c r="M1486" s="145" t="s">
        <v>18</v>
      </c>
      <c r="N1486" s="91">
        <v>2</v>
      </c>
    </row>
    <row r="1487" spans="1:14" ht="16" thickBot="1" x14ac:dyDescent="0.25">
      <c r="A1487" s="1">
        <v>2018</v>
      </c>
      <c r="B1487" s="75">
        <v>8</v>
      </c>
      <c r="C1487" s="3">
        <v>16</v>
      </c>
      <c r="D1487" s="3">
        <v>23</v>
      </c>
      <c r="E1487" s="2">
        <v>94</v>
      </c>
      <c r="F1487" s="2" t="s">
        <v>13</v>
      </c>
      <c r="G1487" s="61">
        <v>1</v>
      </c>
      <c r="H1487" s="61">
        <v>1</v>
      </c>
      <c r="I1487" s="61">
        <v>1</v>
      </c>
      <c r="J1487" s="1">
        <v>4.4000000000000004</v>
      </c>
      <c r="K1487" s="91">
        <v>1</v>
      </c>
      <c r="L1487" s="145" t="s">
        <v>19</v>
      </c>
      <c r="M1487" s="145" t="s">
        <v>20</v>
      </c>
      <c r="N1487" s="91">
        <v>4</v>
      </c>
    </row>
    <row r="1488" spans="1:14" ht="16" thickBot="1" x14ac:dyDescent="0.25">
      <c r="A1488" s="1">
        <v>2018</v>
      </c>
      <c r="B1488" s="75">
        <v>8</v>
      </c>
      <c r="C1488" s="3">
        <v>16</v>
      </c>
      <c r="D1488" s="3">
        <v>23</v>
      </c>
      <c r="E1488" s="2">
        <v>94</v>
      </c>
      <c r="F1488" s="2" t="s">
        <v>13</v>
      </c>
      <c r="G1488" s="61">
        <v>1</v>
      </c>
      <c r="H1488" s="61">
        <v>1</v>
      </c>
      <c r="I1488" s="61">
        <v>1</v>
      </c>
      <c r="J1488" s="1">
        <v>4.4000000000000004</v>
      </c>
      <c r="K1488" s="91">
        <v>1</v>
      </c>
      <c r="L1488" s="145" t="s">
        <v>15</v>
      </c>
      <c r="M1488" s="145" t="s">
        <v>16</v>
      </c>
      <c r="N1488" s="91">
        <v>2</v>
      </c>
    </row>
    <row r="1489" spans="1:15" ht="16" thickBot="1" x14ac:dyDescent="0.25">
      <c r="A1489" s="1">
        <v>2018</v>
      </c>
      <c r="B1489" s="75">
        <v>8</v>
      </c>
      <c r="C1489" s="3">
        <v>16</v>
      </c>
      <c r="D1489" s="3">
        <v>23</v>
      </c>
      <c r="E1489" s="2">
        <v>94</v>
      </c>
      <c r="F1489" s="2" t="s">
        <v>13</v>
      </c>
      <c r="G1489" s="61">
        <v>1</v>
      </c>
      <c r="H1489" s="61">
        <v>1</v>
      </c>
      <c r="I1489" s="61">
        <v>1</v>
      </c>
      <c r="J1489" s="1">
        <v>4.4000000000000004</v>
      </c>
      <c r="K1489" s="91">
        <v>1</v>
      </c>
      <c r="L1489" s="145" t="s">
        <v>17</v>
      </c>
      <c r="M1489" s="145" t="s">
        <v>18</v>
      </c>
      <c r="N1489" s="91">
        <v>5</v>
      </c>
    </row>
    <row r="1490" spans="1:15" ht="16" thickBot="1" x14ac:dyDescent="0.25">
      <c r="A1490" s="1">
        <v>2018</v>
      </c>
      <c r="B1490" s="75">
        <v>8</v>
      </c>
      <c r="C1490" s="3">
        <v>16</v>
      </c>
      <c r="D1490" s="3">
        <v>23</v>
      </c>
      <c r="E1490" s="2">
        <v>94</v>
      </c>
      <c r="F1490" s="2" t="s">
        <v>14</v>
      </c>
      <c r="G1490" s="61">
        <v>1</v>
      </c>
      <c r="H1490" s="61">
        <v>1</v>
      </c>
      <c r="I1490" s="61">
        <v>1</v>
      </c>
      <c r="J1490" s="1">
        <v>3.3</v>
      </c>
      <c r="K1490" s="91">
        <v>1</v>
      </c>
      <c r="L1490" s="145" t="s">
        <v>15</v>
      </c>
      <c r="M1490" s="145" t="s">
        <v>16</v>
      </c>
      <c r="N1490" s="91">
        <v>2</v>
      </c>
    </row>
    <row r="1491" spans="1:15" ht="16" thickBot="1" x14ac:dyDescent="0.25">
      <c r="A1491" s="1">
        <v>2018</v>
      </c>
      <c r="B1491" s="75">
        <v>8</v>
      </c>
      <c r="C1491" s="3">
        <v>16</v>
      </c>
      <c r="D1491" s="3">
        <v>23</v>
      </c>
      <c r="E1491" s="2">
        <v>95</v>
      </c>
      <c r="F1491" s="2" t="s">
        <v>10</v>
      </c>
      <c r="G1491" s="61">
        <v>1</v>
      </c>
      <c r="H1491" s="61">
        <v>1</v>
      </c>
      <c r="I1491" s="61">
        <v>1</v>
      </c>
      <c r="J1491" s="1">
        <v>6.4</v>
      </c>
      <c r="K1491" s="91">
        <v>1</v>
      </c>
      <c r="L1491" s="145" t="s">
        <v>39</v>
      </c>
      <c r="M1491" s="145" t="s">
        <v>37</v>
      </c>
      <c r="N1491" s="91">
        <v>4</v>
      </c>
    </row>
    <row r="1492" spans="1:15" ht="16" thickBot="1" x14ac:dyDescent="0.25">
      <c r="A1492" s="1">
        <v>2018</v>
      </c>
      <c r="B1492" s="75">
        <v>8</v>
      </c>
      <c r="C1492" s="3">
        <v>16</v>
      </c>
      <c r="D1492" s="3">
        <v>23</v>
      </c>
      <c r="E1492" s="2">
        <v>95</v>
      </c>
      <c r="F1492" s="2" t="s">
        <v>10</v>
      </c>
      <c r="G1492" s="61">
        <v>1</v>
      </c>
      <c r="H1492" s="61">
        <v>1</v>
      </c>
      <c r="I1492" s="61">
        <v>1</v>
      </c>
      <c r="J1492" s="1">
        <v>6.4</v>
      </c>
      <c r="K1492" s="91">
        <v>1</v>
      </c>
      <c r="L1492" s="145" t="s">
        <v>15</v>
      </c>
      <c r="M1492" s="145" t="s">
        <v>21</v>
      </c>
      <c r="N1492" s="91">
        <v>1</v>
      </c>
    </row>
    <row r="1493" spans="1:15" ht="16" thickBot="1" x14ac:dyDescent="0.25">
      <c r="A1493" s="1">
        <v>2018</v>
      </c>
      <c r="B1493" s="75">
        <v>8</v>
      </c>
      <c r="C1493" s="3">
        <v>16</v>
      </c>
      <c r="D1493" s="3">
        <v>23</v>
      </c>
      <c r="E1493" s="2">
        <v>95</v>
      </c>
      <c r="F1493" s="2" t="s">
        <v>11</v>
      </c>
      <c r="G1493" s="61">
        <v>1</v>
      </c>
      <c r="H1493" s="61">
        <v>1</v>
      </c>
      <c r="I1493" s="61">
        <v>1</v>
      </c>
      <c r="J1493" s="1">
        <v>4.2</v>
      </c>
      <c r="K1493" s="91">
        <v>1</v>
      </c>
      <c r="L1493" s="145" t="s">
        <v>15</v>
      </c>
      <c r="M1493" s="145" t="s">
        <v>21</v>
      </c>
      <c r="N1493" s="91">
        <v>3</v>
      </c>
    </row>
    <row r="1494" spans="1:15" ht="16" thickBot="1" x14ac:dyDescent="0.25">
      <c r="A1494" s="1">
        <v>2018</v>
      </c>
      <c r="B1494" s="75">
        <v>8</v>
      </c>
      <c r="C1494" s="3">
        <v>16</v>
      </c>
      <c r="D1494" s="3">
        <v>23</v>
      </c>
      <c r="E1494" s="2">
        <v>95</v>
      </c>
      <c r="F1494" s="2" t="s">
        <v>11</v>
      </c>
      <c r="G1494" s="61">
        <v>1</v>
      </c>
      <c r="H1494" s="61">
        <v>1</v>
      </c>
      <c r="I1494" s="61">
        <v>1</v>
      </c>
      <c r="J1494" s="1">
        <v>4.2</v>
      </c>
      <c r="K1494" s="91">
        <v>1</v>
      </c>
      <c r="L1494" s="145" t="s">
        <v>669</v>
      </c>
      <c r="M1494" s="145" t="s">
        <v>641</v>
      </c>
      <c r="N1494" s="91">
        <v>1</v>
      </c>
    </row>
    <row r="1495" spans="1:15" ht="16" thickBot="1" x14ac:dyDescent="0.25">
      <c r="A1495" s="1">
        <v>2018</v>
      </c>
      <c r="B1495" s="75">
        <v>8</v>
      </c>
      <c r="C1495" s="3">
        <v>16</v>
      </c>
      <c r="D1495" s="3">
        <v>23</v>
      </c>
      <c r="E1495" s="2">
        <v>95</v>
      </c>
      <c r="F1495" s="2" t="s">
        <v>12</v>
      </c>
      <c r="G1495" s="61">
        <v>1</v>
      </c>
      <c r="H1495" s="61">
        <v>1</v>
      </c>
      <c r="I1495" s="61">
        <v>1</v>
      </c>
      <c r="J1495" s="1">
        <v>6</v>
      </c>
      <c r="K1495" s="91">
        <v>1</v>
      </c>
      <c r="L1495" s="145" t="s">
        <v>535</v>
      </c>
      <c r="M1495" s="145" t="s">
        <v>540</v>
      </c>
      <c r="N1495" s="91">
        <v>2</v>
      </c>
    </row>
    <row r="1496" spans="1:15" ht="16" thickBot="1" x14ac:dyDescent="0.25">
      <c r="A1496" s="1">
        <v>2018</v>
      </c>
      <c r="B1496" s="75">
        <v>8</v>
      </c>
      <c r="C1496" s="3">
        <v>16</v>
      </c>
      <c r="D1496" s="3">
        <v>23</v>
      </c>
      <c r="E1496" s="2">
        <v>95</v>
      </c>
      <c r="F1496" s="2" t="s">
        <v>12</v>
      </c>
      <c r="G1496" s="61">
        <v>1</v>
      </c>
      <c r="H1496" s="61">
        <v>1</v>
      </c>
      <c r="I1496" s="61">
        <v>1</v>
      </c>
      <c r="J1496" s="1">
        <v>6</v>
      </c>
      <c r="K1496" s="91">
        <v>1</v>
      </c>
      <c r="L1496" s="145" t="s">
        <v>15</v>
      </c>
      <c r="M1496" s="145" t="s">
        <v>21</v>
      </c>
      <c r="N1496" s="91">
        <v>2</v>
      </c>
    </row>
    <row r="1497" spans="1:15" ht="16" thickBot="1" x14ac:dyDescent="0.25">
      <c r="A1497" s="1">
        <v>2018</v>
      </c>
      <c r="B1497" s="75">
        <v>8</v>
      </c>
      <c r="C1497" s="3">
        <v>16</v>
      </c>
      <c r="D1497" s="3">
        <v>23</v>
      </c>
      <c r="E1497" s="2">
        <v>95</v>
      </c>
      <c r="F1497" s="2" t="s">
        <v>13</v>
      </c>
      <c r="G1497" s="61">
        <v>1</v>
      </c>
      <c r="H1497" s="61">
        <v>1</v>
      </c>
      <c r="I1497" s="61">
        <v>1</v>
      </c>
      <c r="J1497" s="1">
        <v>7.9</v>
      </c>
      <c r="K1497" s="91">
        <v>0</v>
      </c>
    </row>
    <row r="1498" spans="1:15" ht="16" thickBot="1" x14ac:dyDescent="0.25">
      <c r="A1498" s="1">
        <v>2018</v>
      </c>
      <c r="B1498" s="75">
        <v>8</v>
      </c>
      <c r="C1498" s="3">
        <v>16</v>
      </c>
      <c r="D1498" s="3">
        <v>23</v>
      </c>
      <c r="E1498" s="2">
        <v>95</v>
      </c>
      <c r="F1498" s="2" t="s">
        <v>14</v>
      </c>
      <c r="G1498" s="61">
        <v>1</v>
      </c>
      <c r="H1498" s="61">
        <v>1</v>
      </c>
      <c r="I1498" s="61">
        <v>1</v>
      </c>
      <c r="J1498" s="1">
        <v>6.4</v>
      </c>
      <c r="K1498" s="91">
        <v>1</v>
      </c>
      <c r="L1498" s="145" t="s">
        <v>39</v>
      </c>
      <c r="M1498" s="145" t="s">
        <v>37</v>
      </c>
      <c r="N1498" s="91">
        <v>2</v>
      </c>
    </row>
    <row r="1499" spans="1:15" ht="16" thickBot="1" x14ac:dyDescent="0.25">
      <c r="A1499" s="1">
        <v>2018</v>
      </c>
      <c r="B1499" s="75">
        <v>8</v>
      </c>
      <c r="C1499" s="3">
        <v>16</v>
      </c>
      <c r="D1499" s="3">
        <v>23</v>
      </c>
      <c r="E1499" s="2">
        <v>95</v>
      </c>
      <c r="F1499" s="2" t="s">
        <v>14</v>
      </c>
      <c r="G1499" s="61">
        <v>1</v>
      </c>
      <c r="H1499" s="61">
        <v>1</v>
      </c>
      <c r="I1499" s="61">
        <v>1</v>
      </c>
      <c r="J1499" s="1">
        <v>6.4</v>
      </c>
      <c r="K1499" s="91">
        <v>1</v>
      </c>
      <c r="L1499" s="145" t="s">
        <v>608</v>
      </c>
      <c r="M1499" s="145" t="s">
        <v>36</v>
      </c>
      <c r="N1499" s="91">
        <v>2</v>
      </c>
    </row>
    <row r="1500" spans="1:15" ht="16" thickBot="1" x14ac:dyDescent="0.25">
      <c r="A1500" s="1">
        <v>2018</v>
      </c>
      <c r="B1500" s="75">
        <v>8</v>
      </c>
      <c r="C1500" s="3">
        <v>16</v>
      </c>
      <c r="D1500" s="3">
        <v>23</v>
      </c>
      <c r="E1500" s="2">
        <v>96</v>
      </c>
      <c r="F1500" s="2" t="s">
        <v>10</v>
      </c>
      <c r="G1500" s="61">
        <v>1</v>
      </c>
      <c r="H1500" s="61">
        <v>1</v>
      </c>
      <c r="I1500" s="61">
        <v>1</v>
      </c>
      <c r="J1500" s="1">
        <v>23</v>
      </c>
      <c r="K1500" s="91">
        <v>1</v>
      </c>
      <c r="L1500" s="145" t="s">
        <v>15</v>
      </c>
      <c r="M1500" s="145" t="s">
        <v>21</v>
      </c>
      <c r="N1500" s="91">
        <v>1</v>
      </c>
      <c r="O1500" s="91" t="s">
        <v>675</v>
      </c>
    </row>
    <row r="1501" spans="1:15" ht="16" thickBot="1" x14ac:dyDescent="0.25">
      <c r="A1501" s="1">
        <v>2018</v>
      </c>
      <c r="B1501" s="75">
        <v>8</v>
      </c>
      <c r="C1501" s="3">
        <v>16</v>
      </c>
      <c r="D1501" s="3">
        <v>23</v>
      </c>
      <c r="E1501" s="2">
        <v>96</v>
      </c>
      <c r="F1501" s="2" t="s">
        <v>11</v>
      </c>
      <c r="G1501" s="61">
        <v>1</v>
      </c>
      <c r="H1501" s="61">
        <v>1</v>
      </c>
      <c r="I1501" s="61">
        <v>1</v>
      </c>
      <c r="J1501" s="1">
        <v>21</v>
      </c>
      <c r="K1501" s="91">
        <v>0</v>
      </c>
    </row>
    <row r="1502" spans="1:15" ht="16" thickBot="1" x14ac:dyDescent="0.25">
      <c r="A1502" s="1">
        <v>2018</v>
      </c>
      <c r="B1502" s="75">
        <v>8</v>
      </c>
      <c r="C1502" s="3">
        <v>16</v>
      </c>
      <c r="D1502" s="3">
        <v>23</v>
      </c>
      <c r="E1502" s="2">
        <v>96</v>
      </c>
      <c r="F1502" s="2" t="s">
        <v>12</v>
      </c>
      <c r="G1502" s="61">
        <v>1</v>
      </c>
      <c r="H1502" s="61">
        <v>1</v>
      </c>
      <c r="I1502" s="61">
        <v>1</v>
      </c>
      <c r="J1502" s="1">
        <v>18.399999999999999</v>
      </c>
      <c r="K1502" s="91">
        <v>0</v>
      </c>
    </row>
    <row r="1503" spans="1:15" ht="16" thickBot="1" x14ac:dyDescent="0.25">
      <c r="A1503" s="1">
        <v>2018</v>
      </c>
      <c r="B1503" s="75">
        <v>8</v>
      </c>
      <c r="C1503" s="3">
        <v>16</v>
      </c>
      <c r="D1503" s="3">
        <v>23</v>
      </c>
      <c r="E1503" s="2">
        <v>96</v>
      </c>
      <c r="F1503" s="2" t="s">
        <v>13</v>
      </c>
      <c r="G1503" s="61">
        <v>1</v>
      </c>
      <c r="H1503" s="61">
        <v>1</v>
      </c>
      <c r="I1503" s="61">
        <v>1</v>
      </c>
      <c r="J1503" s="1">
        <v>14.9</v>
      </c>
      <c r="K1503" s="91">
        <v>0</v>
      </c>
    </row>
    <row r="1504" spans="1:15" ht="16" thickBot="1" x14ac:dyDescent="0.25">
      <c r="A1504" s="1">
        <v>2018</v>
      </c>
      <c r="B1504" s="75">
        <v>8</v>
      </c>
      <c r="C1504" s="3">
        <v>16</v>
      </c>
      <c r="D1504" s="3">
        <v>23</v>
      </c>
      <c r="E1504" s="2">
        <v>96</v>
      </c>
      <c r="F1504" s="2" t="s">
        <v>14</v>
      </c>
      <c r="G1504" s="61">
        <v>1</v>
      </c>
      <c r="H1504" s="61">
        <v>1</v>
      </c>
      <c r="I1504" s="61">
        <v>1</v>
      </c>
      <c r="J1504" s="1">
        <v>12.6</v>
      </c>
      <c r="K1504" s="91">
        <v>0</v>
      </c>
    </row>
    <row r="1505" spans="1:15" ht="16" thickBot="1" x14ac:dyDescent="0.25">
      <c r="A1505" s="1">
        <v>2018</v>
      </c>
      <c r="B1505" s="75">
        <v>8</v>
      </c>
      <c r="C1505" s="3">
        <v>16</v>
      </c>
      <c r="D1505" s="3">
        <v>23</v>
      </c>
      <c r="E1505" s="2">
        <v>97</v>
      </c>
      <c r="F1505" s="2" t="s">
        <v>10</v>
      </c>
      <c r="G1505" s="61">
        <v>1</v>
      </c>
      <c r="H1505" s="61">
        <v>1</v>
      </c>
      <c r="I1505" s="61">
        <v>1</v>
      </c>
      <c r="J1505" s="1">
        <v>2.9</v>
      </c>
      <c r="K1505" s="91">
        <v>0</v>
      </c>
    </row>
    <row r="1506" spans="1:15" ht="16" thickBot="1" x14ac:dyDescent="0.25">
      <c r="A1506" s="1">
        <v>2018</v>
      </c>
      <c r="B1506" s="75">
        <v>8</v>
      </c>
      <c r="C1506" s="3">
        <v>16</v>
      </c>
      <c r="D1506" s="3">
        <v>23</v>
      </c>
      <c r="E1506" s="2">
        <v>97</v>
      </c>
      <c r="F1506" s="2" t="s">
        <v>11</v>
      </c>
      <c r="G1506" s="61">
        <v>1</v>
      </c>
      <c r="H1506" s="61">
        <v>1</v>
      </c>
      <c r="I1506" s="61">
        <v>1</v>
      </c>
      <c r="J1506" s="1">
        <v>3.7</v>
      </c>
      <c r="K1506" s="91">
        <v>1</v>
      </c>
      <c r="L1506" s="145" t="s">
        <v>39</v>
      </c>
      <c r="M1506" s="145" t="s">
        <v>37</v>
      </c>
      <c r="N1506" s="91">
        <v>1</v>
      </c>
    </row>
    <row r="1507" spans="1:15" ht="16" thickBot="1" x14ac:dyDescent="0.25">
      <c r="A1507" s="1">
        <v>2018</v>
      </c>
      <c r="B1507" s="75">
        <v>8</v>
      </c>
      <c r="C1507" s="3">
        <v>16</v>
      </c>
      <c r="D1507" s="3">
        <v>23</v>
      </c>
      <c r="E1507" s="2">
        <v>97</v>
      </c>
      <c r="F1507" s="2" t="s">
        <v>11</v>
      </c>
      <c r="G1507" s="61">
        <v>1</v>
      </c>
      <c r="H1507" s="61">
        <v>1</v>
      </c>
      <c r="I1507" s="61">
        <v>1</v>
      </c>
      <c r="J1507" s="1">
        <v>3.7</v>
      </c>
      <c r="K1507" s="91">
        <v>1</v>
      </c>
      <c r="L1507" s="145" t="s">
        <v>525</v>
      </c>
      <c r="M1507" s="145" t="s">
        <v>33</v>
      </c>
      <c r="N1507" s="91">
        <v>1</v>
      </c>
    </row>
    <row r="1508" spans="1:15" ht="16" thickBot="1" x14ac:dyDescent="0.25">
      <c r="A1508" s="1">
        <v>2018</v>
      </c>
      <c r="B1508" s="75">
        <v>8</v>
      </c>
      <c r="C1508" s="3">
        <v>16</v>
      </c>
      <c r="D1508" s="3">
        <v>23</v>
      </c>
      <c r="E1508" s="2">
        <v>97</v>
      </c>
      <c r="F1508" s="2" t="s">
        <v>11</v>
      </c>
      <c r="G1508" s="61">
        <v>1</v>
      </c>
      <c r="H1508" s="61">
        <v>1</v>
      </c>
      <c r="I1508" s="61">
        <v>1</v>
      </c>
      <c r="J1508" s="1">
        <v>3.7</v>
      </c>
      <c r="K1508" s="91">
        <v>1</v>
      </c>
      <c r="L1508" s="145" t="s">
        <v>17</v>
      </c>
      <c r="M1508" s="145" t="s">
        <v>18</v>
      </c>
      <c r="N1508" s="91">
        <v>2</v>
      </c>
    </row>
    <row r="1509" spans="1:15" ht="16" thickBot="1" x14ac:dyDescent="0.25">
      <c r="A1509" s="1">
        <v>2018</v>
      </c>
      <c r="B1509" s="75">
        <v>8</v>
      </c>
      <c r="C1509" s="3">
        <v>16</v>
      </c>
      <c r="D1509" s="3">
        <v>23</v>
      </c>
      <c r="E1509" s="2">
        <v>97</v>
      </c>
      <c r="F1509" s="2" t="s">
        <v>12</v>
      </c>
      <c r="G1509" s="61">
        <v>1</v>
      </c>
      <c r="H1509" s="61">
        <v>1</v>
      </c>
      <c r="I1509" s="61">
        <v>1</v>
      </c>
      <c r="J1509" s="1">
        <v>4.0999999999999996</v>
      </c>
      <c r="K1509" s="91">
        <v>1</v>
      </c>
      <c r="L1509" s="145" t="s">
        <v>39</v>
      </c>
      <c r="M1509" s="145" t="s">
        <v>37</v>
      </c>
      <c r="N1509" s="91">
        <v>1</v>
      </c>
    </row>
    <row r="1510" spans="1:15" ht="16" thickBot="1" x14ac:dyDescent="0.25">
      <c r="A1510" s="1">
        <v>2018</v>
      </c>
      <c r="B1510" s="75">
        <v>8</v>
      </c>
      <c r="C1510" s="3">
        <v>16</v>
      </c>
      <c r="D1510" s="3">
        <v>23</v>
      </c>
      <c r="E1510" s="2">
        <v>97</v>
      </c>
      <c r="F1510" s="2" t="s">
        <v>12</v>
      </c>
      <c r="G1510" s="61">
        <v>1</v>
      </c>
      <c r="H1510" s="61">
        <v>1</v>
      </c>
      <c r="I1510" s="61">
        <v>1</v>
      </c>
      <c r="J1510" s="1">
        <v>4.0999999999999996</v>
      </c>
      <c r="K1510" s="91">
        <v>1</v>
      </c>
      <c r="L1510" s="145" t="s">
        <v>525</v>
      </c>
      <c r="M1510" s="145" t="s">
        <v>33</v>
      </c>
      <c r="N1510" s="91">
        <v>1</v>
      </c>
    </row>
    <row r="1511" spans="1:15" ht="16" thickBot="1" x14ac:dyDescent="0.25">
      <c r="A1511" s="1">
        <v>2018</v>
      </c>
      <c r="B1511" s="75">
        <v>8</v>
      </c>
      <c r="C1511" s="3">
        <v>16</v>
      </c>
      <c r="D1511" s="3">
        <v>23</v>
      </c>
      <c r="E1511" s="2">
        <v>97</v>
      </c>
      <c r="F1511" s="2" t="s">
        <v>12</v>
      </c>
      <c r="G1511" s="61">
        <v>1</v>
      </c>
      <c r="H1511" s="61">
        <v>1</v>
      </c>
      <c r="I1511" s="61">
        <v>1</v>
      </c>
      <c r="J1511" s="1">
        <v>4.0999999999999996</v>
      </c>
      <c r="K1511" s="91">
        <v>1</v>
      </c>
      <c r="L1511" s="145" t="s">
        <v>17</v>
      </c>
      <c r="M1511" s="145" t="s">
        <v>18</v>
      </c>
      <c r="N1511" s="91">
        <v>1</v>
      </c>
    </row>
    <row r="1512" spans="1:15" ht="16" thickBot="1" x14ac:dyDescent="0.25">
      <c r="A1512" s="1">
        <v>2018</v>
      </c>
      <c r="B1512" s="75">
        <v>8</v>
      </c>
      <c r="C1512" s="3">
        <v>16</v>
      </c>
      <c r="D1512" s="3">
        <v>23</v>
      </c>
      <c r="E1512" s="2">
        <v>97</v>
      </c>
      <c r="F1512" s="2" t="s">
        <v>13</v>
      </c>
      <c r="G1512" s="61">
        <v>1</v>
      </c>
      <c r="H1512" s="61">
        <v>1</v>
      </c>
      <c r="I1512" s="61">
        <v>1</v>
      </c>
      <c r="J1512" s="1">
        <v>5.5</v>
      </c>
      <c r="K1512" s="91">
        <v>1</v>
      </c>
      <c r="L1512" s="145" t="s">
        <v>17</v>
      </c>
      <c r="M1512" s="145" t="s">
        <v>18</v>
      </c>
      <c r="N1512" s="91">
        <v>6</v>
      </c>
    </row>
    <row r="1513" spans="1:15" ht="16" thickBot="1" x14ac:dyDescent="0.25">
      <c r="A1513" s="1">
        <v>2018</v>
      </c>
      <c r="B1513" s="75">
        <v>8</v>
      </c>
      <c r="C1513" s="3">
        <v>16</v>
      </c>
      <c r="D1513" s="3">
        <v>23</v>
      </c>
      <c r="E1513" s="2">
        <v>97</v>
      </c>
      <c r="F1513" s="2" t="s">
        <v>14</v>
      </c>
      <c r="G1513" s="61">
        <v>1</v>
      </c>
      <c r="H1513" s="61">
        <v>1</v>
      </c>
      <c r="I1513" s="61">
        <v>1</v>
      </c>
      <c r="J1513" s="1">
        <v>2.7</v>
      </c>
      <c r="K1513" s="91">
        <v>1</v>
      </c>
      <c r="L1513" s="145" t="s">
        <v>17</v>
      </c>
      <c r="M1513" s="145" t="s">
        <v>18</v>
      </c>
      <c r="N1513" s="91">
        <v>2</v>
      </c>
    </row>
    <row r="1514" spans="1:15" ht="16" thickBot="1" x14ac:dyDescent="0.25">
      <c r="A1514" s="1">
        <v>2018</v>
      </c>
      <c r="B1514" s="75">
        <v>8</v>
      </c>
      <c r="C1514" s="3">
        <v>16</v>
      </c>
      <c r="D1514" s="3">
        <v>23</v>
      </c>
      <c r="E1514" s="2">
        <v>97</v>
      </c>
      <c r="F1514" s="2" t="s">
        <v>14</v>
      </c>
      <c r="G1514" s="61">
        <v>1</v>
      </c>
      <c r="H1514" s="61">
        <v>1</v>
      </c>
      <c r="I1514" s="61">
        <v>1</v>
      </c>
      <c r="J1514" s="1">
        <v>2.7</v>
      </c>
      <c r="K1514" s="91">
        <v>1</v>
      </c>
      <c r="L1514" s="145" t="s">
        <v>15</v>
      </c>
      <c r="M1514" s="145" t="s">
        <v>21</v>
      </c>
      <c r="N1514" s="91">
        <v>6</v>
      </c>
    </row>
    <row r="1515" spans="1:15" ht="16" thickBot="1" x14ac:dyDescent="0.25">
      <c r="A1515" s="1">
        <v>2018</v>
      </c>
      <c r="B1515" s="75">
        <v>8</v>
      </c>
      <c r="C1515" s="3">
        <v>16</v>
      </c>
      <c r="D1515" s="3">
        <v>23</v>
      </c>
      <c r="E1515" s="2">
        <v>97</v>
      </c>
      <c r="F1515" s="2" t="s">
        <v>14</v>
      </c>
      <c r="G1515" s="61">
        <v>1</v>
      </c>
      <c r="H1515" s="61">
        <v>1</v>
      </c>
      <c r="I1515" s="61">
        <v>1</v>
      </c>
      <c r="J1515" s="1">
        <v>2.7</v>
      </c>
      <c r="K1515" s="91">
        <v>1</v>
      </c>
      <c r="L1515" s="145" t="s">
        <v>17</v>
      </c>
      <c r="M1515" s="145" t="s">
        <v>672</v>
      </c>
      <c r="N1515" s="91">
        <v>1</v>
      </c>
      <c r="O1515" s="91" t="s">
        <v>663</v>
      </c>
    </row>
    <row r="1516" spans="1:15" ht="16" thickBot="1" x14ac:dyDescent="0.25">
      <c r="A1516" s="1">
        <v>2018</v>
      </c>
      <c r="B1516" s="75">
        <v>8</v>
      </c>
      <c r="C1516" s="3">
        <v>16</v>
      </c>
      <c r="D1516" s="3">
        <v>23</v>
      </c>
      <c r="E1516" s="2">
        <v>98</v>
      </c>
      <c r="F1516" s="2" t="s">
        <v>10</v>
      </c>
      <c r="G1516" s="61">
        <v>1</v>
      </c>
      <c r="H1516" s="61">
        <v>1</v>
      </c>
      <c r="I1516" s="61">
        <v>1</v>
      </c>
      <c r="J1516" s="1">
        <v>5.6</v>
      </c>
      <c r="K1516" s="91">
        <v>1</v>
      </c>
      <c r="L1516" s="145" t="s">
        <v>19</v>
      </c>
      <c r="M1516" s="145" t="s">
        <v>20</v>
      </c>
      <c r="N1516" s="91">
        <v>1</v>
      </c>
    </row>
    <row r="1517" spans="1:15" ht="16" thickBot="1" x14ac:dyDescent="0.25">
      <c r="A1517" s="1">
        <v>2018</v>
      </c>
      <c r="B1517" s="75">
        <v>8</v>
      </c>
      <c r="C1517" s="3">
        <v>16</v>
      </c>
      <c r="D1517" s="3">
        <v>23</v>
      </c>
      <c r="E1517" s="2">
        <v>98</v>
      </c>
      <c r="F1517" s="2" t="s">
        <v>10</v>
      </c>
      <c r="G1517" s="61">
        <v>1</v>
      </c>
      <c r="H1517" s="61">
        <v>1</v>
      </c>
      <c r="I1517" s="61">
        <v>1</v>
      </c>
      <c r="J1517" s="1">
        <v>5.6</v>
      </c>
      <c r="K1517" s="91">
        <v>1</v>
      </c>
      <c r="L1517" s="145" t="s">
        <v>17</v>
      </c>
      <c r="M1517" s="145" t="s">
        <v>18</v>
      </c>
      <c r="N1517" s="91">
        <v>2</v>
      </c>
    </row>
    <row r="1518" spans="1:15" ht="16" thickBot="1" x14ac:dyDescent="0.25">
      <c r="A1518" s="1">
        <v>2018</v>
      </c>
      <c r="B1518" s="75">
        <v>8</v>
      </c>
      <c r="C1518" s="3">
        <v>16</v>
      </c>
      <c r="D1518" s="3">
        <v>23</v>
      </c>
      <c r="E1518" s="2">
        <v>98</v>
      </c>
      <c r="F1518" s="2" t="s">
        <v>10</v>
      </c>
      <c r="G1518" s="61">
        <v>1</v>
      </c>
      <c r="H1518" s="61">
        <v>1</v>
      </c>
      <c r="I1518" s="61">
        <v>1</v>
      </c>
      <c r="J1518" s="1">
        <v>5.6</v>
      </c>
      <c r="K1518" s="91">
        <v>1</v>
      </c>
      <c r="L1518" s="145" t="s">
        <v>17</v>
      </c>
      <c r="M1518" s="145" t="s">
        <v>672</v>
      </c>
      <c r="N1518" s="91">
        <v>1</v>
      </c>
      <c r="O1518" s="91" t="s">
        <v>663</v>
      </c>
    </row>
    <row r="1519" spans="1:15" ht="16" thickBot="1" x14ac:dyDescent="0.25">
      <c r="A1519" s="1">
        <v>2018</v>
      </c>
      <c r="B1519" s="75">
        <v>8</v>
      </c>
      <c r="C1519" s="3">
        <v>16</v>
      </c>
      <c r="D1519" s="3">
        <v>23</v>
      </c>
      <c r="E1519" s="2">
        <v>98</v>
      </c>
      <c r="F1519" s="2" t="s">
        <v>11</v>
      </c>
      <c r="G1519" s="61">
        <v>1</v>
      </c>
      <c r="H1519" s="61">
        <v>1</v>
      </c>
      <c r="I1519" s="61">
        <v>1</v>
      </c>
      <c r="J1519" s="1">
        <v>3.7</v>
      </c>
      <c r="K1519" s="91">
        <v>1</v>
      </c>
      <c r="L1519" s="145" t="s">
        <v>39</v>
      </c>
      <c r="M1519" s="145" t="s">
        <v>37</v>
      </c>
      <c r="N1519" s="91">
        <v>1</v>
      </c>
    </row>
    <row r="1520" spans="1:15" ht="16" thickBot="1" x14ac:dyDescent="0.25">
      <c r="A1520" s="1">
        <v>2018</v>
      </c>
      <c r="B1520" s="75">
        <v>8</v>
      </c>
      <c r="C1520" s="3">
        <v>16</v>
      </c>
      <c r="D1520" s="3">
        <v>23</v>
      </c>
      <c r="E1520" s="2">
        <v>98</v>
      </c>
      <c r="F1520" s="2" t="s">
        <v>11</v>
      </c>
      <c r="G1520" s="61">
        <v>1</v>
      </c>
      <c r="H1520" s="61">
        <v>1</v>
      </c>
      <c r="I1520" s="61">
        <v>1</v>
      </c>
      <c r="J1520" s="1">
        <v>3.7</v>
      </c>
      <c r="K1520" s="91">
        <v>1</v>
      </c>
      <c r="L1520" s="145" t="s">
        <v>19</v>
      </c>
      <c r="M1520" s="145" t="s">
        <v>20</v>
      </c>
      <c r="N1520" s="91">
        <v>1</v>
      </c>
    </row>
    <row r="1521" spans="1:15" ht="16" thickBot="1" x14ac:dyDescent="0.25">
      <c r="A1521" s="1">
        <v>2018</v>
      </c>
      <c r="B1521" s="75">
        <v>8</v>
      </c>
      <c r="C1521" s="3">
        <v>16</v>
      </c>
      <c r="D1521" s="3">
        <v>23</v>
      </c>
      <c r="E1521" s="2">
        <v>98</v>
      </c>
      <c r="F1521" s="2" t="s">
        <v>11</v>
      </c>
      <c r="G1521" s="61">
        <v>1</v>
      </c>
      <c r="H1521" s="61">
        <v>1</v>
      </c>
      <c r="I1521" s="61">
        <v>1</v>
      </c>
      <c r="J1521" s="1">
        <v>3.7</v>
      </c>
      <c r="K1521" s="91">
        <v>1</v>
      </c>
      <c r="L1521" s="145" t="s">
        <v>17</v>
      </c>
      <c r="M1521" s="145" t="s">
        <v>18</v>
      </c>
      <c r="N1521" s="91">
        <v>4</v>
      </c>
    </row>
    <row r="1522" spans="1:15" ht="16" thickBot="1" x14ac:dyDescent="0.25">
      <c r="A1522" s="1">
        <v>2018</v>
      </c>
      <c r="B1522" s="75">
        <v>8</v>
      </c>
      <c r="C1522" s="3">
        <v>16</v>
      </c>
      <c r="D1522" s="3">
        <v>23</v>
      </c>
      <c r="E1522" s="2">
        <v>98</v>
      </c>
      <c r="F1522" s="2" t="s">
        <v>12</v>
      </c>
      <c r="G1522" s="61">
        <v>1</v>
      </c>
      <c r="H1522" s="61">
        <v>1</v>
      </c>
      <c r="I1522" s="61">
        <v>1</v>
      </c>
      <c r="J1522" s="1">
        <v>5.2</v>
      </c>
      <c r="K1522" s="91">
        <v>1</v>
      </c>
      <c r="L1522" s="145" t="s">
        <v>19</v>
      </c>
      <c r="M1522" s="145" t="s">
        <v>20</v>
      </c>
      <c r="N1522" s="91">
        <v>3</v>
      </c>
    </row>
    <row r="1523" spans="1:15" ht="16" thickBot="1" x14ac:dyDescent="0.25">
      <c r="A1523" s="1">
        <v>2018</v>
      </c>
      <c r="B1523" s="75">
        <v>8</v>
      </c>
      <c r="C1523" s="3">
        <v>16</v>
      </c>
      <c r="D1523" s="3">
        <v>23</v>
      </c>
      <c r="E1523" s="2">
        <v>98</v>
      </c>
      <c r="F1523" s="2" t="s">
        <v>12</v>
      </c>
      <c r="G1523" s="61">
        <v>1</v>
      </c>
      <c r="H1523" s="61">
        <v>1</v>
      </c>
      <c r="I1523" s="61">
        <v>1</v>
      </c>
      <c r="J1523" s="1">
        <v>5.2</v>
      </c>
      <c r="K1523" s="91">
        <v>1</v>
      </c>
      <c r="L1523" s="145" t="s">
        <v>17</v>
      </c>
      <c r="M1523" s="145" t="s">
        <v>18</v>
      </c>
      <c r="N1523" s="91">
        <v>10</v>
      </c>
    </row>
    <row r="1524" spans="1:15" ht="16" thickBot="1" x14ac:dyDescent="0.25">
      <c r="A1524" s="1">
        <v>2018</v>
      </c>
      <c r="B1524" s="75">
        <v>8</v>
      </c>
      <c r="C1524" s="3">
        <v>16</v>
      </c>
      <c r="D1524" s="3">
        <v>23</v>
      </c>
      <c r="E1524" s="2">
        <v>98</v>
      </c>
      <c r="F1524" s="2" t="s">
        <v>13</v>
      </c>
      <c r="G1524" s="61">
        <v>1</v>
      </c>
      <c r="H1524" s="61">
        <v>1</v>
      </c>
      <c r="I1524" s="61">
        <v>1</v>
      </c>
      <c r="J1524" s="1">
        <v>2.9</v>
      </c>
      <c r="K1524" s="91">
        <v>1</v>
      </c>
      <c r="L1524" s="145" t="s">
        <v>19</v>
      </c>
      <c r="M1524" s="145" t="s">
        <v>20</v>
      </c>
      <c r="N1524" s="91">
        <v>3</v>
      </c>
    </row>
    <row r="1525" spans="1:15" ht="16" thickBot="1" x14ac:dyDescent="0.25">
      <c r="A1525" s="1">
        <v>2018</v>
      </c>
      <c r="B1525" s="75">
        <v>8</v>
      </c>
      <c r="C1525" s="3">
        <v>16</v>
      </c>
      <c r="D1525" s="3">
        <v>23</v>
      </c>
      <c r="E1525" s="2">
        <v>98</v>
      </c>
      <c r="F1525" s="2" t="s">
        <v>13</v>
      </c>
      <c r="G1525" s="61">
        <v>1</v>
      </c>
      <c r="H1525" s="61">
        <v>1</v>
      </c>
      <c r="I1525" s="61">
        <v>1</v>
      </c>
      <c r="J1525" s="1">
        <v>2.9</v>
      </c>
      <c r="K1525" s="91">
        <v>1</v>
      </c>
      <c r="L1525" s="145" t="s">
        <v>17</v>
      </c>
      <c r="M1525" s="145" t="s">
        <v>18</v>
      </c>
      <c r="N1525" s="91">
        <v>5</v>
      </c>
    </row>
    <row r="1526" spans="1:15" ht="16" thickBot="1" x14ac:dyDescent="0.25">
      <c r="A1526" s="1">
        <v>2018</v>
      </c>
      <c r="B1526" s="75">
        <v>8</v>
      </c>
      <c r="C1526" s="3">
        <v>16</v>
      </c>
      <c r="D1526" s="3">
        <v>23</v>
      </c>
      <c r="E1526" s="2">
        <v>98</v>
      </c>
      <c r="F1526" s="2" t="s">
        <v>13</v>
      </c>
      <c r="G1526" s="61">
        <v>1</v>
      </c>
      <c r="H1526" s="61">
        <v>1</v>
      </c>
      <c r="I1526" s="61">
        <v>1</v>
      </c>
      <c r="J1526" s="1">
        <v>2.9</v>
      </c>
      <c r="K1526" s="91">
        <v>1</v>
      </c>
      <c r="L1526" s="145" t="s">
        <v>39</v>
      </c>
      <c r="M1526" s="145" t="s">
        <v>37</v>
      </c>
      <c r="N1526" s="91">
        <v>1</v>
      </c>
    </row>
    <row r="1527" spans="1:15" ht="16" thickBot="1" x14ac:dyDescent="0.25">
      <c r="A1527" s="1">
        <v>2018</v>
      </c>
      <c r="B1527" s="75">
        <v>8</v>
      </c>
      <c r="C1527" s="3">
        <v>16</v>
      </c>
      <c r="D1527" s="3">
        <v>23</v>
      </c>
      <c r="E1527" s="2">
        <v>98</v>
      </c>
      <c r="F1527" s="2" t="s">
        <v>13</v>
      </c>
      <c r="G1527" s="61">
        <v>1</v>
      </c>
      <c r="H1527" s="61">
        <v>1</v>
      </c>
      <c r="I1527" s="61">
        <v>1</v>
      </c>
      <c r="J1527" s="1">
        <v>2.9</v>
      </c>
      <c r="K1527" s="91">
        <v>1</v>
      </c>
      <c r="L1527" s="145" t="s">
        <v>17</v>
      </c>
      <c r="M1527" s="145" t="s">
        <v>672</v>
      </c>
      <c r="N1527" s="91">
        <v>5</v>
      </c>
      <c r="O1527" s="91" t="s">
        <v>674</v>
      </c>
    </row>
    <row r="1528" spans="1:15" ht="16" thickBot="1" x14ac:dyDescent="0.25">
      <c r="A1528" s="1">
        <v>2018</v>
      </c>
      <c r="B1528" s="75">
        <v>8</v>
      </c>
      <c r="C1528" s="3">
        <v>16</v>
      </c>
      <c r="D1528" s="3">
        <v>23</v>
      </c>
      <c r="E1528" s="2">
        <v>98</v>
      </c>
      <c r="F1528" s="2" t="s">
        <v>14</v>
      </c>
      <c r="G1528" s="61">
        <v>1</v>
      </c>
      <c r="H1528" s="61">
        <v>1</v>
      </c>
      <c r="I1528" s="61">
        <v>1</v>
      </c>
      <c r="J1528" s="1">
        <v>5.6</v>
      </c>
      <c r="K1528" s="91">
        <v>1</v>
      </c>
      <c r="L1528" s="145" t="s">
        <v>17</v>
      </c>
      <c r="M1528" s="145" t="s">
        <v>18</v>
      </c>
      <c r="N1528" s="91">
        <v>1</v>
      </c>
    </row>
    <row r="1529" spans="1:15" ht="16" thickBot="1" x14ac:dyDescent="0.25">
      <c r="A1529" s="1">
        <v>2018</v>
      </c>
      <c r="B1529" s="75">
        <v>8</v>
      </c>
      <c r="C1529" s="3">
        <v>16</v>
      </c>
      <c r="D1529" s="3">
        <v>23</v>
      </c>
      <c r="E1529" s="2">
        <v>98</v>
      </c>
      <c r="F1529" s="2" t="s">
        <v>14</v>
      </c>
      <c r="G1529" s="61">
        <v>1</v>
      </c>
      <c r="H1529" s="61">
        <v>1</v>
      </c>
      <c r="I1529" s="61">
        <v>1</v>
      </c>
      <c r="J1529" s="1">
        <v>5.6</v>
      </c>
      <c r="K1529" s="91">
        <v>1</v>
      </c>
      <c r="L1529" s="145" t="s">
        <v>19</v>
      </c>
      <c r="M1529" s="145" t="s">
        <v>20</v>
      </c>
      <c r="N1529" s="91">
        <v>1</v>
      </c>
    </row>
    <row r="1530" spans="1:15" ht="16" thickBot="1" x14ac:dyDescent="0.25">
      <c r="A1530" s="1">
        <v>2018</v>
      </c>
      <c r="B1530" s="75">
        <v>8</v>
      </c>
      <c r="C1530" s="3">
        <v>16</v>
      </c>
      <c r="D1530" s="3">
        <v>23</v>
      </c>
      <c r="E1530" s="2">
        <v>100</v>
      </c>
      <c r="F1530" s="2" t="s">
        <v>10</v>
      </c>
      <c r="G1530" s="61">
        <v>1</v>
      </c>
      <c r="H1530" s="61">
        <v>1</v>
      </c>
      <c r="I1530" s="61">
        <v>1</v>
      </c>
      <c r="J1530" s="1">
        <v>30.5</v>
      </c>
      <c r="K1530" s="91">
        <v>1</v>
      </c>
      <c r="L1530" s="145" t="s">
        <v>25</v>
      </c>
      <c r="M1530" s="145" t="s">
        <v>542</v>
      </c>
      <c r="N1530" s="91">
        <v>1</v>
      </c>
    </row>
    <row r="1531" spans="1:15" ht="16" thickBot="1" x14ac:dyDescent="0.25">
      <c r="A1531" s="1">
        <v>2018</v>
      </c>
      <c r="B1531" s="75">
        <v>8</v>
      </c>
      <c r="C1531" s="3">
        <v>16</v>
      </c>
      <c r="D1531" s="3">
        <v>23</v>
      </c>
      <c r="E1531" s="2">
        <v>100</v>
      </c>
      <c r="F1531" s="2" t="s">
        <v>11</v>
      </c>
      <c r="G1531" s="61">
        <v>1</v>
      </c>
      <c r="H1531" s="61">
        <v>1</v>
      </c>
      <c r="I1531" s="61">
        <v>1</v>
      </c>
      <c r="J1531" s="1">
        <v>24.6</v>
      </c>
      <c r="K1531" s="91">
        <v>0</v>
      </c>
    </row>
    <row r="1532" spans="1:15" ht="16" thickBot="1" x14ac:dyDescent="0.25">
      <c r="A1532" s="1">
        <v>2018</v>
      </c>
      <c r="B1532" s="75">
        <v>8</v>
      </c>
      <c r="C1532" s="3">
        <v>16</v>
      </c>
      <c r="D1532" s="3">
        <v>23</v>
      </c>
      <c r="E1532" s="2">
        <v>100</v>
      </c>
      <c r="F1532" s="2" t="s">
        <v>12</v>
      </c>
      <c r="G1532" s="61">
        <v>1</v>
      </c>
      <c r="H1532" s="61">
        <v>1</v>
      </c>
      <c r="I1532" s="61">
        <v>1</v>
      </c>
      <c r="J1532" s="1">
        <v>26.6</v>
      </c>
      <c r="K1532" s="91">
        <v>1</v>
      </c>
      <c r="L1532" s="145" t="s">
        <v>17</v>
      </c>
      <c r="M1532" s="145" t="s">
        <v>18</v>
      </c>
      <c r="N1532" s="91">
        <v>1</v>
      </c>
    </row>
    <row r="1533" spans="1:15" ht="16" thickBot="1" x14ac:dyDescent="0.25">
      <c r="A1533" s="1">
        <v>2018</v>
      </c>
      <c r="B1533" s="75">
        <v>8</v>
      </c>
      <c r="C1533" s="3">
        <v>16</v>
      </c>
      <c r="D1533" s="3">
        <v>23</v>
      </c>
      <c r="E1533" s="2">
        <v>100</v>
      </c>
      <c r="F1533" s="2" t="s">
        <v>13</v>
      </c>
      <c r="G1533" s="61">
        <v>1</v>
      </c>
      <c r="H1533" s="61">
        <v>1</v>
      </c>
      <c r="I1533" s="61">
        <v>1</v>
      </c>
      <c r="J1533" s="1">
        <v>24.3</v>
      </c>
      <c r="K1533" s="91">
        <v>0</v>
      </c>
    </row>
    <row r="1534" spans="1:15" ht="16" thickBot="1" x14ac:dyDescent="0.25">
      <c r="A1534" s="1">
        <v>2018</v>
      </c>
      <c r="B1534" s="75">
        <v>8</v>
      </c>
      <c r="C1534" s="3">
        <v>16</v>
      </c>
      <c r="D1534" s="3">
        <v>23</v>
      </c>
      <c r="E1534" s="2">
        <v>100</v>
      </c>
      <c r="F1534" s="2" t="s">
        <v>14</v>
      </c>
      <c r="G1534" s="61">
        <v>1</v>
      </c>
      <c r="H1534" s="61">
        <v>1</v>
      </c>
      <c r="I1534" s="61">
        <v>1</v>
      </c>
      <c r="J1534" s="1">
        <v>23</v>
      </c>
      <c r="K1534" s="91">
        <v>1</v>
      </c>
      <c r="L1534" s="145" t="s">
        <v>528</v>
      </c>
      <c r="M1534" s="145" t="s">
        <v>611</v>
      </c>
      <c r="N1534" s="91">
        <v>1</v>
      </c>
    </row>
    <row r="1535" spans="1:15" ht="16" thickBot="1" x14ac:dyDescent="0.25">
      <c r="A1535" s="1">
        <v>2018</v>
      </c>
      <c r="B1535" s="75">
        <v>8</v>
      </c>
      <c r="C1535" s="3">
        <v>16</v>
      </c>
      <c r="D1535" s="3">
        <v>23</v>
      </c>
      <c r="E1535" s="2">
        <v>100</v>
      </c>
      <c r="F1535" s="2" t="s">
        <v>14</v>
      </c>
      <c r="G1535" s="61">
        <v>1</v>
      </c>
      <c r="H1535" s="61">
        <v>1</v>
      </c>
      <c r="I1535" s="61">
        <v>1</v>
      </c>
      <c r="J1535" s="1">
        <v>23</v>
      </c>
      <c r="K1535" s="91">
        <v>1</v>
      </c>
      <c r="L1535" s="145" t="s">
        <v>17</v>
      </c>
      <c r="M1535" s="145" t="s">
        <v>18</v>
      </c>
      <c r="N1535" s="91">
        <v>3</v>
      </c>
      <c r="O1535" s="91" t="s">
        <v>642</v>
      </c>
    </row>
    <row r="1536" spans="1:15" ht="16" thickBot="1" x14ac:dyDescent="0.25">
      <c r="A1536" s="1">
        <v>2018</v>
      </c>
      <c r="B1536" s="75">
        <v>8</v>
      </c>
      <c r="C1536" s="3">
        <v>16</v>
      </c>
      <c r="D1536" s="3">
        <v>23</v>
      </c>
      <c r="E1536" s="2">
        <v>101</v>
      </c>
      <c r="F1536" s="2" t="s">
        <v>10</v>
      </c>
      <c r="G1536" s="61">
        <v>1</v>
      </c>
      <c r="H1536" s="61">
        <v>1</v>
      </c>
      <c r="I1536" s="61">
        <v>1</v>
      </c>
      <c r="J1536" s="1">
        <v>6.4</v>
      </c>
      <c r="K1536" s="91">
        <v>1</v>
      </c>
      <c r="L1536" s="145" t="s">
        <v>39</v>
      </c>
      <c r="M1536" s="145" t="s">
        <v>37</v>
      </c>
      <c r="N1536" s="91">
        <v>2</v>
      </c>
      <c r="O1536" s="91" t="s">
        <v>643</v>
      </c>
    </row>
    <row r="1537" spans="1:14" ht="16" thickBot="1" x14ac:dyDescent="0.25">
      <c r="A1537" s="1">
        <v>2018</v>
      </c>
      <c r="B1537" s="75">
        <v>8</v>
      </c>
      <c r="C1537" s="3">
        <v>16</v>
      </c>
      <c r="D1537" s="3">
        <v>23</v>
      </c>
      <c r="E1537" s="2">
        <v>101</v>
      </c>
      <c r="F1537" s="2" t="s">
        <v>10</v>
      </c>
      <c r="G1537" s="61">
        <v>1</v>
      </c>
      <c r="H1537" s="61">
        <v>1</v>
      </c>
      <c r="I1537" s="61">
        <v>1</v>
      </c>
      <c r="J1537" s="1">
        <v>6.4</v>
      </c>
      <c r="K1537" s="91">
        <v>1</v>
      </c>
      <c r="L1537" s="145" t="s">
        <v>525</v>
      </c>
      <c r="M1537" s="145" t="s">
        <v>33</v>
      </c>
      <c r="N1537" s="91">
        <v>2</v>
      </c>
    </row>
    <row r="1538" spans="1:14" ht="16" thickBot="1" x14ac:dyDescent="0.25">
      <c r="A1538" s="1">
        <v>2018</v>
      </c>
      <c r="B1538" s="75">
        <v>8</v>
      </c>
      <c r="C1538" s="3">
        <v>16</v>
      </c>
      <c r="D1538" s="3">
        <v>23</v>
      </c>
      <c r="E1538" s="2">
        <v>101</v>
      </c>
      <c r="F1538" s="2" t="s">
        <v>11</v>
      </c>
      <c r="G1538" s="61">
        <v>1</v>
      </c>
      <c r="H1538" s="61">
        <v>1</v>
      </c>
      <c r="I1538" s="61">
        <v>1</v>
      </c>
      <c r="J1538" s="1">
        <v>7.1</v>
      </c>
      <c r="K1538" s="91">
        <v>1</v>
      </c>
      <c r="L1538" s="145" t="s">
        <v>525</v>
      </c>
      <c r="M1538" s="145" t="s">
        <v>33</v>
      </c>
      <c r="N1538" s="91">
        <v>1</v>
      </c>
    </row>
    <row r="1539" spans="1:14" ht="16" thickBot="1" x14ac:dyDescent="0.25">
      <c r="A1539" s="1">
        <v>2018</v>
      </c>
      <c r="B1539" s="75">
        <v>8</v>
      </c>
      <c r="C1539" s="3">
        <v>16</v>
      </c>
      <c r="D1539" s="3">
        <v>23</v>
      </c>
      <c r="E1539" s="2">
        <v>101</v>
      </c>
      <c r="F1539" s="2" t="s">
        <v>12</v>
      </c>
      <c r="G1539" s="61">
        <v>1</v>
      </c>
      <c r="H1539" s="61">
        <v>1</v>
      </c>
      <c r="I1539" s="61">
        <v>1</v>
      </c>
      <c r="J1539" s="1">
        <v>4.8</v>
      </c>
      <c r="K1539" s="91">
        <v>1</v>
      </c>
      <c r="L1539" s="145" t="s">
        <v>525</v>
      </c>
      <c r="M1539" s="145" t="s">
        <v>33</v>
      </c>
      <c r="N1539" s="91">
        <v>1</v>
      </c>
    </row>
    <row r="1540" spans="1:14" ht="16" thickBot="1" x14ac:dyDescent="0.25">
      <c r="A1540" s="1">
        <v>2018</v>
      </c>
      <c r="B1540" s="75">
        <v>8</v>
      </c>
      <c r="C1540" s="3">
        <v>16</v>
      </c>
      <c r="D1540" s="3">
        <v>23</v>
      </c>
      <c r="E1540" s="2">
        <v>101</v>
      </c>
      <c r="F1540" s="2" t="s">
        <v>13</v>
      </c>
      <c r="G1540" s="61">
        <v>1</v>
      </c>
      <c r="H1540" s="61">
        <v>1</v>
      </c>
      <c r="I1540" s="61">
        <v>1</v>
      </c>
      <c r="J1540" s="1">
        <v>12</v>
      </c>
      <c r="K1540" s="91">
        <v>0</v>
      </c>
    </row>
    <row r="1541" spans="1:14" ht="16" thickBot="1" x14ac:dyDescent="0.25">
      <c r="A1541" s="1">
        <v>2018</v>
      </c>
      <c r="B1541" s="75">
        <v>8</v>
      </c>
      <c r="C1541" s="3">
        <v>16</v>
      </c>
      <c r="D1541" s="3">
        <v>23</v>
      </c>
      <c r="E1541" s="2">
        <v>101</v>
      </c>
      <c r="F1541" s="2" t="s">
        <v>14</v>
      </c>
      <c r="G1541" s="61">
        <v>1</v>
      </c>
      <c r="H1541" s="61">
        <v>1</v>
      </c>
      <c r="I1541" s="61">
        <v>1</v>
      </c>
      <c r="J1541" s="1">
        <v>7</v>
      </c>
      <c r="K1541" s="91">
        <v>1</v>
      </c>
      <c r="L1541" s="145" t="s">
        <v>525</v>
      </c>
      <c r="M1541" s="145" t="s">
        <v>33</v>
      </c>
      <c r="N1541" s="91">
        <v>1</v>
      </c>
    </row>
    <row r="1542" spans="1:14" x14ac:dyDescent="0.2">
      <c r="A1542" s="1">
        <v>2018</v>
      </c>
      <c r="B1542" s="75">
        <v>8</v>
      </c>
      <c r="C1542" s="3">
        <v>16</v>
      </c>
      <c r="D1542" s="3">
        <v>23</v>
      </c>
      <c r="E1542" s="2">
        <v>102</v>
      </c>
      <c r="F1542" s="2" t="s">
        <v>10</v>
      </c>
      <c r="G1542" s="1">
        <v>0</v>
      </c>
      <c r="H1542" s="1"/>
      <c r="I1542" s="1"/>
      <c r="J1542" s="1"/>
    </row>
    <row r="1543" spans="1:14" x14ac:dyDescent="0.2">
      <c r="A1543" s="1">
        <v>2018</v>
      </c>
      <c r="B1543" s="75">
        <v>8</v>
      </c>
      <c r="C1543" s="3">
        <v>16</v>
      </c>
      <c r="D1543" s="3">
        <v>23</v>
      </c>
      <c r="E1543" s="2">
        <v>102</v>
      </c>
      <c r="F1543" s="2" t="s">
        <v>11</v>
      </c>
      <c r="G1543" s="1">
        <v>0</v>
      </c>
      <c r="H1543" s="1"/>
      <c r="I1543" s="1"/>
      <c r="J1543" s="1"/>
    </row>
    <row r="1544" spans="1:14" x14ac:dyDescent="0.2">
      <c r="A1544" s="1">
        <v>2018</v>
      </c>
      <c r="B1544" s="75">
        <v>8</v>
      </c>
      <c r="C1544" s="3">
        <v>16</v>
      </c>
      <c r="D1544" s="3">
        <v>23</v>
      </c>
      <c r="E1544" s="2">
        <v>102</v>
      </c>
      <c r="F1544" s="2" t="s">
        <v>12</v>
      </c>
      <c r="G1544" s="1">
        <v>0</v>
      </c>
      <c r="H1544" s="1"/>
      <c r="I1544" s="1"/>
      <c r="J1544" s="1"/>
    </row>
    <row r="1545" spans="1:14" x14ac:dyDescent="0.2">
      <c r="A1545" s="1">
        <v>2018</v>
      </c>
      <c r="B1545" s="75">
        <v>8</v>
      </c>
      <c r="C1545" s="3">
        <v>16</v>
      </c>
      <c r="D1545" s="3">
        <v>23</v>
      </c>
      <c r="E1545" s="2">
        <v>102</v>
      </c>
      <c r="F1545" s="2" t="s">
        <v>13</v>
      </c>
      <c r="G1545" s="1">
        <v>0</v>
      </c>
      <c r="H1545" s="1"/>
      <c r="I1545" s="1"/>
      <c r="J1545" s="1"/>
    </row>
    <row r="1546" spans="1:14" x14ac:dyDescent="0.2">
      <c r="A1546" s="1">
        <v>2018</v>
      </c>
      <c r="B1546" s="75">
        <v>8</v>
      </c>
      <c r="C1546" s="3">
        <v>16</v>
      </c>
      <c r="D1546" s="3">
        <v>23</v>
      </c>
      <c r="E1546" s="2">
        <v>102</v>
      </c>
      <c r="F1546" s="2" t="s">
        <v>14</v>
      </c>
      <c r="G1546" s="1">
        <v>0</v>
      </c>
      <c r="H1546" s="1"/>
      <c r="I1546" s="1"/>
      <c r="J1546" s="1"/>
    </row>
    <row r="1547" spans="1:14" x14ac:dyDescent="0.2">
      <c r="A1547" s="1">
        <v>2018</v>
      </c>
      <c r="B1547" s="75">
        <v>8</v>
      </c>
      <c r="C1547" s="3">
        <v>16</v>
      </c>
      <c r="D1547" s="3">
        <v>23</v>
      </c>
      <c r="E1547" s="2">
        <v>104</v>
      </c>
      <c r="F1547" s="2" t="s">
        <v>10</v>
      </c>
      <c r="G1547" s="1">
        <v>1</v>
      </c>
      <c r="H1547" s="1">
        <v>1</v>
      </c>
      <c r="I1547" s="1">
        <v>1</v>
      </c>
      <c r="J1547" s="1">
        <v>3.7</v>
      </c>
      <c r="K1547" s="91">
        <v>1</v>
      </c>
      <c r="L1547" s="145" t="s">
        <v>19</v>
      </c>
      <c r="M1547" s="145" t="s">
        <v>20</v>
      </c>
      <c r="N1547" s="91">
        <v>14</v>
      </c>
    </row>
    <row r="1548" spans="1:14" x14ac:dyDescent="0.2">
      <c r="A1548" s="1">
        <v>2018</v>
      </c>
      <c r="B1548" s="75">
        <v>8</v>
      </c>
      <c r="C1548" s="3">
        <v>16</v>
      </c>
      <c r="D1548" s="3">
        <v>23</v>
      </c>
      <c r="E1548" s="2">
        <v>104</v>
      </c>
      <c r="F1548" s="2" t="s">
        <v>10</v>
      </c>
      <c r="G1548" s="1">
        <v>1</v>
      </c>
      <c r="H1548" s="1">
        <v>1</v>
      </c>
      <c r="I1548" s="1">
        <v>1</v>
      </c>
      <c r="J1548" s="1">
        <v>3.7</v>
      </c>
      <c r="K1548" s="91">
        <v>1</v>
      </c>
      <c r="L1548" s="145" t="s">
        <v>17</v>
      </c>
      <c r="M1548" s="145" t="s">
        <v>18</v>
      </c>
      <c r="N1548" s="91">
        <v>4</v>
      </c>
    </row>
    <row r="1549" spans="1:14" x14ac:dyDescent="0.2">
      <c r="A1549" s="1">
        <v>2018</v>
      </c>
      <c r="B1549" s="75">
        <v>8</v>
      </c>
      <c r="C1549" s="3">
        <v>16</v>
      </c>
      <c r="D1549" s="3">
        <v>23</v>
      </c>
      <c r="E1549" s="2">
        <v>104</v>
      </c>
      <c r="F1549" s="2" t="s">
        <v>10</v>
      </c>
      <c r="G1549" s="1">
        <v>1</v>
      </c>
      <c r="H1549" s="1">
        <v>1</v>
      </c>
      <c r="I1549" s="1">
        <v>1</v>
      </c>
      <c r="J1549" s="1">
        <v>3.7</v>
      </c>
      <c r="K1549" s="91">
        <v>1</v>
      </c>
      <c r="L1549" s="145" t="s">
        <v>23</v>
      </c>
      <c r="M1549" s="145" t="s">
        <v>24</v>
      </c>
      <c r="N1549" s="91">
        <v>3</v>
      </c>
    </row>
    <row r="1550" spans="1:14" x14ac:dyDescent="0.2">
      <c r="A1550" s="1">
        <v>2018</v>
      </c>
      <c r="B1550" s="75">
        <v>8</v>
      </c>
      <c r="C1550" s="3">
        <v>16</v>
      </c>
      <c r="D1550" s="3">
        <v>23</v>
      </c>
      <c r="E1550" s="2">
        <v>104</v>
      </c>
      <c r="F1550" s="2" t="s">
        <v>11</v>
      </c>
      <c r="G1550" s="1">
        <v>1</v>
      </c>
      <c r="H1550" s="1">
        <v>1</v>
      </c>
      <c r="I1550" s="1">
        <v>1</v>
      </c>
      <c r="J1550" s="1">
        <v>3.1</v>
      </c>
      <c r="K1550" s="91">
        <v>1</v>
      </c>
      <c r="L1550" s="145" t="s">
        <v>19</v>
      </c>
      <c r="M1550" s="145" t="s">
        <v>20</v>
      </c>
      <c r="N1550" s="91">
        <v>3</v>
      </c>
    </row>
    <row r="1551" spans="1:14" x14ac:dyDescent="0.2">
      <c r="A1551" s="1">
        <v>2018</v>
      </c>
      <c r="B1551" s="75">
        <v>8</v>
      </c>
      <c r="C1551" s="3">
        <v>16</v>
      </c>
      <c r="D1551" s="3">
        <v>23</v>
      </c>
      <c r="E1551" s="2">
        <v>104</v>
      </c>
      <c r="F1551" s="2" t="s">
        <v>11</v>
      </c>
      <c r="G1551" s="1">
        <v>1</v>
      </c>
      <c r="H1551" s="1">
        <v>1</v>
      </c>
      <c r="I1551" s="1">
        <v>1</v>
      </c>
      <c r="J1551" s="1">
        <v>3.1</v>
      </c>
      <c r="K1551" s="91">
        <v>1</v>
      </c>
      <c r="L1551" s="145" t="s">
        <v>17</v>
      </c>
      <c r="M1551" s="145" t="s">
        <v>18</v>
      </c>
      <c r="N1551" s="91">
        <v>3</v>
      </c>
    </row>
    <row r="1552" spans="1:14" x14ac:dyDescent="0.2">
      <c r="A1552" s="1">
        <v>2018</v>
      </c>
      <c r="B1552" s="75">
        <v>8</v>
      </c>
      <c r="C1552" s="3">
        <v>16</v>
      </c>
      <c r="D1552" s="3">
        <v>23</v>
      </c>
      <c r="E1552" s="2">
        <v>104</v>
      </c>
      <c r="F1552" s="2" t="s">
        <v>11</v>
      </c>
      <c r="G1552" s="1">
        <v>1</v>
      </c>
      <c r="H1552" s="1">
        <v>1</v>
      </c>
      <c r="I1552" s="1">
        <v>1</v>
      </c>
      <c r="J1552" s="1">
        <v>3.1</v>
      </c>
      <c r="K1552" s="91">
        <v>1</v>
      </c>
      <c r="L1552" s="145" t="s">
        <v>586</v>
      </c>
      <c r="M1552" s="145" t="s">
        <v>644</v>
      </c>
      <c r="N1552" s="91">
        <v>1</v>
      </c>
    </row>
    <row r="1553" spans="1:15" x14ac:dyDescent="0.2">
      <c r="A1553" s="1">
        <v>2018</v>
      </c>
      <c r="B1553" s="75">
        <v>8</v>
      </c>
      <c r="C1553" s="3">
        <v>16</v>
      </c>
      <c r="D1553" s="3">
        <v>23</v>
      </c>
      <c r="E1553" s="2">
        <v>104</v>
      </c>
      <c r="F1553" s="2" t="s">
        <v>12</v>
      </c>
      <c r="G1553" s="1">
        <v>1</v>
      </c>
      <c r="H1553" s="1">
        <v>1</v>
      </c>
      <c r="I1553" s="1">
        <v>1</v>
      </c>
      <c r="J1553" s="1">
        <v>2.5</v>
      </c>
      <c r="K1553" s="91">
        <v>1</v>
      </c>
      <c r="L1553" s="145" t="s">
        <v>19</v>
      </c>
      <c r="M1553" s="145" t="s">
        <v>20</v>
      </c>
      <c r="N1553" s="91">
        <v>2</v>
      </c>
    </row>
    <row r="1554" spans="1:15" x14ac:dyDescent="0.2">
      <c r="A1554" s="1">
        <v>2018</v>
      </c>
      <c r="B1554" s="75">
        <v>8</v>
      </c>
      <c r="C1554" s="3">
        <v>16</v>
      </c>
      <c r="D1554" s="3">
        <v>23</v>
      </c>
      <c r="E1554" s="2">
        <v>104</v>
      </c>
      <c r="F1554" s="2" t="s">
        <v>12</v>
      </c>
      <c r="G1554" s="1">
        <v>1</v>
      </c>
      <c r="H1554" s="1">
        <v>1</v>
      </c>
      <c r="I1554" s="1">
        <v>1</v>
      </c>
      <c r="J1554" s="1">
        <v>2.5</v>
      </c>
      <c r="K1554" s="91">
        <v>1</v>
      </c>
      <c r="L1554" s="145" t="s">
        <v>17</v>
      </c>
      <c r="M1554" s="145" t="s">
        <v>672</v>
      </c>
      <c r="N1554" s="91">
        <v>1</v>
      </c>
      <c r="O1554" s="91" t="s">
        <v>663</v>
      </c>
    </row>
    <row r="1555" spans="1:15" x14ac:dyDescent="0.2">
      <c r="A1555" s="1">
        <v>2018</v>
      </c>
      <c r="B1555" s="75">
        <v>8</v>
      </c>
      <c r="C1555" s="3">
        <v>16</v>
      </c>
      <c r="D1555" s="3">
        <v>23</v>
      </c>
      <c r="E1555" s="2">
        <v>104</v>
      </c>
      <c r="F1555" s="2" t="s">
        <v>13</v>
      </c>
      <c r="G1555" s="1">
        <v>1</v>
      </c>
      <c r="H1555" s="1">
        <v>1</v>
      </c>
      <c r="I1555" s="1">
        <v>1</v>
      </c>
      <c r="J1555" s="1">
        <v>4.4000000000000004</v>
      </c>
      <c r="K1555" s="91">
        <v>1</v>
      </c>
      <c r="L1555" s="145" t="s">
        <v>19</v>
      </c>
      <c r="M1555" s="145" t="s">
        <v>20</v>
      </c>
      <c r="N1555" s="91">
        <v>5</v>
      </c>
    </row>
    <row r="1556" spans="1:15" x14ac:dyDescent="0.2">
      <c r="A1556" s="1">
        <v>2018</v>
      </c>
      <c r="B1556" s="75">
        <v>8</v>
      </c>
      <c r="C1556" s="3">
        <v>16</v>
      </c>
      <c r="D1556" s="3">
        <v>23</v>
      </c>
      <c r="E1556" s="2">
        <v>104</v>
      </c>
      <c r="F1556" s="2" t="s">
        <v>13</v>
      </c>
      <c r="G1556" s="1">
        <v>1</v>
      </c>
      <c r="H1556" s="1">
        <v>1</v>
      </c>
      <c r="I1556" s="1">
        <v>1</v>
      </c>
      <c r="J1556" s="1">
        <v>4.4000000000000004</v>
      </c>
      <c r="K1556" s="91">
        <v>1</v>
      </c>
      <c r="L1556" s="145" t="s">
        <v>17</v>
      </c>
      <c r="M1556" s="145" t="s">
        <v>45</v>
      </c>
      <c r="N1556" s="91">
        <v>4</v>
      </c>
    </row>
    <row r="1557" spans="1:15" x14ac:dyDescent="0.2">
      <c r="A1557" s="1">
        <v>2018</v>
      </c>
      <c r="B1557" s="75">
        <v>8</v>
      </c>
      <c r="C1557" s="3">
        <v>16</v>
      </c>
      <c r="D1557" s="3">
        <v>23</v>
      </c>
      <c r="E1557" s="2">
        <v>104</v>
      </c>
      <c r="F1557" s="2" t="s">
        <v>13</v>
      </c>
      <c r="G1557" s="1">
        <v>1</v>
      </c>
      <c r="H1557" s="1">
        <v>1</v>
      </c>
      <c r="I1557" s="1">
        <v>1</v>
      </c>
      <c r="J1557" s="1">
        <v>4.4000000000000004</v>
      </c>
      <c r="K1557" s="91">
        <v>1</v>
      </c>
      <c r="L1557" s="145" t="s">
        <v>17</v>
      </c>
      <c r="M1557" s="145" t="s">
        <v>18</v>
      </c>
      <c r="N1557" s="91">
        <v>5</v>
      </c>
    </row>
    <row r="1558" spans="1:15" x14ac:dyDescent="0.2">
      <c r="A1558" s="1">
        <v>2018</v>
      </c>
      <c r="B1558" s="75">
        <v>8</v>
      </c>
      <c r="C1558" s="3">
        <v>16</v>
      </c>
      <c r="D1558" s="3">
        <v>23</v>
      </c>
      <c r="E1558" s="2">
        <v>104</v>
      </c>
      <c r="F1558" s="2" t="s">
        <v>14</v>
      </c>
      <c r="G1558" s="1">
        <v>1</v>
      </c>
      <c r="H1558" s="1">
        <v>1</v>
      </c>
      <c r="I1558" s="1">
        <v>1</v>
      </c>
      <c r="J1558" s="1">
        <v>2.7</v>
      </c>
      <c r="K1558" s="91">
        <v>1</v>
      </c>
      <c r="L1558" s="145" t="s">
        <v>23</v>
      </c>
      <c r="M1558" s="145" t="s">
        <v>24</v>
      </c>
      <c r="N1558" s="91">
        <v>1</v>
      </c>
    </row>
    <row r="1559" spans="1:15" x14ac:dyDescent="0.2">
      <c r="A1559" s="1">
        <v>2018</v>
      </c>
      <c r="B1559" s="75">
        <v>8</v>
      </c>
      <c r="C1559" s="3">
        <v>16</v>
      </c>
      <c r="D1559" s="3">
        <v>23</v>
      </c>
      <c r="E1559" s="2">
        <v>104</v>
      </c>
      <c r="F1559" s="2" t="s">
        <v>14</v>
      </c>
      <c r="G1559" s="1">
        <v>1</v>
      </c>
      <c r="H1559" s="1">
        <v>1</v>
      </c>
      <c r="I1559" s="1">
        <v>1</v>
      </c>
      <c r="J1559" s="1">
        <v>2.7</v>
      </c>
      <c r="K1559" s="91">
        <v>1</v>
      </c>
      <c r="L1559" s="145" t="s">
        <v>19</v>
      </c>
      <c r="M1559" s="145" t="s">
        <v>20</v>
      </c>
      <c r="N1559" s="91">
        <v>5</v>
      </c>
    </row>
    <row r="1560" spans="1:15" x14ac:dyDescent="0.2">
      <c r="A1560" s="1">
        <v>2018</v>
      </c>
      <c r="B1560" s="75">
        <v>8</v>
      </c>
      <c r="C1560" s="3">
        <v>16</v>
      </c>
      <c r="D1560" s="3">
        <v>23</v>
      </c>
      <c r="E1560" s="2">
        <v>104</v>
      </c>
      <c r="F1560" s="2" t="s">
        <v>14</v>
      </c>
      <c r="G1560" s="1">
        <v>1</v>
      </c>
      <c r="H1560" s="1">
        <v>1</v>
      </c>
      <c r="I1560" s="1">
        <v>1</v>
      </c>
      <c r="J1560" s="1">
        <v>2.7</v>
      </c>
      <c r="K1560" s="91">
        <v>1</v>
      </c>
      <c r="L1560" s="145" t="s">
        <v>17</v>
      </c>
      <c r="M1560" s="145" t="s">
        <v>18</v>
      </c>
      <c r="N1560" s="91">
        <v>4</v>
      </c>
    </row>
    <row r="1561" spans="1:15" x14ac:dyDescent="0.2">
      <c r="A1561" s="1">
        <v>2018</v>
      </c>
      <c r="B1561" s="75">
        <v>8</v>
      </c>
      <c r="C1561" s="3">
        <v>16</v>
      </c>
      <c r="D1561" s="3">
        <v>23</v>
      </c>
      <c r="E1561" s="2">
        <v>104</v>
      </c>
      <c r="F1561" s="2" t="s">
        <v>14</v>
      </c>
      <c r="G1561" s="1">
        <v>1</v>
      </c>
      <c r="H1561" s="1">
        <v>1</v>
      </c>
      <c r="I1561" s="1">
        <v>1</v>
      </c>
      <c r="J1561" s="1">
        <v>2.7</v>
      </c>
      <c r="K1561" s="91">
        <v>1</v>
      </c>
      <c r="L1561" s="145" t="s">
        <v>15</v>
      </c>
      <c r="M1561" s="145" t="s">
        <v>21</v>
      </c>
      <c r="N1561" s="91">
        <v>1</v>
      </c>
    </row>
    <row r="1562" spans="1:15" x14ac:dyDescent="0.2">
      <c r="A1562" s="1">
        <v>2018</v>
      </c>
      <c r="B1562" s="75">
        <v>8</v>
      </c>
      <c r="C1562" s="3">
        <v>16</v>
      </c>
      <c r="D1562" s="3">
        <v>23</v>
      </c>
      <c r="E1562" s="2">
        <v>105</v>
      </c>
      <c r="F1562" s="2" t="s">
        <v>10</v>
      </c>
      <c r="G1562" s="1">
        <v>1</v>
      </c>
      <c r="H1562" s="1">
        <v>1</v>
      </c>
      <c r="I1562" s="1">
        <v>1</v>
      </c>
      <c r="J1562" s="1">
        <v>14.9</v>
      </c>
      <c r="K1562" s="91">
        <v>1</v>
      </c>
      <c r="L1562" s="145" t="s">
        <v>15</v>
      </c>
      <c r="M1562" s="145" t="s">
        <v>21</v>
      </c>
      <c r="N1562" s="91">
        <v>2</v>
      </c>
    </row>
    <row r="1563" spans="1:15" x14ac:dyDescent="0.2">
      <c r="A1563" s="1">
        <v>2018</v>
      </c>
      <c r="B1563" s="75">
        <v>8</v>
      </c>
      <c r="C1563" s="3">
        <v>16</v>
      </c>
      <c r="D1563" s="3">
        <v>23</v>
      </c>
      <c r="E1563" s="2">
        <v>105</v>
      </c>
      <c r="F1563" s="2" t="s">
        <v>10</v>
      </c>
      <c r="G1563" s="1">
        <v>1</v>
      </c>
      <c r="H1563" s="1">
        <v>1</v>
      </c>
      <c r="I1563" s="1">
        <v>1</v>
      </c>
      <c r="J1563" s="1">
        <v>14.9</v>
      </c>
      <c r="K1563" s="91">
        <v>1</v>
      </c>
      <c r="L1563" s="145" t="s">
        <v>17</v>
      </c>
      <c r="M1563" s="145" t="s">
        <v>18</v>
      </c>
      <c r="N1563" s="91">
        <v>1</v>
      </c>
    </row>
    <row r="1564" spans="1:15" x14ac:dyDescent="0.2">
      <c r="A1564" s="1">
        <v>2018</v>
      </c>
      <c r="B1564" s="75">
        <v>8</v>
      </c>
      <c r="C1564" s="3">
        <v>16</v>
      </c>
      <c r="D1564" s="3">
        <v>23</v>
      </c>
      <c r="E1564" s="2">
        <v>105</v>
      </c>
      <c r="F1564" s="2" t="s">
        <v>11</v>
      </c>
      <c r="G1564" s="1">
        <v>1</v>
      </c>
      <c r="H1564" s="1">
        <v>1</v>
      </c>
      <c r="I1564" s="1">
        <v>1</v>
      </c>
      <c r="J1564" s="1">
        <v>18.399999999999999</v>
      </c>
      <c r="K1564" s="91">
        <v>1</v>
      </c>
      <c r="L1564" s="145" t="s">
        <v>15</v>
      </c>
      <c r="M1564" s="145" t="s">
        <v>21</v>
      </c>
      <c r="N1564" s="91">
        <v>1</v>
      </c>
    </row>
    <row r="1565" spans="1:15" x14ac:dyDescent="0.2">
      <c r="A1565" s="1">
        <v>2018</v>
      </c>
      <c r="B1565" s="75">
        <v>8</v>
      </c>
      <c r="C1565" s="3">
        <v>16</v>
      </c>
      <c r="D1565" s="3">
        <v>23</v>
      </c>
      <c r="E1565" s="2">
        <v>105</v>
      </c>
      <c r="F1565" s="2" t="s">
        <v>11</v>
      </c>
      <c r="G1565" s="1">
        <v>1</v>
      </c>
      <c r="H1565" s="1">
        <v>1</v>
      </c>
      <c r="I1565" s="1">
        <v>1</v>
      </c>
      <c r="J1565" s="1">
        <v>18.399999999999999</v>
      </c>
      <c r="K1565" s="91">
        <v>1</v>
      </c>
      <c r="L1565" s="145" t="s">
        <v>17</v>
      </c>
      <c r="M1565" s="145" t="s">
        <v>18</v>
      </c>
      <c r="N1565" s="91">
        <v>38</v>
      </c>
    </row>
    <row r="1566" spans="1:15" x14ac:dyDescent="0.2">
      <c r="A1566" s="1">
        <v>2018</v>
      </c>
      <c r="B1566" s="75">
        <v>8</v>
      </c>
      <c r="C1566" s="3">
        <v>16</v>
      </c>
      <c r="D1566" s="3">
        <v>23</v>
      </c>
      <c r="E1566" s="2">
        <v>105</v>
      </c>
      <c r="F1566" s="2" t="s">
        <v>12</v>
      </c>
      <c r="G1566" s="1">
        <v>1</v>
      </c>
      <c r="H1566" s="1">
        <v>1</v>
      </c>
      <c r="I1566" s="1">
        <v>1</v>
      </c>
      <c r="J1566" s="1">
        <v>19.7</v>
      </c>
      <c r="K1566" s="91">
        <v>1</v>
      </c>
      <c r="L1566" s="145" t="s">
        <v>15</v>
      </c>
      <c r="M1566" s="145" t="s">
        <v>21</v>
      </c>
      <c r="N1566" s="91">
        <v>2</v>
      </c>
    </row>
    <row r="1567" spans="1:15" x14ac:dyDescent="0.2">
      <c r="A1567" s="1">
        <v>2018</v>
      </c>
      <c r="B1567" s="75">
        <v>8</v>
      </c>
      <c r="C1567" s="3">
        <v>16</v>
      </c>
      <c r="D1567" s="3">
        <v>23</v>
      </c>
      <c r="E1567" s="2">
        <v>105</v>
      </c>
      <c r="F1567" s="2" t="s">
        <v>12</v>
      </c>
      <c r="G1567" s="1">
        <v>1</v>
      </c>
      <c r="H1567" s="1">
        <v>1</v>
      </c>
      <c r="I1567" s="1">
        <v>1</v>
      </c>
      <c r="J1567" s="1">
        <v>19.7</v>
      </c>
      <c r="K1567" s="91">
        <v>1</v>
      </c>
      <c r="L1567" s="145" t="s">
        <v>17</v>
      </c>
      <c r="M1567" s="145" t="s">
        <v>18</v>
      </c>
      <c r="N1567" s="91">
        <v>5</v>
      </c>
    </row>
    <row r="1568" spans="1:15" x14ac:dyDescent="0.2">
      <c r="A1568" s="1">
        <v>2018</v>
      </c>
      <c r="B1568" s="75">
        <v>8</v>
      </c>
      <c r="C1568" s="3">
        <v>16</v>
      </c>
      <c r="D1568" s="3">
        <v>23</v>
      </c>
      <c r="E1568" s="2">
        <v>105</v>
      </c>
      <c r="F1568" s="2" t="s">
        <v>13</v>
      </c>
      <c r="G1568" s="1">
        <v>1</v>
      </c>
      <c r="H1568" s="1">
        <v>1</v>
      </c>
      <c r="I1568" s="1">
        <v>1</v>
      </c>
      <c r="J1568" s="1">
        <v>11.8</v>
      </c>
      <c r="K1568" s="91">
        <v>1</v>
      </c>
      <c r="L1568" s="145" t="s">
        <v>15</v>
      </c>
      <c r="M1568" s="145" t="s">
        <v>21</v>
      </c>
      <c r="N1568" s="91">
        <v>1</v>
      </c>
    </row>
    <row r="1569" spans="1:14" x14ac:dyDescent="0.2">
      <c r="A1569" s="1">
        <v>2018</v>
      </c>
      <c r="B1569" s="75">
        <v>8</v>
      </c>
      <c r="C1569" s="3">
        <v>16</v>
      </c>
      <c r="D1569" s="3">
        <v>23</v>
      </c>
      <c r="E1569" s="2">
        <v>105</v>
      </c>
      <c r="F1569" s="2" t="s">
        <v>13</v>
      </c>
      <c r="G1569" s="1">
        <v>1</v>
      </c>
      <c r="H1569" s="1">
        <v>1</v>
      </c>
      <c r="I1569" s="1">
        <v>1</v>
      </c>
      <c r="J1569" s="1">
        <v>11.8</v>
      </c>
      <c r="K1569" s="91">
        <v>1</v>
      </c>
      <c r="L1569" s="145" t="s">
        <v>17</v>
      </c>
      <c r="M1569" s="145" t="s">
        <v>18</v>
      </c>
      <c r="N1569" s="91">
        <v>3</v>
      </c>
    </row>
    <row r="1570" spans="1:14" x14ac:dyDescent="0.2">
      <c r="A1570" s="1">
        <v>2018</v>
      </c>
      <c r="B1570" s="75">
        <v>8</v>
      </c>
      <c r="C1570" s="3">
        <v>16</v>
      </c>
      <c r="D1570" s="3">
        <v>23</v>
      </c>
      <c r="E1570" s="2">
        <v>105</v>
      </c>
      <c r="F1570" s="2" t="s">
        <v>14</v>
      </c>
      <c r="G1570" s="1">
        <v>1</v>
      </c>
      <c r="H1570" s="1">
        <v>1</v>
      </c>
      <c r="I1570" s="1">
        <v>1</v>
      </c>
      <c r="J1570" s="1">
        <v>15.1</v>
      </c>
      <c r="K1570" s="91">
        <v>1</v>
      </c>
      <c r="L1570" s="145" t="s">
        <v>525</v>
      </c>
      <c r="M1570" s="145" t="s">
        <v>33</v>
      </c>
      <c r="N1570" s="91">
        <v>1</v>
      </c>
    </row>
    <row r="1571" spans="1:14" x14ac:dyDescent="0.2">
      <c r="A1571" s="1">
        <v>2018</v>
      </c>
      <c r="B1571" s="75">
        <v>8</v>
      </c>
      <c r="C1571" s="3">
        <v>16</v>
      </c>
      <c r="D1571" s="3">
        <v>23</v>
      </c>
      <c r="E1571" s="2">
        <v>105</v>
      </c>
      <c r="F1571" s="2" t="s">
        <v>14</v>
      </c>
      <c r="G1571" s="1">
        <v>1</v>
      </c>
      <c r="H1571" s="1">
        <v>1</v>
      </c>
      <c r="I1571" s="1">
        <v>1</v>
      </c>
      <c r="J1571" s="1">
        <v>15.1</v>
      </c>
      <c r="K1571" s="91">
        <v>1</v>
      </c>
      <c r="L1571" s="145" t="s">
        <v>17</v>
      </c>
      <c r="M1571" s="145" t="s">
        <v>18</v>
      </c>
      <c r="N1571" s="91">
        <v>2</v>
      </c>
    </row>
    <row r="1572" spans="1:14" x14ac:dyDescent="0.2">
      <c r="A1572" s="1">
        <v>2018</v>
      </c>
      <c r="B1572" s="75">
        <v>8</v>
      </c>
      <c r="C1572" s="3">
        <v>16</v>
      </c>
      <c r="D1572" s="3">
        <v>23</v>
      </c>
      <c r="E1572" s="2">
        <v>105</v>
      </c>
      <c r="F1572" s="2" t="s">
        <v>14</v>
      </c>
      <c r="G1572" s="1">
        <v>1</v>
      </c>
      <c r="H1572" s="1">
        <v>1</v>
      </c>
      <c r="I1572" s="1">
        <v>1</v>
      </c>
      <c r="J1572" s="1">
        <v>15.1</v>
      </c>
      <c r="K1572" s="91">
        <v>1</v>
      </c>
      <c r="L1572" s="145" t="s">
        <v>15</v>
      </c>
      <c r="M1572" s="145" t="s">
        <v>21</v>
      </c>
      <c r="N1572" s="91">
        <v>1</v>
      </c>
    </row>
    <row r="1573" spans="1:14" x14ac:dyDescent="0.2">
      <c r="A1573" s="1">
        <v>2018</v>
      </c>
      <c r="B1573" s="75">
        <v>8</v>
      </c>
      <c r="C1573" s="3">
        <v>16</v>
      </c>
      <c r="D1573" s="3">
        <v>23</v>
      </c>
      <c r="E1573" s="2">
        <v>106</v>
      </c>
      <c r="F1573" s="2" t="s">
        <v>10</v>
      </c>
      <c r="G1573" s="1">
        <v>0</v>
      </c>
      <c r="H1573" s="1"/>
      <c r="I1573" s="1"/>
      <c r="J1573" s="1"/>
    </row>
    <row r="1574" spans="1:14" x14ac:dyDescent="0.2">
      <c r="A1574" s="1">
        <v>2018</v>
      </c>
      <c r="B1574" s="75">
        <v>8</v>
      </c>
      <c r="C1574" s="3">
        <v>16</v>
      </c>
      <c r="D1574" s="3">
        <v>23</v>
      </c>
      <c r="E1574" s="2">
        <v>106</v>
      </c>
      <c r="F1574" s="2" t="s">
        <v>11</v>
      </c>
      <c r="G1574" s="1">
        <v>0</v>
      </c>
      <c r="H1574" s="1"/>
      <c r="I1574" s="1"/>
      <c r="J1574" s="1"/>
    </row>
    <row r="1575" spans="1:14" x14ac:dyDescent="0.2">
      <c r="A1575" s="1">
        <v>2018</v>
      </c>
      <c r="B1575" s="75">
        <v>8</v>
      </c>
      <c r="C1575" s="3">
        <v>16</v>
      </c>
      <c r="D1575" s="3">
        <v>23</v>
      </c>
      <c r="E1575" s="2">
        <v>106</v>
      </c>
      <c r="F1575" s="2" t="s">
        <v>12</v>
      </c>
      <c r="G1575" s="1">
        <v>0</v>
      </c>
      <c r="H1575" s="1"/>
      <c r="I1575" s="1"/>
      <c r="J1575" s="1"/>
    </row>
    <row r="1576" spans="1:14" x14ac:dyDescent="0.2">
      <c r="A1576" s="1">
        <v>2018</v>
      </c>
      <c r="B1576" s="75">
        <v>8</v>
      </c>
      <c r="C1576" s="3">
        <v>16</v>
      </c>
      <c r="D1576" s="3">
        <v>23</v>
      </c>
      <c r="E1576" s="2">
        <v>106</v>
      </c>
      <c r="F1576" s="2" t="s">
        <v>13</v>
      </c>
      <c r="G1576" s="1">
        <v>0</v>
      </c>
      <c r="H1576" s="1"/>
      <c r="I1576" s="1"/>
      <c r="J1576" s="1"/>
    </row>
    <row r="1577" spans="1:14" x14ac:dyDescent="0.2">
      <c r="A1577" s="1">
        <v>2018</v>
      </c>
      <c r="B1577" s="75">
        <v>8</v>
      </c>
      <c r="C1577" s="3">
        <v>16</v>
      </c>
      <c r="D1577" s="3">
        <v>23</v>
      </c>
      <c r="E1577" s="2">
        <v>106</v>
      </c>
      <c r="F1577" s="2" t="s">
        <v>14</v>
      </c>
      <c r="G1577" s="1">
        <v>0</v>
      </c>
      <c r="H1577" s="1"/>
      <c r="I1577" s="1"/>
      <c r="J1577" s="1"/>
    </row>
    <row r="1578" spans="1:14" x14ac:dyDescent="0.2">
      <c r="A1578" s="1">
        <v>2018</v>
      </c>
      <c r="B1578" s="75">
        <v>8</v>
      </c>
      <c r="C1578" s="3">
        <v>16</v>
      </c>
      <c r="D1578" s="3">
        <v>23</v>
      </c>
      <c r="E1578" s="2">
        <v>107</v>
      </c>
      <c r="F1578" s="2" t="s">
        <v>10</v>
      </c>
      <c r="G1578" s="1">
        <v>0</v>
      </c>
      <c r="H1578" s="1"/>
      <c r="I1578" s="1"/>
      <c r="J1578" s="1"/>
    </row>
    <row r="1579" spans="1:14" x14ac:dyDescent="0.2">
      <c r="A1579" s="1">
        <v>2018</v>
      </c>
      <c r="B1579" s="75">
        <v>8</v>
      </c>
      <c r="C1579" s="3">
        <v>16</v>
      </c>
      <c r="D1579" s="3">
        <v>23</v>
      </c>
      <c r="E1579" s="2">
        <v>107</v>
      </c>
      <c r="F1579" s="2" t="s">
        <v>11</v>
      </c>
      <c r="G1579" s="1">
        <v>0</v>
      </c>
      <c r="H1579" s="1"/>
      <c r="I1579" s="1"/>
      <c r="J1579" s="1"/>
    </row>
    <row r="1580" spans="1:14" x14ac:dyDescent="0.2">
      <c r="A1580" s="1">
        <v>2018</v>
      </c>
      <c r="B1580" s="75">
        <v>8</v>
      </c>
      <c r="C1580" s="3">
        <v>16</v>
      </c>
      <c r="D1580" s="3">
        <v>23</v>
      </c>
      <c r="E1580" s="2">
        <v>107</v>
      </c>
      <c r="F1580" s="2" t="s">
        <v>12</v>
      </c>
      <c r="G1580" s="1">
        <v>0</v>
      </c>
      <c r="H1580" s="1"/>
      <c r="I1580" s="1"/>
      <c r="J1580" s="1"/>
    </row>
    <row r="1581" spans="1:14" x14ac:dyDescent="0.2">
      <c r="A1581" s="1">
        <v>2018</v>
      </c>
      <c r="B1581" s="75">
        <v>8</v>
      </c>
      <c r="C1581" s="3">
        <v>16</v>
      </c>
      <c r="D1581" s="3">
        <v>23</v>
      </c>
      <c r="E1581" s="2">
        <v>107</v>
      </c>
      <c r="F1581" s="2" t="s">
        <v>13</v>
      </c>
      <c r="G1581" s="1">
        <v>0</v>
      </c>
      <c r="H1581" s="1"/>
      <c r="I1581" s="1"/>
      <c r="J1581" s="1"/>
    </row>
    <row r="1582" spans="1:14" x14ac:dyDescent="0.2">
      <c r="A1582" s="1">
        <v>2018</v>
      </c>
      <c r="B1582" s="75">
        <v>8</v>
      </c>
      <c r="C1582" s="3">
        <v>16</v>
      </c>
      <c r="D1582" s="3">
        <v>23</v>
      </c>
      <c r="E1582" s="2">
        <v>107</v>
      </c>
      <c r="F1582" s="2" t="s">
        <v>14</v>
      </c>
      <c r="G1582" s="1">
        <v>0</v>
      </c>
      <c r="H1582" s="1"/>
      <c r="I1582" s="1"/>
      <c r="J1582" s="1"/>
    </row>
    <row r="1583" spans="1:14" x14ac:dyDescent="0.2">
      <c r="A1583" s="1">
        <v>2018</v>
      </c>
      <c r="B1583" s="75">
        <v>8</v>
      </c>
      <c r="C1583" s="3">
        <v>16</v>
      </c>
      <c r="D1583" s="3">
        <v>23</v>
      </c>
      <c r="E1583" s="2">
        <v>108</v>
      </c>
      <c r="F1583" s="2" t="s">
        <v>10</v>
      </c>
      <c r="G1583" s="1">
        <v>0</v>
      </c>
      <c r="H1583" s="1"/>
      <c r="I1583" s="1"/>
      <c r="J1583" s="1"/>
    </row>
    <row r="1584" spans="1:14" x14ac:dyDescent="0.2">
      <c r="A1584" s="1">
        <v>2018</v>
      </c>
      <c r="B1584" s="75">
        <v>8</v>
      </c>
      <c r="C1584" s="3">
        <v>16</v>
      </c>
      <c r="D1584" s="3">
        <v>23</v>
      </c>
      <c r="E1584" s="2">
        <v>108</v>
      </c>
      <c r="F1584" s="2" t="s">
        <v>11</v>
      </c>
      <c r="G1584" s="1">
        <v>0</v>
      </c>
      <c r="H1584" s="1"/>
      <c r="I1584" s="1"/>
      <c r="J1584" s="1"/>
    </row>
    <row r="1585" spans="1:15" x14ac:dyDescent="0.2">
      <c r="A1585" s="1">
        <v>2018</v>
      </c>
      <c r="B1585" s="75">
        <v>8</v>
      </c>
      <c r="C1585" s="3">
        <v>16</v>
      </c>
      <c r="D1585" s="3">
        <v>23</v>
      </c>
      <c r="E1585" s="2">
        <v>108</v>
      </c>
      <c r="F1585" s="2" t="s">
        <v>12</v>
      </c>
      <c r="G1585" s="1">
        <v>0</v>
      </c>
      <c r="H1585" s="1"/>
      <c r="I1585" s="1"/>
      <c r="J1585" s="1"/>
    </row>
    <row r="1586" spans="1:15" x14ac:dyDescent="0.2">
      <c r="A1586" s="1">
        <v>2018</v>
      </c>
      <c r="B1586" s="75">
        <v>8</v>
      </c>
      <c r="C1586" s="3">
        <v>16</v>
      </c>
      <c r="D1586" s="3">
        <v>23</v>
      </c>
      <c r="E1586" s="2">
        <v>108</v>
      </c>
      <c r="F1586" s="2" t="s">
        <v>13</v>
      </c>
      <c r="G1586" s="1">
        <v>0</v>
      </c>
      <c r="H1586" s="1"/>
      <c r="I1586" s="1"/>
      <c r="J1586" s="1"/>
    </row>
    <row r="1587" spans="1:15" x14ac:dyDescent="0.2">
      <c r="A1587" s="1">
        <v>2018</v>
      </c>
      <c r="B1587" s="75">
        <v>8</v>
      </c>
      <c r="C1587" s="3">
        <v>16</v>
      </c>
      <c r="D1587" s="3">
        <v>23</v>
      </c>
      <c r="E1587" s="2">
        <v>108</v>
      </c>
      <c r="F1587" s="2" t="s">
        <v>14</v>
      </c>
      <c r="G1587" s="1">
        <v>0</v>
      </c>
      <c r="H1587" s="1"/>
      <c r="I1587" s="1"/>
      <c r="J1587" s="1"/>
    </row>
    <row r="1588" spans="1:15" x14ac:dyDescent="0.2">
      <c r="A1588" s="1">
        <v>2018</v>
      </c>
      <c r="B1588" s="75">
        <v>8</v>
      </c>
      <c r="C1588" s="3">
        <v>16</v>
      </c>
      <c r="D1588" s="3">
        <v>23</v>
      </c>
      <c r="E1588" s="2">
        <v>109</v>
      </c>
      <c r="F1588" s="2" t="s">
        <v>10</v>
      </c>
      <c r="G1588" s="1">
        <v>0</v>
      </c>
      <c r="H1588" s="1"/>
      <c r="I1588" s="1"/>
      <c r="J1588" s="1"/>
    </row>
    <row r="1589" spans="1:15" x14ac:dyDescent="0.2">
      <c r="A1589" s="1">
        <v>2018</v>
      </c>
      <c r="B1589" s="75">
        <v>8</v>
      </c>
      <c r="C1589" s="3">
        <v>16</v>
      </c>
      <c r="D1589" s="3">
        <v>23</v>
      </c>
      <c r="E1589" s="2">
        <v>109</v>
      </c>
      <c r="F1589" s="2" t="s">
        <v>11</v>
      </c>
      <c r="G1589" s="1">
        <v>0</v>
      </c>
      <c r="H1589" s="1"/>
      <c r="I1589" s="1"/>
      <c r="J1589" s="1"/>
    </row>
    <row r="1590" spans="1:15" x14ac:dyDescent="0.2">
      <c r="A1590" s="1">
        <v>2018</v>
      </c>
      <c r="B1590" s="75">
        <v>8</v>
      </c>
      <c r="C1590" s="3">
        <v>16</v>
      </c>
      <c r="D1590" s="3">
        <v>23</v>
      </c>
      <c r="E1590" s="2">
        <v>109</v>
      </c>
      <c r="F1590" s="2" t="s">
        <v>12</v>
      </c>
      <c r="G1590" s="1">
        <v>0</v>
      </c>
      <c r="H1590" s="1"/>
      <c r="I1590" s="1"/>
      <c r="J1590" s="1"/>
    </row>
    <row r="1591" spans="1:15" x14ac:dyDescent="0.2">
      <c r="A1591" s="1">
        <v>2018</v>
      </c>
      <c r="B1591" s="75">
        <v>8</v>
      </c>
      <c r="C1591" s="3">
        <v>16</v>
      </c>
      <c r="D1591" s="3">
        <v>23</v>
      </c>
      <c r="E1591" s="2">
        <v>109</v>
      </c>
      <c r="F1591" s="2" t="s">
        <v>13</v>
      </c>
      <c r="G1591" s="1">
        <v>0</v>
      </c>
      <c r="H1591" s="1"/>
      <c r="I1591" s="1"/>
      <c r="J1591" s="1"/>
    </row>
    <row r="1592" spans="1:15" x14ac:dyDescent="0.2">
      <c r="A1592" s="1">
        <v>2018</v>
      </c>
      <c r="B1592" s="75">
        <v>8</v>
      </c>
      <c r="C1592" s="3">
        <v>16</v>
      </c>
      <c r="D1592" s="3">
        <v>23</v>
      </c>
      <c r="E1592" s="2">
        <v>109</v>
      </c>
      <c r="F1592" s="2" t="s">
        <v>14</v>
      </c>
      <c r="G1592" s="1">
        <v>0</v>
      </c>
      <c r="H1592" s="1"/>
      <c r="I1592" s="1"/>
      <c r="J1592" s="1"/>
    </row>
    <row r="1593" spans="1:15" x14ac:dyDescent="0.2">
      <c r="A1593" s="1">
        <v>2018</v>
      </c>
      <c r="B1593" s="75">
        <v>8</v>
      </c>
      <c r="C1593" s="3">
        <v>16</v>
      </c>
      <c r="D1593" s="3">
        <v>23</v>
      </c>
      <c r="E1593" s="2">
        <v>110</v>
      </c>
      <c r="F1593" s="2" t="s">
        <v>10</v>
      </c>
      <c r="G1593" s="1">
        <v>1</v>
      </c>
      <c r="H1593" s="1">
        <v>1</v>
      </c>
      <c r="I1593" s="1">
        <v>1</v>
      </c>
      <c r="J1593" s="1">
        <v>16.8</v>
      </c>
      <c r="K1593" s="91">
        <v>1</v>
      </c>
      <c r="L1593" s="145" t="s">
        <v>17</v>
      </c>
      <c r="M1593" s="145" t="s">
        <v>18</v>
      </c>
      <c r="N1593" s="91">
        <v>3</v>
      </c>
    </row>
    <row r="1594" spans="1:15" x14ac:dyDescent="0.2">
      <c r="A1594" s="1">
        <v>2018</v>
      </c>
      <c r="B1594" s="75">
        <v>8</v>
      </c>
      <c r="C1594" s="3">
        <v>16</v>
      </c>
      <c r="D1594" s="3">
        <v>23</v>
      </c>
      <c r="E1594" s="2">
        <v>110</v>
      </c>
      <c r="F1594" s="2" t="s">
        <v>11</v>
      </c>
      <c r="G1594" s="1">
        <v>1</v>
      </c>
      <c r="H1594" s="1">
        <v>1</v>
      </c>
      <c r="I1594" s="1">
        <v>1</v>
      </c>
      <c r="J1594" s="1">
        <v>18.8</v>
      </c>
      <c r="K1594" s="91">
        <v>1</v>
      </c>
      <c r="L1594" s="145" t="s">
        <v>17</v>
      </c>
      <c r="M1594" s="145" t="s">
        <v>18</v>
      </c>
      <c r="N1594" s="91">
        <v>7</v>
      </c>
    </row>
    <row r="1595" spans="1:15" x14ac:dyDescent="0.2">
      <c r="A1595" s="1">
        <v>2018</v>
      </c>
      <c r="B1595" s="75">
        <v>8</v>
      </c>
      <c r="C1595" s="3">
        <v>16</v>
      </c>
      <c r="D1595" s="3">
        <v>23</v>
      </c>
      <c r="E1595" s="2">
        <v>110</v>
      </c>
      <c r="F1595" s="2" t="s">
        <v>12</v>
      </c>
      <c r="G1595" s="1">
        <v>1</v>
      </c>
      <c r="H1595" s="1">
        <v>1</v>
      </c>
      <c r="I1595" s="1">
        <v>1</v>
      </c>
      <c r="J1595" s="1">
        <v>20.7</v>
      </c>
      <c r="K1595" s="91">
        <v>1</v>
      </c>
      <c r="L1595" s="145" t="s">
        <v>17</v>
      </c>
      <c r="M1595" s="145" t="s">
        <v>18</v>
      </c>
      <c r="N1595" s="91">
        <v>1</v>
      </c>
    </row>
    <row r="1596" spans="1:15" x14ac:dyDescent="0.2">
      <c r="A1596" s="1">
        <v>2018</v>
      </c>
      <c r="B1596" s="75">
        <v>8</v>
      </c>
      <c r="C1596" s="3">
        <v>16</v>
      </c>
      <c r="D1596" s="3">
        <v>23</v>
      </c>
      <c r="E1596" s="2">
        <v>110</v>
      </c>
      <c r="F1596" s="2" t="s">
        <v>13</v>
      </c>
      <c r="G1596" s="1">
        <v>1</v>
      </c>
      <c r="H1596" s="1">
        <v>1</v>
      </c>
      <c r="I1596" s="1">
        <v>1</v>
      </c>
      <c r="J1596" s="1">
        <v>20.7</v>
      </c>
      <c r="K1596" s="91">
        <v>1</v>
      </c>
      <c r="L1596" s="145" t="s">
        <v>17</v>
      </c>
      <c r="M1596" s="145" t="s">
        <v>18</v>
      </c>
      <c r="N1596" s="91">
        <v>1</v>
      </c>
    </row>
    <row r="1597" spans="1:15" x14ac:dyDescent="0.2">
      <c r="A1597" s="1">
        <v>2018</v>
      </c>
      <c r="B1597" s="75">
        <v>8</v>
      </c>
      <c r="C1597" s="3">
        <v>16</v>
      </c>
      <c r="D1597" s="3">
        <v>23</v>
      </c>
      <c r="E1597" s="2">
        <v>110</v>
      </c>
      <c r="F1597" s="2" t="s">
        <v>13</v>
      </c>
      <c r="G1597" s="1">
        <v>1</v>
      </c>
      <c r="H1597" s="1">
        <v>1</v>
      </c>
      <c r="I1597" s="1">
        <v>1</v>
      </c>
      <c r="J1597" s="1">
        <v>20.7</v>
      </c>
      <c r="K1597" s="91">
        <v>1</v>
      </c>
      <c r="L1597" s="145" t="s">
        <v>527</v>
      </c>
      <c r="M1597" s="145" t="s">
        <v>641</v>
      </c>
      <c r="N1597" s="91">
        <v>1</v>
      </c>
      <c r="O1597" s="91" t="s">
        <v>647</v>
      </c>
    </row>
    <row r="1598" spans="1:15" x14ac:dyDescent="0.2">
      <c r="A1598" s="1">
        <v>2018</v>
      </c>
      <c r="B1598" s="75">
        <v>8</v>
      </c>
      <c r="C1598" s="3">
        <v>16</v>
      </c>
      <c r="D1598" s="3">
        <v>23</v>
      </c>
      <c r="E1598" s="2">
        <v>110</v>
      </c>
      <c r="F1598" s="2" t="s">
        <v>13</v>
      </c>
      <c r="G1598" s="1">
        <v>1</v>
      </c>
      <c r="H1598" s="1">
        <v>1</v>
      </c>
      <c r="I1598" s="1">
        <v>1</v>
      </c>
      <c r="J1598" s="1">
        <v>20.7</v>
      </c>
      <c r="K1598" s="91">
        <v>1</v>
      </c>
      <c r="L1598" s="145" t="s">
        <v>669</v>
      </c>
      <c r="M1598" s="145" t="s">
        <v>641</v>
      </c>
      <c r="N1598" s="91">
        <v>1</v>
      </c>
      <c r="O1598" s="91" t="s">
        <v>645</v>
      </c>
    </row>
    <row r="1599" spans="1:15" x14ac:dyDescent="0.2">
      <c r="A1599" s="1">
        <v>2018</v>
      </c>
      <c r="B1599" s="75">
        <v>8</v>
      </c>
      <c r="C1599" s="3">
        <v>16</v>
      </c>
      <c r="D1599" s="3">
        <v>23</v>
      </c>
      <c r="E1599" s="2">
        <v>110</v>
      </c>
      <c r="F1599" s="2" t="s">
        <v>14</v>
      </c>
      <c r="G1599" s="1">
        <v>1</v>
      </c>
      <c r="H1599" s="1">
        <v>1</v>
      </c>
      <c r="I1599" s="1">
        <v>1</v>
      </c>
      <c r="J1599" s="1">
        <v>16</v>
      </c>
      <c r="K1599" s="91">
        <v>1</v>
      </c>
      <c r="L1599" s="145" t="s">
        <v>17</v>
      </c>
      <c r="M1599" s="145" t="s">
        <v>18</v>
      </c>
      <c r="N1599" s="91">
        <v>7</v>
      </c>
    </row>
    <row r="1600" spans="1:15" x14ac:dyDescent="0.2">
      <c r="A1600" s="1">
        <v>2018</v>
      </c>
      <c r="B1600" s="75">
        <v>8</v>
      </c>
      <c r="C1600" s="3">
        <v>16</v>
      </c>
      <c r="D1600" s="3">
        <v>23</v>
      </c>
      <c r="E1600" s="2">
        <v>110</v>
      </c>
      <c r="F1600" s="2" t="s">
        <v>14</v>
      </c>
      <c r="G1600" s="1">
        <v>1</v>
      </c>
      <c r="H1600" s="1">
        <v>1</v>
      </c>
      <c r="I1600" s="1">
        <v>1</v>
      </c>
      <c r="J1600" s="1">
        <v>16</v>
      </c>
      <c r="K1600" s="91">
        <v>1</v>
      </c>
      <c r="L1600" s="145" t="s">
        <v>527</v>
      </c>
      <c r="M1600" s="145" t="s">
        <v>646</v>
      </c>
      <c r="N1600" s="91">
        <v>2</v>
      </c>
    </row>
    <row r="1601" spans="1:20" x14ac:dyDescent="0.2">
      <c r="A1601" s="1">
        <v>2018</v>
      </c>
      <c r="B1601" s="75">
        <v>8</v>
      </c>
      <c r="C1601" s="3">
        <v>16</v>
      </c>
      <c r="D1601" s="3">
        <v>23</v>
      </c>
      <c r="E1601" s="2">
        <v>111</v>
      </c>
      <c r="F1601" s="2" t="s">
        <v>10</v>
      </c>
      <c r="G1601" s="1">
        <v>1</v>
      </c>
      <c r="H1601" s="1">
        <v>1</v>
      </c>
      <c r="I1601" s="1">
        <v>1</v>
      </c>
      <c r="J1601" s="1">
        <v>5</v>
      </c>
      <c r="K1601" s="91">
        <v>1</v>
      </c>
      <c r="L1601" s="145" t="s">
        <v>17</v>
      </c>
      <c r="M1601" s="145" t="s">
        <v>18</v>
      </c>
      <c r="N1601" s="91">
        <v>9</v>
      </c>
    </row>
    <row r="1602" spans="1:20" x14ac:dyDescent="0.2">
      <c r="A1602" s="1">
        <v>2018</v>
      </c>
      <c r="B1602" s="75">
        <v>8</v>
      </c>
      <c r="C1602" s="3">
        <v>16</v>
      </c>
      <c r="D1602" s="3">
        <v>23</v>
      </c>
      <c r="E1602" s="2">
        <v>111</v>
      </c>
      <c r="F1602" s="2" t="s">
        <v>11</v>
      </c>
      <c r="G1602" s="1">
        <v>1</v>
      </c>
      <c r="H1602" s="1">
        <v>1</v>
      </c>
      <c r="I1602" s="1">
        <v>1</v>
      </c>
      <c r="J1602" s="1">
        <v>6.2</v>
      </c>
      <c r="K1602" s="91">
        <v>1</v>
      </c>
      <c r="L1602" s="145" t="s">
        <v>528</v>
      </c>
      <c r="M1602" s="145" t="s">
        <v>611</v>
      </c>
      <c r="N1602" s="91">
        <v>1</v>
      </c>
    </row>
    <row r="1603" spans="1:20" x14ac:dyDescent="0.2">
      <c r="A1603" s="1">
        <v>2018</v>
      </c>
      <c r="B1603" s="75">
        <v>8</v>
      </c>
      <c r="C1603" s="3">
        <v>16</v>
      </c>
      <c r="D1603" s="3">
        <v>23</v>
      </c>
      <c r="E1603" s="2">
        <v>111</v>
      </c>
      <c r="F1603" s="2" t="s">
        <v>12</v>
      </c>
      <c r="G1603" s="1">
        <v>1</v>
      </c>
      <c r="H1603" s="1">
        <v>1</v>
      </c>
      <c r="I1603" s="1">
        <v>1</v>
      </c>
      <c r="J1603" s="1">
        <v>6.2</v>
      </c>
      <c r="K1603" s="91">
        <v>1</v>
      </c>
      <c r="L1603" s="145" t="s">
        <v>17</v>
      </c>
      <c r="M1603" s="145" t="s">
        <v>18</v>
      </c>
      <c r="N1603" s="91">
        <v>2</v>
      </c>
    </row>
    <row r="1604" spans="1:20" x14ac:dyDescent="0.2">
      <c r="A1604" s="1">
        <v>2018</v>
      </c>
      <c r="B1604" s="75">
        <v>8</v>
      </c>
      <c r="C1604" s="3">
        <v>16</v>
      </c>
      <c r="D1604" s="3">
        <v>23</v>
      </c>
      <c r="E1604" s="2">
        <v>111</v>
      </c>
      <c r="F1604" s="2" t="s">
        <v>12</v>
      </c>
      <c r="G1604" s="1">
        <v>1</v>
      </c>
      <c r="H1604" s="1">
        <v>1</v>
      </c>
      <c r="I1604" s="1">
        <v>1</v>
      </c>
      <c r="J1604" s="1">
        <v>6.2</v>
      </c>
      <c r="K1604" s="91">
        <v>1</v>
      </c>
      <c r="L1604" s="145" t="s">
        <v>528</v>
      </c>
      <c r="M1604" s="145" t="s">
        <v>611</v>
      </c>
      <c r="N1604" s="91">
        <v>1</v>
      </c>
    </row>
    <row r="1605" spans="1:20" x14ac:dyDescent="0.2">
      <c r="A1605" s="1">
        <v>2018</v>
      </c>
      <c r="B1605" s="75">
        <v>8</v>
      </c>
      <c r="C1605" s="3">
        <v>16</v>
      </c>
      <c r="D1605" s="3">
        <v>23</v>
      </c>
      <c r="E1605" s="2">
        <v>111</v>
      </c>
      <c r="F1605" s="2" t="s">
        <v>13</v>
      </c>
      <c r="G1605" s="1">
        <v>1</v>
      </c>
      <c r="H1605" s="1">
        <v>1</v>
      </c>
      <c r="I1605" s="1">
        <v>1</v>
      </c>
      <c r="J1605" s="1">
        <v>6.2</v>
      </c>
      <c r="K1605" s="91">
        <v>1</v>
      </c>
      <c r="L1605" s="145" t="s">
        <v>17</v>
      </c>
      <c r="M1605" s="145" t="s">
        <v>18</v>
      </c>
      <c r="N1605" s="91">
        <v>3</v>
      </c>
      <c r="O1605" s="91" t="s">
        <v>648</v>
      </c>
    </row>
    <row r="1606" spans="1:20" x14ac:dyDescent="0.2">
      <c r="A1606" s="1">
        <v>2018</v>
      </c>
      <c r="B1606" s="75">
        <v>8</v>
      </c>
      <c r="C1606" s="3">
        <v>16</v>
      </c>
      <c r="D1606" s="3">
        <v>23</v>
      </c>
      <c r="E1606" s="2">
        <v>111</v>
      </c>
      <c r="F1606" s="2" t="s">
        <v>13</v>
      </c>
      <c r="G1606" s="1">
        <v>1</v>
      </c>
      <c r="H1606" s="1">
        <v>1</v>
      </c>
      <c r="I1606" s="1">
        <v>1</v>
      </c>
      <c r="J1606" s="1">
        <v>6.2</v>
      </c>
      <c r="K1606" s="91">
        <v>1</v>
      </c>
      <c r="L1606" s="145" t="s">
        <v>528</v>
      </c>
      <c r="M1606" s="145" t="s">
        <v>611</v>
      </c>
      <c r="N1606" s="91">
        <v>1</v>
      </c>
    </row>
    <row r="1607" spans="1:20" x14ac:dyDescent="0.2">
      <c r="A1607" s="1">
        <v>2018</v>
      </c>
      <c r="B1607" s="75">
        <v>8</v>
      </c>
      <c r="C1607" s="1">
        <v>16</v>
      </c>
      <c r="D1607" s="1">
        <v>23</v>
      </c>
      <c r="E1607" s="2">
        <v>111</v>
      </c>
      <c r="F1607" s="2" t="s">
        <v>14</v>
      </c>
      <c r="G1607" s="1">
        <v>1</v>
      </c>
      <c r="H1607" s="1">
        <v>1</v>
      </c>
      <c r="I1607" s="1">
        <v>1</v>
      </c>
      <c r="J1607" s="1">
        <v>5.2</v>
      </c>
      <c r="K1607" s="91">
        <v>1</v>
      </c>
      <c r="L1607" s="145" t="s">
        <v>17</v>
      </c>
      <c r="M1607" s="145" t="s">
        <v>18</v>
      </c>
      <c r="N1607" s="91">
        <v>2</v>
      </c>
    </row>
    <row r="1608" spans="1:20" ht="16" thickBot="1" x14ac:dyDescent="0.25">
      <c r="A1608" s="168">
        <v>2018</v>
      </c>
      <c r="B1608" s="169">
        <v>8</v>
      </c>
      <c r="C1608" s="168">
        <v>16</v>
      </c>
      <c r="D1608" s="168">
        <v>23</v>
      </c>
      <c r="E1608" s="170">
        <v>111</v>
      </c>
      <c r="F1608" s="170" t="s">
        <v>14</v>
      </c>
      <c r="G1608" s="168">
        <v>1</v>
      </c>
      <c r="H1608" s="168">
        <v>1</v>
      </c>
      <c r="I1608" s="168">
        <v>1</v>
      </c>
      <c r="J1608" s="168">
        <v>5.2</v>
      </c>
      <c r="K1608" s="121">
        <v>1</v>
      </c>
      <c r="L1608" s="150" t="s">
        <v>528</v>
      </c>
      <c r="M1608" s="150" t="s">
        <v>611</v>
      </c>
      <c r="N1608" s="121">
        <v>1</v>
      </c>
      <c r="O1608" s="121"/>
      <c r="P1608" s="121"/>
      <c r="Q1608" s="121"/>
      <c r="R1608" s="108"/>
      <c r="S1608" s="108"/>
    </row>
    <row r="1609" spans="1:20" x14ac:dyDescent="0.2">
      <c r="A1609" s="171">
        <v>2018</v>
      </c>
      <c r="B1609" s="172">
        <v>9</v>
      </c>
      <c r="C1609" s="173">
        <v>19</v>
      </c>
      <c r="D1609" s="173">
        <v>27</v>
      </c>
      <c r="E1609" s="174">
        <v>93</v>
      </c>
      <c r="F1609" s="174" t="s">
        <v>10</v>
      </c>
      <c r="G1609" s="173">
        <v>1</v>
      </c>
      <c r="H1609" s="173">
        <v>1</v>
      </c>
      <c r="I1609" s="173">
        <v>1</v>
      </c>
      <c r="J1609" s="173">
        <v>50.7</v>
      </c>
      <c r="K1609" s="124">
        <v>1</v>
      </c>
      <c r="L1609" s="175" t="s">
        <v>537</v>
      </c>
      <c r="M1609" s="175" t="s">
        <v>541</v>
      </c>
      <c r="N1609" s="124">
        <v>1</v>
      </c>
      <c r="O1609" s="124" t="s">
        <v>649</v>
      </c>
      <c r="P1609" s="124"/>
      <c r="Q1609" s="124"/>
      <c r="R1609" s="125"/>
      <c r="S1609" s="126"/>
      <c r="T1609" s="95"/>
    </row>
    <row r="1610" spans="1:20" x14ac:dyDescent="0.2">
      <c r="A1610" s="176">
        <v>2018</v>
      </c>
      <c r="B1610" s="75">
        <v>9</v>
      </c>
      <c r="C1610" s="1">
        <v>19</v>
      </c>
      <c r="D1610" s="1">
        <v>27</v>
      </c>
      <c r="E1610" s="2">
        <v>93</v>
      </c>
      <c r="F1610" s="2" t="s">
        <v>11</v>
      </c>
      <c r="G1610" s="1">
        <v>1</v>
      </c>
      <c r="H1610" s="1">
        <v>1</v>
      </c>
      <c r="I1610" s="1">
        <v>1</v>
      </c>
      <c r="J1610" s="1">
        <v>52.8</v>
      </c>
      <c r="K1610" s="91">
        <v>0</v>
      </c>
      <c r="S1610" s="127"/>
      <c r="T1610" s="95"/>
    </row>
    <row r="1611" spans="1:20" x14ac:dyDescent="0.2">
      <c r="A1611" s="176">
        <v>2018</v>
      </c>
      <c r="B1611" s="75">
        <v>9</v>
      </c>
      <c r="C1611" s="1">
        <v>19</v>
      </c>
      <c r="D1611" s="1">
        <v>27</v>
      </c>
      <c r="E1611" s="2">
        <v>93</v>
      </c>
      <c r="F1611" s="2" t="s">
        <v>12</v>
      </c>
      <c r="G1611" s="1">
        <v>1</v>
      </c>
      <c r="H1611" s="1">
        <v>1</v>
      </c>
      <c r="I1611" s="1">
        <v>1</v>
      </c>
      <c r="J1611" s="1">
        <v>48.9</v>
      </c>
      <c r="K1611" s="91">
        <v>0</v>
      </c>
      <c r="S1611" s="127"/>
      <c r="T1611" s="95"/>
    </row>
    <row r="1612" spans="1:20" x14ac:dyDescent="0.2">
      <c r="A1612" s="176">
        <v>2018</v>
      </c>
      <c r="B1612" s="75">
        <v>9</v>
      </c>
      <c r="C1612" s="1">
        <v>19</v>
      </c>
      <c r="D1612" s="1">
        <v>27</v>
      </c>
      <c r="E1612" s="2">
        <v>93</v>
      </c>
      <c r="F1612" s="2" t="s">
        <v>13</v>
      </c>
      <c r="G1612" s="1">
        <v>1</v>
      </c>
      <c r="H1612" s="1">
        <v>1</v>
      </c>
      <c r="I1612" s="1">
        <v>1</v>
      </c>
      <c r="J1612" s="1">
        <v>55</v>
      </c>
      <c r="K1612" s="91">
        <v>1</v>
      </c>
      <c r="L1612" s="145" t="s">
        <v>15</v>
      </c>
      <c r="M1612" s="145" t="s">
        <v>650</v>
      </c>
      <c r="N1612" s="91">
        <v>1</v>
      </c>
      <c r="O1612" s="91" t="s">
        <v>651</v>
      </c>
      <c r="S1612" s="127"/>
      <c r="T1612" s="95"/>
    </row>
    <row r="1613" spans="1:20" x14ac:dyDescent="0.2">
      <c r="A1613" s="176">
        <v>2018</v>
      </c>
      <c r="B1613" s="75">
        <v>9</v>
      </c>
      <c r="C1613" s="1">
        <v>19</v>
      </c>
      <c r="D1613" s="1">
        <v>27</v>
      </c>
      <c r="E1613" s="2">
        <v>93</v>
      </c>
      <c r="F1613" s="2" t="s">
        <v>14</v>
      </c>
      <c r="G1613" s="1">
        <v>1</v>
      </c>
      <c r="H1613" s="1">
        <v>1</v>
      </c>
      <c r="I1613" s="1">
        <v>1</v>
      </c>
      <c r="J1613" s="1">
        <v>44.9</v>
      </c>
      <c r="K1613" s="91">
        <v>1</v>
      </c>
      <c r="L1613" s="145" t="s">
        <v>568</v>
      </c>
      <c r="M1613" s="145" t="s">
        <v>604</v>
      </c>
      <c r="N1613" s="91">
        <v>2</v>
      </c>
      <c r="S1613" s="127"/>
      <c r="T1613" s="95"/>
    </row>
    <row r="1614" spans="1:20" x14ac:dyDescent="0.2">
      <c r="A1614" s="176">
        <v>2018</v>
      </c>
      <c r="B1614" s="75">
        <v>9</v>
      </c>
      <c r="C1614" s="1">
        <v>19</v>
      </c>
      <c r="D1614" s="1">
        <v>27</v>
      </c>
      <c r="E1614" s="2">
        <v>93</v>
      </c>
      <c r="F1614" s="2" t="s">
        <v>14</v>
      </c>
      <c r="G1614" s="1">
        <v>1</v>
      </c>
      <c r="H1614" s="1">
        <v>1</v>
      </c>
      <c r="I1614" s="1">
        <v>1</v>
      </c>
      <c r="J1614" s="1">
        <v>44.9</v>
      </c>
      <c r="K1614" s="91">
        <v>1</v>
      </c>
      <c r="L1614" s="145" t="s">
        <v>17</v>
      </c>
      <c r="M1614" s="145" t="s">
        <v>672</v>
      </c>
      <c r="N1614" s="91">
        <v>1</v>
      </c>
      <c r="O1614" s="91" t="s">
        <v>663</v>
      </c>
      <c r="S1614" s="127"/>
      <c r="T1614" s="95"/>
    </row>
    <row r="1615" spans="1:20" x14ac:dyDescent="0.2">
      <c r="A1615" s="176">
        <v>2018</v>
      </c>
      <c r="B1615" s="75">
        <v>9</v>
      </c>
      <c r="C1615" s="1">
        <v>19</v>
      </c>
      <c r="D1615" s="1">
        <v>27</v>
      </c>
      <c r="E1615" s="2">
        <v>94</v>
      </c>
      <c r="F1615" s="2" t="s">
        <v>10</v>
      </c>
      <c r="G1615" s="1">
        <v>1</v>
      </c>
      <c r="H1615" s="1">
        <v>1</v>
      </c>
      <c r="I1615" s="1">
        <v>1</v>
      </c>
      <c r="J1615" s="1">
        <v>15.2</v>
      </c>
      <c r="K1615" s="91">
        <v>1</v>
      </c>
      <c r="L1615" s="145" t="s">
        <v>19</v>
      </c>
      <c r="M1615" s="145" t="s">
        <v>20</v>
      </c>
      <c r="N1615" s="91">
        <v>1</v>
      </c>
      <c r="S1615" s="127"/>
      <c r="T1615" s="95"/>
    </row>
    <row r="1616" spans="1:20" x14ac:dyDescent="0.2">
      <c r="A1616" s="176">
        <v>2018</v>
      </c>
      <c r="B1616" s="75">
        <v>9</v>
      </c>
      <c r="C1616" s="1">
        <v>19</v>
      </c>
      <c r="D1616" s="1">
        <v>27</v>
      </c>
      <c r="E1616" s="2">
        <v>94</v>
      </c>
      <c r="F1616" s="2" t="s">
        <v>10</v>
      </c>
      <c r="G1616" s="1">
        <v>1</v>
      </c>
      <c r="H1616" s="1">
        <v>1</v>
      </c>
      <c r="I1616" s="1">
        <v>1</v>
      </c>
      <c r="J1616" s="1">
        <v>15.2</v>
      </c>
      <c r="K1616" s="91">
        <v>1</v>
      </c>
      <c r="L1616" s="145" t="s">
        <v>17</v>
      </c>
      <c r="M1616" s="145" t="s">
        <v>18</v>
      </c>
      <c r="N1616" s="91">
        <v>1</v>
      </c>
      <c r="S1616" s="127"/>
      <c r="T1616" s="95"/>
    </row>
    <row r="1617" spans="1:20" x14ac:dyDescent="0.2">
      <c r="A1617" s="176">
        <v>2018</v>
      </c>
      <c r="B1617" s="75">
        <v>9</v>
      </c>
      <c r="C1617" s="1">
        <v>19</v>
      </c>
      <c r="D1617" s="1">
        <v>27</v>
      </c>
      <c r="E1617" s="2">
        <v>94</v>
      </c>
      <c r="F1617" s="2" t="s">
        <v>10</v>
      </c>
      <c r="G1617" s="1">
        <v>1</v>
      </c>
      <c r="H1617" s="1">
        <v>1</v>
      </c>
      <c r="I1617" s="1">
        <v>1</v>
      </c>
      <c r="J1617" s="1">
        <v>15.2</v>
      </c>
      <c r="K1617" s="91">
        <v>1</v>
      </c>
      <c r="L1617" s="145" t="s">
        <v>15</v>
      </c>
      <c r="M1617" s="145" t="s">
        <v>16</v>
      </c>
      <c r="N1617" s="91">
        <v>1</v>
      </c>
      <c r="S1617" s="127"/>
      <c r="T1617" s="95"/>
    </row>
    <row r="1618" spans="1:20" x14ac:dyDescent="0.2">
      <c r="A1618" s="176">
        <v>2018</v>
      </c>
      <c r="B1618" s="75">
        <v>9</v>
      </c>
      <c r="C1618" s="1">
        <v>19</v>
      </c>
      <c r="D1618" s="1">
        <v>27</v>
      </c>
      <c r="E1618" s="2">
        <v>94</v>
      </c>
      <c r="F1618" s="2" t="s">
        <v>11</v>
      </c>
      <c r="G1618" s="1">
        <v>1</v>
      </c>
      <c r="H1618" s="1">
        <v>1</v>
      </c>
      <c r="I1618" s="1">
        <v>1</v>
      </c>
      <c r="J1618" s="1">
        <v>14.2</v>
      </c>
      <c r="K1618" s="91">
        <v>1</v>
      </c>
      <c r="L1618" s="145" t="s">
        <v>19</v>
      </c>
      <c r="M1618" s="145" t="s">
        <v>20</v>
      </c>
      <c r="N1618" s="91">
        <v>2</v>
      </c>
      <c r="S1618" s="127"/>
      <c r="T1618" s="95"/>
    </row>
    <row r="1619" spans="1:20" x14ac:dyDescent="0.2">
      <c r="A1619" s="176">
        <v>2018</v>
      </c>
      <c r="B1619" s="75">
        <v>9</v>
      </c>
      <c r="C1619" s="1">
        <v>19</v>
      </c>
      <c r="D1619" s="1">
        <v>27</v>
      </c>
      <c r="E1619" s="2">
        <v>94</v>
      </c>
      <c r="F1619" s="2" t="s">
        <v>11</v>
      </c>
      <c r="G1619" s="1">
        <v>1</v>
      </c>
      <c r="H1619" s="1">
        <v>1</v>
      </c>
      <c r="I1619" s="1">
        <v>1</v>
      </c>
      <c r="J1619" s="1">
        <v>14.2</v>
      </c>
      <c r="K1619" s="91">
        <v>1</v>
      </c>
      <c r="L1619" s="145" t="s">
        <v>15</v>
      </c>
      <c r="M1619" s="145" t="s">
        <v>16</v>
      </c>
      <c r="N1619" s="91">
        <v>3</v>
      </c>
      <c r="S1619" s="127"/>
      <c r="T1619" s="95"/>
    </row>
    <row r="1620" spans="1:20" x14ac:dyDescent="0.2">
      <c r="A1620" s="176">
        <v>2018</v>
      </c>
      <c r="B1620" s="75">
        <v>9</v>
      </c>
      <c r="C1620" s="1">
        <v>19</v>
      </c>
      <c r="D1620" s="1">
        <v>27</v>
      </c>
      <c r="E1620" s="2">
        <v>94</v>
      </c>
      <c r="F1620" s="2" t="s">
        <v>11</v>
      </c>
      <c r="G1620" s="1">
        <v>1</v>
      </c>
      <c r="H1620" s="1">
        <v>1</v>
      </c>
      <c r="I1620" s="1">
        <v>1</v>
      </c>
      <c r="J1620" s="1">
        <v>14.2</v>
      </c>
      <c r="K1620" s="91">
        <v>1</v>
      </c>
      <c r="L1620" s="145" t="s">
        <v>17</v>
      </c>
      <c r="M1620" s="145" t="s">
        <v>18</v>
      </c>
      <c r="N1620" s="91">
        <v>1</v>
      </c>
      <c r="S1620" s="127"/>
      <c r="T1620" s="95"/>
    </row>
    <row r="1621" spans="1:20" x14ac:dyDescent="0.2">
      <c r="A1621" s="176">
        <v>2018</v>
      </c>
      <c r="B1621" s="75">
        <v>9</v>
      </c>
      <c r="C1621" s="1">
        <v>19</v>
      </c>
      <c r="D1621" s="1">
        <v>27</v>
      </c>
      <c r="E1621" s="2">
        <v>94</v>
      </c>
      <c r="F1621" s="2" t="s">
        <v>12</v>
      </c>
      <c r="G1621" s="1">
        <v>1</v>
      </c>
      <c r="H1621" s="1">
        <v>1</v>
      </c>
      <c r="I1621" s="1">
        <v>1</v>
      </c>
      <c r="J1621" s="1">
        <v>17.399999999999999</v>
      </c>
      <c r="K1621" s="91">
        <v>1</v>
      </c>
      <c r="L1621" s="145" t="s">
        <v>19</v>
      </c>
      <c r="M1621" s="145" t="s">
        <v>20</v>
      </c>
      <c r="N1621" s="91">
        <v>1</v>
      </c>
      <c r="S1621" s="127"/>
      <c r="T1621" s="95"/>
    </row>
    <row r="1622" spans="1:20" x14ac:dyDescent="0.2">
      <c r="A1622" s="176">
        <v>2018</v>
      </c>
      <c r="B1622" s="75">
        <v>9</v>
      </c>
      <c r="C1622" s="1">
        <v>19</v>
      </c>
      <c r="D1622" s="1">
        <v>27</v>
      </c>
      <c r="E1622" s="2">
        <v>94</v>
      </c>
      <c r="F1622" s="2" t="s">
        <v>12</v>
      </c>
      <c r="G1622" s="1">
        <v>1</v>
      </c>
      <c r="H1622" s="1">
        <v>1</v>
      </c>
      <c r="I1622" s="1">
        <v>1</v>
      </c>
      <c r="J1622" s="1">
        <v>17.399999999999999</v>
      </c>
      <c r="K1622" s="91">
        <v>1</v>
      </c>
      <c r="L1622" s="145" t="s">
        <v>15</v>
      </c>
      <c r="M1622" s="145" t="s">
        <v>16</v>
      </c>
      <c r="N1622" s="91">
        <v>1</v>
      </c>
      <c r="S1622" s="127"/>
      <c r="T1622" s="95"/>
    </row>
    <row r="1623" spans="1:20" x14ac:dyDescent="0.2">
      <c r="A1623" s="176">
        <v>2018</v>
      </c>
      <c r="B1623" s="75">
        <v>9</v>
      </c>
      <c r="C1623" s="1">
        <v>19</v>
      </c>
      <c r="D1623" s="1">
        <v>27</v>
      </c>
      <c r="E1623" s="2">
        <v>94</v>
      </c>
      <c r="F1623" s="2" t="s">
        <v>12</v>
      </c>
      <c r="G1623" s="1">
        <v>1</v>
      </c>
      <c r="H1623" s="1">
        <v>1</v>
      </c>
      <c r="I1623" s="1">
        <v>1</v>
      </c>
      <c r="J1623" s="1">
        <v>17.399999999999999</v>
      </c>
      <c r="K1623" s="91">
        <v>1</v>
      </c>
      <c r="L1623" s="145" t="s">
        <v>17</v>
      </c>
      <c r="M1623" s="145" t="s">
        <v>22</v>
      </c>
      <c r="N1623" s="91">
        <v>2</v>
      </c>
      <c r="S1623" s="127"/>
      <c r="T1623" s="95"/>
    </row>
    <row r="1624" spans="1:20" x14ac:dyDescent="0.2">
      <c r="A1624" s="176">
        <v>2018</v>
      </c>
      <c r="B1624" s="75">
        <v>9</v>
      </c>
      <c r="C1624" s="1">
        <v>19</v>
      </c>
      <c r="D1624" s="1">
        <v>27</v>
      </c>
      <c r="E1624" s="2">
        <v>94</v>
      </c>
      <c r="F1624" s="2" t="s">
        <v>13</v>
      </c>
      <c r="G1624" s="1">
        <v>1</v>
      </c>
      <c r="H1624" s="1">
        <v>1</v>
      </c>
      <c r="I1624" s="1">
        <v>1</v>
      </c>
      <c r="J1624" s="1">
        <v>18.899999999999999</v>
      </c>
      <c r="K1624" s="91">
        <v>1</v>
      </c>
      <c r="L1624" s="145" t="s">
        <v>19</v>
      </c>
      <c r="M1624" s="145" t="s">
        <v>20</v>
      </c>
      <c r="N1624" s="91">
        <v>1</v>
      </c>
      <c r="S1624" s="127"/>
      <c r="T1624" s="95"/>
    </row>
    <row r="1625" spans="1:20" x14ac:dyDescent="0.2">
      <c r="A1625" s="176">
        <v>2018</v>
      </c>
      <c r="B1625" s="75">
        <v>9</v>
      </c>
      <c r="C1625" s="1">
        <v>19</v>
      </c>
      <c r="D1625" s="1">
        <v>27</v>
      </c>
      <c r="E1625" s="2">
        <v>94</v>
      </c>
      <c r="F1625" s="2" t="s">
        <v>13</v>
      </c>
      <c r="G1625" s="1">
        <v>1</v>
      </c>
      <c r="H1625" s="1">
        <v>1</v>
      </c>
      <c r="I1625" s="1">
        <v>1</v>
      </c>
      <c r="J1625" s="1">
        <v>18.899999999999999</v>
      </c>
      <c r="K1625" s="91">
        <v>1</v>
      </c>
      <c r="L1625" s="145" t="s">
        <v>17</v>
      </c>
      <c r="M1625" s="145" t="s">
        <v>18</v>
      </c>
      <c r="N1625" s="91">
        <v>3</v>
      </c>
      <c r="S1625" s="127"/>
      <c r="T1625" s="95"/>
    </row>
    <row r="1626" spans="1:20" x14ac:dyDescent="0.2">
      <c r="A1626" s="176">
        <v>2018</v>
      </c>
      <c r="B1626" s="75">
        <v>9</v>
      </c>
      <c r="C1626" s="1">
        <v>19</v>
      </c>
      <c r="D1626" s="1">
        <v>27</v>
      </c>
      <c r="E1626" s="2">
        <v>94</v>
      </c>
      <c r="F1626" s="2" t="s">
        <v>13</v>
      </c>
      <c r="G1626" s="1">
        <v>1</v>
      </c>
      <c r="H1626" s="1">
        <v>1</v>
      </c>
      <c r="I1626" s="1">
        <v>1</v>
      </c>
      <c r="J1626" s="1">
        <v>18.899999999999999</v>
      </c>
      <c r="K1626" s="91">
        <v>1</v>
      </c>
      <c r="L1626" s="145" t="s">
        <v>15</v>
      </c>
      <c r="M1626" s="145" t="s">
        <v>16</v>
      </c>
      <c r="N1626" s="91">
        <v>1</v>
      </c>
      <c r="S1626" s="127"/>
      <c r="T1626" s="95"/>
    </row>
    <row r="1627" spans="1:20" x14ac:dyDescent="0.2">
      <c r="A1627" s="176">
        <v>2018</v>
      </c>
      <c r="B1627" s="75">
        <v>9</v>
      </c>
      <c r="C1627" s="1">
        <v>19</v>
      </c>
      <c r="D1627" s="1">
        <v>27</v>
      </c>
      <c r="E1627" s="2">
        <v>94</v>
      </c>
      <c r="F1627" s="2" t="s">
        <v>14</v>
      </c>
      <c r="G1627" s="1">
        <v>1</v>
      </c>
      <c r="H1627" s="1">
        <v>1</v>
      </c>
      <c r="I1627" s="1">
        <v>1</v>
      </c>
      <c r="J1627" s="1">
        <v>16</v>
      </c>
      <c r="K1627" s="91">
        <v>0</v>
      </c>
      <c r="S1627" s="127"/>
      <c r="T1627" s="95"/>
    </row>
    <row r="1628" spans="1:20" x14ac:dyDescent="0.2">
      <c r="A1628" s="176">
        <v>2018</v>
      </c>
      <c r="B1628" s="75">
        <v>9</v>
      </c>
      <c r="C1628" s="1">
        <v>19</v>
      </c>
      <c r="D1628" s="1">
        <v>27</v>
      </c>
      <c r="E1628" s="2">
        <v>95</v>
      </c>
      <c r="F1628" s="2" t="s">
        <v>10</v>
      </c>
      <c r="G1628" s="1">
        <v>1</v>
      </c>
      <c r="H1628" s="1">
        <v>1</v>
      </c>
      <c r="I1628" s="1">
        <v>1</v>
      </c>
      <c r="J1628" s="1">
        <v>17.399999999999999</v>
      </c>
      <c r="K1628" s="91">
        <v>1</v>
      </c>
      <c r="L1628" s="145" t="s">
        <v>15</v>
      </c>
      <c r="M1628" s="145" t="s">
        <v>21</v>
      </c>
      <c r="N1628" s="91">
        <v>3</v>
      </c>
      <c r="S1628" s="127"/>
      <c r="T1628" s="95"/>
    </row>
    <row r="1629" spans="1:20" x14ac:dyDescent="0.2">
      <c r="A1629" s="176">
        <v>2018</v>
      </c>
      <c r="B1629" s="75">
        <v>9</v>
      </c>
      <c r="C1629" s="1">
        <v>19</v>
      </c>
      <c r="D1629" s="1">
        <v>27</v>
      </c>
      <c r="E1629" s="2">
        <v>95</v>
      </c>
      <c r="F1629" s="2" t="s">
        <v>10</v>
      </c>
      <c r="G1629" s="1">
        <v>1</v>
      </c>
      <c r="H1629" s="1">
        <v>1</v>
      </c>
      <c r="I1629" s="1">
        <v>1</v>
      </c>
      <c r="J1629" s="1">
        <v>17.399999999999999</v>
      </c>
      <c r="K1629" s="91">
        <v>1</v>
      </c>
      <c r="L1629" s="145" t="s">
        <v>17</v>
      </c>
      <c r="M1629" s="145" t="s">
        <v>18</v>
      </c>
      <c r="N1629" s="91">
        <v>5</v>
      </c>
      <c r="S1629" s="127"/>
      <c r="T1629" s="95"/>
    </row>
    <row r="1630" spans="1:20" x14ac:dyDescent="0.2">
      <c r="A1630" s="176">
        <v>2018</v>
      </c>
      <c r="B1630" s="75">
        <v>9</v>
      </c>
      <c r="C1630" s="1">
        <v>19</v>
      </c>
      <c r="D1630" s="1">
        <v>27</v>
      </c>
      <c r="E1630" s="2">
        <v>95</v>
      </c>
      <c r="F1630" s="2" t="s">
        <v>10</v>
      </c>
      <c r="G1630" s="1">
        <v>1</v>
      </c>
      <c r="H1630" s="1">
        <v>1</v>
      </c>
      <c r="I1630" s="1">
        <v>1</v>
      </c>
      <c r="J1630" s="1">
        <v>17.399999999999999</v>
      </c>
      <c r="K1630" s="91">
        <v>1</v>
      </c>
      <c r="L1630" s="145" t="s">
        <v>535</v>
      </c>
      <c r="M1630" s="145" t="s">
        <v>16</v>
      </c>
      <c r="N1630" s="91">
        <v>1</v>
      </c>
      <c r="S1630" s="127"/>
      <c r="T1630" s="95"/>
    </row>
    <row r="1631" spans="1:20" x14ac:dyDescent="0.2">
      <c r="A1631" s="176">
        <v>2018</v>
      </c>
      <c r="B1631" s="75">
        <v>9</v>
      </c>
      <c r="C1631" s="1">
        <v>19</v>
      </c>
      <c r="D1631" s="1">
        <v>27</v>
      </c>
      <c r="E1631" s="2">
        <v>95</v>
      </c>
      <c r="F1631" s="2" t="s">
        <v>11</v>
      </c>
      <c r="G1631" s="1">
        <v>1</v>
      </c>
      <c r="H1631" s="1">
        <v>1</v>
      </c>
      <c r="I1631" s="1">
        <v>1</v>
      </c>
      <c r="J1631" s="1">
        <v>14.2</v>
      </c>
      <c r="K1631" s="91">
        <v>0</v>
      </c>
      <c r="S1631" s="127"/>
      <c r="T1631" s="95"/>
    </row>
    <row r="1632" spans="1:20" x14ac:dyDescent="0.2">
      <c r="A1632" s="176">
        <v>2018</v>
      </c>
      <c r="B1632" s="75">
        <v>9</v>
      </c>
      <c r="C1632" s="1">
        <v>19</v>
      </c>
      <c r="D1632" s="1">
        <v>27</v>
      </c>
      <c r="E1632" s="2">
        <v>95</v>
      </c>
      <c r="F1632" s="2" t="s">
        <v>12</v>
      </c>
      <c r="G1632" s="1">
        <v>1</v>
      </c>
      <c r="H1632" s="1">
        <v>1</v>
      </c>
      <c r="I1632" s="1">
        <v>1</v>
      </c>
      <c r="J1632" s="1">
        <v>20.3</v>
      </c>
      <c r="K1632" s="91">
        <v>1</v>
      </c>
      <c r="L1632" s="145" t="s">
        <v>17</v>
      </c>
      <c r="M1632" s="145" t="s">
        <v>18</v>
      </c>
      <c r="N1632" s="91">
        <v>2</v>
      </c>
      <c r="S1632" s="127"/>
      <c r="T1632" s="95"/>
    </row>
    <row r="1633" spans="1:20" x14ac:dyDescent="0.2">
      <c r="A1633" s="176">
        <v>2018</v>
      </c>
      <c r="B1633" s="75">
        <v>9</v>
      </c>
      <c r="C1633" s="1">
        <v>19</v>
      </c>
      <c r="D1633" s="1">
        <v>27</v>
      </c>
      <c r="E1633" s="2">
        <v>95</v>
      </c>
      <c r="F1633" s="2" t="s">
        <v>13</v>
      </c>
      <c r="G1633" s="1">
        <v>1</v>
      </c>
      <c r="H1633" s="1">
        <v>1</v>
      </c>
      <c r="I1633" s="1">
        <v>1</v>
      </c>
      <c r="J1633" s="1">
        <v>14.2</v>
      </c>
      <c r="K1633" s="91">
        <v>0</v>
      </c>
      <c r="S1633" s="127"/>
      <c r="T1633" s="95"/>
    </row>
    <row r="1634" spans="1:20" x14ac:dyDescent="0.2">
      <c r="A1634" s="176">
        <v>2018</v>
      </c>
      <c r="B1634" s="75">
        <v>9</v>
      </c>
      <c r="C1634" s="1">
        <v>19</v>
      </c>
      <c r="D1634" s="1">
        <v>27</v>
      </c>
      <c r="E1634" s="2">
        <v>95</v>
      </c>
      <c r="F1634" s="2" t="s">
        <v>14</v>
      </c>
      <c r="G1634" s="1">
        <v>1</v>
      </c>
      <c r="H1634" s="1">
        <v>1</v>
      </c>
      <c r="I1634" s="1">
        <v>1</v>
      </c>
      <c r="J1634" s="1">
        <v>22.8</v>
      </c>
      <c r="K1634" s="91">
        <v>1</v>
      </c>
      <c r="L1634" s="145" t="s">
        <v>15</v>
      </c>
      <c r="M1634" s="145" t="s">
        <v>21</v>
      </c>
      <c r="N1634" s="91">
        <v>3</v>
      </c>
      <c r="S1634" s="127"/>
      <c r="T1634" s="95"/>
    </row>
    <row r="1635" spans="1:20" x14ac:dyDescent="0.2">
      <c r="A1635" s="176">
        <v>2018</v>
      </c>
      <c r="B1635" s="75">
        <v>9</v>
      </c>
      <c r="C1635" s="1">
        <v>19</v>
      </c>
      <c r="D1635" s="1">
        <v>27</v>
      </c>
      <c r="E1635" s="2">
        <v>96</v>
      </c>
      <c r="F1635" s="2" t="s">
        <v>10</v>
      </c>
      <c r="G1635" s="1">
        <v>1</v>
      </c>
      <c r="H1635" s="1">
        <v>1</v>
      </c>
      <c r="I1635" s="1">
        <v>1</v>
      </c>
      <c r="J1635" s="1">
        <v>55</v>
      </c>
      <c r="K1635" s="91">
        <v>1</v>
      </c>
      <c r="L1635" s="145" t="s">
        <v>17</v>
      </c>
      <c r="M1635" s="145" t="s">
        <v>18</v>
      </c>
      <c r="N1635" s="91">
        <v>3</v>
      </c>
      <c r="S1635" s="127"/>
      <c r="T1635" s="95"/>
    </row>
    <row r="1636" spans="1:20" x14ac:dyDescent="0.2">
      <c r="A1636" s="176">
        <v>2018</v>
      </c>
      <c r="B1636" s="75">
        <v>9</v>
      </c>
      <c r="C1636" s="1">
        <v>19</v>
      </c>
      <c r="D1636" s="1">
        <v>27</v>
      </c>
      <c r="E1636" s="2">
        <v>96</v>
      </c>
      <c r="F1636" s="2" t="s">
        <v>10</v>
      </c>
      <c r="G1636" s="1">
        <v>1</v>
      </c>
      <c r="H1636" s="1">
        <v>1</v>
      </c>
      <c r="I1636" s="1">
        <v>1</v>
      </c>
      <c r="J1636" s="1">
        <v>55</v>
      </c>
      <c r="K1636" s="91">
        <v>1</v>
      </c>
      <c r="L1636" s="145" t="s">
        <v>15</v>
      </c>
      <c r="M1636" s="145" t="s">
        <v>21</v>
      </c>
      <c r="N1636" s="91">
        <v>1</v>
      </c>
      <c r="S1636" s="127"/>
      <c r="T1636" s="95"/>
    </row>
    <row r="1637" spans="1:20" x14ac:dyDescent="0.2">
      <c r="A1637" s="176">
        <v>2018</v>
      </c>
      <c r="B1637" s="75">
        <v>9</v>
      </c>
      <c r="C1637" s="1">
        <v>19</v>
      </c>
      <c r="D1637" s="1">
        <v>27</v>
      </c>
      <c r="E1637" s="2">
        <v>96</v>
      </c>
      <c r="F1637" s="2" t="s">
        <v>11</v>
      </c>
      <c r="G1637" s="1">
        <v>1</v>
      </c>
      <c r="H1637" s="1">
        <v>1</v>
      </c>
      <c r="I1637" s="1">
        <v>1</v>
      </c>
      <c r="J1637" s="1">
        <v>56.1</v>
      </c>
      <c r="K1637" s="91">
        <v>1</v>
      </c>
      <c r="L1637" s="145" t="s">
        <v>15</v>
      </c>
      <c r="M1637" s="145" t="s">
        <v>21</v>
      </c>
      <c r="N1637" s="91">
        <v>1</v>
      </c>
      <c r="S1637" s="127"/>
      <c r="T1637" s="95"/>
    </row>
    <row r="1638" spans="1:20" x14ac:dyDescent="0.2">
      <c r="A1638" s="176">
        <v>2018</v>
      </c>
      <c r="B1638" s="75">
        <v>9</v>
      </c>
      <c r="C1638" s="1">
        <v>19</v>
      </c>
      <c r="D1638" s="1">
        <v>27</v>
      </c>
      <c r="E1638" s="2">
        <v>96</v>
      </c>
      <c r="F1638" s="2" t="s">
        <v>11</v>
      </c>
      <c r="G1638" s="1">
        <v>1</v>
      </c>
      <c r="H1638" s="1">
        <v>1</v>
      </c>
      <c r="I1638" s="1">
        <v>1</v>
      </c>
      <c r="J1638" s="1">
        <v>56.1</v>
      </c>
      <c r="K1638" s="91">
        <v>1</v>
      </c>
      <c r="L1638" s="145" t="s">
        <v>17</v>
      </c>
      <c r="M1638" s="145" t="s">
        <v>18</v>
      </c>
      <c r="N1638" s="91">
        <v>1</v>
      </c>
      <c r="S1638" s="127"/>
      <c r="T1638" s="95"/>
    </row>
    <row r="1639" spans="1:20" x14ac:dyDescent="0.2">
      <c r="A1639" s="176">
        <v>2018</v>
      </c>
      <c r="B1639" s="75">
        <v>9</v>
      </c>
      <c r="C1639" s="1">
        <v>19</v>
      </c>
      <c r="D1639" s="1">
        <v>27</v>
      </c>
      <c r="E1639" s="2">
        <v>96</v>
      </c>
      <c r="F1639" s="2" t="s">
        <v>11</v>
      </c>
      <c r="G1639" s="1">
        <v>1</v>
      </c>
      <c r="H1639" s="1">
        <v>1</v>
      </c>
      <c r="I1639" s="1">
        <v>1</v>
      </c>
      <c r="J1639" s="1">
        <v>56.1</v>
      </c>
      <c r="K1639" s="91">
        <v>1</v>
      </c>
      <c r="L1639" s="145" t="s">
        <v>528</v>
      </c>
      <c r="M1639" s="145" t="s">
        <v>611</v>
      </c>
      <c r="N1639" s="91">
        <v>1</v>
      </c>
      <c r="S1639" s="127"/>
      <c r="T1639" s="95"/>
    </row>
    <row r="1640" spans="1:20" x14ac:dyDescent="0.2">
      <c r="A1640" s="176">
        <v>2018</v>
      </c>
      <c r="B1640" s="75">
        <v>9</v>
      </c>
      <c r="C1640" s="1">
        <v>19</v>
      </c>
      <c r="D1640" s="1">
        <v>27</v>
      </c>
      <c r="E1640" s="2">
        <v>96</v>
      </c>
      <c r="F1640" s="2" t="s">
        <v>12</v>
      </c>
      <c r="G1640" s="1">
        <v>1</v>
      </c>
      <c r="H1640" s="1">
        <v>1</v>
      </c>
      <c r="I1640" s="1">
        <v>1</v>
      </c>
      <c r="J1640" s="1">
        <v>51.8</v>
      </c>
      <c r="K1640" s="91">
        <v>0</v>
      </c>
      <c r="S1640" s="127"/>
      <c r="T1640" s="95"/>
    </row>
    <row r="1641" spans="1:20" x14ac:dyDescent="0.2">
      <c r="A1641" s="176">
        <v>2018</v>
      </c>
      <c r="B1641" s="75">
        <v>9</v>
      </c>
      <c r="C1641" s="1">
        <v>19</v>
      </c>
      <c r="D1641" s="1">
        <v>27</v>
      </c>
      <c r="E1641" s="2">
        <v>96</v>
      </c>
      <c r="F1641" s="2" t="s">
        <v>13</v>
      </c>
      <c r="G1641" s="1">
        <v>1</v>
      </c>
      <c r="H1641" s="1">
        <v>1</v>
      </c>
      <c r="I1641" s="1">
        <v>1</v>
      </c>
      <c r="J1641" s="1">
        <v>51.8</v>
      </c>
      <c r="K1641" s="91">
        <v>0</v>
      </c>
      <c r="S1641" s="127"/>
      <c r="T1641" s="95"/>
    </row>
    <row r="1642" spans="1:20" x14ac:dyDescent="0.2">
      <c r="A1642" s="176">
        <v>2018</v>
      </c>
      <c r="B1642" s="75">
        <v>9</v>
      </c>
      <c r="C1642" s="1">
        <v>19</v>
      </c>
      <c r="D1642" s="1">
        <v>27</v>
      </c>
      <c r="E1642" s="2">
        <v>96</v>
      </c>
      <c r="F1642" s="2" t="s">
        <v>14</v>
      </c>
      <c r="G1642" s="1">
        <v>1</v>
      </c>
      <c r="H1642" s="1">
        <v>1</v>
      </c>
      <c r="I1642" s="1">
        <v>1</v>
      </c>
      <c r="J1642" s="1">
        <v>39.799999999999997</v>
      </c>
      <c r="K1642" s="91">
        <v>0</v>
      </c>
      <c r="S1642" s="127"/>
      <c r="T1642" s="95"/>
    </row>
    <row r="1643" spans="1:20" x14ac:dyDescent="0.2">
      <c r="A1643" s="176">
        <v>2018</v>
      </c>
      <c r="B1643" s="75">
        <v>9</v>
      </c>
      <c r="C1643" s="1">
        <v>19</v>
      </c>
      <c r="D1643" s="1">
        <v>27</v>
      </c>
      <c r="E1643" s="2">
        <v>97</v>
      </c>
      <c r="F1643" s="2" t="s">
        <v>10</v>
      </c>
      <c r="G1643" s="1">
        <v>1</v>
      </c>
      <c r="H1643" s="1">
        <v>1</v>
      </c>
      <c r="I1643" s="1">
        <v>1</v>
      </c>
      <c r="J1643" s="1">
        <v>13.8</v>
      </c>
      <c r="K1643" s="91">
        <v>1</v>
      </c>
      <c r="L1643" s="145" t="s">
        <v>17</v>
      </c>
      <c r="M1643" s="145" t="s">
        <v>18</v>
      </c>
      <c r="N1643" s="91">
        <v>7</v>
      </c>
      <c r="S1643" s="127"/>
      <c r="T1643" s="95"/>
    </row>
    <row r="1644" spans="1:20" x14ac:dyDescent="0.2">
      <c r="A1644" s="176">
        <v>2018</v>
      </c>
      <c r="B1644" s="75">
        <v>9</v>
      </c>
      <c r="C1644" s="1">
        <v>19</v>
      </c>
      <c r="D1644" s="1">
        <v>27</v>
      </c>
      <c r="E1644" s="2">
        <v>97</v>
      </c>
      <c r="F1644" s="2" t="s">
        <v>10</v>
      </c>
      <c r="G1644" s="1">
        <v>1</v>
      </c>
      <c r="H1644" s="1">
        <v>1</v>
      </c>
      <c r="I1644" s="1">
        <v>1</v>
      </c>
      <c r="J1644" s="1">
        <v>13.8</v>
      </c>
      <c r="K1644" s="91">
        <v>1</v>
      </c>
      <c r="L1644" s="145" t="s">
        <v>525</v>
      </c>
      <c r="M1644" s="145" t="s">
        <v>33</v>
      </c>
      <c r="N1644" s="91">
        <v>1</v>
      </c>
      <c r="S1644" s="127"/>
      <c r="T1644" s="95"/>
    </row>
    <row r="1645" spans="1:20" x14ac:dyDescent="0.2">
      <c r="A1645" s="176">
        <v>2018</v>
      </c>
      <c r="B1645" s="75">
        <v>9</v>
      </c>
      <c r="C1645" s="1">
        <v>19</v>
      </c>
      <c r="D1645" s="1">
        <v>27</v>
      </c>
      <c r="E1645" s="2">
        <v>97</v>
      </c>
      <c r="F1645" s="2" t="s">
        <v>10</v>
      </c>
      <c r="G1645" s="1">
        <v>1</v>
      </c>
      <c r="H1645" s="1">
        <v>1</v>
      </c>
      <c r="I1645" s="1">
        <v>1</v>
      </c>
      <c r="J1645" s="1">
        <v>13.8</v>
      </c>
      <c r="K1645" s="91">
        <v>1</v>
      </c>
      <c r="L1645" s="145" t="s">
        <v>17</v>
      </c>
      <c r="M1645" s="145" t="s">
        <v>672</v>
      </c>
      <c r="N1645" s="91">
        <v>1</v>
      </c>
      <c r="O1645" s="91" t="s">
        <v>673</v>
      </c>
      <c r="S1645" s="127"/>
      <c r="T1645" s="95"/>
    </row>
    <row r="1646" spans="1:20" x14ac:dyDescent="0.2">
      <c r="A1646" s="176">
        <v>2018</v>
      </c>
      <c r="B1646" s="75">
        <v>9</v>
      </c>
      <c r="C1646" s="1">
        <v>19</v>
      </c>
      <c r="D1646" s="1">
        <v>27</v>
      </c>
      <c r="E1646" s="2">
        <v>97</v>
      </c>
      <c r="F1646" s="2" t="s">
        <v>11</v>
      </c>
      <c r="G1646" s="1">
        <v>1</v>
      </c>
      <c r="H1646" s="1">
        <v>1</v>
      </c>
      <c r="I1646" s="1">
        <v>1</v>
      </c>
      <c r="J1646" s="1">
        <v>10.1</v>
      </c>
      <c r="K1646" s="91">
        <v>1</v>
      </c>
      <c r="L1646" s="145" t="s">
        <v>17</v>
      </c>
      <c r="M1646" s="145" t="s">
        <v>18</v>
      </c>
      <c r="N1646" s="91">
        <v>1</v>
      </c>
      <c r="S1646" s="127"/>
      <c r="T1646" s="95"/>
    </row>
    <row r="1647" spans="1:20" x14ac:dyDescent="0.2">
      <c r="A1647" s="176">
        <v>2018</v>
      </c>
      <c r="B1647" s="75">
        <v>9</v>
      </c>
      <c r="C1647" s="1">
        <v>19</v>
      </c>
      <c r="D1647" s="1">
        <v>27</v>
      </c>
      <c r="E1647" s="2">
        <v>97</v>
      </c>
      <c r="F1647" s="2" t="s">
        <v>12</v>
      </c>
      <c r="G1647" s="1">
        <v>1</v>
      </c>
      <c r="H1647" s="1">
        <v>1</v>
      </c>
      <c r="I1647" s="1">
        <v>1</v>
      </c>
      <c r="J1647" s="1">
        <v>13.8</v>
      </c>
      <c r="K1647" s="91">
        <v>1</v>
      </c>
      <c r="L1647" s="145" t="s">
        <v>17</v>
      </c>
      <c r="M1647" s="145" t="s">
        <v>18</v>
      </c>
      <c r="N1647" s="91">
        <v>3</v>
      </c>
      <c r="S1647" s="127"/>
      <c r="T1647" s="95"/>
    </row>
    <row r="1648" spans="1:20" x14ac:dyDescent="0.2">
      <c r="A1648" s="176">
        <v>2018</v>
      </c>
      <c r="B1648" s="75">
        <v>9</v>
      </c>
      <c r="C1648" s="1">
        <v>19</v>
      </c>
      <c r="D1648" s="1">
        <v>27</v>
      </c>
      <c r="E1648" s="2">
        <v>97</v>
      </c>
      <c r="F1648" s="2" t="s">
        <v>12</v>
      </c>
      <c r="G1648" s="1">
        <v>1</v>
      </c>
      <c r="H1648" s="1">
        <v>1</v>
      </c>
      <c r="I1648" s="1">
        <v>1</v>
      </c>
      <c r="J1648" s="1">
        <v>13.8</v>
      </c>
      <c r="K1648" s="91">
        <v>1</v>
      </c>
      <c r="L1648" s="145" t="s">
        <v>525</v>
      </c>
      <c r="M1648" s="145" t="s">
        <v>33</v>
      </c>
      <c r="N1648" s="91">
        <v>1</v>
      </c>
      <c r="S1648" s="127"/>
      <c r="T1648" s="95"/>
    </row>
    <row r="1649" spans="1:20" x14ac:dyDescent="0.2">
      <c r="A1649" s="176">
        <v>2018</v>
      </c>
      <c r="B1649" s="75">
        <v>9</v>
      </c>
      <c r="C1649" s="1">
        <v>19</v>
      </c>
      <c r="D1649" s="1">
        <v>27</v>
      </c>
      <c r="E1649" s="2">
        <v>97</v>
      </c>
      <c r="F1649" s="2" t="s">
        <v>13</v>
      </c>
      <c r="G1649" s="1">
        <v>1</v>
      </c>
      <c r="H1649" s="1">
        <v>1</v>
      </c>
      <c r="I1649" s="1">
        <v>1</v>
      </c>
      <c r="J1649" s="1">
        <v>10.199999999999999</v>
      </c>
      <c r="K1649" s="91">
        <v>1</v>
      </c>
      <c r="L1649" s="145" t="s">
        <v>17</v>
      </c>
      <c r="M1649" s="145" t="s">
        <v>18</v>
      </c>
      <c r="N1649" s="91">
        <v>2</v>
      </c>
      <c r="O1649" s="91" t="s">
        <v>652</v>
      </c>
      <c r="S1649" s="127"/>
      <c r="T1649" s="95"/>
    </row>
    <row r="1650" spans="1:20" x14ac:dyDescent="0.2">
      <c r="A1650" s="176">
        <v>2018</v>
      </c>
      <c r="B1650" s="75">
        <v>9</v>
      </c>
      <c r="C1650" s="1">
        <v>19</v>
      </c>
      <c r="D1650" s="1">
        <v>27</v>
      </c>
      <c r="E1650" s="2">
        <v>97</v>
      </c>
      <c r="F1650" s="2" t="s">
        <v>14</v>
      </c>
      <c r="G1650" s="1">
        <v>1</v>
      </c>
      <c r="H1650" s="1">
        <v>1</v>
      </c>
      <c r="I1650" s="1">
        <v>1</v>
      </c>
      <c r="J1650" s="1">
        <v>14.2</v>
      </c>
      <c r="K1650" s="91">
        <v>1</v>
      </c>
      <c r="L1650" s="145" t="s">
        <v>525</v>
      </c>
      <c r="M1650" s="145" t="s">
        <v>33</v>
      </c>
      <c r="N1650" s="91">
        <v>1</v>
      </c>
      <c r="S1650" s="127"/>
      <c r="T1650" s="95"/>
    </row>
    <row r="1651" spans="1:20" x14ac:dyDescent="0.2">
      <c r="A1651" s="176">
        <v>2018</v>
      </c>
      <c r="B1651" s="75">
        <v>9</v>
      </c>
      <c r="C1651" s="1">
        <v>19</v>
      </c>
      <c r="D1651" s="1">
        <v>27</v>
      </c>
      <c r="E1651" s="2">
        <v>97</v>
      </c>
      <c r="F1651" s="2" t="s">
        <v>14</v>
      </c>
      <c r="G1651" s="1">
        <v>1</v>
      </c>
      <c r="H1651" s="1">
        <v>1</v>
      </c>
      <c r="I1651" s="1">
        <v>1</v>
      </c>
      <c r="J1651" s="1">
        <v>14.2</v>
      </c>
      <c r="K1651" s="91">
        <v>1</v>
      </c>
      <c r="L1651" s="145" t="s">
        <v>17</v>
      </c>
      <c r="M1651" s="145" t="s">
        <v>18</v>
      </c>
      <c r="N1651" s="91">
        <v>1</v>
      </c>
      <c r="S1651" s="127"/>
      <c r="T1651" s="95"/>
    </row>
    <row r="1652" spans="1:20" x14ac:dyDescent="0.2">
      <c r="A1652" s="176">
        <v>2018</v>
      </c>
      <c r="B1652" s="75">
        <v>9</v>
      </c>
      <c r="C1652" s="1">
        <v>19</v>
      </c>
      <c r="D1652" s="1">
        <v>27</v>
      </c>
      <c r="E1652" s="2">
        <v>97</v>
      </c>
      <c r="F1652" s="2" t="s">
        <v>14</v>
      </c>
      <c r="G1652" s="1">
        <v>1</v>
      </c>
      <c r="H1652" s="1">
        <v>1</v>
      </c>
      <c r="I1652" s="1">
        <v>1</v>
      </c>
      <c r="J1652" s="1">
        <v>14.2</v>
      </c>
      <c r="K1652" s="91">
        <v>1</v>
      </c>
      <c r="L1652" s="145" t="s">
        <v>15</v>
      </c>
      <c r="M1652" s="145" t="s">
        <v>21</v>
      </c>
      <c r="N1652" s="91">
        <v>2</v>
      </c>
      <c r="S1652" s="127"/>
      <c r="T1652" s="95"/>
    </row>
    <row r="1653" spans="1:20" x14ac:dyDescent="0.2">
      <c r="A1653" s="176">
        <v>2018</v>
      </c>
      <c r="B1653" s="75">
        <v>9</v>
      </c>
      <c r="C1653" s="1">
        <v>19</v>
      </c>
      <c r="D1653" s="1">
        <v>27</v>
      </c>
      <c r="E1653" s="2">
        <v>98</v>
      </c>
      <c r="F1653" s="2" t="s">
        <v>10</v>
      </c>
      <c r="G1653" s="1">
        <v>1</v>
      </c>
      <c r="H1653" s="1">
        <v>1</v>
      </c>
      <c r="I1653" s="1">
        <v>1</v>
      </c>
      <c r="J1653" s="1">
        <v>9.9</v>
      </c>
      <c r="K1653" s="91">
        <v>1</v>
      </c>
      <c r="L1653" s="145" t="s">
        <v>17</v>
      </c>
      <c r="M1653" s="145" t="s">
        <v>672</v>
      </c>
      <c r="N1653" s="91">
        <v>1</v>
      </c>
      <c r="O1653" s="91" t="s">
        <v>663</v>
      </c>
      <c r="S1653" s="127"/>
      <c r="T1653" s="95"/>
    </row>
    <row r="1654" spans="1:20" x14ac:dyDescent="0.2">
      <c r="A1654" s="176">
        <v>2018</v>
      </c>
      <c r="B1654" s="75">
        <v>9</v>
      </c>
      <c r="C1654" s="1">
        <v>19</v>
      </c>
      <c r="D1654" s="1">
        <v>27</v>
      </c>
      <c r="E1654" s="2">
        <v>98</v>
      </c>
      <c r="F1654" s="2" t="s">
        <v>10</v>
      </c>
      <c r="G1654" s="1">
        <v>1</v>
      </c>
      <c r="H1654" s="1">
        <v>1</v>
      </c>
      <c r="I1654" s="1">
        <v>1</v>
      </c>
      <c r="J1654" s="1">
        <v>9.9</v>
      </c>
      <c r="K1654" s="91">
        <v>1</v>
      </c>
      <c r="L1654" s="145" t="s">
        <v>17</v>
      </c>
      <c r="M1654" s="145" t="s">
        <v>18</v>
      </c>
      <c r="N1654" s="91">
        <v>2</v>
      </c>
      <c r="S1654" s="127"/>
      <c r="T1654" s="95"/>
    </row>
    <row r="1655" spans="1:20" x14ac:dyDescent="0.2">
      <c r="A1655" s="176">
        <v>2018</v>
      </c>
      <c r="B1655" s="75">
        <v>9</v>
      </c>
      <c r="C1655" s="1">
        <v>19</v>
      </c>
      <c r="D1655" s="1">
        <v>27</v>
      </c>
      <c r="E1655" s="2">
        <v>98</v>
      </c>
      <c r="F1655" s="2" t="s">
        <v>10</v>
      </c>
      <c r="G1655" s="1">
        <v>1</v>
      </c>
      <c r="H1655" s="1">
        <v>1</v>
      </c>
      <c r="I1655" s="1">
        <v>1</v>
      </c>
      <c r="J1655" s="1">
        <v>9.9</v>
      </c>
      <c r="K1655" s="91">
        <v>1</v>
      </c>
      <c r="L1655" s="145" t="s">
        <v>19</v>
      </c>
      <c r="M1655" s="145" t="s">
        <v>20</v>
      </c>
      <c r="N1655" s="91">
        <v>1</v>
      </c>
      <c r="S1655" s="127"/>
      <c r="T1655" s="95"/>
    </row>
    <row r="1656" spans="1:20" x14ac:dyDescent="0.2">
      <c r="A1656" s="176">
        <v>2018</v>
      </c>
      <c r="B1656" s="75">
        <v>9</v>
      </c>
      <c r="C1656" s="1">
        <v>19</v>
      </c>
      <c r="D1656" s="1">
        <v>27</v>
      </c>
      <c r="E1656" s="2">
        <v>98</v>
      </c>
      <c r="F1656" s="2" t="s">
        <v>11</v>
      </c>
      <c r="G1656" s="1">
        <v>1</v>
      </c>
      <c r="H1656" s="1">
        <v>1</v>
      </c>
      <c r="I1656" s="1">
        <v>1</v>
      </c>
      <c r="J1656" s="1">
        <v>7.3</v>
      </c>
      <c r="K1656" s="91">
        <v>1</v>
      </c>
      <c r="L1656" s="145" t="s">
        <v>17</v>
      </c>
      <c r="M1656" s="145" t="s">
        <v>18</v>
      </c>
      <c r="N1656" s="91">
        <v>1</v>
      </c>
      <c r="S1656" s="127"/>
      <c r="T1656" s="95"/>
    </row>
    <row r="1657" spans="1:20" x14ac:dyDescent="0.2">
      <c r="A1657" s="176">
        <v>2018</v>
      </c>
      <c r="B1657" s="75">
        <v>9</v>
      </c>
      <c r="C1657" s="1">
        <v>19</v>
      </c>
      <c r="D1657" s="1">
        <v>27</v>
      </c>
      <c r="E1657" s="2">
        <v>98</v>
      </c>
      <c r="F1657" s="2" t="s">
        <v>12</v>
      </c>
      <c r="G1657" s="1">
        <v>1</v>
      </c>
      <c r="H1657" s="1">
        <v>1</v>
      </c>
      <c r="I1657" s="1">
        <v>1</v>
      </c>
      <c r="J1657" s="1">
        <v>7.9</v>
      </c>
      <c r="K1657" s="91">
        <v>1</v>
      </c>
      <c r="L1657" s="145" t="s">
        <v>17</v>
      </c>
      <c r="M1657" s="145" t="s">
        <v>18</v>
      </c>
      <c r="N1657" s="91">
        <v>4</v>
      </c>
      <c r="S1657" s="127"/>
      <c r="T1657" s="95"/>
    </row>
    <row r="1658" spans="1:20" x14ac:dyDescent="0.2">
      <c r="A1658" s="176">
        <v>2018</v>
      </c>
      <c r="B1658" s="75">
        <v>9</v>
      </c>
      <c r="C1658" s="1">
        <v>19</v>
      </c>
      <c r="D1658" s="1">
        <v>27</v>
      </c>
      <c r="E1658" s="2">
        <v>98</v>
      </c>
      <c r="F1658" s="2" t="s">
        <v>12</v>
      </c>
      <c r="G1658" s="1">
        <v>1</v>
      </c>
      <c r="H1658" s="1">
        <v>1</v>
      </c>
      <c r="I1658" s="1">
        <v>1</v>
      </c>
      <c r="J1658" s="1">
        <v>7.9</v>
      </c>
      <c r="K1658" s="91">
        <v>1</v>
      </c>
      <c r="L1658" s="145" t="s">
        <v>19</v>
      </c>
      <c r="M1658" s="145" t="s">
        <v>20</v>
      </c>
      <c r="N1658" s="91">
        <v>1</v>
      </c>
      <c r="S1658" s="127"/>
      <c r="T1658" s="95"/>
    </row>
    <row r="1659" spans="1:20" x14ac:dyDescent="0.2">
      <c r="A1659" s="176">
        <v>2018</v>
      </c>
      <c r="B1659" s="75">
        <v>9</v>
      </c>
      <c r="C1659" s="1">
        <v>19</v>
      </c>
      <c r="D1659" s="1">
        <v>27</v>
      </c>
      <c r="E1659" s="2">
        <v>98</v>
      </c>
      <c r="F1659" s="2" t="s">
        <v>13</v>
      </c>
      <c r="G1659" s="1">
        <v>1</v>
      </c>
      <c r="H1659" s="1">
        <v>1</v>
      </c>
      <c r="I1659" s="1">
        <v>1</v>
      </c>
      <c r="J1659" s="1">
        <v>10</v>
      </c>
      <c r="K1659" s="91">
        <v>1</v>
      </c>
      <c r="L1659" s="145" t="s">
        <v>19</v>
      </c>
      <c r="M1659" s="145" t="s">
        <v>20</v>
      </c>
      <c r="N1659" s="91">
        <v>1</v>
      </c>
      <c r="S1659" s="127"/>
      <c r="T1659" s="95"/>
    </row>
    <row r="1660" spans="1:20" x14ac:dyDescent="0.2">
      <c r="A1660" s="176">
        <v>2018</v>
      </c>
      <c r="B1660" s="75">
        <v>9</v>
      </c>
      <c r="C1660" s="1">
        <v>19</v>
      </c>
      <c r="D1660" s="1">
        <v>27</v>
      </c>
      <c r="E1660" s="2">
        <v>98</v>
      </c>
      <c r="F1660" s="2" t="s">
        <v>13</v>
      </c>
      <c r="G1660" s="1">
        <v>1</v>
      </c>
      <c r="H1660" s="1">
        <v>1</v>
      </c>
      <c r="I1660" s="1">
        <v>1</v>
      </c>
      <c r="J1660" s="1">
        <v>10</v>
      </c>
      <c r="K1660" s="91">
        <v>1</v>
      </c>
      <c r="L1660" s="145" t="s">
        <v>17</v>
      </c>
      <c r="M1660" s="145" t="s">
        <v>672</v>
      </c>
      <c r="N1660" s="91">
        <v>2</v>
      </c>
      <c r="O1660" s="91" t="s">
        <v>663</v>
      </c>
      <c r="S1660" s="127"/>
      <c r="T1660" s="95"/>
    </row>
    <row r="1661" spans="1:20" x14ac:dyDescent="0.2">
      <c r="A1661" s="176">
        <v>2018</v>
      </c>
      <c r="B1661" s="75">
        <v>9</v>
      </c>
      <c r="C1661" s="1">
        <v>19</v>
      </c>
      <c r="D1661" s="1">
        <v>27</v>
      </c>
      <c r="E1661" s="2">
        <v>98</v>
      </c>
      <c r="F1661" s="2" t="s">
        <v>14</v>
      </c>
      <c r="G1661" s="1">
        <v>1</v>
      </c>
      <c r="H1661" s="1">
        <v>1</v>
      </c>
      <c r="I1661" s="1">
        <v>1</v>
      </c>
      <c r="J1661" s="1">
        <v>9.3000000000000007</v>
      </c>
      <c r="K1661" s="91">
        <v>1</v>
      </c>
      <c r="L1661" s="145" t="s">
        <v>17</v>
      </c>
      <c r="M1661" s="145" t="s">
        <v>18</v>
      </c>
      <c r="N1661" s="91">
        <v>1</v>
      </c>
      <c r="S1661" s="127"/>
      <c r="T1661" s="95"/>
    </row>
    <row r="1662" spans="1:20" x14ac:dyDescent="0.2">
      <c r="A1662" s="176">
        <v>2018</v>
      </c>
      <c r="B1662" s="75">
        <v>9</v>
      </c>
      <c r="C1662" s="1">
        <v>19</v>
      </c>
      <c r="D1662" s="1">
        <v>27</v>
      </c>
      <c r="E1662" s="2">
        <v>100</v>
      </c>
      <c r="F1662" s="2" t="s">
        <v>10</v>
      </c>
      <c r="G1662" s="1">
        <v>1</v>
      </c>
      <c r="H1662" s="1">
        <v>1</v>
      </c>
      <c r="I1662" s="1">
        <v>1</v>
      </c>
      <c r="J1662" s="1">
        <v>54.3</v>
      </c>
      <c r="K1662" s="91">
        <v>0</v>
      </c>
      <c r="S1662" s="127"/>
      <c r="T1662" s="95"/>
    </row>
    <row r="1663" spans="1:20" x14ac:dyDescent="0.2">
      <c r="A1663" s="176">
        <v>2018</v>
      </c>
      <c r="B1663" s="75">
        <v>9</v>
      </c>
      <c r="C1663" s="1">
        <v>19</v>
      </c>
      <c r="D1663" s="1">
        <v>27</v>
      </c>
      <c r="E1663" s="2">
        <v>100</v>
      </c>
      <c r="F1663" s="2" t="s">
        <v>11</v>
      </c>
      <c r="G1663" s="1">
        <v>1</v>
      </c>
      <c r="H1663" s="1">
        <v>1</v>
      </c>
      <c r="I1663" s="1">
        <v>1</v>
      </c>
      <c r="J1663" s="1">
        <v>45.2</v>
      </c>
      <c r="K1663" s="91">
        <v>0</v>
      </c>
      <c r="S1663" s="127"/>
      <c r="T1663" s="95"/>
    </row>
    <row r="1664" spans="1:20" x14ac:dyDescent="0.2">
      <c r="A1664" s="176">
        <v>2018</v>
      </c>
      <c r="B1664" s="75">
        <v>9</v>
      </c>
      <c r="C1664" s="1">
        <v>19</v>
      </c>
      <c r="D1664" s="1">
        <v>27</v>
      </c>
      <c r="E1664" s="2">
        <v>100</v>
      </c>
      <c r="F1664" s="2" t="s">
        <v>12</v>
      </c>
      <c r="G1664" s="1">
        <v>1</v>
      </c>
      <c r="H1664" s="1">
        <v>1</v>
      </c>
      <c r="I1664" s="1">
        <v>1</v>
      </c>
      <c r="J1664" s="1">
        <v>52.8</v>
      </c>
      <c r="K1664" s="91">
        <v>0</v>
      </c>
      <c r="S1664" s="127"/>
      <c r="T1664" s="95"/>
    </row>
    <row r="1665" spans="1:20" x14ac:dyDescent="0.2">
      <c r="A1665" s="176">
        <v>2018</v>
      </c>
      <c r="B1665" s="75">
        <v>9</v>
      </c>
      <c r="C1665" s="1">
        <v>19</v>
      </c>
      <c r="D1665" s="1">
        <v>27</v>
      </c>
      <c r="E1665" s="2">
        <v>100</v>
      </c>
      <c r="F1665" s="2" t="s">
        <v>13</v>
      </c>
      <c r="G1665" s="1">
        <v>1</v>
      </c>
      <c r="H1665" s="1">
        <v>1</v>
      </c>
      <c r="I1665" s="1">
        <v>1</v>
      </c>
      <c r="J1665" s="1">
        <v>59.3</v>
      </c>
      <c r="K1665" s="91">
        <v>0</v>
      </c>
      <c r="S1665" s="127"/>
      <c r="T1665" s="95"/>
    </row>
    <row r="1666" spans="1:20" x14ac:dyDescent="0.2">
      <c r="A1666" s="176">
        <v>2018</v>
      </c>
      <c r="B1666" s="75">
        <v>9</v>
      </c>
      <c r="C1666" s="1">
        <v>19</v>
      </c>
      <c r="D1666" s="1">
        <v>27</v>
      </c>
      <c r="E1666" s="2">
        <v>100</v>
      </c>
      <c r="F1666" s="2" t="s">
        <v>14</v>
      </c>
      <c r="G1666" s="1">
        <v>1</v>
      </c>
      <c r="H1666" s="1">
        <v>1</v>
      </c>
      <c r="I1666" s="1">
        <v>1</v>
      </c>
      <c r="J1666" s="1">
        <v>48.5</v>
      </c>
      <c r="K1666" s="91">
        <v>0</v>
      </c>
      <c r="S1666" s="127"/>
      <c r="T1666" s="95"/>
    </row>
    <row r="1667" spans="1:20" x14ac:dyDescent="0.2">
      <c r="A1667" s="176">
        <v>2018</v>
      </c>
      <c r="B1667" s="75">
        <v>9</v>
      </c>
      <c r="C1667" s="1">
        <v>19</v>
      </c>
      <c r="D1667" s="1">
        <v>27</v>
      </c>
      <c r="E1667" s="2">
        <v>101</v>
      </c>
      <c r="F1667" s="2" t="s">
        <v>10</v>
      </c>
      <c r="G1667" s="1">
        <v>1</v>
      </c>
      <c r="H1667" s="1">
        <v>1</v>
      </c>
      <c r="I1667" s="1">
        <v>1</v>
      </c>
      <c r="J1667" s="1">
        <v>35.1</v>
      </c>
      <c r="K1667" s="91">
        <v>0</v>
      </c>
      <c r="S1667" s="127"/>
      <c r="T1667" s="95"/>
    </row>
    <row r="1668" spans="1:20" x14ac:dyDescent="0.2">
      <c r="A1668" s="176">
        <v>2018</v>
      </c>
      <c r="B1668" s="75">
        <v>9</v>
      </c>
      <c r="C1668" s="1">
        <v>19</v>
      </c>
      <c r="D1668" s="1">
        <v>27</v>
      </c>
      <c r="E1668" s="2">
        <v>101</v>
      </c>
      <c r="F1668" s="2" t="s">
        <v>11</v>
      </c>
      <c r="G1668" s="1">
        <v>1</v>
      </c>
      <c r="H1668" s="1">
        <v>1</v>
      </c>
      <c r="I1668" s="1">
        <v>1</v>
      </c>
      <c r="J1668" s="1">
        <v>36.6</v>
      </c>
      <c r="K1668" s="91">
        <v>0</v>
      </c>
      <c r="S1668" s="127"/>
      <c r="T1668" s="95"/>
    </row>
    <row r="1669" spans="1:20" x14ac:dyDescent="0.2">
      <c r="A1669" s="176">
        <v>2018</v>
      </c>
      <c r="B1669" s="75">
        <v>9</v>
      </c>
      <c r="C1669" s="1">
        <v>19</v>
      </c>
      <c r="D1669" s="1">
        <v>27</v>
      </c>
      <c r="E1669" s="2">
        <v>101</v>
      </c>
      <c r="F1669" s="2" t="s">
        <v>12</v>
      </c>
      <c r="G1669" s="1">
        <v>1</v>
      </c>
      <c r="H1669" s="1">
        <v>1</v>
      </c>
      <c r="I1669" s="1">
        <v>1</v>
      </c>
      <c r="J1669" s="1">
        <v>36.9</v>
      </c>
      <c r="K1669" s="91">
        <v>1</v>
      </c>
      <c r="L1669" s="145" t="s">
        <v>535</v>
      </c>
      <c r="M1669" s="145" t="s">
        <v>540</v>
      </c>
      <c r="N1669" s="91">
        <v>1</v>
      </c>
      <c r="S1669" s="127"/>
      <c r="T1669" s="95"/>
    </row>
    <row r="1670" spans="1:20" x14ac:dyDescent="0.2">
      <c r="A1670" s="176">
        <v>2018</v>
      </c>
      <c r="B1670" s="75">
        <v>9</v>
      </c>
      <c r="C1670" s="1">
        <v>19</v>
      </c>
      <c r="D1670" s="1">
        <v>27</v>
      </c>
      <c r="E1670" s="2">
        <v>101</v>
      </c>
      <c r="F1670" s="2" t="s">
        <v>13</v>
      </c>
      <c r="G1670" s="1">
        <v>1</v>
      </c>
      <c r="H1670" s="1">
        <v>1</v>
      </c>
      <c r="I1670" s="1">
        <v>1</v>
      </c>
      <c r="J1670" s="1">
        <v>39.799999999999997</v>
      </c>
      <c r="K1670" s="91">
        <v>0</v>
      </c>
      <c r="S1670" s="127"/>
      <c r="T1670" s="95"/>
    </row>
    <row r="1671" spans="1:20" x14ac:dyDescent="0.2">
      <c r="A1671" s="176">
        <v>2018</v>
      </c>
      <c r="B1671" s="75">
        <v>9</v>
      </c>
      <c r="C1671" s="1">
        <v>19</v>
      </c>
      <c r="D1671" s="1">
        <v>27</v>
      </c>
      <c r="E1671" s="2">
        <v>101</v>
      </c>
      <c r="F1671" s="2" t="s">
        <v>14</v>
      </c>
      <c r="G1671" s="1">
        <v>1</v>
      </c>
      <c r="H1671" s="1">
        <v>1</v>
      </c>
      <c r="I1671" s="1">
        <v>1</v>
      </c>
      <c r="J1671" s="1">
        <v>35.1</v>
      </c>
      <c r="K1671" s="91">
        <v>0</v>
      </c>
      <c r="S1671" s="127"/>
      <c r="T1671" s="95"/>
    </row>
    <row r="1672" spans="1:20" x14ac:dyDescent="0.2">
      <c r="A1672" s="176">
        <v>2018</v>
      </c>
      <c r="B1672" s="75">
        <v>9</v>
      </c>
      <c r="C1672" s="1">
        <v>19</v>
      </c>
      <c r="D1672" s="1">
        <v>27</v>
      </c>
      <c r="E1672" s="2">
        <v>102</v>
      </c>
      <c r="F1672" s="2" t="s">
        <v>10</v>
      </c>
      <c r="G1672" s="1">
        <v>0</v>
      </c>
      <c r="H1672" s="1"/>
      <c r="I1672" s="1"/>
      <c r="J1672" s="1"/>
      <c r="K1672" s="91">
        <v>0</v>
      </c>
      <c r="S1672" s="127"/>
      <c r="T1672" s="95"/>
    </row>
    <row r="1673" spans="1:20" x14ac:dyDescent="0.2">
      <c r="A1673" s="176">
        <v>2018</v>
      </c>
      <c r="B1673" s="75">
        <v>9</v>
      </c>
      <c r="C1673" s="1">
        <v>19</v>
      </c>
      <c r="D1673" s="1">
        <v>27</v>
      </c>
      <c r="E1673" s="2">
        <v>102</v>
      </c>
      <c r="F1673" s="2" t="s">
        <v>11</v>
      </c>
      <c r="G1673" s="1">
        <v>0</v>
      </c>
      <c r="H1673" s="1"/>
      <c r="I1673" s="1"/>
      <c r="J1673" s="1"/>
      <c r="S1673" s="127"/>
      <c r="T1673" s="95"/>
    </row>
    <row r="1674" spans="1:20" x14ac:dyDescent="0.2">
      <c r="A1674" s="176">
        <v>2018</v>
      </c>
      <c r="B1674" s="75">
        <v>9</v>
      </c>
      <c r="C1674" s="1">
        <v>19</v>
      </c>
      <c r="D1674" s="1">
        <v>27</v>
      </c>
      <c r="E1674" s="2">
        <v>102</v>
      </c>
      <c r="F1674" s="2" t="s">
        <v>12</v>
      </c>
      <c r="G1674" s="1">
        <v>0</v>
      </c>
      <c r="H1674" s="1"/>
      <c r="I1674" s="1"/>
      <c r="J1674" s="1"/>
      <c r="S1674" s="127"/>
      <c r="T1674" s="95"/>
    </row>
    <row r="1675" spans="1:20" x14ac:dyDescent="0.2">
      <c r="A1675" s="176">
        <v>2018</v>
      </c>
      <c r="B1675" s="75">
        <v>9</v>
      </c>
      <c r="C1675" s="1">
        <v>19</v>
      </c>
      <c r="D1675" s="1">
        <v>27</v>
      </c>
      <c r="E1675" s="2">
        <v>102</v>
      </c>
      <c r="F1675" s="2" t="s">
        <v>13</v>
      </c>
      <c r="G1675" s="1">
        <v>0</v>
      </c>
      <c r="H1675" s="1"/>
      <c r="I1675" s="1"/>
      <c r="J1675" s="1"/>
      <c r="S1675" s="127"/>
      <c r="T1675" s="95"/>
    </row>
    <row r="1676" spans="1:20" x14ac:dyDescent="0.2">
      <c r="A1676" s="176">
        <v>2018</v>
      </c>
      <c r="B1676" s="75">
        <v>9</v>
      </c>
      <c r="C1676" s="1">
        <v>19</v>
      </c>
      <c r="D1676" s="1">
        <v>27</v>
      </c>
      <c r="E1676" s="2">
        <v>102</v>
      </c>
      <c r="F1676" s="2" t="s">
        <v>14</v>
      </c>
      <c r="G1676" s="1">
        <v>0</v>
      </c>
      <c r="H1676" s="1"/>
      <c r="I1676" s="1"/>
      <c r="J1676" s="1"/>
      <c r="S1676" s="127"/>
      <c r="T1676" s="95"/>
    </row>
    <row r="1677" spans="1:20" x14ac:dyDescent="0.2">
      <c r="A1677" s="176">
        <v>2018</v>
      </c>
      <c r="B1677" s="75">
        <v>9</v>
      </c>
      <c r="C1677" s="1">
        <v>19</v>
      </c>
      <c r="D1677" s="1">
        <v>27</v>
      </c>
      <c r="E1677" s="2">
        <v>104</v>
      </c>
      <c r="F1677" s="2" t="s">
        <v>10</v>
      </c>
      <c r="G1677" s="1">
        <v>1</v>
      </c>
      <c r="H1677" s="1">
        <v>0</v>
      </c>
      <c r="I1677" s="1"/>
      <c r="J1677" s="1"/>
      <c r="S1677" s="127"/>
      <c r="T1677" s="95"/>
    </row>
    <row r="1678" spans="1:20" x14ac:dyDescent="0.2">
      <c r="A1678" s="176">
        <v>2018</v>
      </c>
      <c r="B1678" s="75">
        <v>9</v>
      </c>
      <c r="C1678" s="1">
        <v>19</v>
      </c>
      <c r="D1678" s="1">
        <v>27</v>
      </c>
      <c r="E1678" s="2">
        <v>104</v>
      </c>
      <c r="F1678" s="2" t="s">
        <v>11</v>
      </c>
      <c r="G1678" s="1">
        <v>1</v>
      </c>
      <c r="H1678" s="1">
        <v>0</v>
      </c>
      <c r="I1678" s="1"/>
      <c r="J1678" s="1"/>
      <c r="S1678" s="127"/>
      <c r="T1678" s="95"/>
    </row>
    <row r="1679" spans="1:20" x14ac:dyDescent="0.2">
      <c r="A1679" s="176">
        <v>2018</v>
      </c>
      <c r="B1679" s="75">
        <v>9</v>
      </c>
      <c r="C1679" s="1">
        <v>19</v>
      </c>
      <c r="D1679" s="1">
        <v>27</v>
      </c>
      <c r="E1679" s="2">
        <v>104</v>
      </c>
      <c r="F1679" s="2" t="s">
        <v>12</v>
      </c>
      <c r="G1679" s="1">
        <v>1</v>
      </c>
      <c r="H1679" s="1">
        <v>0</v>
      </c>
      <c r="I1679" s="1"/>
      <c r="J1679" s="1"/>
      <c r="S1679" s="127"/>
      <c r="T1679" s="95"/>
    </row>
    <row r="1680" spans="1:20" x14ac:dyDescent="0.2">
      <c r="A1680" s="176">
        <v>2018</v>
      </c>
      <c r="B1680" s="75">
        <v>9</v>
      </c>
      <c r="C1680" s="1">
        <v>19</v>
      </c>
      <c r="D1680" s="1">
        <v>27</v>
      </c>
      <c r="E1680" s="2">
        <v>104</v>
      </c>
      <c r="F1680" s="2" t="s">
        <v>13</v>
      </c>
      <c r="G1680" s="1">
        <v>1</v>
      </c>
      <c r="H1680" s="1">
        <v>0</v>
      </c>
      <c r="I1680" s="1"/>
      <c r="J1680" s="1"/>
      <c r="S1680" s="127"/>
      <c r="T1680" s="95"/>
    </row>
    <row r="1681" spans="1:20" x14ac:dyDescent="0.2">
      <c r="A1681" s="176">
        <v>2018</v>
      </c>
      <c r="B1681" s="75">
        <v>9</v>
      </c>
      <c r="C1681" s="1">
        <v>19</v>
      </c>
      <c r="D1681" s="1">
        <v>27</v>
      </c>
      <c r="E1681" s="2">
        <v>104</v>
      </c>
      <c r="F1681" s="2" t="s">
        <v>14</v>
      </c>
      <c r="G1681" s="1">
        <v>1</v>
      </c>
      <c r="H1681" s="1">
        <v>0</v>
      </c>
      <c r="I1681" s="1"/>
      <c r="J1681" s="1"/>
      <c r="S1681" s="127"/>
      <c r="T1681" s="95"/>
    </row>
    <row r="1682" spans="1:20" x14ac:dyDescent="0.2">
      <c r="A1682" s="176">
        <v>2018</v>
      </c>
      <c r="B1682" s="75">
        <v>9</v>
      </c>
      <c r="C1682" s="1">
        <v>19</v>
      </c>
      <c r="D1682" s="1">
        <v>27</v>
      </c>
      <c r="E1682" s="2">
        <v>105</v>
      </c>
      <c r="F1682" s="2" t="s">
        <v>10</v>
      </c>
      <c r="G1682" s="1">
        <v>1</v>
      </c>
      <c r="H1682" s="1">
        <v>1</v>
      </c>
      <c r="I1682" s="1">
        <v>1</v>
      </c>
      <c r="J1682" s="1">
        <v>56.1</v>
      </c>
      <c r="K1682" s="91">
        <v>1</v>
      </c>
      <c r="L1682" s="145" t="s">
        <v>15</v>
      </c>
      <c r="M1682" s="145" t="s">
        <v>21</v>
      </c>
      <c r="N1682" s="91">
        <v>1</v>
      </c>
      <c r="S1682" s="127"/>
      <c r="T1682" s="95"/>
    </row>
    <row r="1683" spans="1:20" x14ac:dyDescent="0.2">
      <c r="A1683" s="176">
        <v>2018</v>
      </c>
      <c r="B1683" s="75">
        <v>9</v>
      </c>
      <c r="C1683" s="1">
        <v>19</v>
      </c>
      <c r="D1683" s="1">
        <v>27</v>
      </c>
      <c r="E1683" s="2">
        <v>105</v>
      </c>
      <c r="F1683" s="2" t="s">
        <v>10</v>
      </c>
      <c r="G1683" s="1">
        <v>1</v>
      </c>
      <c r="H1683" s="1">
        <v>1</v>
      </c>
      <c r="I1683" s="1">
        <v>1</v>
      </c>
      <c r="J1683" s="1">
        <v>56.1</v>
      </c>
      <c r="K1683" s="91">
        <v>1</v>
      </c>
      <c r="L1683" s="145" t="s">
        <v>17</v>
      </c>
      <c r="M1683" s="145" t="s">
        <v>18</v>
      </c>
      <c r="N1683" s="91">
        <v>2</v>
      </c>
      <c r="O1683" s="91" t="s">
        <v>653</v>
      </c>
      <c r="S1683" s="127"/>
      <c r="T1683" s="95"/>
    </row>
    <row r="1684" spans="1:20" x14ac:dyDescent="0.2">
      <c r="A1684" s="176">
        <v>2018</v>
      </c>
      <c r="B1684" s="75">
        <v>9</v>
      </c>
      <c r="C1684" s="1">
        <v>19</v>
      </c>
      <c r="D1684" s="1">
        <v>27</v>
      </c>
      <c r="E1684" s="2">
        <v>105</v>
      </c>
      <c r="F1684" s="2" t="s">
        <v>10</v>
      </c>
      <c r="G1684" s="1">
        <v>1</v>
      </c>
      <c r="H1684" s="1">
        <v>1</v>
      </c>
      <c r="I1684" s="1">
        <v>1</v>
      </c>
      <c r="J1684" s="1">
        <v>56.1</v>
      </c>
      <c r="K1684" s="91">
        <v>1</v>
      </c>
      <c r="L1684" s="145" t="s">
        <v>525</v>
      </c>
      <c r="M1684" s="145" t="s">
        <v>33</v>
      </c>
      <c r="N1684" s="91">
        <v>1</v>
      </c>
      <c r="S1684" s="127"/>
      <c r="T1684" s="95"/>
    </row>
    <row r="1685" spans="1:20" x14ac:dyDescent="0.2">
      <c r="A1685" s="176">
        <v>2018</v>
      </c>
      <c r="B1685" s="75">
        <v>9</v>
      </c>
      <c r="C1685" s="1">
        <v>19</v>
      </c>
      <c r="D1685" s="1">
        <v>27</v>
      </c>
      <c r="E1685" s="2">
        <v>105</v>
      </c>
      <c r="F1685" s="2" t="s">
        <v>11</v>
      </c>
      <c r="G1685" s="1">
        <v>1</v>
      </c>
      <c r="H1685" s="1">
        <v>1</v>
      </c>
      <c r="I1685" s="1">
        <v>1</v>
      </c>
      <c r="J1685" s="1">
        <v>53.2</v>
      </c>
      <c r="K1685" s="91">
        <v>0</v>
      </c>
      <c r="S1685" s="127"/>
      <c r="T1685" s="95"/>
    </row>
    <row r="1686" spans="1:20" x14ac:dyDescent="0.2">
      <c r="A1686" s="176">
        <v>2018</v>
      </c>
      <c r="B1686" s="75">
        <v>9</v>
      </c>
      <c r="C1686" s="1">
        <v>19</v>
      </c>
      <c r="D1686" s="1">
        <v>27</v>
      </c>
      <c r="E1686" s="2">
        <v>105</v>
      </c>
      <c r="F1686" s="2" t="s">
        <v>12</v>
      </c>
      <c r="G1686" s="1">
        <v>1</v>
      </c>
      <c r="H1686" s="1">
        <v>1</v>
      </c>
      <c r="I1686" s="1">
        <v>1</v>
      </c>
      <c r="J1686" s="1">
        <v>50.7</v>
      </c>
      <c r="K1686" s="91">
        <v>1</v>
      </c>
      <c r="L1686" s="145" t="s">
        <v>17</v>
      </c>
      <c r="M1686" s="145" t="s">
        <v>18</v>
      </c>
      <c r="N1686" s="91">
        <v>3</v>
      </c>
      <c r="S1686" s="127"/>
      <c r="T1686" s="95"/>
    </row>
    <row r="1687" spans="1:20" x14ac:dyDescent="0.2">
      <c r="A1687" s="176">
        <v>2018</v>
      </c>
      <c r="B1687" s="75">
        <v>9</v>
      </c>
      <c r="C1687" s="1">
        <v>19</v>
      </c>
      <c r="D1687" s="1">
        <v>27</v>
      </c>
      <c r="E1687" s="2">
        <v>105</v>
      </c>
      <c r="F1687" s="2" t="s">
        <v>12</v>
      </c>
      <c r="G1687" s="1">
        <v>1</v>
      </c>
      <c r="H1687" s="1">
        <v>1</v>
      </c>
      <c r="I1687" s="1">
        <v>1</v>
      </c>
      <c r="J1687" s="1">
        <v>50.7</v>
      </c>
      <c r="K1687" s="91">
        <v>1</v>
      </c>
      <c r="L1687" s="145" t="s">
        <v>15</v>
      </c>
      <c r="M1687" s="145" t="s">
        <v>21</v>
      </c>
      <c r="N1687" s="91">
        <v>5</v>
      </c>
      <c r="S1687" s="127"/>
      <c r="T1687" s="95"/>
    </row>
    <row r="1688" spans="1:20" x14ac:dyDescent="0.2">
      <c r="A1688" s="176">
        <v>2018</v>
      </c>
      <c r="B1688" s="75">
        <v>9</v>
      </c>
      <c r="C1688" s="1">
        <v>19</v>
      </c>
      <c r="D1688" s="1">
        <v>27</v>
      </c>
      <c r="E1688" s="2">
        <v>105</v>
      </c>
      <c r="F1688" s="2" t="s">
        <v>12</v>
      </c>
      <c r="G1688" s="1">
        <v>1</v>
      </c>
      <c r="H1688" s="1">
        <v>1</v>
      </c>
      <c r="I1688" s="1">
        <v>1</v>
      </c>
      <c r="J1688" s="1">
        <v>50.7</v>
      </c>
      <c r="K1688" s="91">
        <v>1</v>
      </c>
      <c r="L1688" s="145" t="s">
        <v>527</v>
      </c>
      <c r="M1688" s="145" t="s">
        <v>641</v>
      </c>
      <c r="N1688" s="91">
        <v>1</v>
      </c>
      <c r="O1688" s="91" t="s">
        <v>654</v>
      </c>
      <c r="S1688" s="127"/>
      <c r="T1688" s="95"/>
    </row>
    <row r="1689" spans="1:20" x14ac:dyDescent="0.2">
      <c r="A1689" s="176">
        <v>2018</v>
      </c>
      <c r="B1689" s="75">
        <v>9</v>
      </c>
      <c r="C1689" s="1">
        <v>19</v>
      </c>
      <c r="D1689" s="1">
        <v>27</v>
      </c>
      <c r="E1689" s="2">
        <v>105</v>
      </c>
      <c r="F1689" s="2" t="s">
        <v>13</v>
      </c>
      <c r="G1689" s="1">
        <v>1</v>
      </c>
      <c r="H1689" s="1">
        <v>1</v>
      </c>
      <c r="I1689" s="1">
        <v>1</v>
      </c>
      <c r="J1689" s="1">
        <v>49.6</v>
      </c>
      <c r="K1689" s="91">
        <v>1</v>
      </c>
      <c r="L1689" s="145" t="s">
        <v>17</v>
      </c>
      <c r="M1689" s="145" t="s">
        <v>18</v>
      </c>
      <c r="N1689" s="91">
        <v>1</v>
      </c>
      <c r="S1689" s="127"/>
      <c r="T1689" s="95"/>
    </row>
    <row r="1690" spans="1:20" x14ac:dyDescent="0.2">
      <c r="A1690" s="176">
        <v>2018</v>
      </c>
      <c r="B1690" s="75">
        <v>9</v>
      </c>
      <c r="C1690" s="1">
        <v>19</v>
      </c>
      <c r="D1690" s="1">
        <v>27</v>
      </c>
      <c r="E1690" s="2">
        <v>105</v>
      </c>
      <c r="F1690" s="2" t="s">
        <v>14</v>
      </c>
      <c r="G1690" s="1">
        <v>1</v>
      </c>
      <c r="H1690" s="1">
        <v>1</v>
      </c>
      <c r="I1690" s="1">
        <v>1</v>
      </c>
      <c r="J1690" s="1">
        <v>55</v>
      </c>
      <c r="K1690" s="91">
        <v>1</v>
      </c>
      <c r="L1690" s="145" t="s">
        <v>15</v>
      </c>
      <c r="M1690" s="145" t="s">
        <v>21</v>
      </c>
      <c r="N1690" s="91">
        <v>1</v>
      </c>
      <c r="S1690" s="127"/>
      <c r="T1690" s="95"/>
    </row>
    <row r="1691" spans="1:20" x14ac:dyDescent="0.2">
      <c r="A1691" s="176">
        <v>2018</v>
      </c>
      <c r="B1691" s="75">
        <v>9</v>
      </c>
      <c r="C1691" s="1">
        <v>19</v>
      </c>
      <c r="D1691" s="1">
        <v>27</v>
      </c>
      <c r="E1691" s="2">
        <v>106</v>
      </c>
      <c r="F1691" s="2" t="s">
        <v>10</v>
      </c>
      <c r="G1691" s="1">
        <v>1</v>
      </c>
      <c r="H1691" s="1">
        <v>1</v>
      </c>
      <c r="I1691" s="1">
        <v>1</v>
      </c>
      <c r="J1691" s="1">
        <v>17.8</v>
      </c>
      <c r="K1691" s="91">
        <v>1</v>
      </c>
      <c r="L1691" s="145" t="s">
        <v>15</v>
      </c>
      <c r="M1691" s="145" t="s">
        <v>21</v>
      </c>
      <c r="N1691" s="91">
        <v>2</v>
      </c>
      <c r="O1691" s="91" t="s">
        <v>655</v>
      </c>
      <c r="S1691" s="127"/>
      <c r="T1691" s="95"/>
    </row>
    <row r="1692" spans="1:20" x14ac:dyDescent="0.2">
      <c r="A1692" s="176">
        <v>2018</v>
      </c>
      <c r="B1692" s="75">
        <v>9</v>
      </c>
      <c r="C1692" s="1">
        <v>19</v>
      </c>
      <c r="D1692" s="1">
        <v>27</v>
      </c>
      <c r="E1692" s="2">
        <v>106</v>
      </c>
      <c r="F1692" s="2" t="s">
        <v>10</v>
      </c>
      <c r="G1692" s="1">
        <v>1</v>
      </c>
      <c r="H1692" s="1">
        <v>1</v>
      </c>
      <c r="I1692" s="1">
        <v>1</v>
      </c>
      <c r="J1692" s="1">
        <v>17.8</v>
      </c>
      <c r="K1692" s="91">
        <v>1</v>
      </c>
      <c r="L1692" s="145" t="s">
        <v>17</v>
      </c>
      <c r="M1692" s="145" t="s">
        <v>18</v>
      </c>
      <c r="N1692" s="91">
        <v>3</v>
      </c>
      <c r="S1692" s="127"/>
      <c r="T1692" s="95"/>
    </row>
    <row r="1693" spans="1:20" x14ac:dyDescent="0.2">
      <c r="A1693" s="176">
        <v>2018</v>
      </c>
      <c r="B1693" s="75">
        <v>9</v>
      </c>
      <c r="C1693" s="1">
        <v>19</v>
      </c>
      <c r="D1693" s="1">
        <v>27</v>
      </c>
      <c r="E1693" s="2">
        <v>106</v>
      </c>
      <c r="F1693" s="2" t="s">
        <v>10</v>
      </c>
      <c r="G1693" s="1">
        <v>1</v>
      </c>
      <c r="H1693" s="1">
        <v>1</v>
      </c>
      <c r="I1693" s="1">
        <v>1</v>
      </c>
      <c r="J1693" s="1">
        <v>17.8</v>
      </c>
      <c r="K1693" s="91">
        <v>1</v>
      </c>
      <c r="L1693" s="145" t="s">
        <v>39</v>
      </c>
      <c r="M1693" s="145" t="s">
        <v>37</v>
      </c>
      <c r="N1693" s="91">
        <v>1</v>
      </c>
      <c r="O1693" s="91" t="s">
        <v>654</v>
      </c>
      <c r="S1693" s="127"/>
      <c r="T1693" s="95"/>
    </row>
    <row r="1694" spans="1:20" x14ac:dyDescent="0.2">
      <c r="A1694" s="176">
        <v>2018</v>
      </c>
      <c r="B1694" s="75">
        <v>9</v>
      </c>
      <c r="C1694" s="1">
        <v>19</v>
      </c>
      <c r="D1694" s="1">
        <v>27</v>
      </c>
      <c r="E1694" s="2">
        <v>106</v>
      </c>
      <c r="F1694" s="2" t="s">
        <v>11</v>
      </c>
      <c r="G1694" s="1">
        <v>1</v>
      </c>
      <c r="H1694" s="1">
        <v>1</v>
      </c>
      <c r="I1694" s="1">
        <v>1</v>
      </c>
      <c r="J1694" s="1">
        <v>18.899999999999999</v>
      </c>
      <c r="K1694" s="91">
        <v>1</v>
      </c>
      <c r="L1694" s="145" t="s">
        <v>17</v>
      </c>
      <c r="M1694" s="145" t="s">
        <v>18</v>
      </c>
      <c r="N1694" s="91">
        <v>1</v>
      </c>
      <c r="S1694" s="127"/>
      <c r="T1694" s="95"/>
    </row>
    <row r="1695" spans="1:20" x14ac:dyDescent="0.2">
      <c r="A1695" s="176">
        <v>2018</v>
      </c>
      <c r="B1695" s="75">
        <v>9</v>
      </c>
      <c r="C1695" s="1">
        <v>19</v>
      </c>
      <c r="D1695" s="1">
        <v>27</v>
      </c>
      <c r="E1695" s="2">
        <v>106</v>
      </c>
      <c r="F1695" s="2" t="s">
        <v>12</v>
      </c>
      <c r="G1695" s="1">
        <v>1</v>
      </c>
      <c r="H1695" s="1">
        <v>1</v>
      </c>
      <c r="I1695" s="1">
        <v>1</v>
      </c>
      <c r="J1695" s="1">
        <v>20.7</v>
      </c>
      <c r="K1695" s="91">
        <v>1</v>
      </c>
      <c r="L1695" s="145" t="s">
        <v>17</v>
      </c>
      <c r="M1695" s="145" t="s">
        <v>18</v>
      </c>
      <c r="N1695" s="91">
        <v>1</v>
      </c>
      <c r="S1695" s="127"/>
      <c r="T1695" s="95"/>
    </row>
    <row r="1696" spans="1:20" x14ac:dyDescent="0.2">
      <c r="A1696" s="176">
        <v>2018</v>
      </c>
      <c r="B1696" s="75">
        <v>9</v>
      </c>
      <c r="C1696" s="1">
        <v>19</v>
      </c>
      <c r="D1696" s="1">
        <v>27</v>
      </c>
      <c r="E1696" s="2">
        <v>106</v>
      </c>
      <c r="F1696" s="2" t="s">
        <v>13</v>
      </c>
      <c r="G1696" s="1">
        <v>1</v>
      </c>
      <c r="H1696" s="1">
        <v>1</v>
      </c>
      <c r="I1696" s="1">
        <v>1</v>
      </c>
      <c r="J1696" s="1">
        <v>19.2</v>
      </c>
      <c r="K1696" s="91">
        <v>1</v>
      </c>
      <c r="L1696" s="145" t="s">
        <v>17</v>
      </c>
      <c r="M1696" s="145" t="s">
        <v>18</v>
      </c>
      <c r="N1696" s="91">
        <v>6</v>
      </c>
      <c r="S1696" s="127"/>
      <c r="T1696" s="95"/>
    </row>
    <row r="1697" spans="1:20" x14ac:dyDescent="0.2">
      <c r="A1697" s="176">
        <v>2018</v>
      </c>
      <c r="B1697" s="75">
        <v>9</v>
      </c>
      <c r="C1697" s="1">
        <v>19</v>
      </c>
      <c r="D1697" s="1">
        <v>27</v>
      </c>
      <c r="E1697" s="2">
        <v>106</v>
      </c>
      <c r="F1697" s="2" t="s">
        <v>14</v>
      </c>
      <c r="G1697" s="1">
        <v>1</v>
      </c>
      <c r="H1697" s="1">
        <v>1</v>
      </c>
      <c r="I1697" s="1">
        <v>1</v>
      </c>
      <c r="J1697" s="1">
        <v>20.7</v>
      </c>
      <c r="K1697" s="91">
        <v>1</v>
      </c>
      <c r="L1697" s="145" t="s">
        <v>17</v>
      </c>
      <c r="M1697" s="145" t="s">
        <v>18</v>
      </c>
      <c r="N1697" s="91">
        <v>3</v>
      </c>
      <c r="S1697" s="127"/>
      <c r="T1697" s="95"/>
    </row>
    <row r="1698" spans="1:20" x14ac:dyDescent="0.2">
      <c r="A1698" s="176">
        <v>2018</v>
      </c>
      <c r="B1698" s="75">
        <v>9</v>
      </c>
      <c r="C1698" s="1">
        <v>19</v>
      </c>
      <c r="D1698" s="1">
        <v>27</v>
      </c>
      <c r="E1698" s="2">
        <v>107</v>
      </c>
      <c r="F1698" s="2" t="s">
        <v>10</v>
      </c>
      <c r="G1698" s="1">
        <v>1</v>
      </c>
      <c r="H1698" s="1">
        <v>1</v>
      </c>
      <c r="I1698" s="1">
        <v>1</v>
      </c>
      <c r="J1698" s="1">
        <v>12.3</v>
      </c>
      <c r="K1698" s="91">
        <v>1</v>
      </c>
      <c r="L1698" s="145" t="s">
        <v>17</v>
      </c>
      <c r="M1698" s="145" t="s">
        <v>18</v>
      </c>
      <c r="N1698" s="91">
        <v>3</v>
      </c>
      <c r="S1698" s="127"/>
      <c r="T1698" s="95"/>
    </row>
    <row r="1699" spans="1:20" x14ac:dyDescent="0.2">
      <c r="A1699" s="176">
        <v>2018</v>
      </c>
      <c r="B1699" s="75">
        <v>9</v>
      </c>
      <c r="C1699" s="1">
        <v>19</v>
      </c>
      <c r="D1699" s="1">
        <v>27</v>
      </c>
      <c r="E1699" s="2">
        <v>107</v>
      </c>
      <c r="F1699" s="2" t="s">
        <v>11</v>
      </c>
      <c r="G1699" s="1">
        <v>1</v>
      </c>
      <c r="H1699" s="1">
        <v>1</v>
      </c>
      <c r="I1699" s="1">
        <v>1</v>
      </c>
      <c r="J1699" s="1">
        <v>12</v>
      </c>
      <c r="K1699" s="91">
        <v>1</v>
      </c>
      <c r="L1699" s="145" t="s">
        <v>17</v>
      </c>
      <c r="M1699" s="145" t="s">
        <v>18</v>
      </c>
      <c r="N1699" s="91">
        <v>2</v>
      </c>
      <c r="S1699" s="127"/>
      <c r="T1699" s="95"/>
    </row>
    <row r="1700" spans="1:20" x14ac:dyDescent="0.2">
      <c r="A1700" s="176">
        <v>2018</v>
      </c>
      <c r="B1700" s="75">
        <v>9</v>
      </c>
      <c r="C1700" s="1">
        <v>19</v>
      </c>
      <c r="D1700" s="1">
        <v>27</v>
      </c>
      <c r="E1700" s="2">
        <v>107</v>
      </c>
      <c r="F1700" s="2" t="s">
        <v>11</v>
      </c>
      <c r="G1700" s="1">
        <v>1</v>
      </c>
      <c r="H1700" s="1">
        <v>1</v>
      </c>
      <c r="I1700" s="1">
        <v>1</v>
      </c>
      <c r="J1700" s="1">
        <v>12</v>
      </c>
      <c r="K1700" s="91">
        <v>1</v>
      </c>
      <c r="L1700" s="145" t="s">
        <v>15</v>
      </c>
      <c r="M1700" s="145" t="s">
        <v>650</v>
      </c>
      <c r="N1700" s="91">
        <v>1</v>
      </c>
      <c r="O1700" s="91" t="s">
        <v>602</v>
      </c>
      <c r="S1700" s="127"/>
      <c r="T1700" s="95"/>
    </row>
    <row r="1701" spans="1:20" x14ac:dyDescent="0.2">
      <c r="A1701" s="176">
        <v>2018</v>
      </c>
      <c r="B1701" s="75">
        <v>9</v>
      </c>
      <c r="C1701" s="1">
        <v>19</v>
      </c>
      <c r="D1701" s="1">
        <v>27</v>
      </c>
      <c r="E1701" s="2">
        <v>107</v>
      </c>
      <c r="F1701" s="2" t="s">
        <v>12</v>
      </c>
      <c r="G1701" s="1">
        <v>1</v>
      </c>
      <c r="H1701" s="1">
        <v>1</v>
      </c>
      <c r="I1701" s="1">
        <v>1</v>
      </c>
      <c r="J1701" s="1">
        <v>12</v>
      </c>
      <c r="K1701" s="91">
        <v>0</v>
      </c>
      <c r="S1701" s="127"/>
      <c r="T1701" s="95"/>
    </row>
    <row r="1702" spans="1:20" x14ac:dyDescent="0.2">
      <c r="A1702" s="176">
        <v>2018</v>
      </c>
      <c r="B1702" s="75">
        <v>9</v>
      </c>
      <c r="C1702" s="1">
        <v>19</v>
      </c>
      <c r="D1702" s="1">
        <v>27</v>
      </c>
      <c r="E1702" s="2">
        <v>107</v>
      </c>
      <c r="F1702" s="2" t="s">
        <v>13</v>
      </c>
      <c r="G1702" s="1">
        <v>1</v>
      </c>
      <c r="H1702" s="1">
        <v>1</v>
      </c>
      <c r="I1702" s="1">
        <v>1</v>
      </c>
      <c r="J1702" s="1">
        <v>16.3</v>
      </c>
      <c r="K1702" s="91">
        <v>1</v>
      </c>
      <c r="L1702" s="145" t="s">
        <v>17</v>
      </c>
      <c r="M1702" s="145" t="s">
        <v>672</v>
      </c>
      <c r="N1702" s="91">
        <v>3</v>
      </c>
      <c r="O1702" s="91" t="s">
        <v>663</v>
      </c>
      <c r="S1702" s="127"/>
      <c r="T1702" s="95"/>
    </row>
    <row r="1703" spans="1:20" x14ac:dyDescent="0.2">
      <c r="A1703" s="176">
        <v>2018</v>
      </c>
      <c r="B1703" s="75">
        <v>9</v>
      </c>
      <c r="C1703" s="1">
        <v>19</v>
      </c>
      <c r="D1703" s="1">
        <v>27</v>
      </c>
      <c r="E1703" s="2">
        <v>107</v>
      </c>
      <c r="F1703" s="2" t="s">
        <v>13</v>
      </c>
      <c r="G1703" s="1">
        <v>1</v>
      </c>
      <c r="H1703" s="1">
        <v>1</v>
      </c>
      <c r="I1703" s="1">
        <v>1</v>
      </c>
      <c r="J1703" s="1">
        <v>16.3</v>
      </c>
      <c r="K1703" s="91">
        <v>1</v>
      </c>
      <c r="L1703" s="145" t="s">
        <v>15</v>
      </c>
      <c r="M1703" s="145" t="s">
        <v>21</v>
      </c>
      <c r="N1703" s="91">
        <v>1</v>
      </c>
      <c r="S1703" s="127"/>
      <c r="T1703" s="95"/>
    </row>
    <row r="1704" spans="1:20" x14ac:dyDescent="0.2">
      <c r="A1704" s="176">
        <v>2018</v>
      </c>
      <c r="B1704" s="75">
        <v>9</v>
      </c>
      <c r="C1704" s="1">
        <v>19</v>
      </c>
      <c r="D1704" s="1">
        <v>27</v>
      </c>
      <c r="E1704" s="2">
        <v>107</v>
      </c>
      <c r="F1704" s="2" t="s">
        <v>14</v>
      </c>
      <c r="G1704" s="1">
        <v>1</v>
      </c>
      <c r="H1704" s="1">
        <v>1</v>
      </c>
      <c r="I1704" s="1">
        <v>1</v>
      </c>
      <c r="J1704" s="1">
        <v>34.799999999999997</v>
      </c>
      <c r="K1704" s="91">
        <v>1</v>
      </c>
      <c r="L1704" s="145" t="s">
        <v>15</v>
      </c>
      <c r="M1704" s="145" t="s">
        <v>21</v>
      </c>
      <c r="N1704" s="91">
        <v>1</v>
      </c>
      <c r="S1704" s="127"/>
      <c r="T1704" s="95"/>
    </row>
    <row r="1705" spans="1:20" x14ac:dyDescent="0.2">
      <c r="A1705" s="176">
        <v>2018</v>
      </c>
      <c r="B1705" s="75">
        <v>9</v>
      </c>
      <c r="C1705" s="1">
        <v>19</v>
      </c>
      <c r="D1705" s="1">
        <v>27</v>
      </c>
      <c r="E1705" s="2">
        <v>107</v>
      </c>
      <c r="F1705" s="2" t="s">
        <v>14</v>
      </c>
      <c r="G1705" s="1">
        <v>1</v>
      </c>
      <c r="H1705" s="1">
        <v>1</v>
      </c>
      <c r="I1705" s="1">
        <v>1</v>
      </c>
      <c r="J1705" s="1">
        <v>34.799999999999997</v>
      </c>
      <c r="K1705" s="91">
        <v>1</v>
      </c>
      <c r="L1705" s="145" t="s">
        <v>17</v>
      </c>
      <c r="M1705" s="145" t="s">
        <v>22</v>
      </c>
      <c r="N1705" s="91">
        <v>1</v>
      </c>
      <c r="O1705" s="91" t="s">
        <v>654</v>
      </c>
      <c r="S1705" s="127"/>
      <c r="T1705" s="95"/>
    </row>
    <row r="1706" spans="1:20" x14ac:dyDescent="0.2">
      <c r="A1706" s="176">
        <v>2018</v>
      </c>
      <c r="B1706" s="75">
        <v>9</v>
      </c>
      <c r="C1706" s="1">
        <v>19</v>
      </c>
      <c r="D1706" s="1">
        <v>27</v>
      </c>
      <c r="E1706" s="2">
        <v>108</v>
      </c>
      <c r="F1706" s="2" t="s">
        <v>10</v>
      </c>
      <c r="G1706" s="1">
        <v>1</v>
      </c>
      <c r="H1706" s="1">
        <v>1</v>
      </c>
      <c r="I1706" s="1">
        <v>1</v>
      </c>
      <c r="J1706" s="1">
        <v>24.3</v>
      </c>
      <c r="K1706" s="91">
        <v>1</v>
      </c>
      <c r="L1706" s="145" t="s">
        <v>19</v>
      </c>
      <c r="M1706" s="145" t="s">
        <v>20</v>
      </c>
      <c r="N1706" s="91">
        <v>1</v>
      </c>
      <c r="S1706" s="127"/>
      <c r="T1706" s="95"/>
    </row>
    <row r="1707" spans="1:20" x14ac:dyDescent="0.2">
      <c r="A1707" s="176">
        <v>2018</v>
      </c>
      <c r="B1707" s="75">
        <v>9</v>
      </c>
      <c r="C1707" s="1">
        <v>19</v>
      </c>
      <c r="D1707" s="1">
        <v>27</v>
      </c>
      <c r="E1707" s="2">
        <v>108</v>
      </c>
      <c r="F1707" s="2" t="s">
        <v>10</v>
      </c>
      <c r="G1707" s="1">
        <v>1</v>
      </c>
      <c r="H1707" s="1">
        <v>1</v>
      </c>
      <c r="I1707" s="1">
        <v>1</v>
      </c>
      <c r="J1707" s="1">
        <v>24.3</v>
      </c>
      <c r="K1707" s="91">
        <v>1</v>
      </c>
      <c r="L1707" s="145" t="s">
        <v>17</v>
      </c>
      <c r="M1707" s="145" t="s">
        <v>18</v>
      </c>
      <c r="N1707" s="91">
        <v>3</v>
      </c>
      <c r="S1707" s="127"/>
      <c r="T1707" s="95"/>
    </row>
    <row r="1708" spans="1:20" x14ac:dyDescent="0.2">
      <c r="A1708" s="176">
        <v>2018</v>
      </c>
      <c r="B1708" s="75">
        <v>9</v>
      </c>
      <c r="C1708" s="1">
        <v>19</v>
      </c>
      <c r="D1708" s="1">
        <v>27</v>
      </c>
      <c r="E1708" s="2">
        <v>108</v>
      </c>
      <c r="F1708" s="2" t="s">
        <v>10</v>
      </c>
      <c r="G1708" s="1">
        <v>1</v>
      </c>
      <c r="H1708" s="1">
        <v>1</v>
      </c>
      <c r="I1708" s="1">
        <v>1</v>
      </c>
      <c r="J1708" s="1">
        <v>24.3</v>
      </c>
      <c r="K1708" s="91">
        <v>1</v>
      </c>
      <c r="L1708" s="145" t="s">
        <v>17</v>
      </c>
      <c r="M1708" s="145" t="s">
        <v>22</v>
      </c>
      <c r="N1708" s="91">
        <v>1</v>
      </c>
      <c r="S1708" s="127"/>
      <c r="T1708" s="95"/>
    </row>
    <row r="1709" spans="1:20" x14ac:dyDescent="0.2">
      <c r="A1709" s="176">
        <v>2018</v>
      </c>
      <c r="B1709" s="75">
        <v>9</v>
      </c>
      <c r="C1709" s="1">
        <v>19</v>
      </c>
      <c r="D1709" s="1">
        <v>27</v>
      </c>
      <c r="E1709" s="2">
        <v>108</v>
      </c>
      <c r="F1709" s="2" t="s">
        <v>10</v>
      </c>
      <c r="G1709" s="1">
        <v>1</v>
      </c>
      <c r="H1709" s="1">
        <v>1</v>
      </c>
      <c r="I1709" s="1">
        <v>1</v>
      </c>
      <c r="J1709" s="1">
        <v>24.3</v>
      </c>
      <c r="K1709" s="91">
        <v>1</v>
      </c>
      <c r="L1709" s="145" t="s">
        <v>15</v>
      </c>
      <c r="M1709" s="145" t="s">
        <v>16</v>
      </c>
      <c r="N1709" s="91">
        <v>2</v>
      </c>
      <c r="S1709" s="127"/>
      <c r="T1709" s="95"/>
    </row>
    <row r="1710" spans="1:20" x14ac:dyDescent="0.2">
      <c r="A1710" s="176">
        <v>2018</v>
      </c>
      <c r="B1710" s="75">
        <v>9</v>
      </c>
      <c r="C1710" s="1">
        <v>19</v>
      </c>
      <c r="D1710" s="1">
        <v>27</v>
      </c>
      <c r="E1710" s="2">
        <v>108</v>
      </c>
      <c r="F1710" s="2" t="s">
        <v>11</v>
      </c>
      <c r="G1710" s="1">
        <v>1</v>
      </c>
      <c r="H1710" s="1">
        <v>1</v>
      </c>
      <c r="I1710" s="1">
        <v>1</v>
      </c>
      <c r="J1710" s="1">
        <v>24.3</v>
      </c>
      <c r="K1710" s="91">
        <v>1</v>
      </c>
      <c r="L1710" s="145" t="s">
        <v>19</v>
      </c>
      <c r="M1710" s="145" t="s">
        <v>20</v>
      </c>
      <c r="N1710" s="91">
        <v>2</v>
      </c>
      <c r="S1710" s="127"/>
      <c r="T1710" s="95"/>
    </row>
    <row r="1711" spans="1:20" x14ac:dyDescent="0.2">
      <c r="A1711" s="176">
        <v>2018</v>
      </c>
      <c r="B1711" s="75">
        <v>9</v>
      </c>
      <c r="C1711" s="1">
        <v>19</v>
      </c>
      <c r="D1711" s="1">
        <v>27</v>
      </c>
      <c r="E1711" s="2">
        <v>108</v>
      </c>
      <c r="F1711" s="2" t="s">
        <v>11</v>
      </c>
      <c r="G1711" s="1">
        <v>1</v>
      </c>
      <c r="H1711" s="1">
        <v>1</v>
      </c>
      <c r="I1711" s="1">
        <v>1</v>
      </c>
      <c r="J1711" s="1">
        <v>24.3</v>
      </c>
      <c r="K1711" s="91">
        <v>1</v>
      </c>
      <c r="L1711" s="145" t="s">
        <v>39</v>
      </c>
      <c r="M1711" s="145" t="s">
        <v>37</v>
      </c>
      <c r="N1711" s="91">
        <v>2</v>
      </c>
      <c r="S1711" s="127"/>
      <c r="T1711" s="95"/>
    </row>
    <row r="1712" spans="1:20" x14ac:dyDescent="0.2">
      <c r="A1712" s="176">
        <v>2018</v>
      </c>
      <c r="B1712" s="75">
        <v>9</v>
      </c>
      <c r="C1712" s="1">
        <v>19</v>
      </c>
      <c r="D1712" s="1">
        <v>27</v>
      </c>
      <c r="E1712" s="2">
        <v>108</v>
      </c>
      <c r="F1712" s="2" t="s">
        <v>11</v>
      </c>
      <c r="G1712" s="1">
        <v>1</v>
      </c>
      <c r="H1712" s="1">
        <v>1</v>
      </c>
      <c r="I1712" s="1">
        <v>1</v>
      </c>
      <c r="J1712" s="1">
        <v>24.3</v>
      </c>
      <c r="K1712" s="91">
        <v>1</v>
      </c>
      <c r="L1712" s="145" t="s">
        <v>17</v>
      </c>
      <c r="M1712" s="145" t="s">
        <v>18</v>
      </c>
      <c r="N1712" s="91">
        <v>1</v>
      </c>
      <c r="S1712" s="127"/>
      <c r="T1712" s="95"/>
    </row>
    <row r="1713" spans="1:20" x14ac:dyDescent="0.2">
      <c r="A1713" s="176">
        <v>2018</v>
      </c>
      <c r="B1713" s="75">
        <v>9</v>
      </c>
      <c r="C1713" s="1">
        <v>19</v>
      </c>
      <c r="D1713" s="1">
        <v>27</v>
      </c>
      <c r="E1713" s="2">
        <v>108</v>
      </c>
      <c r="F1713" s="2" t="s">
        <v>11</v>
      </c>
      <c r="G1713" s="1">
        <v>1</v>
      </c>
      <c r="H1713" s="1">
        <v>1</v>
      </c>
      <c r="I1713" s="1">
        <v>1</v>
      </c>
      <c r="J1713" s="1">
        <v>24.3</v>
      </c>
      <c r="K1713" s="91">
        <v>1</v>
      </c>
      <c r="L1713" s="145" t="s">
        <v>17</v>
      </c>
      <c r="M1713" s="145" t="s">
        <v>22</v>
      </c>
      <c r="N1713" s="91">
        <v>1</v>
      </c>
      <c r="S1713" s="127"/>
      <c r="T1713" s="95"/>
    </row>
    <row r="1714" spans="1:20" x14ac:dyDescent="0.2">
      <c r="A1714" s="176">
        <v>2018</v>
      </c>
      <c r="B1714" s="75">
        <v>9</v>
      </c>
      <c r="C1714" s="1">
        <v>19</v>
      </c>
      <c r="D1714" s="1">
        <v>27</v>
      </c>
      <c r="E1714" s="2">
        <v>108</v>
      </c>
      <c r="F1714" s="2" t="s">
        <v>12</v>
      </c>
      <c r="G1714" s="1">
        <v>1</v>
      </c>
      <c r="H1714" s="1">
        <v>1</v>
      </c>
      <c r="I1714" s="1">
        <v>1</v>
      </c>
      <c r="J1714" s="1">
        <v>31.9</v>
      </c>
      <c r="K1714" s="91">
        <v>1</v>
      </c>
      <c r="L1714" s="145" t="s">
        <v>19</v>
      </c>
      <c r="M1714" s="145" t="s">
        <v>20</v>
      </c>
      <c r="N1714" s="91">
        <v>1</v>
      </c>
      <c r="S1714" s="127"/>
      <c r="T1714" s="95"/>
    </row>
    <row r="1715" spans="1:20" x14ac:dyDescent="0.2">
      <c r="A1715" s="176">
        <v>2018</v>
      </c>
      <c r="B1715" s="75">
        <v>9</v>
      </c>
      <c r="C1715" s="1">
        <v>19</v>
      </c>
      <c r="D1715" s="1">
        <v>27</v>
      </c>
      <c r="E1715" s="2">
        <v>108</v>
      </c>
      <c r="F1715" s="2" t="s">
        <v>12</v>
      </c>
      <c r="G1715" s="1">
        <v>1</v>
      </c>
      <c r="H1715" s="1">
        <v>1</v>
      </c>
      <c r="I1715" s="1">
        <v>1</v>
      </c>
      <c r="J1715" s="1">
        <v>31.9</v>
      </c>
      <c r="K1715" s="91">
        <v>1</v>
      </c>
      <c r="L1715" s="145" t="s">
        <v>39</v>
      </c>
      <c r="M1715" s="145" t="s">
        <v>37</v>
      </c>
      <c r="N1715" s="91">
        <v>1</v>
      </c>
      <c r="S1715" s="127"/>
      <c r="T1715" s="95"/>
    </row>
    <row r="1716" spans="1:20" x14ac:dyDescent="0.2">
      <c r="A1716" s="176">
        <v>2018</v>
      </c>
      <c r="B1716" s="75">
        <v>9</v>
      </c>
      <c r="C1716" s="1">
        <v>19</v>
      </c>
      <c r="D1716" s="1">
        <v>27</v>
      </c>
      <c r="E1716" s="2">
        <v>108</v>
      </c>
      <c r="F1716" s="2" t="s">
        <v>12</v>
      </c>
      <c r="G1716" s="1">
        <v>1</v>
      </c>
      <c r="H1716" s="1">
        <v>1</v>
      </c>
      <c r="I1716" s="1">
        <v>1</v>
      </c>
      <c r="J1716" s="1">
        <v>31.9</v>
      </c>
      <c r="K1716" s="91">
        <v>1</v>
      </c>
      <c r="L1716" s="145" t="s">
        <v>17</v>
      </c>
      <c r="M1716" s="145" t="s">
        <v>18</v>
      </c>
      <c r="N1716" s="91">
        <v>5</v>
      </c>
      <c r="S1716" s="127"/>
      <c r="T1716" s="95"/>
    </row>
    <row r="1717" spans="1:20" x14ac:dyDescent="0.2">
      <c r="A1717" s="176">
        <v>2018</v>
      </c>
      <c r="B1717" s="75">
        <v>9</v>
      </c>
      <c r="C1717" s="1">
        <v>19</v>
      </c>
      <c r="D1717" s="1">
        <v>27</v>
      </c>
      <c r="E1717" s="2">
        <v>108</v>
      </c>
      <c r="F1717" s="2" t="s">
        <v>12</v>
      </c>
      <c r="G1717" s="1">
        <v>1</v>
      </c>
      <c r="H1717" s="1">
        <v>1</v>
      </c>
      <c r="I1717" s="1">
        <v>1</v>
      </c>
      <c r="J1717" s="1">
        <v>31.9</v>
      </c>
      <c r="K1717" s="91">
        <v>1</v>
      </c>
      <c r="L1717" s="145" t="s">
        <v>17</v>
      </c>
      <c r="M1717" s="145" t="s">
        <v>672</v>
      </c>
      <c r="N1717" s="91">
        <v>4</v>
      </c>
      <c r="O1717" s="91" t="s">
        <v>663</v>
      </c>
      <c r="S1717" s="127"/>
      <c r="T1717" s="95"/>
    </row>
    <row r="1718" spans="1:20" x14ac:dyDescent="0.2">
      <c r="A1718" s="176">
        <v>2018</v>
      </c>
      <c r="B1718" s="75">
        <v>9</v>
      </c>
      <c r="C1718" s="1">
        <v>19</v>
      </c>
      <c r="D1718" s="1">
        <v>27</v>
      </c>
      <c r="E1718" s="2">
        <v>108</v>
      </c>
      <c r="F1718" s="2" t="s">
        <v>12</v>
      </c>
      <c r="G1718" s="1">
        <v>1</v>
      </c>
      <c r="H1718" s="1">
        <v>1</v>
      </c>
      <c r="I1718" s="1">
        <v>1</v>
      </c>
      <c r="J1718" s="1">
        <v>31.9</v>
      </c>
      <c r="K1718" s="91">
        <v>1</v>
      </c>
      <c r="L1718" s="145" t="s">
        <v>25</v>
      </c>
      <c r="M1718" s="145" t="s">
        <v>542</v>
      </c>
      <c r="N1718" s="91">
        <v>1</v>
      </c>
      <c r="S1718" s="127"/>
      <c r="T1718" s="95"/>
    </row>
    <row r="1719" spans="1:20" x14ac:dyDescent="0.2">
      <c r="A1719" s="176">
        <v>2018</v>
      </c>
      <c r="B1719" s="75">
        <v>9</v>
      </c>
      <c r="C1719" s="1">
        <v>19</v>
      </c>
      <c r="D1719" s="1">
        <v>27</v>
      </c>
      <c r="E1719" s="2">
        <v>108</v>
      </c>
      <c r="F1719" s="2" t="s">
        <v>13</v>
      </c>
      <c r="G1719" s="1">
        <v>1</v>
      </c>
      <c r="H1719" s="1">
        <v>1</v>
      </c>
      <c r="I1719" s="1">
        <v>1</v>
      </c>
      <c r="J1719" s="1">
        <v>29</v>
      </c>
      <c r="K1719" s="91">
        <v>1</v>
      </c>
      <c r="L1719" s="145" t="s">
        <v>19</v>
      </c>
      <c r="M1719" s="145" t="s">
        <v>20</v>
      </c>
      <c r="N1719" s="91">
        <v>1</v>
      </c>
      <c r="S1719" s="127"/>
      <c r="T1719" s="95"/>
    </row>
    <row r="1720" spans="1:20" x14ac:dyDescent="0.2">
      <c r="A1720" s="176">
        <v>2018</v>
      </c>
      <c r="B1720" s="75">
        <v>9</v>
      </c>
      <c r="C1720" s="1">
        <v>19</v>
      </c>
      <c r="D1720" s="1">
        <v>27</v>
      </c>
      <c r="E1720" s="2">
        <v>108</v>
      </c>
      <c r="F1720" s="2" t="s">
        <v>13</v>
      </c>
      <c r="G1720" s="1">
        <v>1</v>
      </c>
      <c r="H1720" s="1">
        <v>1</v>
      </c>
      <c r="I1720" s="1">
        <v>1</v>
      </c>
      <c r="J1720" s="1">
        <v>29</v>
      </c>
      <c r="K1720" s="91">
        <v>1</v>
      </c>
      <c r="L1720" s="145" t="s">
        <v>17</v>
      </c>
      <c r="M1720" s="145" t="s">
        <v>18</v>
      </c>
      <c r="N1720" s="91">
        <v>5</v>
      </c>
      <c r="S1720" s="127"/>
      <c r="T1720" s="95"/>
    </row>
    <row r="1721" spans="1:20" x14ac:dyDescent="0.2">
      <c r="A1721" s="176">
        <v>2018</v>
      </c>
      <c r="B1721" s="75">
        <v>9</v>
      </c>
      <c r="C1721" s="1">
        <v>19</v>
      </c>
      <c r="D1721" s="1">
        <v>27</v>
      </c>
      <c r="E1721" s="2">
        <v>108</v>
      </c>
      <c r="F1721" s="2" t="s">
        <v>13</v>
      </c>
      <c r="G1721" s="1">
        <v>1</v>
      </c>
      <c r="H1721" s="1">
        <v>1</v>
      </c>
      <c r="I1721" s="1">
        <v>1</v>
      </c>
      <c r="J1721" s="1">
        <v>29</v>
      </c>
      <c r="K1721" s="91">
        <v>1</v>
      </c>
      <c r="L1721" s="145" t="s">
        <v>17</v>
      </c>
      <c r="M1721" s="145" t="s">
        <v>672</v>
      </c>
      <c r="N1721" s="91">
        <v>4</v>
      </c>
      <c r="O1721" s="91" t="s">
        <v>663</v>
      </c>
      <c r="S1721" s="127"/>
      <c r="T1721" s="95"/>
    </row>
    <row r="1722" spans="1:20" x14ac:dyDescent="0.2">
      <c r="A1722" s="176">
        <v>2018</v>
      </c>
      <c r="B1722" s="75">
        <v>9</v>
      </c>
      <c r="C1722" s="1">
        <v>19</v>
      </c>
      <c r="D1722" s="1">
        <v>27</v>
      </c>
      <c r="E1722" s="2">
        <v>108</v>
      </c>
      <c r="F1722" s="2" t="s">
        <v>13</v>
      </c>
      <c r="G1722" s="1">
        <v>1</v>
      </c>
      <c r="H1722" s="1">
        <v>1</v>
      </c>
      <c r="I1722" s="1">
        <v>1</v>
      </c>
      <c r="J1722" s="1">
        <v>29</v>
      </c>
      <c r="K1722" s="91">
        <v>1</v>
      </c>
      <c r="L1722" s="145" t="s">
        <v>586</v>
      </c>
      <c r="M1722" s="145" t="s">
        <v>605</v>
      </c>
      <c r="N1722" s="91">
        <v>1</v>
      </c>
      <c r="S1722" s="127"/>
      <c r="T1722" s="95"/>
    </row>
    <row r="1723" spans="1:20" x14ac:dyDescent="0.2">
      <c r="A1723" s="176">
        <v>2018</v>
      </c>
      <c r="B1723" s="75">
        <v>9</v>
      </c>
      <c r="C1723" s="1">
        <v>19</v>
      </c>
      <c r="D1723" s="1">
        <v>27</v>
      </c>
      <c r="E1723" s="2">
        <v>108</v>
      </c>
      <c r="F1723" s="2" t="s">
        <v>14</v>
      </c>
      <c r="G1723" s="1">
        <v>1</v>
      </c>
      <c r="H1723" s="1">
        <v>1</v>
      </c>
      <c r="I1723" s="1">
        <v>1</v>
      </c>
      <c r="J1723" s="1">
        <v>25.4</v>
      </c>
      <c r="K1723" s="91">
        <v>1</v>
      </c>
      <c r="L1723" s="145" t="s">
        <v>17</v>
      </c>
      <c r="M1723" s="145" t="s">
        <v>18</v>
      </c>
      <c r="N1723" s="91">
        <v>1</v>
      </c>
      <c r="O1723" s="91" t="s">
        <v>656</v>
      </c>
      <c r="S1723" s="127"/>
      <c r="T1723" s="95"/>
    </row>
    <row r="1724" spans="1:20" x14ac:dyDescent="0.2">
      <c r="A1724" s="176">
        <v>2018</v>
      </c>
      <c r="B1724" s="75">
        <v>9</v>
      </c>
      <c r="C1724" s="1">
        <v>19</v>
      </c>
      <c r="D1724" s="1">
        <v>27</v>
      </c>
      <c r="E1724" s="2">
        <v>108</v>
      </c>
      <c r="F1724" s="2" t="s">
        <v>14</v>
      </c>
      <c r="G1724" s="1">
        <v>1</v>
      </c>
      <c r="H1724" s="1">
        <v>1</v>
      </c>
      <c r="I1724" s="1">
        <v>1</v>
      </c>
      <c r="J1724" s="1">
        <v>25.4</v>
      </c>
      <c r="K1724" s="91">
        <v>1</v>
      </c>
      <c r="L1724" s="145" t="s">
        <v>528</v>
      </c>
      <c r="M1724" s="145" t="s">
        <v>641</v>
      </c>
      <c r="N1724" s="91">
        <v>1</v>
      </c>
      <c r="O1724" s="91" t="s">
        <v>657</v>
      </c>
      <c r="S1724" s="127"/>
      <c r="T1724" s="95"/>
    </row>
    <row r="1725" spans="1:20" x14ac:dyDescent="0.2">
      <c r="A1725" s="176">
        <v>2018</v>
      </c>
      <c r="B1725" s="75">
        <v>9</v>
      </c>
      <c r="C1725" s="1">
        <v>19</v>
      </c>
      <c r="D1725" s="1">
        <v>27</v>
      </c>
      <c r="E1725" s="2">
        <v>109</v>
      </c>
      <c r="F1725" s="2" t="s">
        <v>10</v>
      </c>
      <c r="G1725" s="1">
        <v>1</v>
      </c>
      <c r="H1725" s="1">
        <v>1</v>
      </c>
      <c r="I1725" s="1">
        <v>1</v>
      </c>
      <c r="J1725" s="1">
        <v>36.9</v>
      </c>
      <c r="K1725" s="91">
        <v>1</v>
      </c>
      <c r="L1725" s="145" t="s">
        <v>17</v>
      </c>
      <c r="M1725" s="145" t="s">
        <v>18</v>
      </c>
      <c r="N1725" s="91">
        <v>1</v>
      </c>
      <c r="S1725" s="127"/>
      <c r="T1725" s="95"/>
    </row>
    <row r="1726" spans="1:20" x14ac:dyDescent="0.2">
      <c r="A1726" s="176">
        <v>2018</v>
      </c>
      <c r="B1726" s="75">
        <v>9</v>
      </c>
      <c r="C1726" s="1">
        <v>19</v>
      </c>
      <c r="D1726" s="1">
        <v>27</v>
      </c>
      <c r="E1726" s="2">
        <v>109</v>
      </c>
      <c r="F1726" s="2" t="s">
        <v>11</v>
      </c>
      <c r="G1726" s="1">
        <v>1</v>
      </c>
      <c r="H1726" s="1">
        <v>1</v>
      </c>
      <c r="I1726" s="1">
        <v>1</v>
      </c>
      <c r="J1726" s="1">
        <v>36.200000000000003</v>
      </c>
      <c r="K1726" s="91">
        <v>1</v>
      </c>
      <c r="L1726" s="145" t="s">
        <v>17</v>
      </c>
      <c r="M1726" s="145" t="s">
        <v>18</v>
      </c>
      <c r="N1726" s="91">
        <v>1</v>
      </c>
      <c r="S1726" s="127"/>
      <c r="T1726" s="95"/>
    </row>
    <row r="1727" spans="1:20" x14ac:dyDescent="0.2">
      <c r="A1727" s="176">
        <v>2018</v>
      </c>
      <c r="B1727" s="75">
        <v>9</v>
      </c>
      <c r="C1727" s="1">
        <v>19</v>
      </c>
      <c r="D1727" s="1">
        <v>27</v>
      </c>
      <c r="E1727" s="2">
        <v>109</v>
      </c>
      <c r="F1727" s="2" t="s">
        <v>11</v>
      </c>
      <c r="G1727" s="1">
        <v>1</v>
      </c>
      <c r="H1727" s="1">
        <v>1</v>
      </c>
      <c r="I1727" s="1">
        <v>1</v>
      </c>
      <c r="J1727" s="1">
        <v>36.200000000000003</v>
      </c>
      <c r="K1727" s="91">
        <v>1</v>
      </c>
      <c r="L1727" s="145" t="s">
        <v>15</v>
      </c>
      <c r="M1727" s="145" t="s">
        <v>21</v>
      </c>
      <c r="N1727" s="91">
        <v>3</v>
      </c>
      <c r="S1727" s="127"/>
      <c r="T1727" s="95"/>
    </row>
    <row r="1728" spans="1:20" x14ac:dyDescent="0.2">
      <c r="A1728" s="176">
        <v>2018</v>
      </c>
      <c r="B1728" s="75">
        <v>9</v>
      </c>
      <c r="C1728" s="1">
        <v>19</v>
      </c>
      <c r="D1728" s="1">
        <v>27</v>
      </c>
      <c r="E1728" s="2">
        <v>109</v>
      </c>
      <c r="F1728" s="2" t="s">
        <v>12</v>
      </c>
      <c r="G1728" s="1">
        <v>1</v>
      </c>
      <c r="H1728" s="1">
        <v>1</v>
      </c>
      <c r="I1728" s="1">
        <v>1</v>
      </c>
      <c r="J1728" s="1">
        <v>30.4</v>
      </c>
      <c r="K1728" s="91">
        <v>1</v>
      </c>
      <c r="L1728" s="145" t="s">
        <v>528</v>
      </c>
      <c r="M1728" s="145" t="s">
        <v>611</v>
      </c>
      <c r="N1728" s="91">
        <v>1</v>
      </c>
      <c r="S1728" s="127"/>
      <c r="T1728" s="95"/>
    </row>
    <row r="1729" spans="1:20" x14ac:dyDescent="0.2">
      <c r="A1729" s="176">
        <v>2018</v>
      </c>
      <c r="B1729" s="75">
        <v>9</v>
      </c>
      <c r="C1729" s="1">
        <v>19</v>
      </c>
      <c r="D1729" s="1">
        <v>27</v>
      </c>
      <c r="E1729" s="2">
        <v>109</v>
      </c>
      <c r="F1729" s="2" t="s">
        <v>13</v>
      </c>
      <c r="G1729" s="1">
        <v>1</v>
      </c>
      <c r="H1729" s="1">
        <v>1</v>
      </c>
      <c r="I1729" s="1">
        <v>1</v>
      </c>
      <c r="J1729" s="1">
        <v>43.8</v>
      </c>
      <c r="K1729" s="91">
        <v>0</v>
      </c>
      <c r="S1729" s="127"/>
      <c r="T1729" s="95"/>
    </row>
    <row r="1730" spans="1:20" x14ac:dyDescent="0.2">
      <c r="A1730" s="176">
        <v>2018</v>
      </c>
      <c r="B1730" s="75">
        <v>9</v>
      </c>
      <c r="C1730" s="1">
        <v>19</v>
      </c>
      <c r="D1730" s="1">
        <v>27</v>
      </c>
      <c r="E1730" s="2">
        <v>109</v>
      </c>
      <c r="F1730" s="2" t="s">
        <v>14</v>
      </c>
      <c r="G1730" s="1">
        <v>1</v>
      </c>
      <c r="H1730" s="1">
        <v>1</v>
      </c>
      <c r="I1730" s="1">
        <v>1</v>
      </c>
      <c r="J1730" s="1">
        <v>22.8</v>
      </c>
      <c r="K1730" s="91">
        <v>0</v>
      </c>
      <c r="S1730" s="127"/>
      <c r="T1730" s="95"/>
    </row>
    <row r="1731" spans="1:20" x14ac:dyDescent="0.2">
      <c r="A1731" s="176">
        <v>2018</v>
      </c>
      <c r="B1731" s="75">
        <v>9</v>
      </c>
      <c r="C1731" s="1">
        <v>17</v>
      </c>
      <c r="D1731" s="1">
        <v>24</v>
      </c>
      <c r="E1731" s="2">
        <v>110</v>
      </c>
      <c r="F1731" s="2" t="s">
        <v>10</v>
      </c>
      <c r="G1731" s="1">
        <v>1</v>
      </c>
      <c r="H1731" s="1">
        <v>1</v>
      </c>
      <c r="I1731" s="1">
        <v>1</v>
      </c>
      <c r="J1731" s="1">
        <v>51.8</v>
      </c>
      <c r="K1731" s="91">
        <v>1</v>
      </c>
      <c r="L1731" s="145" t="s">
        <v>17</v>
      </c>
      <c r="M1731" s="145" t="s">
        <v>18</v>
      </c>
      <c r="N1731" s="91">
        <v>2</v>
      </c>
      <c r="S1731" s="127"/>
      <c r="T1731" s="95"/>
    </row>
    <row r="1732" spans="1:20" x14ac:dyDescent="0.2">
      <c r="A1732" s="176">
        <v>2018</v>
      </c>
      <c r="B1732" s="75">
        <v>9</v>
      </c>
      <c r="C1732" s="1">
        <v>17</v>
      </c>
      <c r="D1732" s="1">
        <v>24</v>
      </c>
      <c r="E1732" s="2">
        <v>110</v>
      </c>
      <c r="F1732" s="2" t="s">
        <v>10</v>
      </c>
      <c r="G1732" s="1">
        <v>1</v>
      </c>
      <c r="H1732" s="1">
        <v>1</v>
      </c>
      <c r="I1732" s="1">
        <v>1</v>
      </c>
      <c r="J1732" s="1">
        <v>51.8</v>
      </c>
      <c r="K1732" s="91">
        <v>1</v>
      </c>
      <c r="L1732" s="145" t="s">
        <v>17</v>
      </c>
      <c r="M1732" s="145" t="s">
        <v>672</v>
      </c>
      <c r="N1732" s="91">
        <v>2</v>
      </c>
      <c r="O1732" s="91" t="s">
        <v>663</v>
      </c>
      <c r="S1732" s="127"/>
      <c r="T1732" s="95"/>
    </row>
    <row r="1733" spans="1:20" x14ac:dyDescent="0.2">
      <c r="A1733" s="176">
        <v>2018</v>
      </c>
      <c r="B1733" s="75">
        <v>9</v>
      </c>
      <c r="C1733" s="1">
        <v>17</v>
      </c>
      <c r="D1733" s="1">
        <v>24</v>
      </c>
      <c r="E1733" s="2">
        <v>110</v>
      </c>
      <c r="F1733" s="2" t="s">
        <v>11</v>
      </c>
      <c r="G1733" s="1">
        <v>1</v>
      </c>
      <c r="H1733" s="1">
        <v>1</v>
      </c>
      <c r="I1733" s="1">
        <v>1</v>
      </c>
      <c r="J1733" s="1">
        <v>48.9</v>
      </c>
      <c r="K1733" s="91">
        <v>1</v>
      </c>
      <c r="L1733" s="145" t="s">
        <v>17</v>
      </c>
      <c r="M1733" s="145" t="s">
        <v>18</v>
      </c>
      <c r="N1733" s="91">
        <v>3</v>
      </c>
      <c r="S1733" s="127"/>
      <c r="T1733" s="95"/>
    </row>
    <row r="1734" spans="1:20" x14ac:dyDescent="0.2">
      <c r="A1734" s="176">
        <v>2018</v>
      </c>
      <c r="B1734" s="75">
        <v>9</v>
      </c>
      <c r="C1734" s="1">
        <v>17</v>
      </c>
      <c r="D1734" s="1">
        <v>24</v>
      </c>
      <c r="E1734" s="2">
        <v>110</v>
      </c>
      <c r="F1734" s="2" t="s">
        <v>11</v>
      </c>
      <c r="G1734" s="1">
        <v>1</v>
      </c>
      <c r="H1734" s="1">
        <v>1</v>
      </c>
      <c r="I1734" s="1">
        <v>1</v>
      </c>
      <c r="J1734" s="1">
        <v>48.9</v>
      </c>
      <c r="K1734" s="91">
        <v>1</v>
      </c>
      <c r="L1734" s="145" t="s">
        <v>17</v>
      </c>
      <c r="M1734" s="145" t="s">
        <v>672</v>
      </c>
      <c r="N1734" s="91">
        <v>2</v>
      </c>
      <c r="O1734" s="91" t="s">
        <v>663</v>
      </c>
      <c r="S1734" s="127"/>
      <c r="T1734" s="95"/>
    </row>
    <row r="1735" spans="1:20" x14ac:dyDescent="0.2">
      <c r="A1735" s="176">
        <v>2018</v>
      </c>
      <c r="B1735" s="75">
        <v>9</v>
      </c>
      <c r="C1735" s="1">
        <v>17</v>
      </c>
      <c r="D1735" s="1">
        <v>24</v>
      </c>
      <c r="E1735" s="2">
        <v>110</v>
      </c>
      <c r="F1735" s="2" t="s">
        <v>12</v>
      </c>
      <c r="G1735" s="1">
        <v>1</v>
      </c>
      <c r="H1735" s="1">
        <v>1</v>
      </c>
      <c r="I1735" s="1">
        <v>1</v>
      </c>
      <c r="J1735" s="1">
        <v>49.2</v>
      </c>
      <c r="K1735" s="91">
        <v>1</v>
      </c>
      <c r="L1735" s="145" t="s">
        <v>17</v>
      </c>
      <c r="M1735" s="145" t="s">
        <v>18</v>
      </c>
      <c r="N1735" s="91">
        <v>8</v>
      </c>
      <c r="S1735" s="127"/>
      <c r="T1735" s="95"/>
    </row>
    <row r="1736" spans="1:20" x14ac:dyDescent="0.2">
      <c r="A1736" s="176">
        <v>2018</v>
      </c>
      <c r="B1736" s="75">
        <v>9</v>
      </c>
      <c r="C1736" s="1">
        <v>17</v>
      </c>
      <c r="D1736" s="1">
        <v>24</v>
      </c>
      <c r="E1736" s="2">
        <v>110</v>
      </c>
      <c r="F1736" s="2" t="s">
        <v>12</v>
      </c>
      <c r="G1736" s="1">
        <v>1</v>
      </c>
      <c r="H1736" s="1">
        <v>1</v>
      </c>
      <c r="I1736" s="1">
        <v>1</v>
      </c>
      <c r="J1736" s="1">
        <v>49.2</v>
      </c>
      <c r="K1736" s="91">
        <v>1</v>
      </c>
      <c r="L1736" s="145" t="s">
        <v>17</v>
      </c>
      <c r="M1736" s="145" t="s">
        <v>672</v>
      </c>
      <c r="N1736" s="91">
        <v>1</v>
      </c>
      <c r="O1736" s="91" t="s">
        <v>663</v>
      </c>
      <c r="S1736" s="127"/>
      <c r="T1736" s="95"/>
    </row>
    <row r="1737" spans="1:20" x14ac:dyDescent="0.2">
      <c r="A1737" s="176">
        <v>2018</v>
      </c>
      <c r="B1737" s="75">
        <v>9</v>
      </c>
      <c r="C1737" s="1">
        <v>17</v>
      </c>
      <c r="D1737" s="1">
        <v>24</v>
      </c>
      <c r="E1737" s="2">
        <v>110</v>
      </c>
      <c r="F1737" s="2" t="s">
        <v>13</v>
      </c>
      <c r="G1737" s="1">
        <v>1</v>
      </c>
      <c r="H1737" s="1">
        <v>1</v>
      </c>
      <c r="I1737" s="1">
        <v>1</v>
      </c>
      <c r="J1737" s="1">
        <v>49.9</v>
      </c>
      <c r="K1737" s="91">
        <v>1</v>
      </c>
      <c r="L1737" s="145" t="s">
        <v>17</v>
      </c>
      <c r="M1737" s="145" t="s">
        <v>18</v>
      </c>
      <c r="N1737" s="91">
        <v>3</v>
      </c>
      <c r="S1737" s="127"/>
      <c r="T1737" s="95"/>
    </row>
    <row r="1738" spans="1:20" x14ac:dyDescent="0.2">
      <c r="A1738" s="176">
        <v>2018</v>
      </c>
      <c r="B1738" s="75">
        <v>9</v>
      </c>
      <c r="C1738" s="1">
        <v>17</v>
      </c>
      <c r="D1738" s="1">
        <v>24</v>
      </c>
      <c r="E1738" s="2">
        <v>110</v>
      </c>
      <c r="F1738" s="2" t="s">
        <v>13</v>
      </c>
      <c r="G1738" s="1">
        <v>1</v>
      </c>
      <c r="H1738" s="1">
        <v>1</v>
      </c>
      <c r="I1738" s="1">
        <v>1</v>
      </c>
      <c r="J1738" s="1">
        <v>49.9</v>
      </c>
      <c r="K1738" s="91">
        <v>1</v>
      </c>
      <c r="L1738" s="145" t="s">
        <v>17</v>
      </c>
      <c r="M1738" s="145" t="s">
        <v>672</v>
      </c>
      <c r="N1738" s="91">
        <v>2</v>
      </c>
      <c r="O1738" s="91" t="s">
        <v>663</v>
      </c>
      <c r="S1738" s="127"/>
      <c r="T1738" s="95"/>
    </row>
    <row r="1739" spans="1:20" x14ac:dyDescent="0.2">
      <c r="A1739" s="176">
        <v>2018</v>
      </c>
      <c r="B1739" s="75">
        <v>9</v>
      </c>
      <c r="C1739" s="1">
        <v>17</v>
      </c>
      <c r="D1739" s="1">
        <v>24</v>
      </c>
      <c r="E1739" s="2">
        <v>110</v>
      </c>
      <c r="F1739" s="2" t="s">
        <v>14</v>
      </c>
      <c r="G1739" s="1">
        <v>1</v>
      </c>
      <c r="H1739" s="1">
        <v>1</v>
      </c>
      <c r="I1739" s="1">
        <v>1</v>
      </c>
      <c r="J1739" s="1">
        <v>44.5</v>
      </c>
      <c r="K1739" s="91">
        <v>1</v>
      </c>
      <c r="L1739" s="145" t="s">
        <v>17</v>
      </c>
      <c r="M1739" s="145" t="s">
        <v>18</v>
      </c>
      <c r="N1739" s="91">
        <v>3</v>
      </c>
      <c r="S1739" s="127"/>
      <c r="T1739" s="95"/>
    </row>
    <row r="1740" spans="1:20" x14ac:dyDescent="0.2">
      <c r="A1740" s="176">
        <v>2018</v>
      </c>
      <c r="B1740" s="75">
        <v>9</v>
      </c>
      <c r="C1740" s="1">
        <v>17</v>
      </c>
      <c r="D1740" s="1">
        <v>24</v>
      </c>
      <c r="E1740" s="2">
        <v>111</v>
      </c>
      <c r="F1740" s="2" t="s">
        <v>10</v>
      </c>
      <c r="G1740" s="1">
        <v>1</v>
      </c>
      <c r="H1740" s="1">
        <v>1</v>
      </c>
      <c r="I1740" s="1">
        <v>1</v>
      </c>
      <c r="J1740" s="1">
        <v>12</v>
      </c>
      <c r="K1740" s="91">
        <v>1</v>
      </c>
      <c r="L1740" s="145" t="s">
        <v>528</v>
      </c>
      <c r="M1740" s="145" t="s">
        <v>611</v>
      </c>
      <c r="N1740" s="91">
        <v>1</v>
      </c>
      <c r="S1740" s="127"/>
      <c r="T1740" s="95"/>
    </row>
    <row r="1741" spans="1:20" x14ac:dyDescent="0.2">
      <c r="A1741" s="176">
        <v>2018</v>
      </c>
      <c r="B1741" s="75">
        <v>9</v>
      </c>
      <c r="C1741" s="1">
        <v>17</v>
      </c>
      <c r="D1741" s="1">
        <v>24</v>
      </c>
      <c r="E1741" s="2">
        <v>111</v>
      </c>
      <c r="F1741" s="2" t="s">
        <v>10</v>
      </c>
      <c r="G1741" s="1">
        <v>1</v>
      </c>
      <c r="H1741" s="1">
        <v>1</v>
      </c>
      <c r="I1741" s="1">
        <v>1</v>
      </c>
      <c r="J1741" s="1">
        <v>12</v>
      </c>
      <c r="K1741" s="91">
        <v>1</v>
      </c>
      <c r="L1741" s="145" t="s">
        <v>17</v>
      </c>
      <c r="M1741" s="145" t="s">
        <v>18</v>
      </c>
      <c r="N1741" s="91">
        <v>1</v>
      </c>
      <c r="S1741" s="127"/>
      <c r="T1741" s="95"/>
    </row>
    <row r="1742" spans="1:20" x14ac:dyDescent="0.2">
      <c r="A1742" s="176">
        <v>2018</v>
      </c>
      <c r="B1742" s="75">
        <v>9</v>
      </c>
      <c r="C1742" s="1">
        <v>17</v>
      </c>
      <c r="D1742" s="1">
        <v>24</v>
      </c>
      <c r="E1742" s="2">
        <v>111</v>
      </c>
      <c r="F1742" s="2" t="s">
        <v>11</v>
      </c>
      <c r="G1742" s="1">
        <v>1</v>
      </c>
      <c r="H1742" s="1">
        <v>1</v>
      </c>
      <c r="I1742" s="1">
        <v>1</v>
      </c>
      <c r="J1742" s="1">
        <v>27.6</v>
      </c>
      <c r="K1742" s="91">
        <v>1</v>
      </c>
      <c r="L1742" s="145" t="s">
        <v>17</v>
      </c>
      <c r="M1742" s="145" t="s">
        <v>672</v>
      </c>
      <c r="N1742" s="91">
        <v>1</v>
      </c>
      <c r="O1742" s="91" t="s">
        <v>663</v>
      </c>
      <c r="S1742" s="127"/>
      <c r="T1742" s="95"/>
    </row>
    <row r="1743" spans="1:20" x14ac:dyDescent="0.2">
      <c r="A1743" s="176">
        <v>2018</v>
      </c>
      <c r="B1743" s="75">
        <v>9</v>
      </c>
      <c r="C1743" s="1">
        <v>17</v>
      </c>
      <c r="D1743" s="1">
        <v>24</v>
      </c>
      <c r="E1743" s="2">
        <v>111</v>
      </c>
      <c r="F1743" s="2" t="s">
        <v>12</v>
      </c>
      <c r="G1743" s="1">
        <v>1</v>
      </c>
      <c r="H1743" s="1">
        <v>1</v>
      </c>
      <c r="I1743" s="1">
        <v>1</v>
      </c>
      <c r="J1743" s="1">
        <v>15.5</v>
      </c>
      <c r="K1743" s="91">
        <v>1</v>
      </c>
      <c r="L1743" s="145" t="s">
        <v>528</v>
      </c>
      <c r="M1743" s="145" t="s">
        <v>611</v>
      </c>
      <c r="N1743" s="91">
        <v>1</v>
      </c>
      <c r="S1743" s="127"/>
      <c r="T1743" s="95"/>
    </row>
    <row r="1744" spans="1:20" x14ac:dyDescent="0.2">
      <c r="A1744" s="176">
        <v>2018</v>
      </c>
      <c r="B1744" s="75">
        <v>9</v>
      </c>
      <c r="C1744" s="1">
        <v>17</v>
      </c>
      <c r="D1744" s="1">
        <v>24</v>
      </c>
      <c r="E1744" s="2">
        <v>111</v>
      </c>
      <c r="F1744" s="2" t="s">
        <v>12</v>
      </c>
      <c r="G1744" s="1">
        <v>1</v>
      </c>
      <c r="H1744" s="1">
        <v>1</v>
      </c>
      <c r="I1744" s="1">
        <v>1</v>
      </c>
      <c r="J1744" s="1">
        <v>15.5</v>
      </c>
      <c r="K1744" s="91">
        <v>1</v>
      </c>
      <c r="L1744" s="145" t="s">
        <v>17</v>
      </c>
      <c r="M1744" s="145" t="s">
        <v>18</v>
      </c>
      <c r="N1744" s="91">
        <v>1</v>
      </c>
      <c r="S1744" s="127"/>
      <c r="T1744" s="95"/>
    </row>
    <row r="1745" spans="1:20" x14ac:dyDescent="0.2">
      <c r="A1745" s="176">
        <v>2018</v>
      </c>
      <c r="B1745" s="75">
        <v>9</v>
      </c>
      <c r="C1745" s="1">
        <v>17</v>
      </c>
      <c r="D1745" s="1">
        <v>24</v>
      </c>
      <c r="E1745" s="2">
        <v>111</v>
      </c>
      <c r="F1745" s="2" t="s">
        <v>13</v>
      </c>
      <c r="G1745" s="1">
        <v>1</v>
      </c>
      <c r="H1745" s="1">
        <v>1</v>
      </c>
      <c r="I1745" s="1">
        <v>1</v>
      </c>
      <c r="J1745" s="1">
        <v>13.6</v>
      </c>
      <c r="K1745" s="91">
        <v>1</v>
      </c>
      <c r="L1745" s="145" t="s">
        <v>19</v>
      </c>
      <c r="M1745" s="145" t="s">
        <v>20</v>
      </c>
      <c r="N1745" s="91">
        <v>1</v>
      </c>
      <c r="S1745" s="127"/>
      <c r="T1745" s="95"/>
    </row>
    <row r="1746" spans="1:20" x14ac:dyDescent="0.2">
      <c r="A1746" s="1">
        <v>2018</v>
      </c>
      <c r="B1746" s="75">
        <v>9</v>
      </c>
      <c r="C1746" s="1">
        <v>17</v>
      </c>
      <c r="D1746" s="1">
        <v>24</v>
      </c>
      <c r="E1746" s="2">
        <v>111</v>
      </c>
      <c r="F1746" s="2" t="s">
        <v>14</v>
      </c>
      <c r="G1746" s="1">
        <v>1</v>
      </c>
      <c r="H1746" s="1">
        <v>1</v>
      </c>
      <c r="I1746" s="1">
        <v>1</v>
      </c>
      <c r="J1746" s="1">
        <v>12.9</v>
      </c>
      <c r="K1746" s="91">
        <v>1</v>
      </c>
      <c r="L1746" s="145" t="s">
        <v>528</v>
      </c>
      <c r="M1746" s="145" t="s">
        <v>611</v>
      </c>
      <c r="N1746" s="91">
        <v>1</v>
      </c>
    </row>
    <row r="1747" spans="1:20" s="89" customFormat="1" ht="16" thickBot="1" x14ac:dyDescent="0.25">
      <c r="A1747" s="61">
        <v>2018</v>
      </c>
      <c r="B1747" s="28">
        <v>9</v>
      </c>
      <c r="C1747" s="61">
        <v>17</v>
      </c>
      <c r="D1747" s="61">
        <v>24</v>
      </c>
      <c r="E1747" s="63">
        <v>111</v>
      </c>
      <c r="F1747" s="63" t="s">
        <v>14</v>
      </c>
      <c r="G1747" s="61">
        <v>1</v>
      </c>
      <c r="H1747" s="61">
        <v>1</v>
      </c>
      <c r="I1747" s="61">
        <v>1</v>
      </c>
      <c r="J1747" s="61">
        <v>12.9</v>
      </c>
      <c r="K1747" s="92">
        <v>1</v>
      </c>
      <c r="L1747" s="146" t="s">
        <v>17</v>
      </c>
      <c r="M1747" s="146" t="s">
        <v>18</v>
      </c>
      <c r="N1747" s="92">
        <v>3</v>
      </c>
      <c r="O1747" s="92"/>
      <c r="P1747" s="92"/>
      <c r="Q1747" s="92"/>
    </row>
    <row r="1748" spans="1:20" s="93" customFormat="1" x14ac:dyDescent="0.2">
      <c r="A1748" s="3">
        <v>2018</v>
      </c>
      <c r="B1748" s="74">
        <v>10</v>
      </c>
      <c r="C1748" s="3">
        <v>23</v>
      </c>
      <c r="D1748" s="3">
        <v>30</v>
      </c>
      <c r="E1748" s="59">
        <v>93</v>
      </c>
      <c r="F1748" s="59" t="s">
        <v>10</v>
      </c>
      <c r="G1748" s="3">
        <v>1</v>
      </c>
      <c r="H1748" s="3">
        <v>1</v>
      </c>
      <c r="I1748" s="3">
        <v>1</v>
      </c>
      <c r="J1748" s="3">
        <v>27.9</v>
      </c>
      <c r="K1748" s="90">
        <v>1</v>
      </c>
      <c r="L1748" s="144" t="s">
        <v>669</v>
      </c>
      <c r="M1748" s="144" t="s">
        <v>641</v>
      </c>
      <c r="N1748" s="90">
        <v>1</v>
      </c>
      <c r="O1748" s="90" t="s">
        <v>658</v>
      </c>
      <c r="P1748" s="90"/>
      <c r="Q1748" s="90"/>
    </row>
    <row r="1749" spans="1:20" x14ac:dyDescent="0.2">
      <c r="A1749" s="1">
        <v>2018</v>
      </c>
      <c r="B1749" s="75">
        <v>10</v>
      </c>
      <c r="C1749" s="3">
        <v>23</v>
      </c>
      <c r="D1749" s="3">
        <v>30</v>
      </c>
      <c r="E1749" s="2">
        <v>93</v>
      </c>
      <c r="F1749" s="2" t="s">
        <v>11</v>
      </c>
      <c r="G1749" s="3">
        <v>1</v>
      </c>
      <c r="H1749" s="3">
        <v>1</v>
      </c>
      <c r="I1749" s="3">
        <v>1</v>
      </c>
      <c r="J1749" s="1">
        <v>38.700000000000003</v>
      </c>
      <c r="K1749" s="91">
        <v>1</v>
      </c>
      <c r="L1749" s="145" t="s">
        <v>535</v>
      </c>
      <c r="M1749" s="145" t="s">
        <v>540</v>
      </c>
      <c r="N1749" s="91">
        <v>1</v>
      </c>
    </row>
    <row r="1750" spans="1:20" x14ac:dyDescent="0.2">
      <c r="A1750" s="1">
        <v>2018</v>
      </c>
      <c r="B1750" s="75">
        <v>10</v>
      </c>
      <c r="C1750" s="3">
        <v>23</v>
      </c>
      <c r="D1750" s="3">
        <v>30</v>
      </c>
      <c r="E1750" s="2">
        <v>93</v>
      </c>
      <c r="F1750" s="2" t="s">
        <v>12</v>
      </c>
      <c r="G1750" s="3">
        <v>1</v>
      </c>
      <c r="H1750" s="3">
        <v>1</v>
      </c>
      <c r="I1750" s="3">
        <v>1</v>
      </c>
      <c r="J1750" s="1">
        <v>36.1</v>
      </c>
      <c r="K1750" s="91">
        <v>1</v>
      </c>
      <c r="L1750" s="145" t="s">
        <v>15</v>
      </c>
      <c r="M1750" s="145" t="s">
        <v>21</v>
      </c>
      <c r="N1750" s="91">
        <v>1</v>
      </c>
    </row>
    <row r="1751" spans="1:20" x14ac:dyDescent="0.2">
      <c r="A1751" s="1">
        <v>2018</v>
      </c>
      <c r="B1751" s="75">
        <v>10</v>
      </c>
      <c r="C1751" s="3">
        <v>23</v>
      </c>
      <c r="D1751" s="3">
        <v>30</v>
      </c>
      <c r="E1751" s="2">
        <v>93</v>
      </c>
      <c r="F1751" s="2" t="s">
        <v>13</v>
      </c>
      <c r="G1751" s="3">
        <v>1</v>
      </c>
      <c r="H1751" s="3">
        <v>1</v>
      </c>
      <c r="I1751" s="3">
        <v>1</v>
      </c>
      <c r="J1751" s="1">
        <v>35.700000000000003</v>
      </c>
      <c r="K1751" s="91">
        <v>1</v>
      </c>
      <c r="L1751" s="145" t="s">
        <v>17</v>
      </c>
      <c r="M1751" s="145" t="s">
        <v>672</v>
      </c>
      <c r="N1751" s="91">
        <v>1</v>
      </c>
      <c r="O1751" s="91" t="s">
        <v>663</v>
      </c>
    </row>
    <row r="1752" spans="1:20" x14ac:dyDescent="0.2">
      <c r="A1752" s="1">
        <v>2018</v>
      </c>
      <c r="B1752" s="75">
        <v>10</v>
      </c>
      <c r="C1752" s="3">
        <v>23</v>
      </c>
      <c r="D1752" s="3">
        <v>30</v>
      </c>
      <c r="E1752" s="2">
        <v>93</v>
      </c>
      <c r="F1752" s="2" t="s">
        <v>14</v>
      </c>
      <c r="G1752" s="3">
        <v>1</v>
      </c>
      <c r="H1752" s="3">
        <v>1</v>
      </c>
      <c r="I1752" s="3">
        <v>1</v>
      </c>
      <c r="J1752" s="1">
        <v>38.700000000000003</v>
      </c>
      <c r="K1752" s="91">
        <v>0</v>
      </c>
    </row>
    <row r="1753" spans="1:20" x14ac:dyDescent="0.2">
      <c r="A1753" s="1">
        <v>2018</v>
      </c>
      <c r="B1753" s="75">
        <v>10</v>
      </c>
      <c r="C1753" s="3">
        <v>23</v>
      </c>
      <c r="D1753" s="3">
        <v>30</v>
      </c>
      <c r="E1753" s="2">
        <v>94</v>
      </c>
      <c r="F1753" s="2" t="s">
        <v>10</v>
      </c>
      <c r="G1753" s="3">
        <v>1</v>
      </c>
      <c r="H1753" s="3">
        <v>1</v>
      </c>
      <c r="I1753" s="3">
        <v>1</v>
      </c>
      <c r="J1753" s="1">
        <v>11.4</v>
      </c>
      <c r="K1753" s="91">
        <v>1</v>
      </c>
      <c r="L1753" s="145" t="s">
        <v>17</v>
      </c>
      <c r="M1753" s="145" t="s">
        <v>641</v>
      </c>
      <c r="N1753" s="91">
        <v>1</v>
      </c>
      <c r="O1753" s="91" t="s">
        <v>666</v>
      </c>
    </row>
    <row r="1754" spans="1:20" x14ac:dyDescent="0.2">
      <c r="A1754" s="1">
        <v>2018</v>
      </c>
      <c r="B1754" s="75">
        <v>10</v>
      </c>
      <c r="C1754" s="3">
        <v>23</v>
      </c>
      <c r="D1754" s="3">
        <v>30</v>
      </c>
      <c r="E1754" s="2">
        <v>94</v>
      </c>
      <c r="F1754" s="2" t="s">
        <v>10</v>
      </c>
      <c r="G1754" s="3">
        <v>1</v>
      </c>
      <c r="H1754" s="3">
        <v>1</v>
      </c>
      <c r="I1754" s="3">
        <v>1</v>
      </c>
      <c r="J1754" s="1">
        <v>11.4</v>
      </c>
      <c r="K1754" s="91">
        <v>1</v>
      </c>
      <c r="L1754" s="145" t="s">
        <v>17</v>
      </c>
      <c r="M1754" s="145" t="s">
        <v>45</v>
      </c>
      <c r="N1754" s="91">
        <v>3</v>
      </c>
    </row>
    <row r="1755" spans="1:20" x14ac:dyDescent="0.2">
      <c r="A1755" s="1">
        <v>2018</v>
      </c>
      <c r="B1755" s="75">
        <v>10</v>
      </c>
      <c r="C1755" s="3">
        <v>23</v>
      </c>
      <c r="D1755" s="3">
        <v>30</v>
      </c>
      <c r="E1755" s="2">
        <v>94</v>
      </c>
      <c r="F1755" s="2" t="s">
        <v>10</v>
      </c>
      <c r="G1755" s="3">
        <v>1</v>
      </c>
      <c r="H1755" s="3">
        <v>1</v>
      </c>
      <c r="I1755" s="3">
        <v>1</v>
      </c>
      <c r="J1755" s="1">
        <v>11.4</v>
      </c>
      <c r="K1755" s="91">
        <v>1</v>
      </c>
      <c r="L1755" s="145" t="s">
        <v>15</v>
      </c>
      <c r="M1755" s="145" t="s">
        <v>21</v>
      </c>
      <c r="N1755" s="91">
        <v>1</v>
      </c>
    </row>
    <row r="1756" spans="1:20" x14ac:dyDescent="0.2">
      <c r="A1756" s="1">
        <v>2018</v>
      </c>
      <c r="B1756" s="75">
        <v>10</v>
      </c>
      <c r="C1756" s="3">
        <v>23</v>
      </c>
      <c r="D1756" s="3">
        <v>30</v>
      </c>
      <c r="E1756" s="2">
        <v>94</v>
      </c>
      <c r="F1756" s="2" t="s">
        <v>11</v>
      </c>
      <c r="G1756" s="3">
        <v>1</v>
      </c>
      <c r="H1756" s="3">
        <v>1</v>
      </c>
      <c r="I1756" s="3">
        <v>1</v>
      </c>
      <c r="J1756" s="1">
        <v>9.3000000000000007</v>
      </c>
      <c r="K1756" s="91">
        <v>1</v>
      </c>
      <c r="L1756" s="145" t="s">
        <v>17</v>
      </c>
      <c r="M1756" s="145" t="s">
        <v>45</v>
      </c>
      <c r="N1756" s="91">
        <v>1</v>
      </c>
    </row>
    <row r="1757" spans="1:20" x14ac:dyDescent="0.2">
      <c r="A1757" s="1">
        <v>2018</v>
      </c>
      <c r="B1757" s="75">
        <v>10</v>
      </c>
      <c r="C1757" s="3">
        <v>23</v>
      </c>
      <c r="D1757" s="3">
        <v>30</v>
      </c>
      <c r="E1757" s="2">
        <v>94</v>
      </c>
      <c r="F1757" s="2" t="s">
        <v>12</v>
      </c>
      <c r="G1757" s="3">
        <v>1</v>
      </c>
      <c r="H1757" s="3">
        <v>1</v>
      </c>
      <c r="I1757" s="3">
        <v>1</v>
      </c>
      <c r="J1757" s="1">
        <v>10.8</v>
      </c>
      <c r="K1757" s="91">
        <v>1</v>
      </c>
      <c r="L1757" s="145" t="s">
        <v>17</v>
      </c>
      <c r="M1757" s="145" t="s">
        <v>45</v>
      </c>
      <c r="N1757" s="91">
        <v>1</v>
      </c>
    </row>
    <row r="1758" spans="1:20" x14ac:dyDescent="0.2">
      <c r="A1758" s="1">
        <v>2018</v>
      </c>
      <c r="B1758" s="75">
        <v>10</v>
      </c>
      <c r="C1758" s="3">
        <v>23</v>
      </c>
      <c r="D1758" s="3">
        <v>30</v>
      </c>
      <c r="E1758" s="2">
        <v>94</v>
      </c>
      <c r="F1758" s="2" t="s">
        <v>12</v>
      </c>
      <c r="G1758" s="3">
        <v>1</v>
      </c>
      <c r="H1758" s="3">
        <v>1</v>
      </c>
      <c r="I1758" s="3">
        <v>1</v>
      </c>
      <c r="J1758" s="1">
        <v>10.8</v>
      </c>
      <c r="K1758" s="91">
        <v>1</v>
      </c>
      <c r="L1758" s="145" t="s">
        <v>17</v>
      </c>
      <c r="M1758" s="145" t="s">
        <v>641</v>
      </c>
      <c r="N1758" s="91">
        <v>2</v>
      </c>
      <c r="O1758" s="91" t="s">
        <v>666</v>
      </c>
    </row>
    <row r="1759" spans="1:20" x14ac:dyDescent="0.2">
      <c r="A1759" s="1">
        <v>2018</v>
      </c>
      <c r="B1759" s="75">
        <v>10</v>
      </c>
      <c r="C1759" s="3">
        <v>23</v>
      </c>
      <c r="D1759" s="3">
        <v>30</v>
      </c>
      <c r="E1759" s="2">
        <v>94</v>
      </c>
      <c r="F1759" s="2" t="s">
        <v>13</v>
      </c>
      <c r="G1759" s="3">
        <v>1</v>
      </c>
      <c r="H1759" s="3">
        <v>1</v>
      </c>
      <c r="I1759" s="3">
        <v>1</v>
      </c>
      <c r="J1759" s="1">
        <v>11.8</v>
      </c>
      <c r="K1759" s="91">
        <v>1</v>
      </c>
      <c r="L1759" s="145" t="s">
        <v>533</v>
      </c>
      <c r="M1759" s="145" t="s">
        <v>47</v>
      </c>
      <c r="N1759" s="91">
        <v>1</v>
      </c>
    </row>
    <row r="1760" spans="1:20" x14ac:dyDescent="0.2">
      <c r="A1760" s="1">
        <v>2018</v>
      </c>
      <c r="B1760" s="75">
        <v>10</v>
      </c>
      <c r="C1760" s="3">
        <v>23</v>
      </c>
      <c r="D1760" s="3">
        <v>30</v>
      </c>
      <c r="E1760" s="2">
        <v>94</v>
      </c>
      <c r="F1760" s="2" t="s">
        <v>13</v>
      </c>
      <c r="G1760" s="3">
        <v>1</v>
      </c>
      <c r="H1760" s="3">
        <v>1</v>
      </c>
      <c r="I1760" s="3">
        <v>1</v>
      </c>
      <c r="J1760" s="1">
        <v>11.8</v>
      </c>
      <c r="K1760" s="91">
        <v>1</v>
      </c>
      <c r="L1760" s="145" t="s">
        <v>17</v>
      </c>
      <c r="M1760" s="145" t="s">
        <v>45</v>
      </c>
      <c r="N1760" s="91">
        <v>1</v>
      </c>
    </row>
    <row r="1761" spans="1:15" x14ac:dyDescent="0.2">
      <c r="A1761" s="1">
        <v>2018</v>
      </c>
      <c r="B1761" s="75">
        <v>10</v>
      </c>
      <c r="C1761" s="3">
        <v>23</v>
      </c>
      <c r="D1761" s="3">
        <v>30</v>
      </c>
      <c r="E1761" s="2">
        <v>94</v>
      </c>
      <c r="F1761" s="2" t="s">
        <v>14</v>
      </c>
      <c r="G1761" s="3">
        <v>1</v>
      </c>
      <c r="H1761" s="3">
        <v>1</v>
      </c>
      <c r="I1761" s="3">
        <v>1</v>
      </c>
      <c r="J1761" s="1">
        <v>8.3000000000000007</v>
      </c>
      <c r="K1761" s="91">
        <v>1</v>
      </c>
      <c r="L1761" s="145" t="s">
        <v>535</v>
      </c>
      <c r="M1761" s="145" t="s">
        <v>659</v>
      </c>
      <c r="N1761" s="91">
        <v>1</v>
      </c>
    </row>
    <row r="1762" spans="1:15" x14ac:dyDescent="0.2">
      <c r="A1762" s="1">
        <v>2018</v>
      </c>
      <c r="B1762" s="75">
        <v>10</v>
      </c>
      <c r="C1762" s="3">
        <v>23</v>
      </c>
      <c r="D1762" s="3">
        <v>30</v>
      </c>
      <c r="E1762" s="2">
        <v>94</v>
      </c>
      <c r="F1762" s="2" t="s">
        <v>14</v>
      </c>
      <c r="G1762" s="3">
        <v>1</v>
      </c>
      <c r="H1762" s="3">
        <v>1</v>
      </c>
      <c r="I1762" s="3">
        <v>1</v>
      </c>
      <c r="J1762" s="1">
        <v>8.3000000000000007</v>
      </c>
      <c r="K1762" s="91">
        <v>1</v>
      </c>
      <c r="L1762" s="145" t="s">
        <v>17</v>
      </c>
      <c r="M1762" s="145" t="s">
        <v>22</v>
      </c>
      <c r="N1762" s="91">
        <v>2</v>
      </c>
    </row>
    <row r="1763" spans="1:15" x14ac:dyDescent="0.2">
      <c r="A1763" s="1">
        <v>2018</v>
      </c>
      <c r="B1763" s="75">
        <v>10</v>
      </c>
      <c r="C1763" s="3">
        <v>23</v>
      </c>
      <c r="D1763" s="3">
        <v>30</v>
      </c>
      <c r="E1763" s="2">
        <v>94</v>
      </c>
      <c r="F1763" s="2" t="s">
        <v>14</v>
      </c>
      <c r="G1763" s="3">
        <v>1</v>
      </c>
      <c r="H1763" s="3">
        <v>1</v>
      </c>
      <c r="I1763" s="3">
        <v>1</v>
      </c>
      <c r="J1763" s="1">
        <v>8.3000000000000007</v>
      </c>
      <c r="K1763" s="91">
        <v>1</v>
      </c>
      <c r="L1763" s="145" t="s">
        <v>17</v>
      </c>
      <c r="M1763" s="145" t="s">
        <v>641</v>
      </c>
      <c r="N1763" s="91">
        <v>1</v>
      </c>
      <c r="O1763" s="91" t="s">
        <v>666</v>
      </c>
    </row>
    <row r="1764" spans="1:15" x14ac:dyDescent="0.2">
      <c r="A1764" s="1">
        <v>2018</v>
      </c>
      <c r="B1764" s="75">
        <v>10</v>
      </c>
      <c r="C1764" s="3">
        <v>23</v>
      </c>
      <c r="D1764" s="3">
        <v>30</v>
      </c>
      <c r="E1764" s="2">
        <v>95</v>
      </c>
      <c r="F1764" s="2" t="s">
        <v>10</v>
      </c>
      <c r="G1764" s="3">
        <v>1</v>
      </c>
      <c r="H1764" s="3">
        <v>1</v>
      </c>
      <c r="I1764" s="3">
        <v>1</v>
      </c>
      <c r="J1764" s="1">
        <v>11.2</v>
      </c>
      <c r="K1764" s="91">
        <v>0</v>
      </c>
    </row>
    <row r="1765" spans="1:15" x14ac:dyDescent="0.2">
      <c r="A1765" s="1">
        <v>2018</v>
      </c>
      <c r="B1765" s="75">
        <v>10</v>
      </c>
      <c r="C1765" s="3">
        <v>23</v>
      </c>
      <c r="D1765" s="3">
        <v>30</v>
      </c>
      <c r="E1765" s="2">
        <v>95</v>
      </c>
      <c r="F1765" s="2" t="s">
        <v>11</v>
      </c>
      <c r="G1765" s="3">
        <v>1</v>
      </c>
      <c r="H1765" s="3">
        <v>1</v>
      </c>
      <c r="I1765" s="3">
        <v>1</v>
      </c>
      <c r="J1765" s="1">
        <v>8.1</v>
      </c>
      <c r="K1765" s="91">
        <v>0</v>
      </c>
    </row>
    <row r="1766" spans="1:15" x14ac:dyDescent="0.2">
      <c r="A1766" s="1">
        <v>2018</v>
      </c>
      <c r="B1766" s="75">
        <v>10</v>
      </c>
      <c r="C1766" s="3">
        <v>23</v>
      </c>
      <c r="D1766" s="3">
        <v>30</v>
      </c>
      <c r="E1766" s="2">
        <v>95</v>
      </c>
      <c r="F1766" s="2" t="s">
        <v>12</v>
      </c>
      <c r="G1766" s="3">
        <v>1</v>
      </c>
      <c r="H1766" s="3">
        <v>1</v>
      </c>
      <c r="I1766" s="3">
        <v>1</v>
      </c>
      <c r="J1766" s="1">
        <v>11.2</v>
      </c>
      <c r="K1766" s="91">
        <v>1</v>
      </c>
      <c r="L1766" s="145" t="s">
        <v>15</v>
      </c>
      <c r="M1766" s="145" t="s">
        <v>21</v>
      </c>
      <c r="N1766" s="91">
        <v>1</v>
      </c>
    </row>
    <row r="1767" spans="1:15" x14ac:dyDescent="0.2">
      <c r="A1767" s="1">
        <v>2018</v>
      </c>
      <c r="B1767" s="75">
        <v>10</v>
      </c>
      <c r="C1767" s="3">
        <v>23</v>
      </c>
      <c r="D1767" s="3">
        <v>30</v>
      </c>
      <c r="E1767" s="2">
        <v>95</v>
      </c>
      <c r="F1767" s="2" t="s">
        <v>13</v>
      </c>
      <c r="G1767" s="3">
        <v>1</v>
      </c>
      <c r="H1767" s="3">
        <v>1</v>
      </c>
      <c r="I1767" s="3">
        <v>1</v>
      </c>
      <c r="J1767" s="1">
        <v>8.3000000000000007</v>
      </c>
      <c r="K1767" s="91">
        <v>0</v>
      </c>
    </row>
    <row r="1768" spans="1:15" x14ac:dyDescent="0.2">
      <c r="A1768" s="1">
        <v>2018</v>
      </c>
      <c r="B1768" s="75">
        <v>10</v>
      </c>
      <c r="C1768" s="3">
        <v>23</v>
      </c>
      <c r="D1768" s="3">
        <v>30</v>
      </c>
      <c r="E1768" s="2">
        <v>95</v>
      </c>
      <c r="F1768" s="2" t="s">
        <v>14</v>
      </c>
      <c r="G1768" s="3">
        <v>1</v>
      </c>
      <c r="H1768" s="3">
        <v>1</v>
      </c>
      <c r="I1768" s="3">
        <v>1</v>
      </c>
      <c r="J1768" s="1">
        <v>12.2</v>
      </c>
      <c r="K1768" s="91">
        <v>0</v>
      </c>
    </row>
    <row r="1769" spans="1:15" x14ac:dyDescent="0.2">
      <c r="A1769" s="1">
        <v>2018</v>
      </c>
      <c r="B1769" s="75">
        <v>10</v>
      </c>
      <c r="C1769" s="3">
        <v>23</v>
      </c>
      <c r="D1769" s="3">
        <v>30</v>
      </c>
      <c r="E1769" s="2">
        <v>96</v>
      </c>
      <c r="F1769" s="2" t="s">
        <v>10</v>
      </c>
      <c r="G1769" s="3">
        <v>1</v>
      </c>
      <c r="H1769" s="3">
        <v>1</v>
      </c>
      <c r="I1769" s="3">
        <v>1</v>
      </c>
      <c r="J1769" s="1">
        <v>45.2</v>
      </c>
      <c r="K1769" s="91">
        <v>0</v>
      </c>
    </row>
    <row r="1770" spans="1:15" x14ac:dyDescent="0.2">
      <c r="A1770" s="1">
        <v>2018</v>
      </c>
      <c r="B1770" s="75">
        <v>10</v>
      </c>
      <c r="C1770" s="3">
        <v>23</v>
      </c>
      <c r="D1770" s="3">
        <v>30</v>
      </c>
      <c r="E1770" s="2">
        <v>96</v>
      </c>
      <c r="F1770" s="2" t="s">
        <v>11</v>
      </c>
      <c r="G1770" s="3">
        <v>1</v>
      </c>
      <c r="H1770" s="3">
        <v>1</v>
      </c>
      <c r="I1770" s="3">
        <v>1</v>
      </c>
      <c r="J1770" s="1">
        <v>18.5</v>
      </c>
      <c r="K1770" s="91">
        <v>0</v>
      </c>
    </row>
    <row r="1771" spans="1:15" x14ac:dyDescent="0.2">
      <c r="A1771" s="1">
        <v>2018</v>
      </c>
      <c r="B1771" s="75">
        <v>10</v>
      </c>
      <c r="C1771" s="3">
        <v>23</v>
      </c>
      <c r="D1771" s="3">
        <v>30</v>
      </c>
      <c r="E1771" s="2">
        <v>96</v>
      </c>
      <c r="F1771" s="2" t="s">
        <v>12</v>
      </c>
      <c r="G1771" s="3">
        <v>1</v>
      </c>
      <c r="H1771" s="3">
        <v>1</v>
      </c>
      <c r="I1771" s="3">
        <v>1</v>
      </c>
      <c r="J1771" s="1">
        <v>38.700000000000003</v>
      </c>
      <c r="K1771" s="91">
        <v>0</v>
      </c>
    </row>
    <row r="1772" spans="1:15" x14ac:dyDescent="0.2">
      <c r="A1772" s="1">
        <v>2018</v>
      </c>
      <c r="B1772" s="75">
        <v>10</v>
      </c>
      <c r="C1772" s="3">
        <v>23</v>
      </c>
      <c r="D1772" s="3">
        <v>30</v>
      </c>
      <c r="E1772" s="2">
        <v>96</v>
      </c>
      <c r="F1772" s="2" t="s">
        <v>13</v>
      </c>
      <c r="G1772" s="3">
        <v>1</v>
      </c>
      <c r="H1772" s="3">
        <v>1</v>
      </c>
      <c r="I1772" s="3">
        <v>1</v>
      </c>
      <c r="J1772" s="1">
        <v>38</v>
      </c>
      <c r="K1772" s="91">
        <v>1</v>
      </c>
      <c r="L1772" s="145" t="s">
        <v>17</v>
      </c>
      <c r="M1772" s="145" t="s">
        <v>22</v>
      </c>
      <c r="N1772" s="91">
        <v>1</v>
      </c>
    </row>
    <row r="1773" spans="1:15" x14ac:dyDescent="0.2">
      <c r="A1773" s="1">
        <v>2018</v>
      </c>
      <c r="B1773" s="75">
        <v>10</v>
      </c>
      <c r="C1773" s="3">
        <v>23</v>
      </c>
      <c r="D1773" s="3">
        <v>30</v>
      </c>
      <c r="E1773" s="2">
        <v>96</v>
      </c>
      <c r="F1773" s="2" t="s">
        <v>14</v>
      </c>
      <c r="G1773" s="3">
        <v>1</v>
      </c>
      <c r="H1773" s="3">
        <v>1</v>
      </c>
      <c r="I1773" s="3">
        <v>1</v>
      </c>
      <c r="J1773" s="1">
        <v>17.8</v>
      </c>
      <c r="K1773" s="91">
        <v>0</v>
      </c>
    </row>
    <row r="1774" spans="1:15" x14ac:dyDescent="0.2">
      <c r="A1774" s="1">
        <v>2018</v>
      </c>
      <c r="B1774" s="75">
        <v>10</v>
      </c>
      <c r="C1774" s="3">
        <v>23</v>
      </c>
      <c r="D1774" s="3">
        <v>30</v>
      </c>
      <c r="E1774" s="2">
        <v>97</v>
      </c>
      <c r="F1774" s="2" t="s">
        <v>10</v>
      </c>
      <c r="G1774" s="1">
        <v>0</v>
      </c>
      <c r="H1774" s="1"/>
      <c r="I1774" s="1"/>
      <c r="J1774" s="1"/>
    </row>
    <row r="1775" spans="1:15" x14ac:dyDescent="0.2">
      <c r="A1775" s="1">
        <v>2018</v>
      </c>
      <c r="B1775" s="75">
        <v>10</v>
      </c>
      <c r="C1775" s="3">
        <v>23</v>
      </c>
      <c r="D1775" s="3">
        <v>30</v>
      </c>
      <c r="E1775" s="2">
        <v>97</v>
      </c>
      <c r="F1775" s="2" t="s">
        <v>11</v>
      </c>
      <c r="G1775" s="1">
        <v>0</v>
      </c>
      <c r="H1775" s="1"/>
      <c r="I1775" s="1"/>
      <c r="J1775" s="1"/>
    </row>
    <row r="1776" spans="1:15" x14ac:dyDescent="0.2">
      <c r="A1776" s="1">
        <v>2018</v>
      </c>
      <c r="B1776" s="75">
        <v>10</v>
      </c>
      <c r="C1776" s="3">
        <v>23</v>
      </c>
      <c r="D1776" s="3">
        <v>30</v>
      </c>
      <c r="E1776" s="2">
        <v>97</v>
      </c>
      <c r="F1776" s="2" t="s">
        <v>12</v>
      </c>
      <c r="G1776" s="1">
        <v>0</v>
      </c>
      <c r="H1776" s="1"/>
      <c r="I1776" s="1"/>
      <c r="J1776" s="1"/>
    </row>
    <row r="1777" spans="1:14" x14ac:dyDescent="0.2">
      <c r="A1777" s="1">
        <v>2018</v>
      </c>
      <c r="B1777" s="75">
        <v>10</v>
      </c>
      <c r="C1777" s="3">
        <v>23</v>
      </c>
      <c r="D1777" s="3">
        <v>30</v>
      </c>
      <c r="E1777" s="2">
        <v>97</v>
      </c>
      <c r="F1777" s="2" t="s">
        <v>13</v>
      </c>
      <c r="G1777" s="1">
        <v>0</v>
      </c>
      <c r="H1777" s="1"/>
      <c r="I1777" s="1"/>
      <c r="J1777" s="1"/>
    </row>
    <row r="1778" spans="1:14" x14ac:dyDescent="0.2">
      <c r="A1778" s="1">
        <v>2018</v>
      </c>
      <c r="B1778" s="75">
        <v>10</v>
      </c>
      <c r="C1778" s="3">
        <v>23</v>
      </c>
      <c r="D1778" s="3">
        <v>30</v>
      </c>
      <c r="E1778" s="2">
        <v>97</v>
      </c>
      <c r="F1778" s="2" t="s">
        <v>14</v>
      </c>
      <c r="G1778" s="1">
        <v>0</v>
      </c>
      <c r="H1778" s="1"/>
      <c r="I1778" s="1"/>
      <c r="J1778" s="1"/>
    </row>
    <row r="1779" spans="1:14" x14ac:dyDescent="0.2">
      <c r="A1779" s="1">
        <v>2018</v>
      </c>
      <c r="B1779" s="75">
        <v>10</v>
      </c>
      <c r="C1779" s="3">
        <v>23</v>
      </c>
      <c r="D1779" s="3">
        <v>30</v>
      </c>
      <c r="E1779" s="2">
        <v>98</v>
      </c>
      <c r="F1779" s="2" t="s">
        <v>10</v>
      </c>
      <c r="G1779" s="1">
        <v>0</v>
      </c>
      <c r="H1779" s="1"/>
      <c r="I1779" s="1"/>
      <c r="J1779" s="1"/>
    </row>
    <row r="1780" spans="1:14" x14ac:dyDescent="0.2">
      <c r="A1780" s="1">
        <v>2018</v>
      </c>
      <c r="B1780" s="75">
        <v>10</v>
      </c>
      <c r="C1780" s="3">
        <v>23</v>
      </c>
      <c r="D1780" s="3">
        <v>30</v>
      </c>
      <c r="E1780" s="2">
        <v>98</v>
      </c>
      <c r="F1780" s="2" t="s">
        <v>11</v>
      </c>
      <c r="G1780" s="1">
        <v>0</v>
      </c>
      <c r="H1780" s="1"/>
      <c r="I1780" s="1"/>
      <c r="J1780" s="1"/>
    </row>
    <row r="1781" spans="1:14" x14ac:dyDescent="0.2">
      <c r="A1781" s="1">
        <v>2018</v>
      </c>
      <c r="B1781" s="75">
        <v>10</v>
      </c>
      <c r="C1781" s="3">
        <v>23</v>
      </c>
      <c r="D1781" s="3">
        <v>30</v>
      </c>
      <c r="E1781" s="2">
        <v>98</v>
      </c>
      <c r="F1781" s="2" t="s">
        <v>12</v>
      </c>
      <c r="G1781" s="1">
        <v>0</v>
      </c>
      <c r="H1781" s="1"/>
      <c r="I1781" s="1"/>
      <c r="J1781" s="1"/>
    </row>
    <row r="1782" spans="1:14" x14ac:dyDescent="0.2">
      <c r="A1782" s="1">
        <v>2018</v>
      </c>
      <c r="B1782" s="75">
        <v>10</v>
      </c>
      <c r="C1782" s="3">
        <v>23</v>
      </c>
      <c r="D1782" s="3">
        <v>30</v>
      </c>
      <c r="E1782" s="2">
        <v>98</v>
      </c>
      <c r="F1782" s="2" t="s">
        <v>13</v>
      </c>
      <c r="G1782" s="1">
        <v>0</v>
      </c>
      <c r="H1782" s="1"/>
      <c r="I1782" s="1"/>
      <c r="J1782" s="1"/>
    </row>
    <row r="1783" spans="1:14" x14ac:dyDescent="0.2">
      <c r="A1783" s="1">
        <v>2018</v>
      </c>
      <c r="B1783" s="75">
        <v>10</v>
      </c>
      <c r="C1783" s="3">
        <v>23</v>
      </c>
      <c r="D1783" s="3">
        <v>30</v>
      </c>
      <c r="E1783" s="2">
        <v>98</v>
      </c>
      <c r="F1783" s="2" t="s">
        <v>14</v>
      </c>
      <c r="G1783" s="1">
        <v>0</v>
      </c>
      <c r="H1783" s="1"/>
      <c r="I1783" s="1"/>
      <c r="J1783" s="1"/>
    </row>
    <row r="1784" spans="1:14" x14ac:dyDescent="0.2">
      <c r="A1784" s="1">
        <v>2018</v>
      </c>
      <c r="B1784" s="75">
        <v>10</v>
      </c>
      <c r="C1784" s="3">
        <v>23</v>
      </c>
      <c r="D1784" s="3">
        <v>30</v>
      </c>
      <c r="E1784" s="2">
        <v>100</v>
      </c>
      <c r="F1784" s="2" t="s">
        <v>10</v>
      </c>
      <c r="G1784" s="1">
        <v>1</v>
      </c>
      <c r="H1784" s="1">
        <v>1</v>
      </c>
      <c r="I1784" s="1">
        <v>1</v>
      </c>
      <c r="J1784" s="1">
        <v>9.9</v>
      </c>
      <c r="K1784" s="91">
        <v>1</v>
      </c>
      <c r="L1784" s="145" t="s">
        <v>17</v>
      </c>
      <c r="M1784" s="145" t="s">
        <v>22</v>
      </c>
      <c r="N1784" s="91">
        <v>1</v>
      </c>
    </row>
    <row r="1785" spans="1:14" x14ac:dyDescent="0.2">
      <c r="A1785" s="1">
        <v>2018</v>
      </c>
      <c r="B1785" s="75">
        <v>10</v>
      </c>
      <c r="C1785" s="3">
        <v>23</v>
      </c>
      <c r="D1785" s="3">
        <v>30</v>
      </c>
      <c r="E1785" s="2">
        <v>100</v>
      </c>
      <c r="F1785" s="2" t="s">
        <v>10</v>
      </c>
      <c r="G1785" s="1">
        <v>1</v>
      </c>
      <c r="H1785" s="1">
        <v>1</v>
      </c>
      <c r="I1785" s="1">
        <v>1</v>
      </c>
      <c r="J1785" s="1">
        <v>9.9</v>
      </c>
      <c r="K1785" s="91">
        <v>1</v>
      </c>
      <c r="L1785" s="145" t="s">
        <v>15</v>
      </c>
      <c r="M1785" s="145" t="s">
        <v>16</v>
      </c>
      <c r="N1785" s="91">
        <v>1</v>
      </c>
    </row>
    <row r="1786" spans="1:14" x14ac:dyDescent="0.2">
      <c r="A1786" s="1">
        <v>2018</v>
      </c>
      <c r="B1786" s="75">
        <v>10</v>
      </c>
      <c r="C1786" s="3">
        <v>23</v>
      </c>
      <c r="D1786" s="3">
        <v>30</v>
      </c>
      <c r="E1786" s="2">
        <v>100</v>
      </c>
      <c r="F1786" s="2" t="s">
        <v>10</v>
      </c>
      <c r="G1786" s="1">
        <v>1</v>
      </c>
      <c r="H1786" s="1">
        <v>1</v>
      </c>
      <c r="I1786" s="1">
        <v>1</v>
      </c>
      <c r="J1786" s="1">
        <v>9.9</v>
      </c>
      <c r="K1786" s="91">
        <v>1</v>
      </c>
      <c r="L1786" s="145" t="s">
        <v>19</v>
      </c>
      <c r="M1786" s="145" t="s">
        <v>20</v>
      </c>
      <c r="N1786" s="91">
        <v>1</v>
      </c>
    </row>
    <row r="1787" spans="1:14" x14ac:dyDescent="0.2">
      <c r="A1787" s="1">
        <v>2018</v>
      </c>
      <c r="B1787" s="75">
        <v>10</v>
      </c>
      <c r="C1787" s="3">
        <v>23</v>
      </c>
      <c r="D1787" s="3">
        <v>30</v>
      </c>
      <c r="E1787" s="2">
        <v>100</v>
      </c>
      <c r="F1787" s="2" t="s">
        <v>11</v>
      </c>
      <c r="G1787" s="1">
        <v>1</v>
      </c>
      <c r="H1787" s="1">
        <v>1</v>
      </c>
      <c r="I1787" s="1">
        <v>1</v>
      </c>
      <c r="J1787" s="1">
        <v>7.5</v>
      </c>
      <c r="K1787" s="91">
        <v>1</v>
      </c>
      <c r="L1787" s="145" t="s">
        <v>19</v>
      </c>
      <c r="M1787" s="145" t="s">
        <v>20</v>
      </c>
      <c r="N1787" s="91">
        <v>1</v>
      </c>
    </row>
    <row r="1788" spans="1:14" x14ac:dyDescent="0.2">
      <c r="A1788" s="1">
        <v>2018</v>
      </c>
      <c r="B1788" s="75">
        <v>10</v>
      </c>
      <c r="C1788" s="3">
        <v>23</v>
      </c>
      <c r="D1788" s="3">
        <v>30</v>
      </c>
      <c r="E1788" s="2">
        <v>100</v>
      </c>
      <c r="F1788" s="2" t="s">
        <v>11</v>
      </c>
      <c r="G1788" s="1">
        <v>1</v>
      </c>
      <c r="H1788" s="1">
        <v>1</v>
      </c>
      <c r="I1788" s="1">
        <v>1</v>
      </c>
      <c r="J1788" s="1">
        <v>7.5</v>
      </c>
      <c r="K1788" s="91">
        <v>1</v>
      </c>
      <c r="L1788" s="145" t="s">
        <v>17</v>
      </c>
      <c r="M1788" s="145" t="s">
        <v>22</v>
      </c>
      <c r="N1788" s="91">
        <v>1</v>
      </c>
    </row>
    <row r="1789" spans="1:14" x14ac:dyDescent="0.2">
      <c r="A1789" s="1">
        <v>2018</v>
      </c>
      <c r="B1789" s="75">
        <v>10</v>
      </c>
      <c r="C1789" s="3">
        <v>23</v>
      </c>
      <c r="D1789" s="3">
        <v>30</v>
      </c>
      <c r="E1789" s="2">
        <v>100</v>
      </c>
      <c r="F1789" s="2" t="s">
        <v>12</v>
      </c>
      <c r="G1789" s="1">
        <v>1</v>
      </c>
      <c r="H1789" s="1">
        <v>1</v>
      </c>
      <c r="I1789" s="1">
        <v>1</v>
      </c>
      <c r="J1789" s="1">
        <v>6.2</v>
      </c>
      <c r="K1789" s="91">
        <v>1</v>
      </c>
      <c r="L1789" s="145" t="s">
        <v>15</v>
      </c>
      <c r="M1789" s="145" t="s">
        <v>16</v>
      </c>
      <c r="N1789" s="91">
        <v>5</v>
      </c>
    </row>
    <row r="1790" spans="1:14" x14ac:dyDescent="0.2">
      <c r="A1790" s="1">
        <v>2018</v>
      </c>
      <c r="B1790" s="75">
        <v>10</v>
      </c>
      <c r="C1790" s="3">
        <v>23</v>
      </c>
      <c r="D1790" s="3">
        <v>30</v>
      </c>
      <c r="E1790" s="2">
        <v>100</v>
      </c>
      <c r="F1790" s="2" t="s">
        <v>12</v>
      </c>
      <c r="G1790" s="1">
        <v>1</v>
      </c>
      <c r="H1790" s="1">
        <v>1</v>
      </c>
      <c r="I1790" s="1">
        <v>1</v>
      </c>
      <c r="J1790" s="1">
        <v>6.2</v>
      </c>
      <c r="K1790" s="91">
        <v>1</v>
      </c>
      <c r="L1790" s="145" t="s">
        <v>17</v>
      </c>
      <c r="M1790" s="145" t="s">
        <v>22</v>
      </c>
      <c r="N1790" s="91">
        <v>3</v>
      </c>
    </row>
    <row r="1791" spans="1:14" x14ac:dyDescent="0.2">
      <c r="A1791" s="1">
        <v>2018</v>
      </c>
      <c r="B1791" s="75">
        <v>10</v>
      </c>
      <c r="C1791" s="3">
        <v>23</v>
      </c>
      <c r="D1791" s="3">
        <v>30</v>
      </c>
      <c r="E1791" s="2">
        <v>100</v>
      </c>
      <c r="F1791" s="2" t="s">
        <v>12</v>
      </c>
      <c r="G1791" s="1">
        <v>1</v>
      </c>
      <c r="H1791" s="1">
        <v>1</v>
      </c>
      <c r="I1791" s="1">
        <v>1</v>
      </c>
      <c r="J1791" s="1">
        <v>6.2</v>
      </c>
      <c r="K1791" s="91">
        <v>1</v>
      </c>
      <c r="L1791" s="145" t="s">
        <v>23</v>
      </c>
      <c r="M1791" s="145" t="s">
        <v>24</v>
      </c>
      <c r="N1791" s="91">
        <v>2</v>
      </c>
    </row>
    <row r="1792" spans="1:14" x14ac:dyDescent="0.2">
      <c r="A1792" s="1">
        <v>2018</v>
      </c>
      <c r="B1792" s="75">
        <v>10</v>
      </c>
      <c r="C1792" s="3">
        <v>23</v>
      </c>
      <c r="D1792" s="3">
        <v>30</v>
      </c>
      <c r="E1792" s="2">
        <v>100</v>
      </c>
      <c r="F1792" s="2" t="s">
        <v>13</v>
      </c>
      <c r="G1792" s="1">
        <v>1</v>
      </c>
      <c r="H1792" s="1">
        <v>1</v>
      </c>
      <c r="I1792" s="1">
        <v>1</v>
      </c>
      <c r="J1792" s="1">
        <v>9.9</v>
      </c>
      <c r="K1792" s="91">
        <v>1</v>
      </c>
      <c r="L1792" s="145" t="s">
        <v>19</v>
      </c>
      <c r="M1792" s="145" t="s">
        <v>20</v>
      </c>
      <c r="N1792" s="91">
        <v>1</v>
      </c>
    </row>
    <row r="1793" spans="1:15" x14ac:dyDescent="0.2">
      <c r="A1793" s="1">
        <v>2018</v>
      </c>
      <c r="B1793" s="75">
        <v>10</v>
      </c>
      <c r="C1793" s="3">
        <v>23</v>
      </c>
      <c r="D1793" s="3">
        <v>30</v>
      </c>
      <c r="E1793" s="2">
        <v>100</v>
      </c>
      <c r="F1793" s="2" t="s">
        <v>13</v>
      </c>
      <c r="G1793" s="1">
        <v>1</v>
      </c>
      <c r="H1793" s="1">
        <v>1</v>
      </c>
      <c r="I1793" s="1">
        <v>1</v>
      </c>
      <c r="J1793" s="1">
        <v>9.9</v>
      </c>
      <c r="K1793" s="91">
        <v>1</v>
      </c>
      <c r="L1793" s="145" t="s">
        <v>17</v>
      </c>
      <c r="M1793" s="145" t="s">
        <v>22</v>
      </c>
      <c r="N1793" s="91">
        <v>2</v>
      </c>
    </row>
    <row r="1794" spans="1:15" x14ac:dyDescent="0.2">
      <c r="A1794" s="1">
        <v>2018</v>
      </c>
      <c r="B1794" s="75">
        <v>10</v>
      </c>
      <c r="C1794" s="3">
        <v>23</v>
      </c>
      <c r="D1794" s="3">
        <v>30</v>
      </c>
      <c r="E1794" s="2">
        <v>100</v>
      </c>
      <c r="F1794" s="2" t="s">
        <v>14</v>
      </c>
      <c r="G1794" s="1">
        <v>1</v>
      </c>
      <c r="H1794" s="1">
        <v>1</v>
      </c>
      <c r="I1794" s="1">
        <v>1</v>
      </c>
      <c r="J1794" s="1">
        <v>11.2</v>
      </c>
      <c r="K1794" s="91">
        <v>1</v>
      </c>
      <c r="L1794" s="145" t="s">
        <v>17</v>
      </c>
      <c r="M1794" s="145" t="s">
        <v>22</v>
      </c>
      <c r="N1794" s="91">
        <v>2</v>
      </c>
      <c r="O1794" s="91" t="s">
        <v>660</v>
      </c>
    </row>
    <row r="1795" spans="1:15" x14ac:dyDescent="0.2">
      <c r="A1795" s="1">
        <v>2018</v>
      </c>
      <c r="B1795" s="75">
        <v>10</v>
      </c>
      <c r="C1795" s="3">
        <v>23</v>
      </c>
      <c r="D1795" s="3">
        <v>30</v>
      </c>
      <c r="E1795" s="2">
        <v>101</v>
      </c>
      <c r="F1795" s="2" t="s">
        <v>10</v>
      </c>
      <c r="G1795" s="1">
        <v>1</v>
      </c>
      <c r="H1795" s="1">
        <v>1</v>
      </c>
      <c r="I1795" s="1">
        <v>1</v>
      </c>
      <c r="J1795" s="1">
        <v>15.8</v>
      </c>
      <c r="K1795" s="91">
        <v>0</v>
      </c>
    </row>
    <row r="1796" spans="1:15" x14ac:dyDescent="0.2">
      <c r="A1796" s="1">
        <v>2018</v>
      </c>
      <c r="B1796" s="75">
        <v>10</v>
      </c>
      <c r="C1796" s="3">
        <v>23</v>
      </c>
      <c r="D1796" s="3">
        <v>30</v>
      </c>
      <c r="E1796" s="2">
        <v>101</v>
      </c>
      <c r="F1796" s="2" t="s">
        <v>11</v>
      </c>
      <c r="G1796" s="1">
        <v>1</v>
      </c>
      <c r="H1796" s="1">
        <v>1</v>
      </c>
      <c r="I1796" s="1">
        <v>1</v>
      </c>
      <c r="J1796" s="1">
        <v>21</v>
      </c>
      <c r="K1796" s="91">
        <v>0</v>
      </c>
    </row>
    <row r="1797" spans="1:15" x14ac:dyDescent="0.2">
      <c r="A1797" s="1">
        <v>2018</v>
      </c>
      <c r="B1797" s="75">
        <v>10</v>
      </c>
      <c r="C1797" s="3">
        <v>23</v>
      </c>
      <c r="D1797" s="3">
        <v>30</v>
      </c>
      <c r="E1797" s="2">
        <v>101</v>
      </c>
      <c r="F1797" s="2" t="s">
        <v>12</v>
      </c>
      <c r="G1797" s="1">
        <v>1</v>
      </c>
      <c r="H1797" s="1">
        <v>1</v>
      </c>
      <c r="I1797" s="1">
        <v>1</v>
      </c>
      <c r="J1797" s="1">
        <v>14.9</v>
      </c>
      <c r="K1797" s="91">
        <v>0</v>
      </c>
    </row>
    <row r="1798" spans="1:15" x14ac:dyDescent="0.2">
      <c r="A1798" s="1">
        <v>2018</v>
      </c>
      <c r="B1798" s="75">
        <v>10</v>
      </c>
      <c r="C1798" s="3">
        <v>23</v>
      </c>
      <c r="D1798" s="3">
        <v>30</v>
      </c>
      <c r="E1798" s="2">
        <v>101</v>
      </c>
      <c r="F1798" s="2" t="s">
        <v>13</v>
      </c>
      <c r="G1798" s="1">
        <v>1</v>
      </c>
      <c r="H1798" s="1">
        <v>1</v>
      </c>
      <c r="I1798" s="1">
        <v>1</v>
      </c>
      <c r="J1798" s="1">
        <v>34.4</v>
      </c>
      <c r="K1798" s="91">
        <v>0</v>
      </c>
    </row>
    <row r="1799" spans="1:15" x14ac:dyDescent="0.2">
      <c r="A1799" s="1">
        <v>2018</v>
      </c>
      <c r="B1799" s="75">
        <v>10</v>
      </c>
      <c r="C1799" s="3">
        <v>23</v>
      </c>
      <c r="D1799" s="3">
        <v>30</v>
      </c>
      <c r="E1799" s="2">
        <v>101</v>
      </c>
      <c r="F1799" s="2" t="s">
        <v>14</v>
      </c>
      <c r="G1799" s="1">
        <v>1</v>
      </c>
      <c r="H1799" s="1">
        <v>1</v>
      </c>
      <c r="I1799" s="1">
        <v>1</v>
      </c>
      <c r="J1799" s="1">
        <v>27.2</v>
      </c>
      <c r="K1799" s="91">
        <v>0</v>
      </c>
    </row>
    <row r="1800" spans="1:15" x14ac:dyDescent="0.2">
      <c r="A1800" s="1">
        <v>2018</v>
      </c>
      <c r="B1800" s="75">
        <v>10</v>
      </c>
      <c r="C1800" s="3">
        <v>23</v>
      </c>
      <c r="D1800" s="3">
        <v>30</v>
      </c>
      <c r="E1800" s="2">
        <v>102</v>
      </c>
      <c r="F1800" s="2" t="s">
        <v>10</v>
      </c>
      <c r="G1800" s="1">
        <v>0</v>
      </c>
      <c r="H1800" s="1"/>
      <c r="I1800" s="1"/>
      <c r="J1800" s="1"/>
    </row>
    <row r="1801" spans="1:15" x14ac:dyDescent="0.2">
      <c r="A1801" s="1">
        <v>2018</v>
      </c>
      <c r="B1801" s="75">
        <v>10</v>
      </c>
      <c r="C1801" s="3">
        <v>23</v>
      </c>
      <c r="D1801" s="3">
        <v>30</v>
      </c>
      <c r="E1801" s="2">
        <v>102</v>
      </c>
      <c r="F1801" s="2" t="s">
        <v>11</v>
      </c>
      <c r="G1801" s="1">
        <v>0</v>
      </c>
      <c r="H1801" s="1"/>
      <c r="I1801" s="1"/>
      <c r="J1801" s="1"/>
    </row>
    <row r="1802" spans="1:15" x14ac:dyDescent="0.2">
      <c r="A1802" s="1">
        <v>2018</v>
      </c>
      <c r="B1802" s="75">
        <v>10</v>
      </c>
      <c r="C1802" s="3">
        <v>23</v>
      </c>
      <c r="D1802" s="3">
        <v>30</v>
      </c>
      <c r="E1802" s="2">
        <v>102</v>
      </c>
      <c r="F1802" s="2" t="s">
        <v>12</v>
      </c>
      <c r="G1802" s="1">
        <v>0</v>
      </c>
      <c r="H1802" s="1"/>
      <c r="I1802" s="1"/>
      <c r="J1802" s="1"/>
    </row>
    <row r="1803" spans="1:15" x14ac:dyDescent="0.2">
      <c r="A1803" s="1">
        <v>2018</v>
      </c>
      <c r="B1803" s="75">
        <v>10</v>
      </c>
      <c r="C1803" s="3">
        <v>23</v>
      </c>
      <c r="D1803" s="3">
        <v>30</v>
      </c>
      <c r="E1803" s="2">
        <v>102</v>
      </c>
      <c r="F1803" s="2" t="s">
        <v>13</v>
      </c>
      <c r="G1803" s="1">
        <v>0</v>
      </c>
      <c r="H1803" s="1"/>
      <c r="I1803" s="1"/>
      <c r="J1803" s="1"/>
    </row>
    <row r="1804" spans="1:15" x14ac:dyDescent="0.2">
      <c r="A1804" s="1">
        <v>2018</v>
      </c>
      <c r="B1804" s="75">
        <v>10</v>
      </c>
      <c r="C1804" s="3">
        <v>23</v>
      </c>
      <c r="D1804" s="3">
        <v>30</v>
      </c>
      <c r="E1804" s="2">
        <v>102</v>
      </c>
      <c r="F1804" s="2" t="s">
        <v>14</v>
      </c>
      <c r="G1804" s="1">
        <v>0</v>
      </c>
      <c r="H1804" s="1"/>
      <c r="I1804" s="1"/>
      <c r="J1804" s="1"/>
    </row>
    <row r="1805" spans="1:15" x14ac:dyDescent="0.2">
      <c r="A1805" s="1">
        <v>2018</v>
      </c>
      <c r="B1805" s="75">
        <v>10</v>
      </c>
      <c r="C1805" s="3">
        <v>23</v>
      </c>
      <c r="D1805" s="3">
        <v>30</v>
      </c>
      <c r="E1805" s="2">
        <v>104</v>
      </c>
      <c r="F1805" s="2" t="s">
        <v>10</v>
      </c>
      <c r="G1805" s="1">
        <v>0</v>
      </c>
      <c r="H1805" s="1"/>
      <c r="I1805" s="1"/>
      <c r="J1805" s="1"/>
    </row>
    <row r="1806" spans="1:15" x14ac:dyDescent="0.2">
      <c r="A1806" s="1">
        <v>2018</v>
      </c>
      <c r="B1806" s="75">
        <v>10</v>
      </c>
      <c r="C1806" s="3">
        <v>23</v>
      </c>
      <c r="D1806" s="3">
        <v>30</v>
      </c>
      <c r="E1806" s="2">
        <v>104</v>
      </c>
      <c r="F1806" s="2" t="s">
        <v>11</v>
      </c>
      <c r="G1806" s="1">
        <v>0</v>
      </c>
      <c r="H1806" s="1"/>
      <c r="I1806" s="1"/>
      <c r="J1806" s="1"/>
    </row>
    <row r="1807" spans="1:15" x14ac:dyDescent="0.2">
      <c r="A1807" s="1">
        <v>2018</v>
      </c>
      <c r="B1807" s="75">
        <v>10</v>
      </c>
      <c r="C1807" s="3">
        <v>23</v>
      </c>
      <c r="D1807" s="3">
        <v>30</v>
      </c>
      <c r="E1807" s="2">
        <v>104</v>
      </c>
      <c r="F1807" s="2" t="s">
        <v>12</v>
      </c>
      <c r="G1807" s="1">
        <v>0</v>
      </c>
      <c r="H1807" s="1"/>
      <c r="I1807" s="1"/>
      <c r="J1807" s="1"/>
    </row>
    <row r="1808" spans="1:15" x14ac:dyDescent="0.2">
      <c r="A1808" s="1">
        <v>2018</v>
      </c>
      <c r="B1808" s="75">
        <v>10</v>
      </c>
      <c r="C1808" s="3">
        <v>23</v>
      </c>
      <c r="D1808" s="3">
        <v>30</v>
      </c>
      <c r="E1808" s="2">
        <v>104</v>
      </c>
      <c r="F1808" s="2" t="s">
        <v>13</v>
      </c>
      <c r="G1808" s="1">
        <v>0</v>
      </c>
      <c r="H1808" s="1"/>
      <c r="I1808" s="1"/>
      <c r="J1808" s="1"/>
    </row>
    <row r="1809" spans="1:15" x14ac:dyDescent="0.2">
      <c r="A1809" s="1">
        <v>2018</v>
      </c>
      <c r="B1809" s="75">
        <v>10</v>
      </c>
      <c r="C1809" s="3">
        <v>23</v>
      </c>
      <c r="D1809" s="3">
        <v>30</v>
      </c>
      <c r="E1809" s="2">
        <v>104</v>
      </c>
      <c r="F1809" s="2" t="s">
        <v>14</v>
      </c>
      <c r="G1809" s="1">
        <v>0</v>
      </c>
      <c r="H1809" s="1"/>
      <c r="I1809" s="1"/>
      <c r="J1809" s="1"/>
    </row>
    <row r="1810" spans="1:15" x14ac:dyDescent="0.2">
      <c r="A1810" s="1">
        <v>2018</v>
      </c>
      <c r="B1810" s="75">
        <v>10</v>
      </c>
      <c r="C1810" s="3">
        <v>23</v>
      </c>
      <c r="D1810" s="3">
        <v>30</v>
      </c>
      <c r="E1810" s="2">
        <v>105</v>
      </c>
      <c r="F1810" s="2" t="s">
        <v>10</v>
      </c>
      <c r="G1810" s="1">
        <v>1</v>
      </c>
      <c r="H1810" s="1">
        <v>1</v>
      </c>
      <c r="I1810" s="1">
        <v>1</v>
      </c>
      <c r="J1810" s="1">
        <v>48.9</v>
      </c>
      <c r="K1810" s="91">
        <v>1</v>
      </c>
      <c r="L1810" s="145" t="s">
        <v>525</v>
      </c>
      <c r="M1810" s="145" t="s">
        <v>641</v>
      </c>
      <c r="N1810" s="91">
        <v>1</v>
      </c>
      <c r="O1810" s="91" t="s">
        <v>656</v>
      </c>
    </row>
    <row r="1811" spans="1:15" x14ac:dyDescent="0.2">
      <c r="A1811" s="1">
        <v>2018</v>
      </c>
      <c r="B1811" s="75">
        <v>10</v>
      </c>
      <c r="C1811" s="3">
        <v>23</v>
      </c>
      <c r="D1811" s="3">
        <v>30</v>
      </c>
      <c r="E1811" s="2">
        <v>105</v>
      </c>
      <c r="F1811" s="2" t="s">
        <v>11</v>
      </c>
      <c r="G1811" s="1">
        <v>1</v>
      </c>
      <c r="H1811" s="1">
        <v>1</v>
      </c>
      <c r="I1811" s="1">
        <v>1</v>
      </c>
      <c r="J1811" s="1">
        <v>32.200000000000003</v>
      </c>
      <c r="K1811" s="91">
        <v>0</v>
      </c>
    </row>
    <row r="1812" spans="1:15" x14ac:dyDescent="0.2">
      <c r="A1812" s="1">
        <v>2018</v>
      </c>
      <c r="B1812" s="75">
        <v>10</v>
      </c>
      <c r="C1812" s="3">
        <v>23</v>
      </c>
      <c r="D1812" s="3">
        <v>30</v>
      </c>
      <c r="E1812" s="2">
        <v>105</v>
      </c>
      <c r="F1812" s="2" t="s">
        <v>12</v>
      </c>
      <c r="G1812" s="1">
        <v>1</v>
      </c>
      <c r="H1812" s="1">
        <v>1</v>
      </c>
      <c r="I1812" s="1">
        <v>1</v>
      </c>
      <c r="J1812" s="1">
        <v>49.9</v>
      </c>
      <c r="K1812" s="91">
        <v>0</v>
      </c>
    </row>
    <row r="1813" spans="1:15" x14ac:dyDescent="0.2">
      <c r="A1813" s="1">
        <v>2018</v>
      </c>
      <c r="B1813" s="75">
        <v>10</v>
      </c>
      <c r="C1813" s="3">
        <v>23</v>
      </c>
      <c r="D1813" s="3">
        <v>30</v>
      </c>
      <c r="E1813" s="2">
        <v>105</v>
      </c>
      <c r="F1813" s="2" t="s">
        <v>13</v>
      </c>
      <c r="G1813" s="1">
        <v>1</v>
      </c>
      <c r="H1813" s="1">
        <v>1</v>
      </c>
      <c r="I1813" s="1">
        <v>1</v>
      </c>
      <c r="J1813" s="1">
        <v>25.7</v>
      </c>
      <c r="K1813" s="91">
        <v>0</v>
      </c>
    </row>
    <row r="1814" spans="1:15" x14ac:dyDescent="0.2">
      <c r="A1814" s="1">
        <v>2018</v>
      </c>
      <c r="B1814" s="75">
        <v>10</v>
      </c>
      <c r="C1814" s="3">
        <v>23</v>
      </c>
      <c r="D1814" s="3">
        <v>30</v>
      </c>
      <c r="E1814" s="2">
        <v>105</v>
      </c>
      <c r="F1814" s="2" t="s">
        <v>14</v>
      </c>
      <c r="G1814" s="1">
        <v>1</v>
      </c>
      <c r="H1814" s="1">
        <v>1</v>
      </c>
      <c r="I1814" s="1">
        <v>1</v>
      </c>
      <c r="J1814" s="1">
        <v>46.6</v>
      </c>
      <c r="K1814" s="91">
        <v>0</v>
      </c>
    </row>
    <row r="1815" spans="1:15" x14ac:dyDescent="0.2">
      <c r="A1815" s="1">
        <v>2018</v>
      </c>
      <c r="B1815" s="75">
        <v>10</v>
      </c>
      <c r="C1815" s="3">
        <v>23</v>
      </c>
      <c r="D1815" s="3">
        <v>30</v>
      </c>
      <c r="E1815" s="2">
        <v>106</v>
      </c>
      <c r="F1815" s="2" t="s">
        <v>10</v>
      </c>
      <c r="G1815" s="1">
        <v>1</v>
      </c>
      <c r="H1815" s="1">
        <v>1</v>
      </c>
      <c r="I1815" s="1">
        <v>1</v>
      </c>
      <c r="J1815" s="1">
        <v>10.9</v>
      </c>
      <c r="K1815" s="91">
        <v>1</v>
      </c>
      <c r="L1815" s="145" t="s">
        <v>17</v>
      </c>
      <c r="M1815" s="145" t="s">
        <v>18</v>
      </c>
      <c r="N1815" s="91">
        <v>4</v>
      </c>
    </row>
    <row r="1816" spans="1:15" x14ac:dyDescent="0.2">
      <c r="A1816" s="1">
        <v>2018</v>
      </c>
      <c r="B1816" s="75">
        <v>10</v>
      </c>
      <c r="C1816" s="3">
        <v>23</v>
      </c>
      <c r="D1816" s="3">
        <v>30</v>
      </c>
      <c r="E1816" s="2">
        <v>106</v>
      </c>
      <c r="F1816" s="2" t="s">
        <v>11</v>
      </c>
      <c r="G1816" s="1">
        <v>1</v>
      </c>
      <c r="H1816" s="1">
        <v>1</v>
      </c>
      <c r="I1816" s="1">
        <v>1</v>
      </c>
      <c r="J1816" s="1">
        <v>12</v>
      </c>
      <c r="K1816" s="91">
        <v>0</v>
      </c>
    </row>
    <row r="1817" spans="1:15" x14ac:dyDescent="0.2">
      <c r="A1817" s="1">
        <v>2018</v>
      </c>
      <c r="B1817" s="75">
        <v>10</v>
      </c>
      <c r="C1817" s="3">
        <v>23</v>
      </c>
      <c r="D1817" s="3">
        <v>30</v>
      </c>
      <c r="E1817" s="2">
        <v>106</v>
      </c>
      <c r="F1817" s="2" t="s">
        <v>12</v>
      </c>
      <c r="G1817" s="1">
        <v>1</v>
      </c>
      <c r="H1817" s="1">
        <v>1</v>
      </c>
      <c r="I1817" s="1">
        <v>1</v>
      </c>
      <c r="J1817" s="1">
        <v>9.8000000000000007</v>
      </c>
      <c r="K1817" s="91">
        <v>1</v>
      </c>
      <c r="L1817" s="145" t="s">
        <v>528</v>
      </c>
      <c r="M1817" s="145" t="s">
        <v>611</v>
      </c>
      <c r="N1817" s="91">
        <v>1</v>
      </c>
    </row>
    <row r="1818" spans="1:15" x14ac:dyDescent="0.2">
      <c r="A1818" s="1">
        <v>2018</v>
      </c>
      <c r="B1818" s="75">
        <v>10</v>
      </c>
      <c r="C1818" s="3">
        <v>23</v>
      </c>
      <c r="D1818" s="3">
        <v>30</v>
      </c>
      <c r="E1818" s="2">
        <v>106</v>
      </c>
      <c r="F1818" s="2" t="s">
        <v>12</v>
      </c>
      <c r="G1818" s="1">
        <v>1</v>
      </c>
      <c r="H1818" s="1">
        <v>1</v>
      </c>
      <c r="I1818" s="1">
        <v>1</v>
      </c>
      <c r="J1818" s="1">
        <v>9.8000000000000007</v>
      </c>
      <c r="K1818" s="91">
        <v>1</v>
      </c>
      <c r="L1818" s="145" t="s">
        <v>17</v>
      </c>
      <c r="M1818" s="145" t="s">
        <v>18</v>
      </c>
      <c r="N1818" s="91">
        <v>1</v>
      </c>
    </row>
    <row r="1819" spans="1:15" x14ac:dyDescent="0.2">
      <c r="A1819" s="1">
        <v>2018</v>
      </c>
      <c r="B1819" s="75">
        <v>10</v>
      </c>
      <c r="C1819" s="3">
        <v>23</v>
      </c>
      <c r="D1819" s="3">
        <v>30</v>
      </c>
      <c r="E1819" s="2">
        <v>106</v>
      </c>
      <c r="F1819" s="2" t="s">
        <v>13</v>
      </c>
      <c r="G1819" s="1">
        <v>1</v>
      </c>
      <c r="H1819" s="1">
        <v>1</v>
      </c>
      <c r="I1819" s="1">
        <v>1</v>
      </c>
      <c r="J1819" s="1">
        <v>15.6</v>
      </c>
      <c r="K1819" s="91">
        <v>0</v>
      </c>
    </row>
    <row r="1820" spans="1:15" x14ac:dyDescent="0.2">
      <c r="A1820" s="1">
        <v>2018</v>
      </c>
      <c r="B1820" s="75">
        <v>10</v>
      </c>
      <c r="C1820" s="3">
        <v>23</v>
      </c>
      <c r="D1820" s="3">
        <v>30</v>
      </c>
      <c r="E1820" s="2">
        <v>106</v>
      </c>
      <c r="F1820" s="2" t="s">
        <v>14</v>
      </c>
      <c r="G1820" s="1">
        <v>1</v>
      </c>
      <c r="H1820" s="1">
        <v>1</v>
      </c>
      <c r="I1820" s="1">
        <v>1</v>
      </c>
      <c r="J1820" s="1">
        <v>10.9</v>
      </c>
      <c r="K1820" s="91">
        <v>1</v>
      </c>
      <c r="L1820" s="145" t="s">
        <v>17</v>
      </c>
      <c r="M1820" s="145" t="s">
        <v>18</v>
      </c>
      <c r="N1820" s="91">
        <v>4</v>
      </c>
    </row>
    <row r="1821" spans="1:15" x14ac:dyDescent="0.2">
      <c r="A1821" s="1">
        <v>2018</v>
      </c>
      <c r="B1821" s="75">
        <v>10</v>
      </c>
      <c r="C1821" s="3">
        <v>23</v>
      </c>
      <c r="D1821" s="3">
        <v>30</v>
      </c>
      <c r="E1821" s="2">
        <v>107</v>
      </c>
      <c r="F1821" s="2" t="s">
        <v>10</v>
      </c>
      <c r="G1821" s="1">
        <v>0</v>
      </c>
      <c r="H1821" s="1"/>
      <c r="I1821" s="1"/>
      <c r="J1821" s="1"/>
    </row>
    <row r="1822" spans="1:15" x14ac:dyDescent="0.2">
      <c r="A1822" s="1">
        <v>2018</v>
      </c>
      <c r="B1822" s="75">
        <v>10</v>
      </c>
      <c r="C1822" s="3">
        <v>23</v>
      </c>
      <c r="D1822" s="3">
        <v>30</v>
      </c>
      <c r="E1822" s="2">
        <v>107</v>
      </c>
      <c r="F1822" s="2" t="s">
        <v>11</v>
      </c>
      <c r="G1822" s="1">
        <v>0</v>
      </c>
      <c r="H1822" s="1"/>
      <c r="I1822" s="1"/>
      <c r="J1822" s="1"/>
    </row>
    <row r="1823" spans="1:15" x14ac:dyDescent="0.2">
      <c r="A1823" s="1">
        <v>2018</v>
      </c>
      <c r="B1823" s="75">
        <v>10</v>
      </c>
      <c r="C1823" s="3">
        <v>23</v>
      </c>
      <c r="D1823" s="3">
        <v>30</v>
      </c>
      <c r="E1823" s="2">
        <v>107</v>
      </c>
      <c r="F1823" s="2" t="s">
        <v>12</v>
      </c>
      <c r="G1823" s="1">
        <v>0</v>
      </c>
      <c r="H1823" s="1"/>
      <c r="I1823" s="1"/>
      <c r="J1823" s="1"/>
    </row>
    <row r="1824" spans="1:15" x14ac:dyDescent="0.2">
      <c r="A1824" s="1">
        <v>2018</v>
      </c>
      <c r="B1824" s="75">
        <v>10</v>
      </c>
      <c r="C1824" s="3">
        <v>23</v>
      </c>
      <c r="D1824" s="3">
        <v>30</v>
      </c>
      <c r="E1824" s="2">
        <v>107</v>
      </c>
      <c r="F1824" s="2" t="s">
        <v>13</v>
      </c>
      <c r="G1824" s="1">
        <v>0</v>
      </c>
      <c r="H1824" s="1"/>
      <c r="I1824" s="1"/>
      <c r="J1824" s="1"/>
    </row>
    <row r="1825" spans="1:15" x14ac:dyDescent="0.2">
      <c r="A1825" s="1">
        <v>2018</v>
      </c>
      <c r="B1825" s="75">
        <v>10</v>
      </c>
      <c r="C1825" s="3">
        <v>23</v>
      </c>
      <c r="D1825" s="3">
        <v>30</v>
      </c>
      <c r="E1825" s="2">
        <v>107</v>
      </c>
      <c r="F1825" s="2" t="s">
        <v>14</v>
      </c>
      <c r="G1825" s="1">
        <v>0</v>
      </c>
      <c r="H1825" s="1"/>
      <c r="I1825" s="1"/>
      <c r="J1825" s="1"/>
    </row>
    <row r="1826" spans="1:15" x14ac:dyDescent="0.2">
      <c r="A1826" s="1">
        <v>2018</v>
      </c>
      <c r="B1826" s="75">
        <v>10</v>
      </c>
      <c r="C1826" s="3">
        <v>23</v>
      </c>
      <c r="D1826" s="3">
        <v>30</v>
      </c>
      <c r="E1826" s="2">
        <v>108</v>
      </c>
      <c r="F1826" s="2" t="s">
        <v>10</v>
      </c>
      <c r="G1826" s="1">
        <v>0</v>
      </c>
      <c r="H1826" s="1"/>
      <c r="I1826" s="1"/>
      <c r="J1826" s="1"/>
    </row>
    <row r="1827" spans="1:15" x14ac:dyDescent="0.2">
      <c r="A1827" s="1">
        <v>2018</v>
      </c>
      <c r="B1827" s="75">
        <v>10</v>
      </c>
      <c r="C1827" s="3">
        <v>23</v>
      </c>
      <c r="D1827" s="3">
        <v>30</v>
      </c>
      <c r="E1827" s="2">
        <v>108</v>
      </c>
      <c r="F1827" s="2" t="s">
        <v>11</v>
      </c>
      <c r="G1827" s="1">
        <v>0</v>
      </c>
      <c r="H1827" s="1"/>
      <c r="I1827" s="1"/>
      <c r="J1827" s="1"/>
    </row>
    <row r="1828" spans="1:15" x14ac:dyDescent="0.2">
      <c r="A1828" s="1">
        <v>2018</v>
      </c>
      <c r="B1828" s="75">
        <v>10</v>
      </c>
      <c r="C1828" s="3">
        <v>23</v>
      </c>
      <c r="D1828" s="3">
        <v>30</v>
      </c>
      <c r="E1828" s="2">
        <v>108</v>
      </c>
      <c r="F1828" s="2" t="s">
        <v>12</v>
      </c>
      <c r="G1828" s="1">
        <v>0</v>
      </c>
      <c r="H1828" s="1"/>
      <c r="I1828" s="1"/>
      <c r="J1828" s="1"/>
    </row>
    <row r="1829" spans="1:15" x14ac:dyDescent="0.2">
      <c r="A1829" s="1">
        <v>2018</v>
      </c>
      <c r="B1829" s="75">
        <v>10</v>
      </c>
      <c r="C1829" s="3">
        <v>23</v>
      </c>
      <c r="D1829" s="3">
        <v>30</v>
      </c>
      <c r="E1829" s="2">
        <v>108</v>
      </c>
      <c r="F1829" s="2" t="s">
        <v>13</v>
      </c>
      <c r="G1829" s="1">
        <v>0</v>
      </c>
      <c r="H1829" s="1"/>
      <c r="I1829" s="1"/>
      <c r="J1829" s="1"/>
    </row>
    <row r="1830" spans="1:15" x14ac:dyDescent="0.2">
      <c r="A1830" s="1">
        <v>2018</v>
      </c>
      <c r="B1830" s="75">
        <v>10</v>
      </c>
      <c r="C1830" s="3">
        <v>23</v>
      </c>
      <c r="D1830" s="3">
        <v>30</v>
      </c>
      <c r="E1830" s="2">
        <v>108</v>
      </c>
      <c r="F1830" s="2" t="s">
        <v>14</v>
      </c>
      <c r="G1830" s="1">
        <v>0</v>
      </c>
      <c r="H1830" s="1"/>
      <c r="I1830" s="1"/>
      <c r="J1830" s="1"/>
    </row>
    <row r="1831" spans="1:15" x14ac:dyDescent="0.2">
      <c r="A1831" s="1">
        <v>2018</v>
      </c>
      <c r="B1831" s="75">
        <v>10</v>
      </c>
      <c r="C1831" s="3">
        <v>23</v>
      </c>
      <c r="D1831" s="3">
        <v>30</v>
      </c>
      <c r="E1831" s="2">
        <v>109</v>
      </c>
      <c r="F1831" s="2" t="s">
        <v>10</v>
      </c>
      <c r="G1831" s="1">
        <v>1</v>
      </c>
      <c r="H1831" s="1">
        <v>1</v>
      </c>
      <c r="I1831" s="1">
        <v>1</v>
      </c>
      <c r="J1831" s="1">
        <v>27.5</v>
      </c>
      <c r="K1831" s="91">
        <v>0</v>
      </c>
    </row>
    <row r="1832" spans="1:15" x14ac:dyDescent="0.2">
      <c r="A1832" s="1">
        <v>2018</v>
      </c>
      <c r="B1832" s="75">
        <v>10</v>
      </c>
      <c r="C1832" s="3">
        <v>23</v>
      </c>
      <c r="D1832" s="3">
        <v>30</v>
      </c>
      <c r="E1832" s="2">
        <v>109</v>
      </c>
      <c r="F1832" s="2" t="s">
        <v>11</v>
      </c>
      <c r="G1832" s="1">
        <v>1</v>
      </c>
      <c r="H1832" s="1">
        <v>1</v>
      </c>
      <c r="I1832" s="1">
        <v>1</v>
      </c>
      <c r="J1832" s="1">
        <v>27.9</v>
      </c>
      <c r="K1832" s="91">
        <v>0</v>
      </c>
    </row>
    <row r="1833" spans="1:15" x14ac:dyDescent="0.2">
      <c r="A1833" s="1">
        <v>2018</v>
      </c>
      <c r="B1833" s="75">
        <v>10</v>
      </c>
      <c r="C1833" s="3">
        <v>23</v>
      </c>
      <c r="D1833" s="3">
        <v>30</v>
      </c>
      <c r="E1833" s="2">
        <v>109</v>
      </c>
      <c r="F1833" s="2" t="s">
        <v>12</v>
      </c>
      <c r="G1833" s="1">
        <v>1</v>
      </c>
      <c r="H1833" s="1">
        <v>1</v>
      </c>
      <c r="I1833" s="1">
        <v>1</v>
      </c>
      <c r="J1833" s="1">
        <v>21.4</v>
      </c>
      <c r="K1833" s="91">
        <v>1</v>
      </c>
      <c r="L1833" s="145" t="s">
        <v>17</v>
      </c>
      <c r="M1833" s="145" t="s">
        <v>18</v>
      </c>
      <c r="N1833" s="91">
        <v>2</v>
      </c>
    </row>
    <row r="1834" spans="1:15" x14ac:dyDescent="0.2">
      <c r="A1834" s="1">
        <v>2018</v>
      </c>
      <c r="B1834" s="75">
        <v>10</v>
      </c>
      <c r="C1834" s="3">
        <v>23</v>
      </c>
      <c r="D1834" s="3">
        <v>30</v>
      </c>
      <c r="E1834" s="2">
        <v>109</v>
      </c>
      <c r="F1834" s="2" t="s">
        <v>13</v>
      </c>
      <c r="G1834" s="1">
        <v>1</v>
      </c>
      <c r="H1834" s="1">
        <v>1</v>
      </c>
      <c r="I1834" s="1">
        <v>1</v>
      </c>
      <c r="J1834" s="1">
        <v>31.8</v>
      </c>
      <c r="K1834" s="91">
        <v>0</v>
      </c>
    </row>
    <row r="1835" spans="1:15" x14ac:dyDescent="0.2">
      <c r="A1835" s="1">
        <v>2018</v>
      </c>
      <c r="B1835" s="75">
        <v>10</v>
      </c>
      <c r="C1835" s="3">
        <v>23</v>
      </c>
      <c r="D1835" s="3">
        <v>30</v>
      </c>
      <c r="E1835" s="2">
        <v>109</v>
      </c>
      <c r="F1835" s="2" t="s">
        <v>14</v>
      </c>
      <c r="G1835" s="1">
        <v>1</v>
      </c>
      <c r="H1835" s="1">
        <v>1</v>
      </c>
      <c r="I1835" s="1">
        <v>1</v>
      </c>
      <c r="J1835" s="1">
        <v>28.6</v>
      </c>
      <c r="K1835" s="91">
        <v>1</v>
      </c>
      <c r="L1835" s="145" t="s">
        <v>669</v>
      </c>
      <c r="M1835" s="145" t="s">
        <v>641</v>
      </c>
      <c r="N1835" s="91">
        <v>1</v>
      </c>
      <c r="O1835" s="91" t="s">
        <v>661</v>
      </c>
    </row>
    <row r="1836" spans="1:15" x14ac:dyDescent="0.2">
      <c r="A1836" s="1">
        <v>2018</v>
      </c>
      <c r="B1836" s="75">
        <v>10</v>
      </c>
      <c r="C1836" s="3">
        <v>23</v>
      </c>
      <c r="D1836" s="3">
        <v>30</v>
      </c>
      <c r="E1836" s="2">
        <v>110</v>
      </c>
      <c r="F1836" s="2" t="s">
        <v>10</v>
      </c>
      <c r="G1836" s="1">
        <v>1</v>
      </c>
      <c r="H1836" s="1">
        <v>1</v>
      </c>
      <c r="I1836" s="1">
        <v>1</v>
      </c>
      <c r="J1836" s="1">
        <v>33.799999999999997</v>
      </c>
      <c r="K1836" s="91">
        <v>1</v>
      </c>
      <c r="L1836" s="145" t="s">
        <v>17</v>
      </c>
      <c r="M1836" s="145" t="s">
        <v>672</v>
      </c>
      <c r="N1836" s="91">
        <v>2</v>
      </c>
      <c r="O1836" s="91" t="s">
        <v>663</v>
      </c>
    </row>
    <row r="1837" spans="1:15" x14ac:dyDescent="0.2">
      <c r="A1837" s="1">
        <v>2018</v>
      </c>
      <c r="B1837" s="75">
        <v>10</v>
      </c>
      <c r="C1837" s="3">
        <v>23</v>
      </c>
      <c r="D1837" s="3">
        <v>30</v>
      </c>
      <c r="E1837" s="2">
        <v>110</v>
      </c>
      <c r="F1837" s="2" t="s">
        <v>11</v>
      </c>
      <c r="G1837" s="1">
        <v>1</v>
      </c>
      <c r="H1837" s="1">
        <v>1</v>
      </c>
      <c r="I1837" s="1">
        <v>1</v>
      </c>
      <c r="J1837" s="1">
        <v>26.9</v>
      </c>
      <c r="K1837" s="91">
        <v>0</v>
      </c>
    </row>
    <row r="1838" spans="1:15" x14ac:dyDescent="0.2">
      <c r="A1838" s="1">
        <v>2018</v>
      </c>
      <c r="B1838" s="75">
        <v>10</v>
      </c>
      <c r="C1838" s="3">
        <v>23</v>
      </c>
      <c r="D1838" s="3">
        <v>30</v>
      </c>
      <c r="E1838" s="2">
        <v>110</v>
      </c>
      <c r="F1838" s="2" t="s">
        <v>12</v>
      </c>
      <c r="G1838" s="1">
        <v>1</v>
      </c>
      <c r="H1838" s="1">
        <v>1</v>
      </c>
      <c r="I1838" s="1">
        <v>1</v>
      </c>
      <c r="J1838" s="1">
        <v>35.4</v>
      </c>
      <c r="K1838" s="91">
        <v>0</v>
      </c>
    </row>
    <row r="1839" spans="1:15" x14ac:dyDescent="0.2">
      <c r="A1839" s="1">
        <v>2018</v>
      </c>
      <c r="B1839" s="75">
        <v>10</v>
      </c>
      <c r="C1839" s="3">
        <v>23</v>
      </c>
      <c r="D1839" s="3">
        <v>30</v>
      </c>
      <c r="E1839" s="2">
        <v>110</v>
      </c>
      <c r="F1839" s="2" t="s">
        <v>13</v>
      </c>
      <c r="G1839" s="1">
        <v>1</v>
      </c>
      <c r="H1839" s="1">
        <v>1</v>
      </c>
      <c r="I1839" s="1">
        <v>1</v>
      </c>
      <c r="J1839" s="1">
        <v>26.7</v>
      </c>
      <c r="K1839" s="91">
        <v>0</v>
      </c>
    </row>
    <row r="1840" spans="1:15" x14ac:dyDescent="0.2">
      <c r="A1840" s="1">
        <v>2018</v>
      </c>
      <c r="B1840" s="75">
        <v>10</v>
      </c>
      <c r="C1840" s="3">
        <v>23</v>
      </c>
      <c r="D1840" s="3">
        <v>30</v>
      </c>
      <c r="E1840" s="2">
        <v>110</v>
      </c>
      <c r="F1840" s="2" t="s">
        <v>14</v>
      </c>
      <c r="G1840" s="1">
        <v>1</v>
      </c>
      <c r="H1840" s="1">
        <v>1</v>
      </c>
      <c r="I1840" s="1">
        <v>1</v>
      </c>
      <c r="J1840" s="1">
        <v>33.5</v>
      </c>
      <c r="K1840" s="91">
        <v>1</v>
      </c>
      <c r="L1840" s="145" t="s">
        <v>17</v>
      </c>
      <c r="M1840" s="145" t="s">
        <v>18</v>
      </c>
      <c r="N1840" s="91">
        <v>1</v>
      </c>
    </row>
    <row r="1841" spans="1:15" x14ac:dyDescent="0.2">
      <c r="A1841" s="1">
        <v>2018</v>
      </c>
      <c r="B1841" s="75">
        <v>10</v>
      </c>
      <c r="C1841" s="3">
        <v>23</v>
      </c>
      <c r="D1841" s="3">
        <v>30</v>
      </c>
      <c r="E1841" s="2">
        <v>111</v>
      </c>
      <c r="F1841" s="2" t="s">
        <v>10</v>
      </c>
      <c r="G1841" s="1">
        <v>1</v>
      </c>
      <c r="H1841" s="1">
        <v>1</v>
      </c>
      <c r="I1841" s="1">
        <v>1</v>
      </c>
      <c r="J1841" s="1">
        <v>9.5</v>
      </c>
      <c r="K1841" s="91">
        <v>1</v>
      </c>
      <c r="L1841" s="145" t="s">
        <v>17</v>
      </c>
      <c r="M1841" s="145" t="s">
        <v>18</v>
      </c>
      <c r="N1841" s="91">
        <v>1</v>
      </c>
    </row>
    <row r="1842" spans="1:15" x14ac:dyDescent="0.2">
      <c r="A1842" s="1">
        <v>2018</v>
      </c>
      <c r="B1842" s="75">
        <v>10</v>
      </c>
      <c r="C1842" s="3">
        <v>23</v>
      </c>
      <c r="D1842" s="3">
        <v>30</v>
      </c>
      <c r="E1842" s="2">
        <v>111</v>
      </c>
      <c r="F1842" s="2" t="s">
        <v>11</v>
      </c>
      <c r="G1842" s="1">
        <v>1</v>
      </c>
      <c r="H1842" s="1">
        <v>1</v>
      </c>
      <c r="I1842" s="1">
        <v>1</v>
      </c>
      <c r="J1842" s="1">
        <v>22.1</v>
      </c>
      <c r="K1842" s="91">
        <v>1</v>
      </c>
      <c r="L1842" s="145" t="s">
        <v>17</v>
      </c>
      <c r="M1842" s="145" t="s">
        <v>18</v>
      </c>
      <c r="N1842" s="91">
        <v>6</v>
      </c>
    </row>
    <row r="1843" spans="1:15" x14ac:dyDescent="0.2">
      <c r="A1843" s="1">
        <v>2018</v>
      </c>
      <c r="B1843" s="75">
        <v>10</v>
      </c>
      <c r="C1843" s="3">
        <v>23</v>
      </c>
      <c r="D1843" s="3">
        <v>30</v>
      </c>
      <c r="E1843" s="2">
        <v>111</v>
      </c>
      <c r="F1843" s="2" t="s">
        <v>11</v>
      </c>
      <c r="G1843" s="1">
        <v>1</v>
      </c>
      <c r="H1843" s="1">
        <v>1</v>
      </c>
      <c r="I1843" s="1">
        <v>1</v>
      </c>
      <c r="J1843" s="1">
        <v>22.1</v>
      </c>
      <c r="K1843" s="91">
        <v>1</v>
      </c>
      <c r="L1843" s="145" t="s">
        <v>17</v>
      </c>
      <c r="M1843" s="145" t="s">
        <v>677</v>
      </c>
      <c r="N1843" s="91">
        <v>1</v>
      </c>
      <c r="O1843" s="91" t="s">
        <v>663</v>
      </c>
    </row>
    <row r="1844" spans="1:15" x14ac:dyDescent="0.2">
      <c r="A1844" s="1">
        <v>2018</v>
      </c>
      <c r="B1844" s="75">
        <v>10</v>
      </c>
      <c r="C1844" s="3">
        <v>23</v>
      </c>
      <c r="D1844" s="3">
        <v>30</v>
      </c>
      <c r="E1844" s="2">
        <v>111</v>
      </c>
      <c r="F1844" s="2" t="s">
        <v>12</v>
      </c>
      <c r="G1844" s="1">
        <v>1</v>
      </c>
      <c r="H1844" s="1">
        <v>1</v>
      </c>
      <c r="I1844" s="1">
        <v>1</v>
      </c>
      <c r="J1844" s="1">
        <v>13.4</v>
      </c>
      <c r="K1844" s="91">
        <v>1</v>
      </c>
      <c r="L1844" s="145" t="s">
        <v>17</v>
      </c>
      <c r="M1844" s="145" t="s">
        <v>18</v>
      </c>
      <c r="N1844" s="91">
        <v>2</v>
      </c>
    </row>
    <row r="1845" spans="1:15" x14ac:dyDescent="0.2">
      <c r="A1845" s="1">
        <v>2018</v>
      </c>
      <c r="B1845" s="75">
        <v>10</v>
      </c>
      <c r="C1845" s="3">
        <v>23</v>
      </c>
      <c r="D1845" s="3">
        <v>30</v>
      </c>
      <c r="E1845" s="2">
        <v>111</v>
      </c>
      <c r="F1845" s="2" t="s">
        <v>12</v>
      </c>
      <c r="G1845" s="1">
        <v>1</v>
      </c>
      <c r="H1845" s="1">
        <v>1</v>
      </c>
      <c r="I1845" s="1">
        <v>1</v>
      </c>
      <c r="J1845" s="1">
        <v>13.4</v>
      </c>
      <c r="K1845" s="91">
        <v>1</v>
      </c>
      <c r="L1845" s="145" t="s">
        <v>17</v>
      </c>
      <c r="M1845" s="145" t="s">
        <v>672</v>
      </c>
      <c r="N1845" s="91">
        <v>1</v>
      </c>
      <c r="O1845" s="91" t="s">
        <v>663</v>
      </c>
    </row>
    <row r="1846" spans="1:15" x14ac:dyDescent="0.2">
      <c r="A1846" s="1">
        <v>2018</v>
      </c>
      <c r="B1846" s="75">
        <v>10</v>
      </c>
      <c r="C1846" s="3">
        <v>23</v>
      </c>
      <c r="D1846" s="3">
        <v>30</v>
      </c>
      <c r="E1846" s="2">
        <v>111</v>
      </c>
      <c r="F1846" s="2" t="s">
        <v>13</v>
      </c>
      <c r="G1846" s="1">
        <v>1</v>
      </c>
      <c r="H1846" s="1">
        <v>1</v>
      </c>
      <c r="I1846" s="1">
        <v>1</v>
      </c>
      <c r="J1846" s="1">
        <v>9.8000000000000007</v>
      </c>
      <c r="K1846" s="91">
        <v>1</v>
      </c>
      <c r="L1846" s="145" t="s">
        <v>17</v>
      </c>
      <c r="M1846" s="145" t="s">
        <v>18</v>
      </c>
      <c r="N1846" s="91">
        <v>3</v>
      </c>
    </row>
    <row r="1847" spans="1:15" ht="16" thickBot="1" x14ac:dyDescent="0.25">
      <c r="A1847" s="61">
        <v>2018</v>
      </c>
      <c r="B1847" s="28">
        <v>10</v>
      </c>
      <c r="C1847" s="3">
        <v>23</v>
      </c>
      <c r="D1847" s="3">
        <v>30</v>
      </c>
      <c r="E1847" s="63">
        <v>111</v>
      </c>
      <c r="F1847" s="63" t="s">
        <v>14</v>
      </c>
      <c r="G1847" s="1">
        <v>1</v>
      </c>
      <c r="H1847" s="1">
        <v>1</v>
      </c>
      <c r="I1847" s="1">
        <v>1</v>
      </c>
      <c r="J1847" s="61">
        <v>10.9</v>
      </c>
      <c r="K1847" s="91">
        <v>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2"/>
  <sheetViews>
    <sheetView view="pageLayout" zoomScaleNormal="100" workbookViewId="0">
      <selection activeCell="E5" sqref="E5"/>
    </sheetView>
  </sheetViews>
  <sheetFormatPr baseColWidth="10" defaultColWidth="9" defaultRowHeight="16" x14ac:dyDescent="0.2"/>
  <cols>
    <col min="1" max="1" width="5" style="23" customWidth="1"/>
    <col min="2" max="2" width="8.1640625" style="23" customWidth="1"/>
    <col min="3" max="4" width="16" style="23" customWidth="1"/>
    <col min="5" max="5" width="12.1640625" style="23" customWidth="1"/>
    <col min="6" max="6" width="6.83203125" style="23" customWidth="1"/>
    <col min="7" max="7" width="26" style="23" customWidth="1"/>
    <col min="8" max="8" width="11" style="23" customWidth="1"/>
    <col min="9" max="9" width="9.5" style="23" customWidth="1"/>
    <col min="10" max="10" width="12.83203125" style="23" customWidth="1"/>
    <col min="11" max="11" width="40.5" style="23" customWidth="1"/>
    <col min="12" max="16384" width="9" style="23"/>
  </cols>
  <sheetData>
    <row r="1" spans="1:7" s="22" customFormat="1" ht="15.75" customHeight="1" thickBot="1" x14ac:dyDescent="0.25">
      <c r="A1" s="24" t="s">
        <v>1</v>
      </c>
      <c r="B1" s="24" t="s">
        <v>3</v>
      </c>
      <c r="C1" s="24" t="s">
        <v>5</v>
      </c>
      <c r="D1" s="24" t="s">
        <v>6</v>
      </c>
      <c r="E1" s="24" t="s">
        <v>56</v>
      </c>
      <c r="F1" s="24" t="s">
        <v>57</v>
      </c>
      <c r="G1" s="24" t="s">
        <v>4</v>
      </c>
    </row>
    <row r="2" spans="1:7" ht="15.75" customHeight="1" x14ac:dyDescent="0.2"/>
    <row r="3" spans="1:7" ht="15.75" customHeight="1" x14ac:dyDescent="0.2"/>
    <row r="4" spans="1:7" ht="15.75" customHeight="1" x14ac:dyDescent="0.2"/>
    <row r="5" spans="1:7" ht="15.75" customHeight="1" x14ac:dyDescent="0.2"/>
    <row r="6" spans="1:7" ht="15.75" customHeight="1" x14ac:dyDescent="0.2"/>
    <row r="7" spans="1:7" ht="15.75" customHeight="1" x14ac:dyDescent="0.2"/>
    <row r="8" spans="1:7" ht="15.75" customHeight="1" x14ac:dyDescent="0.2"/>
    <row r="9" spans="1:7" ht="15.75" customHeight="1" x14ac:dyDescent="0.2"/>
    <row r="10" spans="1:7" ht="15.75" customHeight="1" x14ac:dyDescent="0.2"/>
    <row r="11" spans="1:7" ht="15.75" customHeight="1" x14ac:dyDescent="0.2"/>
    <row r="12" spans="1:7" ht="15.75" customHeight="1" x14ac:dyDescent="0.2"/>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sheetData>
  <printOptions gridLines="1"/>
  <pageMargins left="0.7" right="0.7" top="0.75" bottom="0.75" header="0.3" footer="0.3"/>
  <pageSetup orientation="portrait" r:id="rId1"/>
  <headerFooter>
    <oddHeader>&amp;LPitfall year: 2018
Pitfall month: _________&amp;CSetup day of month: ______
Retrieval day of month: _____&amp;RDate Recorded: _______________
Recorder(s): _______________</oddHeader>
    <oddFooter>&amp;C Big Thicket Ants&amp;ROffice use only
Data Entered ___</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5"/>
  <sheetViews>
    <sheetView view="pageBreakPreview" zoomScale="60" zoomScaleNormal="100" workbookViewId="0">
      <selection activeCell="F17" sqref="F17"/>
    </sheetView>
  </sheetViews>
  <sheetFormatPr baseColWidth="10" defaultColWidth="9" defaultRowHeight="13" x14ac:dyDescent="0.15"/>
  <cols>
    <col min="1" max="1" width="6" style="7" customWidth="1"/>
    <col min="2" max="2" width="8.1640625" style="7" customWidth="1"/>
    <col min="3" max="3" width="3.1640625" style="7" customWidth="1"/>
    <col min="4" max="4" width="4.5" style="7" customWidth="1"/>
    <col min="5" max="5" width="5.6640625" style="7" customWidth="1"/>
    <col min="6" max="6" width="10.83203125" style="7" customWidth="1"/>
    <col min="7" max="7" width="5" style="7" customWidth="1"/>
    <col min="8" max="8" width="47.1640625" style="7" customWidth="1"/>
    <col min="9" max="9" width="12.83203125" style="7" customWidth="1"/>
    <col min="10" max="10" width="40.5" style="7" customWidth="1"/>
    <col min="11" max="16384" width="9" style="7"/>
  </cols>
  <sheetData>
    <row r="1" spans="1:8" s="5" customFormat="1" ht="15.75" customHeight="1" thickBot="1" x14ac:dyDescent="0.2">
      <c r="A1" s="11" t="s">
        <v>1</v>
      </c>
      <c r="B1" s="11" t="s">
        <v>3</v>
      </c>
      <c r="C1" s="11" t="s">
        <v>70</v>
      </c>
      <c r="D1" s="11" t="s">
        <v>71</v>
      </c>
      <c r="E1" s="11" t="s">
        <v>63</v>
      </c>
      <c r="F1" s="11" t="s">
        <v>55</v>
      </c>
      <c r="G1" s="11" t="s">
        <v>48</v>
      </c>
      <c r="H1" s="11" t="s">
        <v>4</v>
      </c>
    </row>
    <row r="2" spans="1:8" ht="15.75" customHeight="1" x14ac:dyDescent="0.15">
      <c r="A2" s="6">
        <v>93</v>
      </c>
      <c r="B2" s="6" t="s">
        <v>10</v>
      </c>
      <c r="C2" s="6"/>
      <c r="D2" s="6"/>
      <c r="E2" s="6"/>
      <c r="F2" s="6"/>
      <c r="G2" s="6"/>
      <c r="H2" s="6"/>
    </row>
    <row r="3" spans="1:8" ht="15.75" customHeight="1" x14ac:dyDescent="0.15">
      <c r="A3" s="6">
        <v>93</v>
      </c>
      <c r="B3" s="6" t="s">
        <v>11</v>
      </c>
      <c r="C3" s="6"/>
      <c r="D3" s="6"/>
      <c r="E3" s="6"/>
      <c r="F3" s="6"/>
      <c r="G3" s="6"/>
      <c r="H3" s="6"/>
    </row>
    <row r="4" spans="1:8" ht="15.75" customHeight="1" x14ac:dyDescent="0.15">
      <c r="A4" s="6">
        <v>93</v>
      </c>
      <c r="B4" s="6" t="s">
        <v>12</v>
      </c>
      <c r="C4" s="6"/>
      <c r="D4" s="6"/>
      <c r="E4" s="6"/>
      <c r="F4" s="6"/>
      <c r="G4" s="6"/>
      <c r="H4" s="6"/>
    </row>
    <row r="5" spans="1:8" ht="15.75" customHeight="1" x14ac:dyDescent="0.15">
      <c r="A5" s="6">
        <v>93</v>
      </c>
      <c r="B5" s="6" t="s">
        <v>13</v>
      </c>
      <c r="C5" s="6"/>
      <c r="D5" s="6"/>
      <c r="E5" s="6"/>
      <c r="F5" s="6"/>
      <c r="G5" s="6"/>
      <c r="H5" s="6"/>
    </row>
    <row r="6" spans="1:8" ht="15.75" customHeight="1" x14ac:dyDescent="0.15">
      <c r="A6" s="6">
        <v>93</v>
      </c>
      <c r="B6" s="6" t="s">
        <v>14</v>
      </c>
      <c r="C6" s="6"/>
      <c r="D6" s="6"/>
      <c r="E6" s="6"/>
      <c r="F6" s="6"/>
      <c r="G6" s="6"/>
      <c r="H6" s="6"/>
    </row>
    <row r="7" spans="1:8" ht="15.75" customHeight="1" x14ac:dyDescent="0.15">
      <c r="A7" s="6">
        <v>94</v>
      </c>
      <c r="B7" s="6" t="s">
        <v>10</v>
      </c>
      <c r="C7" s="6"/>
      <c r="D7" s="6"/>
      <c r="E7" s="6"/>
      <c r="F7" s="6"/>
      <c r="G7" s="6"/>
      <c r="H7" s="6"/>
    </row>
    <row r="8" spans="1:8" ht="15.75" customHeight="1" x14ac:dyDescent="0.15">
      <c r="A8" s="6">
        <v>94</v>
      </c>
      <c r="B8" s="6" t="s">
        <v>11</v>
      </c>
      <c r="C8" s="6"/>
      <c r="D8" s="6"/>
      <c r="E8" s="6"/>
      <c r="F8" s="6"/>
      <c r="G8" s="6"/>
      <c r="H8" s="6"/>
    </row>
    <row r="9" spans="1:8" ht="15.75" customHeight="1" x14ac:dyDescent="0.15">
      <c r="A9" s="6">
        <v>94</v>
      </c>
      <c r="B9" s="6" t="s">
        <v>12</v>
      </c>
      <c r="C9" s="6"/>
      <c r="D9" s="6"/>
      <c r="E9" s="6"/>
      <c r="F9" s="6"/>
      <c r="G9" s="6"/>
      <c r="H9" s="6"/>
    </row>
    <row r="10" spans="1:8" ht="15.75" customHeight="1" x14ac:dyDescent="0.15">
      <c r="A10" s="6">
        <v>94</v>
      </c>
      <c r="B10" s="6" t="s">
        <v>13</v>
      </c>
      <c r="C10" s="6"/>
      <c r="D10" s="6"/>
      <c r="E10" s="6"/>
      <c r="F10" s="6"/>
      <c r="G10" s="6"/>
      <c r="H10" s="6"/>
    </row>
    <row r="11" spans="1:8" ht="15.75" customHeight="1" x14ac:dyDescent="0.15">
      <c r="A11" s="6">
        <v>94</v>
      </c>
      <c r="B11" s="6" t="s">
        <v>14</v>
      </c>
      <c r="C11" s="6"/>
      <c r="D11" s="6"/>
      <c r="E11" s="6"/>
      <c r="F11" s="6"/>
      <c r="G11" s="6"/>
      <c r="H11" s="6"/>
    </row>
    <row r="12" spans="1:8" ht="15.75" customHeight="1" x14ac:dyDescent="0.15">
      <c r="A12" s="6">
        <v>95</v>
      </c>
      <c r="B12" s="6" t="s">
        <v>10</v>
      </c>
      <c r="C12" s="6"/>
      <c r="D12" s="6"/>
      <c r="E12" s="6"/>
      <c r="F12" s="6"/>
      <c r="G12" s="6"/>
      <c r="H12" s="6"/>
    </row>
    <row r="13" spans="1:8" ht="15.75" customHeight="1" x14ac:dyDescent="0.15">
      <c r="A13" s="6">
        <v>95</v>
      </c>
      <c r="B13" s="6" t="s">
        <v>11</v>
      </c>
      <c r="C13" s="6"/>
      <c r="D13" s="6"/>
      <c r="E13" s="6"/>
      <c r="F13" s="6"/>
      <c r="G13" s="6"/>
      <c r="H13" s="6"/>
    </row>
    <row r="14" spans="1:8" ht="15.75" customHeight="1" x14ac:dyDescent="0.15">
      <c r="A14" s="6">
        <v>95</v>
      </c>
      <c r="B14" s="6" t="s">
        <v>12</v>
      </c>
      <c r="C14" s="6"/>
      <c r="D14" s="6"/>
      <c r="E14" s="6"/>
      <c r="F14" s="6"/>
      <c r="G14" s="6"/>
      <c r="H14" s="6"/>
    </row>
    <row r="15" spans="1:8" ht="15.75" customHeight="1" x14ac:dyDescent="0.15">
      <c r="A15" s="6">
        <v>95</v>
      </c>
      <c r="B15" s="6" t="s">
        <v>13</v>
      </c>
      <c r="C15" s="6"/>
      <c r="D15" s="6"/>
      <c r="E15" s="6"/>
      <c r="F15" s="6"/>
      <c r="G15" s="6"/>
      <c r="H15" s="6"/>
    </row>
    <row r="16" spans="1:8" ht="15.75" customHeight="1" x14ac:dyDescent="0.15">
      <c r="A16" s="6">
        <v>95</v>
      </c>
      <c r="B16" s="6" t="s">
        <v>14</v>
      </c>
      <c r="C16" s="6"/>
      <c r="D16" s="6"/>
      <c r="E16" s="6"/>
      <c r="F16" s="6"/>
      <c r="G16" s="6"/>
      <c r="H16" s="6"/>
    </row>
    <row r="17" spans="1:8" ht="15.75" customHeight="1" x14ac:dyDescent="0.15">
      <c r="A17" s="6">
        <v>96</v>
      </c>
      <c r="B17" s="6" t="s">
        <v>10</v>
      </c>
      <c r="C17" s="6"/>
      <c r="D17" s="6"/>
      <c r="E17" s="6"/>
      <c r="F17" s="6"/>
      <c r="G17" s="6"/>
      <c r="H17" s="6"/>
    </row>
    <row r="18" spans="1:8" ht="15.75" customHeight="1" x14ac:dyDescent="0.15">
      <c r="A18" s="6">
        <v>96</v>
      </c>
      <c r="B18" s="6" t="s">
        <v>11</v>
      </c>
      <c r="C18" s="6"/>
      <c r="D18" s="6"/>
      <c r="E18" s="6"/>
      <c r="F18" s="6"/>
      <c r="G18" s="6"/>
      <c r="H18" s="6"/>
    </row>
    <row r="19" spans="1:8" ht="15.75" customHeight="1" x14ac:dyDescent="0.15">
      <c r="A19" s="6">
        <v>96</v>
      </c>
      <c r="B19" s="6" t="s">
        <v>12</v>
      </c>
      <c r="C19" s="6"/>
      <c r="D19" s="6"/>
      <c r="E19" s="6"/>
      <c r="F19" s="6"/>
      <c r="G19" s="6"/>
      <c r="H19" s="6"/>
    </row>
    <row r="20" spans="1:8" ht="15.75" customHeight="1" x14ac:dyDescent="0.15">
      <c r="A20" s="6">
        <v>96</v>
      </c>
      <c r="B20" s="6" t="s">
        <v>13</v>
      </c>
      <c r="C20" s="6"/>
      <c r="D20" s="6"/>
      <c r="E20" s="6"/>
      <c r="F20" s="6"/>
      <c r="G20" s="6"/>
      <c r="H20" s="6"/>
    </row>
    <row r="21" spans="1:8" ht="15.75" customHeight="1" x14ac:dyDescent="0.15">
      <c r="A21" s="6">
        <v>96</v>
      </c>
      <c r="B21" s="6" t="s">
        <v>14</v>
      </c>
      <c r="C21" s="6"/>
      <c r="D21" s="6"/>
      <c r="E21" s="6"/>
      <c r="F21" s="6"/>
      <c r="G21" s="6"/>
      <c r="H21" s="6"/>
    </row>
    <row r="22" spans="1:8" ht="15.75" customHeight="1" x14ac:dyDescent="0.15">
      <c r="A22" s="6">
        <v>97</v>
      </c>
      <c r="B22" s="6" t="s">
        <v>10</v>
      </c>
      <c r="C22" s="6"/>
      <c r="D22" s="6"/>
      <c r="E22" s="6"/>
      <c r="F22" s="6"/>
      <c r="G22" s="6"/>
      <c r="H22" s="6"/>
    </row>
    <row r="23" spans="1:8" ht="15.75" customHeight="1" x14ac:dyDescent="0.15">
      <c r="A23" s="6">
        <v>97</v>
      </c>
      <c r="B23" s="6" t="s">
        <v>11</v>
      </c>
      <c r="C23" s="6"/>
      <c r="D23" s="6"/>
      <c r="E23" s="6"/>
      <c r="F23" s="6"/>
      <c r="G23" s="6"/>
      <c r="H23" s="6"/>
    </row>
    <row r="24" spans="1:8" ht="15.75" customHeight="1" x14ac:dyDescent="0.15">
      <c r="A24" s="6">
        <v>97</v>
      </c>
      <c r="B24" s="6" t="s">
        <v>12</v>
      </c>
      <c r="C24" s="6"/>
      <c r="D24" s="6"/>
      <c r="E24" s="6"/>
      <c r="F24" s="6"/>
      <c r="G24" s="6"/>
      <c r="H24" s="6"/>
    </row>
    <row r="25" spans="1:8" ht="15.75" customHeight="1" x14ac:dyDescent="0.15">
      <c r="A25" s="6">
        <v>97</v>
      </c>
      <c r="B25" s="6" t="s">
        <v>13</v>
      </c>
      <c r="C25" s="6"/>
      <c r="D25" s="6"/>
      <c r="E25" s="6"/>
      <c r="F25" s="6"/>
      <c r="G25" s="6"/>
      <c r="H25" s="6"/>
    </row>
    <row r="26" spans="1:8" ht="15.75" customHeight="1" x14ac:dyDescent="0.15">
      <c r="A26" s="6">
        <v>97</v>
      </c>
      <c r="B26" s="6" t="s">
        <v>14</v>
      </c>
      <c r="C26" s="6"/>
      <c r="D26" s="6"/>
      <c r="E26" s="6"/>
      <c r="F26" s="6"/>
      <c r="G26" s="6"/>
      <c r="H26" s="6"/>
    </row>
    <row r="27" spans="1:8" ht="15.75" customHeight="1" x14ac:dyDescent="0.15">
      <c r="A27" s="6">
        <v>98</v>
      </c>
      <c r="B27" s="6" t="s">
        <v>10</v>
      </c>
      <c r="C27" s="6"/>
      <c r="D27" s="6"/>
      <c r="E27" s="6"/>
      <c r="F27" s="6"/>
      <c r="G27" s="6"/>
      <c r="H27" s="6"/>
    </row>
    <row r="28" spans="1:8" ht="15.75" customHeight="1" x14ac:dyDescent="0.15">
      <c r="A28" s="6">
        <v>98</v>
      </c>
      <c r="B28" s="6" t="s">
        <v>11</v>
      </c>
      <c r="C28" s="6"/>
      <c r="D28" s="6"/>
      <c r="E28" s="6"/>
      <c r="F28" s="6"/>
      <c r="G28" s="6"/>
      <c r="H28" s="6"/>
    </row>
    <row r="29" spans="1:8" ht="15.75" customHeight="1" x14ac:dyDescent="0.15">
      <c r="A29" s="6">
        <v>98</v>
      </c>
      <c r="B29" s="6" t="s">
        <v>12</v>
      </c>
      <c r="C29" s="6"/>
      <c r="D29" s="6"/>
      <c r="E29" s="6"/>
      <c r="F29" s="6"/>
      <c r="G29" s="6"/>
      <c r="H29" s="6"/>
    </row>
    <row r="30" spans="1:8" ht="15.75" customHeight="1" x14ac:dyDescent="0.15">
      <c r="A30" s="6">
        <v>98</v>
      </c>
      <c r="B30" s="6" t="s">
        <v>13</v>
      </c>
      <c r="C30" s="6"/>
      <c r="D30" s="6"/>
      <c r="E30" s="6"/>
      <c r="F30" s="6"/>
      <c r="G30" s="6"/>
      <c r="H30" s="6"/>
    </row>
    <row r="31" spans="1:8" ht="15.75" customHeight="1" x14ac:dyDescent="0.15">
      <c r="A31" s="6">
        <v>98</v>
      </c>
      <c r="B31" s="6" t="s">
        <v>14</v>
      </c>
      <c r="C31" s="6"/>
      <c r="D31" s="6"/>
      <c r="E31" s="6"/>
      <c r="F31" s="6"/>
      <c r="G31" s="6"/>
      <c r="H31" s="6"/>
    </row>
    <row r="32" spans="1:8" ht="15.75" customHeight="1" x14ac:dyDescent="0.15">
      <c r="A32" s="6">
        <v>100</v>
      </c>
      <c r="B32" s="6" t="s">
        <v>10</v>
      </c>
      <c r="C32" s="6"/>
      <c r="D32" s="6"/>
      <c r="E32" s="6"/>
      <c r="F32" s="6"/>
      <c r="G32" s="6"/>
      <c r="H32" s="6"/>
    </row>
    <row r="33" spans="1:8" ht="15.75" customHeight="1" x14ac:dyDescent="0.15">
      <c r="A33" s="6">
        <v>100</v>
      </c>
      <c r="B33" s="6" t="s">
        <v>11</v>
      </c>
      <c r="C33" s="6"/>
      <c r="D33" s="6"/>
      <c r="E33" s="6"/>
      <c r="F33" s="6"/>
      <c r="G33" s="6"/>
      <c r="H33" s="6"/>
    </row>
    <row r="34" spans="1:8" ht="15.75" customHeight="1" x14ac:dyDescent="0.15">
      <c r="A34" s="6">
        <v>100</v>
      </c>
      <c r="B34" s="6" t="s">
        <v>12</v>
      </c>
      <c r="C34" s="6"/>
      <c r="D34" s="6"/>
      <c r="E34" s="6"/>
      <c r="F34" s="6"/>
      <c r="G34" s="6"/>
      <c r="H34" s="6"/>
    </row>
    <row r="35" spans="1:8" ht="15.75" customHeight="1" x14ac:dyDescent="0.15">
      <c r="A35" s="6">
        <v>100</v>
      </c>
      <c r="B35" s="6" t="s">
        <v>13</v>
      </c>
      <c r="C35" s="6"/>
      <c r="D35" s="6"/>
      <c r="E35" s="6"/>
      <c r="F35" s="6"/>
      <c r="G35" s="6"/>
      <c r="H35" s="6"/>
    </row>
    <row r="36" spans="1:8" ht="15.75" customHeight="1" x14ac:dyDescent="0.15">
      <c r="A36" s="6">
        <v>100</v>
      </c>
      <c r="B36" s="6" t="s">
        <v>14</v>
      </c>
      <c r="C36" s="6"/>
      <c r="D36" s="6"/>
      <c r="E36" s="6"/>
      <c r="F36" s="6"/>
      <c r="G36" s="6"/>
      <c r="H36" s="6"/>
    </row>
    <row r="37" spans="1:8" ht="15.75" customHeight="1" x14ac:dyDescent="0.15">
      <c r="A37" s="6">
        <v>101</v>
      </c>
      <c r="B37" s="6" t="s">
        <v>10</v>
      </c>
      <c r="C37" s="6"/>
      <c r="D37" s="6"/>
      <c r="E37" s="6"/>
      <c r="F37" s="6"/>
      <c r="G37" s="6"/>
      <c r="H37" s="6"/>
    </row>
    <row r="38" spans="1:8" ht="15.75" customHeight="1" x14ac:dyDescent="0.15">
      <c r="A38" s="6">
        <v>101</v>
      </c>
      <c r="B38" s="6" t="s">
        <v>11</v>
      </c>
      <c r="C38" s="6"/>
      <c r="D38" s="6"/>
      <c r="E38" s="6"/>
      <c r="F38" s="6"/>
      <c r="G38" s="6"/>
      <c r="H38" s="6"/>
    </row>
    <row r="39" spans="1:8" ht="15.75" customHeight="1" x14ac:dyDescent="0.15">
      <c r="A39" s="6">
        <v>101</v>
      </c>
      <c r="B39" s="6" t="s">
        <v>12</v>
      </c>
      <c r="C39" s="6"/>
      <c r="D39" s="6"/>
      <c r="E39" s="6"/>
      <c r="F39" s="6"/>
      <c r="G39" s="6"/>
      <c r="H39" s="6"/>
    </row>
    <row r="40" spans="1:8" ht="15.75" customHeight="1" x14ac:dyDescent="0.15">
      <c r="A40" s="6">
        <v>101</v>
      </c>
      <c r="B40" s="6" t="s">
        <v>13</v>
      </c>
      <c r="C40" s="6"/>
      <c r="D40" s="6"/>
      <c r="E40" s="6"/>
      <c r="F40" s="6"/>
      <c r="G40" s="6"/>
      <c r="H40" s="6"/>
    </row>
    <row r="41" spans="1:8" ht="15.75" customHeight="1" x14ac:dyDescent="0.15">
      <c r="A41" s="6">
        <v>101</v>
      </c>
      <c r="B41" s="6" t="s">
        <v>14</v>
      </c>
      <c r="C41" s="6"/>
      <c r="D41" s="6"/>
      <c r="E41" s="6"/>
      <c r="F41" s="6"/>
      <c r="G41" s="6"/>
      <c r="H41" s="6"/>
    </row>
    <row r="42" spans="1:8" ht="15.75" customHeight="1" x14ac:dyDescent="0.15">
      <c r="A42" s="6">
        <v>102</v>
      </c>
      <c r="B42" s="6" t="s">
        <v>10</v>
      </c>
      <c r="C42" s="6"/>
      <c r="D42" s="6"/>
      <c r="E42" s="6"/>
      <c r="F42" s="6"/>
      <c r="G42" s="6"/>
      <c r="H42" s="6"/>
    </row>
    <row r="43" spans="1:8" ht="15.75" customHeight="1" x14ac:dyDescent="0.15">
      <c r="A43" s="6">
        <v>102</v>
      </c>
      <c r="B43" s="6" t="s">
        <v>11</v>
      </c>
      <c r="C43" s="6"/>
      <c r="D43" s="6"/>
      <c r="E43" s="6"/>
      <c r="F43" s="6"/>
      <c r="G43" s="6"/>
      <c r="H43" s="6"/>
    </row>
    <row r="44" spans="1:8" ht="15.75" customHeight="1" x14ac:dyDescent="0.15">
      <c r="A44" s="6">
        <v>102</v>
      </c>
      <c r="B44" s="6" t="s">
        <v>12</v>
      </c>
      <c r="C44" s="6"/>
      <c r="D44" s="6"/>
      <c r="E44" s="6"/>
      <c r="F44" s="6"/>
      <c r="G44" s="6"/>
      <c r="H44" s="6"/>
    </row>
    <row r="45" spans="1:8" ht="15.75" customHeight="1" thickBot="1" x14ac:dyDescent="0.2">
      <c r="A45" s="11" t="s">
        <v>1</v>
      </c>
      <c r="B45" s="11" t="s">
        <v>3</v>
      </c>
      <c r="C45" s="11" t="s">
        <v>70</v>
      </c>
      <c r="D45" s="11" t="s">
        <v>71</v>
      </c>
      <c r="E45" s="11" t="s">
        <v>63</v>
      </c>
      <c r="F45" s="11" t="s">
        <v>55</v>
      </c>
      <c r="G45" s="11" t="s">
        <v>48</v>
      </c>
      <c r="H45" s="11" t="s">
        <v>4</v>
      </c>
    </row>
    <row r="46" spans="1:8" ht="15.75" customHeight="1" x14ac:dyDescent="0.15">
      <c r="A46" s="6">
        <v>102</v>
      </c>
      <c r="B46" s="6" t="s">
        <v>13</v>
      </c>
      <c r="C46" s="6"/>
      <c r="D46" s="6"/>
      <c r="E46" s="6"/>
      <c r="F46" s="6"/>
      <c r="G46" s="6"/>
      <c r="H46" s="6"/>
    </row>
    <row r="47" spans="1:8" ht="15.75" customHeight="1" x14ac:dyDescent="0.15">
      <c r="A47" s="6">
        <v>102</v>
      </c>
      <c r="B47" s="6" t="s">
        <v>14</v>
      </c>
      <c r="C47" s="6"/>
      <c r="D47" s="6"/>
      <c r="E47" s="6"/>
      <c r="F47" s="6"/>
      <c r="G47" s="6"/>
      <c r="H47" s="6"/>
    </row>
    <row r="48" spans="1:8" ht="15.75" customHeight="1" x14ac:dyDescent="0.15">
      <c r="A48" s="6">
        <v>104</v>
      </c>
      <c r="B48" s="6" t="s">
        <v>10</v>
      </c>
      <c r="C48" s="6"/>
      <c r="D48" s="6"/>
      <c r="E48" s="6"/>
      <c r="F48" s="6"/>
      <c r="G48" s="6"/>
      <c r="H48" s="6"/>
    </row>
    <row r="49" spans="1:8" ht="15.75" customHeight="1" x14ac:dyDescent="0.15">
      <c r="A49" s="6">
        <v>104</v>
      </c>
      <c r="B49" s="6" t="s">
        <v>11</v>
      </c>
      <c r="C49" s="6"/>
      <c r="D49" s="6"/>
      <c r="E49" s="6"/>
      <c r="F49" s="6"/>
      <c r="G49" s="6"/>
      <c r="H49" s="6"/>
    </row>
    <row r="50" spans="1:8" ht="15.75" customHeight="1" x14ac:dyDescent="0.15">
      <c r="A50" s="6">
        <v>104</v>
      </c>
      <c r="B50" s="6" t="s">
        <v>12</v>
      </c>
      <c r="C50" s="6"/>
      <c r="D50" s="6"/>
      <c r="E50" s="6"/>
      <c r="F50" s="6"/>
      <c r="G50" s="6"/>
      <c r="H50" s="6"/>
    </row>
    <row r="51" spans="1:8" ht="15.75" customHeight="1" x14ac:dyDescent="0.15">
      <c r="A51" s="6">
        <v>104</v>
      </c>
      <c r="B51" s="6" t="s">
        <v>13</v>
      </c>
      <c r="C51" s="6"/>
      <c r="D51" s="6"/>
      <c r="E51" s="6"/>
      <c r="F51" s="6"/>
      <c r="G51" s="6"/>
      <c r="H51" s="6"/>
    </row>
    <row r="52" spans="1:8" ht="15.75" customHeight="1" x14ac:dyDescent="0.15">
      <c r="A52" s="6">
        <v>104</v>
      </c>
      <c r="B52" s="6" t="s">
        <v>14</v>
      </c>
      <c r="C52" s="6"/>
      <c r="D52" s="6"/>
      <c r="E52" s="6"/>
      <c r="F52" s="6"/>
      <c r="G52" s="6"/>
      <c r="H52" s="6"/>
    </row>
    <row r="53" spans="1:8" ht="15.75" customHeight="1" x14ac:dyDescent="0.15">
      <c r="A53" s="6">
        <v>105</v>
      </c>
      <c r="B53" s="6" t="s">
        <v>10</v>
      </c>
      <c r="C53" s="6"/>
      <c r="D53" s="6"/>
      <c r="E53" s="6"/>
      <c r="F53" s="6"/>
      <c r="G53" s="6"/>
      <c r="H53" s="6"/>
    </row>
    <row r="54" spans="1:8" ht="15.75" customHeight="1" x14ac:dyDescent="0.15">
      <c r="A54" s="6">
        <v>105</v>
      </c>
      <c r="B54" s="6" t="s">
        <v>11</v>
      </c>
      <c r="C54" s="6"/>
      <c r="D54" s="6"/>
      <c r="E54" s="6"/>
      <c r="F54" s="6"/>
      <c r="G54" s="6"/>
      <c r="H54" s="6"/>
    </row>
    <row r="55" spans="1:8" ht="15.75" customHeight="1" x14ac:dyDescent="0.15">
      <c r="A55" s="6">
        <v>105</v>
      </c>
      <c r="B55" s="6" t="s">
        <v>12</v>
      </c>
      <c r="C55" s="6"/>
      <c r="D55" s="6"/>
      <c r="E55" s="6"/>
      <c r="F55" s="6"/>
      <c r="G55" s="6"/>
      <c r="H55" s="6"/>
    </row>
    <row r="56" spans="1:8" ht="15.75" customHeight="1" x14ac:dyDescent="0.15">
      <c r="A56" s="6">
        <v>105</v>
      </c>
      <c r="B56" s="6" t="s">
        <v>13</v>
      </c>
      <c r="C56" s="6"/>
      <c r="D56" s="6"/>
      <c r="E56" s="6"/>
      <c r="F56" s="6"/>
      <c r="G56" s="6"/>
      <c r="H56" s="6"/>
    </row>
    <row r="57" spans="1:8" ht="15.75" customHeight="1" x14ac:dyDescent="0.15">
      <c r="A57" s="6">
        <v>105</v>
      </c>
      <c r="B57" s="6" t="s">
        <v>14</v>
      </c>
      <c r="C57" s="6"/>
      <c r="D57" s="6"/>
      <c r="E57" s="6"/>
      <c r="F57" s="6"/>
      <c r="G57" s="6"/>
      <c r="H57" s="6"/>
    </row>
    <row r="58" spans="1:8" ht="15.75" customHeight="1" x14ac:dyDescent="0.15">
      <c r="A58" s="6">
        <v>106</v>
      </c>
      <c r="B58" s="6" t="s">
        <v>10</v>
      </c>
      <c r="C58" s="6"/>
      <c r="D58" s="6"/>
      <c r="E58" s="6"/>
      <c r="F58" s="6"/>
      <c r="G58" s="6"/>
      <c r="H58" s="6"/>
    </row>
    <row r="59" spans="1:8" ht="15.75" customHeight="1" x14ac:dyDescent="0.15">
      <c r="A59" s="6">
        <v>106</v>
      </c>
      <c r="B59" s="6" t="s">
        <v>11</v>
      </c>
      <c r="C59" s="6"/>
      <c r="D59" s="6"/>
      <c r="E59" s="6"/>
      <c r="F59" s="6"/>
      <c r="G59" s="6"/>
      <c r="H59" s="6"/>
    </row>
    <row r="60" spans="1:8" ht="15.75" customHeight="1" x14ac:dyDescent="0.15">
      <c r="A60" s="6">
        <v>106</v>
      </c>
      <c r="B60" s="6" t="s">
        <v>12</v>
      </c>
      <c r="C60" s="6"/>
      <c r="D60" s="6"/>
      <c r="E60" s="6"/>
      <c r="F60" s="6"/>
      <c r="G60" s="6"/>
      <c r="H60" s="6"/>
    </row>
    <row r="61" spans="1:8" ht="15.75" customHeight="1" x14ac:dyDescent="0.15">
      <c r="A61" s="6">
        <v>106</v>
      </c>
      <c r="B61" s="6" t="s">
        <v>13</v>
      </c>
      <c r="C61" s="6"/>
      <c r="D61" s="6"/>
      <c r="E61" s="6"/>
      <c r="F61" s="6"/>
      <c r="G61" s="6"/>
      <c r="H61" s="6"/>
    </row>
    <row r="62" spans="1:8" ht="15.75" customHeight="1" x14ac:dyDescent="0.15">
      <c r="A62" s="6">
        <v>106</v>
      </c>
      <c r="B62" s="6" t="s">
        <v>14</v>
      </c>
      <c r="C62" s="6"/>
      <c r="D62" s="6"/>
      <c r="E62" s="6"/>
      <c r="F62" s="6"/>
      <c r="G62" s="6"/>
      <c r="H62" s="6"/>
    </row>
    <row r="63" spans="1:8" ht="15.75" customHeight="1" x14ac:dyDescent="0.15">
      <c r="A63" s="6">
        <v>107</v>
      </c>
      <c r="B63" s="6" t="s">
        <v>10</v>
      </c>
      <c r="C63" s="6"/>
      <c r="D63" s="6"/>
      <c r="E63" s="6"/>
      <c r="F63" s="6"/>
      <c r="G63" s="6"/>
      <c r="H63" s="6"/>
    </row>
    <row r="64" spans="1:8" ht="15.75" customHeight="1" x14ac:dyDescent="0.15">
      <c r="A64" s="6">
        <v>107</v>
      </c>
      <c r="B64" s="6" t="s">
        <v>11</v>
      </c>
      <c r="C64" s="6"/>
      <c r="D64" s="6"/>
      <c r="E64" s="6"/>
      <c r="F64" s="6"/>
      <c r="G64" s="6"/>
      <c r="H64" s="6"/>
    </row>
    <row r="65" spans="1:8" ht="15.75" customHeight="1" x14ac:dyDescent="0.15">
      <c r="A65" s="6">
        <v>107</v>
      </c>
      <c r="B65" s="6" t="s">
        <v>12</v>
      </c>
      <c r="C65" s="6"/>
      <c r="D65" s="6"/>
      <c r="E65" s="6"/>
      <c r="F65" s="6"/>
      <c r="G65" s="6"/>
      <c r="H65" s="6"/>
    </row>
    <row r="66" spans="1:8" ht="15.75" customHeight="1" x14ac:dyDescent="0.15">
      <c r="A66" s="6">
        <v>107</v>
      </c>
      <c r="B66" s="6" t="s">
        <v>13</v>
      </c>
      <c r="C66" s="6"/>
      <c r="D66" s="6"/>
      <c r="E66" s="6"/>
      <c r="F66" s="6"/>
      <c r="G66" s="6"/>
      <c r="H66" s="6"/>
    </row>
    <row r="67" spans="1:8" ht="15.75" customHeight="1" x14ac:dyDescent="0.15">
      <c r="A67" s="6">
        <v>107</v>
      </c>
      <c r="B67" s="6" t="s">
        <v>14</v>
      </c>
      <c r="C67" s="6"/>
      <c r="D67" s="6"/>
      <c r="E67" s="6"/>
      <c r="F67" s="6"/>
      <c r="G67" s="6"/>
      <c r="H67" s="6"/>
    </row>
    <row r="68" spans="1:8" ht="15.75" customHeight="1" x14ac:dyDescent="0.15">
      <c r="A68" s="6">
        <v>108</v>
      </c>
      <c r="B68" s="6" t="s">
        <v>10</v>
      </c>
      <c r="C68" s="6"/>
      <c r="D68" s="6"/>
      <c r="E68" s="6"/>
      <c r="F68" s="6"/>
      <c r="G68" s="6"/>
      <c r="H68" s="6"/>
    </row>
    <row r="69" spans="1:8" ht="15.75" customHeight="1" x14ac:dyDescent="0.15">
      <c r="A69" s="6">
        <v>108</v>
      </c>
      <c r="B69" s="6" t="s">
        <v>11</v>
      </c>
      <c r="C69" s="6"/>
      <c r="D69" s="6"/>
      <c r="E69" s="6"/>
      <c r="F69" s="6"/>
      <c r="G69" s="6"/>
      <c r="H69" s="6"/>
    </row>
    <row r="70" spans="1:8" ht="15.75" customHeight="1" x14ac:dyDescent="0.15">
      <c r="A70" s="6">
        <v>108</v>
      </c>
      <c r="B70" s="6" t="s">
        <v>12</v>
      </c>
      <c r="C70" s="6"/>
      <c r="D70" s="6"/>
      <c r="E70" s="6"/>
      <c r="F70" s="6"/>
      <c r="G70" s="6"/>
      <c r="H70" s="6"/>
    </row>
    <row r="71" spans="1:8" ht="15.75" customHeight="1" x14ac:dyDescent="0.15">
      <c r="A71" s="6">
        <v>108</v>
      </c>
      <c r="B71" s="6" t="s">
        <v>13</v>
      </c>
      <c r="C71" s="6"/>
      <c r="D71" s="6"/>
      <c r="E71" s="6"/>
      <c r="F71" s="6"/>
      <c r="G71" s="6"/>
      <c r="H71" s="6"/>
    </row>
    <row r="72" spans="1:8" ht="15.75" customHeight="1" x14ac:dyDescent="0.15">
      <c r="A72" s="6">
        <v>108</v>
      </c>
      <c r="B72" s="6" t="s">
        <v>14</v>
      </c>
      <c r="C72" s="6"/>
      <c r="D72" s="6"/>
      <c r="E72" s="6"/>
      <c r="F72" s="6"/>
      <c r="G72" s="6"/>
      <c r="H72" s="6"/>
    </row>
    <row r="73" spans="1:8" ht="15.75" customHeight="1" x14ac:dyDescent="0.15">
      <c r="A73" s="6">
        <v>109</v>
      </c>
      <c r="B73" s="6" t="s">
        <v>10</v>
      </c>
      <c r="C73" s="6"/>
      <c r="D73" s="6"/>
      <c r="E73" s="6"/>
      <c r="F73" s="6"/>
      <c r="G73" s="6"/>
      <c r="H73" s="6"/>
    </row>
    <row r="74" spans="1:8" ht="15.75" customHeight="1" x14ac:dyDescent="0.15">
      <c r="A74" s="6">
        <v>109</v>
      </c>
      <c r="B74" s="6" t="s">
        <v>11</v>
      </c>
      <c r="C74" s="6"/>
      <c r="D74" s="6"/>
      <c r="E74" s="6"/>
      <c r="F74" s="6"/>
      <c r="G74" s="6"/>
      <c r="H74" s="6"/>
    </row>
    <row r="75" spans="1:8" ht="15.75" customHeight="1" x14ac:dyDescent="0.15">
      <c r="A75" s="6">
        <v>109</v>
      </c>
      <c r="B75" s="6" t="s">
        <v>12</v>
      </c>
      <c r="C75" s="6"/>
      <c r="D75" s="6"/>
      <c r="E75" s="6"/>
      <c r="F75" s="6"/>
      <c r="G75" s="6"/>
      <c r="H75" s="6"/>
    </row>
    <row r="76" spans="1:8" ht="15.75" customHeight="1" x14ac:dyDescent="0.15">
      <c r="A76" s="6">
        <v>109</v>
      </c>
      <c r="B76" s="6" t="s">
        <v>13</v>
      </c>
      <c r="C76" s="6"/>
      <c r="D76" s="6"/>
      <c r="E76" s="6"/>
      <c r="F76" s="6"/>
      <c r="G76" s="6"/>
      <c r="H76" s="6"/>
    </row>
    <row r="77" spans="1:8" ht="15.75" customHeight="1" x14ac:dyDescent="0.15">
      <c r="A77" s="6">
        <v>109</v>
      </c>
      <c r="B77" s="6" t="s">
        <v>14</v>
      </c>
      <c r="C77" s="6"/>
      <c r="D77" s="6"/>
      <c r="E77" s="6"/>
      <c r="F77" s="6"/>
      <c r="G77" s="6"/>
      <c r="H77" s="6"/>
    </row>
    <row r="78" spans="1:8" ht="15.75" customHeight="1" x14ac:dyDescent="0.15">
      <c r="A78" s="6">
        <v>110</v>
      </c>
      <c r="B78" s="6" t="s">
        <v>10</v>
      </c>
      <c r="C78" s="6"/>
      <c r="D78" s="6"/>
      <c r="E78" s="6"/>
      <c r="F78" s="6"/>
      <c r="G78" s="6"/>
      <c r="H78" s="6"/>
    </row>
    <row r="79" spans="1:8" ht="15.75" customHeight="1" x14ac:dyDescent="0.15">
      <c r="A79" s="6">
        <v>110</v>
      </c>
      <c r="B79" s="6" t="s">
        <v>11</v>
      </c>
      <c r="C79" s="6"/>
      <c r="D79" s="6"/>
      <c r="E79" s="6"/>
      <c r="F79" s="6"/>
      <c r="G79" s="6"/>
      <c r="H79" s="6"/>
    </row>
    <row r="80" spans="1:8" ht="15.75" customHeight="1" x14ac:dyDescent="0.15">
      <c r="A80" s="6">
        <v>110</v>
      </c>
      <c r="B80" s="6" t="s">
        <v>12</v>
      </c>
      <c r="C80" s="6"/>
      <c r="D80" s="6"/>
      <c r="E80" s="6"/>
      <c r="F80" s="6"/>
      <c r="G80" s="6"/>
      <c r="H80" s="6"/>
    </row>
    <row r="81" spans="1:8" ht="15.75" customHeight="1" x14ac:dyDescent="0.15">
      <c r="A81" s="6">
        <v>110</v>
      </c>
      <c r="B81" s="6" t="s">
        <v>13</v>
      </c>
      <c r="C81" s="6"/>
      <c r="D81" s="6"/>
      <c r="E81" s="6"/>
      <c r="F81" s="6"/>
      <c r="G81" s="6"/>
      <c r="H81" s="6"/>
    </row>
    <row r="82" spans="1:8" ht="15.75" customHeight="1" x14ac:dyDescent="0.15">
      <c r="A82" s="6">
        <v>110</v>
      </c>
      <c r="B82" s="6" t="s">
        <v>14</v>
      </c>
      <c r="C82" s="6"/>
      <c r="D82" s="6"/>
      <c r="E82" s="6"/>
      <c r="F82" s="6"/>
      <c r="G82" s="6"/>
      <c r="H82" s="6"/>
    </row>
    <row r="83" spans="1:8" ht="15.75" customHeight="1" x14ac:dyDescent="0.15">
      <c r="A83" s="6">
        <v>111</v>
      </c>
      <c r="B83" s="6" t="s">
        <v>10</v>
      </c>
      <c r="C83" s="6"/>
      <c r="D83" s="6"/>
      <c r="E83" s="6"/>
      <c r="F83" s="6"/>
      <c r="G83" s="6"/>
      <c r="H83" s="6"/>
    </row>
    <row r="84" spans="1:8" ht="15.75" customHeight="1" x14ac:dyDescent="0.15">
      <c r="A84" s="6">
        <v>111</v>
      </c>
      <c r="B84" s="6" t="s">
        <v>11</v>
      </c>
      <c r="C84" s="6"/>
      <c r="D84" s="6"/>
      <c r="E84" s="6"/>
      <c r="F84" s="6"/>
      <c r="G84" s="6"/>
      <c r="H84" s="6"/>
    </row>
    <row r="85" spans="1:8" ht="15.75" customHeight="1" x14ac:dyDescent="0.15">
      <c r="A85" s="6">
        <v>111</v>
      </c>
      <c r="B85" s="6" t="s">
        <v>12</v>
      </c>
      <c r="C85" s="6"/>
      <c r="D85" s="6"/>
      <c r="E85" s="6"/>
      <c r="F85" s="6"/>
      <c r="G85" s="6"/>
      <c r="H85" s="6"/>
    </row>
    <row r="86" spans="1:8" ht="15.75" customHeight="1" x14ac:dyDescent="0.15">
      <c r="A86" s="6">
        <v>111</v>
      </c>
      <c r="B86" s="6" t="s">
        <v>13</v>
      </c>
      <c r="C86" s="6"/>
      <c r="D86" s="6"/>
      <c r="E86" s="6"/>
      <c r="F86" s="6"/>
      <c r="G86" s="6"/>
      <c r="H86" s="6"/>
    </row>
    <row r="87" spans="1:8" ht="15.75" customHeight="1" x14ac:dyDescent="0.15">
      <c r="A87" s="6">
        <v>111</v>
      </c>
      <c r="B87" s="6" t="s">
        <v>14</v>
      </c>
      <c r="C87" s="6"/>
      <c r="D87" s="6"/>
      <c r="E87" s="6"/>
      <c r="F87" s="6"/>
      <c r="G87" s="6"/>
      <c r="H87" s="6"/>
    </row>
    <row r="88" spans="1:8" ht="14.25" customHeight="1" x14ac:dyDescent="0.15"/>
    <row r="89" spans="1:8" ht="14.25" customHeight="1" thickBot="1" x14ac:dyDescent="0.2">
      <c r="A89" s="11"/>
      <c r="B89" s="11"/>
      <c r="C89" s="11"/>
      <c r="D89" s="11"/>
      <c r="E89" s="11"/>
      <c r="F89" s="11"/>
      <c r="G89" s="11"/>
      <c r="H89" s="11"/>
    </row>
    <row r="90" spans="1:8" ht="14.25" customHeight="1" thickBot="1" x14ac:dyDescent="0.2">
      <c r="A90" s="11" t="s">
        <v>1</v>
      </c>
      <c r="B90" s="11" t="s">
        <v>3</v>
      </c>
      <c r="C90" s="11" t="s">
        <v>70</v>
      </c>
      <c r="D90" s="11" t="s">
        <v>71</v>
      </c>
      <c r="E90" s="11" t="s">
        <v>63</v>
      </c>
      <c r="F90" s="11" t="s">
        <v>55</v>
      </c>
      <c r="G90" s="11" t="s">
        <v>48</v>
      </c>
      <c r="H90" s="11" t="s">
        <v>4</v>
      </c>
    </row>
    <row r="91" spans="1:8" ht="14.25" customHeight="1" x14ac:dyDescent="0.15">
      <c r="A91" s="7" t="s">
        <v>521</v>
      </c>
      <c r="B91" s="7">
        <v>1</v>
      </c>
    </row>
    <row r="92" spans="1:8" ht="14.25" customHeight="1" x14ac:dyDescent="0.15">
      <c r="A92" s="7" t="s">
        <v>521</v>
      </c>
      <c r="B92" s="7">
        <v>2</v>
      </c>
    </row>
    <row r="93" spans="1:8" ht="14.25" customHeight="1" x14ac:dyDescent="0.15">
      <c r="A93" s="7" t="s">
        <v>521</v>
      </c>
      <c r="B93" s="7">
        <v>3</v>
      </c>
    </row>
    <row r="94" spans="1:8" ht="14.25" customHeight="1" x14ac:dyDescent="0.15">
      <c r="A94" s="7" t="s">
        <v>521</v>
      </c>
      <c r="B94" s="7">
        <v>4</v>
      </c>
    </row>
    <row r="95" spans="1:8" ht="14.25" customHeight="1" x14ac:dyDescent="0.15">
      <c r="A95" s="7" t="s">
        <v>521</v>
      </c>
      <c r="B95" s="7">
        <v>5</v>
      </c>
    </row>
    <row r="96" spans="1:8" ht="14.25" customHeight="1" x14ac:dyDescent="0.15">
      <c r="A96" s="7" t="s">
        <v>521</v>
      </c>
      <c r="B96" s="7">
        <v>6</v>
      </c>
    </row>
    <row r="97" spans="1:2" ht="14.25" customHeight="1" x14ac:dyDescent="0.15">
      <c r="A97" s="7" t="s">
        <v>521</v>
      </c>
      <c r="B97" s="7">
        <v>7</v>
      </c>
    </row>
    <row r="98" spans="1:2" ht="14.25" customHeight="1" x14ac:dyDescent="0.15">
      <c r="A98" s="7" t="s">
        <v>521</v>
      </c>
      <c r="B98" s="7">
        <v>8</v>
      </c>
    </row>
    <row r="99" spans="1:2" ht="14.25" customHeight="1" x14ac:dyDescent="0.15">
      <c r="A99" s="7" t="s">
        <v>521</v>
      </c>
      <c r="B99" s="7">
        <v>9</v>
      </c>
    </row>
    <row r="100" spans="1:2" ht="14.25" customHeight="1" x14ac:dyDescent="0.15">
      <c r="A100" s="7" t="s">
        <v>521</v>
      </c>
      <c r="B100" s="7">
        <v>10</v>
      </c>
    </row>
    <row r="101" spans="1:2" x14ac:dyDescent="0.15">
      <c r="A101" s="7" t="s">
        <v>521</v>
      </c>
      <c r="B101" s="7">
        <v>11</v>
      </c>
    </row>
    <row r="102" spans="1:2" x14ac:dyDescent="0.15">
      <c r="A102" s="7" t="s">
        <v>521</v>
      </c>
      <c r="B102" s="7">
        <v>12</v>
      </c>
    </row>
    <row r="103" spans="1:2" x14ac:dyDescent="0.15">
      <c r="A103" s="7" t="s">
        <v>521</v>
      </c>
      <c r="B103" s="7">
        <v>13</v>
      </c>
    </row>
    <row r="104" spans="1:2" x14ac:dyDescent="0.15">
      <c r="A104" s="7" t="s">
        <v>521</v>
      </c>
      <c r="B104" s="7">
        <v>14</v>
      </c>
    </row>
    <row r="105" spans="1:2" x14ac:dyDescent="0.15">
      <c r="A105" s="7" t="s">
        <v>521</v>
      </c>
      <c r="B105" s="7">
        <v>15</v>
      </c>
    </row>
    <row r="106" spans="1:2" x14ac:dyDescent="0.15">
      <c r="A106" s="7" t="s">
        <v>521</v>
      </c>
      <c r="B106" s="7">
        <v>16</v>
      </c>
    </row>
    <row r="107" spans="1:2" x14ac:dyDescent="0.15">
      <c r="A107" s="7" t="s">
        <v>521</v>
      </c>
      <c r="B107" s="7">
        <v>17</v>
      </c>
    </row>
    <row r="108" spans="1:2" x14ac:dyDescent="0.15">
      <c r="A108" s="7" t="s">
        <v>521</v>
      </c>
      <c r="B108" s="7">
        <v>18</v>
      </c>
    </row>
    <row r="109" spans="1:2" x14ac:dyDescent="0.15">
      <c r="A109" s="7" t="s">
        <v>521</v>
      </c>
      <c r="B109" s="7">
        <v>19</v>
      </c>
    </row>
    <row r="110" spans="1:2" x14ac:dyDescent="0.15">
      <c r="A110" s="7" t="s">
        <v>521</v>
      </c>
      <c r="B110" s="7">
        <v>20</v>
      </c>
    </row>
    <row r="111" spans="1:2" x14ac:dyDescent="0.15">
      <c r="A111" s="7" t="s">
        <v>521</v>
      </c>
      <c r="B111" s="7">
        <v>21</v>
      </c>
    </row>
    <row r="112" spans="1:2" x14ac:dyDescent="0.15">
      <c r="A112" s="7" t="s">
        <v>521</v>
      </c>
      <c r="B112" s="7">
        <v>22</v>
      </c>
    </row>
    <row r="113" spans="1:2" x14ac:dyDescent="0.15">
      <c r="A113" s="7" t="s">
        <v>521</v>
      </c>
      <c r="B113" s="7">
        <v>23</v>
      </c>
    </row>
    <row r="114" spans="1:2" x14ac:dyDescent="0.15">
      <c r="A114" s="7" t="s">
        <v>521</v>
      </c>
      <c r="B114" s="7">
        <v>24</v>
      </c>
    </row>
    <row r="115" spans="1:2" x14ac:dyDescent="0.15">
      <c r="A115" s="7" t="s">
        <v>521</v>
      </c>
      <c r="B115" s="7">
        <v>25</v>
      </c>
    </row>
    <row r="116" spans="1:2" x14ac:dyDescent="0.15">
      <c r="A116" s="7" t="s">
        <v>521</v>
      </c>
      <c r="B116" s="7">
        <v>26</v>
      </c>
    </row>
    <row r="117" spans="1:2" x14ac:dyDescent="0.15">
      <c r="A117" s="7" t="s">
        <v>521</v>
      </c>
      <c r="B117" s="7">
        <v>27</v>
      </c>
    </row>
    <row r="118" spans="1:2" x14ac:dyDescent="0.15">
      <c r="A118" s="7" t="s">
        <v>521</v>
      </c>
      <c r="B118" s="7">
        <v>28</v>
      </c>
    </row>
    <row r="119" spans="1:2" x14ac:dyDescent="0.15">
      <c r="A119" s="7" t="s">
        <v>521</v>
      </c>
      <c r="B119" s="7">
        <v>29</v>
      </c>
    </row>
    <row r="120" spans="1:2" x14ac:dyDescent="0.15">
      <c r="A120" s="7" t="s">
        <v>521</v>
      </c>
      <c r="B120" s="7">
        <v>30</v>
      </c>
    </row>
    <row r="121" spans="1:2" x14ac:dyDescent="0.15">
      <c r="A121" s="7" t="s">
        <v>521</v>
      </c>
      <c r="B121" s="7">
        <v>31</v>
      </c>
    </row>
    <row r="122" spans="1:2" x14ac:dyDescent="0.15">
      <c r="A122" s="7" t="s">
        <v>521</v>
      </c>
      <c r="B122" s="7">
        <v>32</v>
      </c>
    </row>
    <row r="123" spans="1:2" x14ac:dyDescent="0.15">
      <c r="A123" s="7" t="s">
        <v>521</v>
      </c>
      <c r="B123" s="7">
        <v>33</v>
      </c>
    </row>
    <row r="124" spans="1:2" x14ac:dyDescent="0.15">
      <c r="A124" s="7" t="s">
        <v>521</v>
      </c>
      <c r="B124" s="7">
        <v>34</v>
      </c>
    </row>
    <row r="125" spans="1:2" x14ac:dyDescent="0.15">
      <c r="A125" s="7" t="s">
        <v>521</v>
      </c>
      <c r="B125" s="7">
        <v>35</v>
      </c>
    </row>
  </sheetData>
  <printOptions gridLines="1"/>
  <pageMargins left="0.7" right="0.7" top="0.75" bottom="0.75" header="0.3" footer="0.3"/>
  <pageSetup orientation="portrait" r:id="rId1"/>
  <headerFooter>
    <oddHeader>&amp;LPitfall year: 2018
Pitfall month: _________&amp;CSetup day of month: ______
Retrieval day of month: _____&amp;RDate Recorded: _______________
Recorder(s): _______________</oddHeader>
    <oddFooter>&amp;C Big Thicket Ants&amp;ROffice use only
Data Entered ___</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677"/>
  <sheetViews>
    <sheetView zoomScaleNormal="100" workbookViewId="0">
      <pane ySplit="1" topLeftCell="A2" activePane="bottomLeft" state="frozen"/>
      <selection pane="bottomLeft" activeCell="H706" sqref="H706"/>
    </sheetView>
  </sheetViews>
  <sheetFormatPr baseColWidth="10" defaultColWidth="9.1640625" defaultRowHeight="15" x14ac:dyDescent="0.2"/>
  <cols>
    <col min="1" max="1" width="9.1640625" style="4"/>
    <col min="2" max="2" width="9.33203125" style="75" customWidth="1"/>
    <col min="3" max="4" width="11.83203125" style="1" bestFit="1" customWidth="1"/>
    <col min="5" max="6" width="9.1640625" style="1"/>
    <col min="7" max="7" width="7.5" style="1" customWidth="1"/>
    <col min="8" max="8" width="7.5" style="32" customWidth="1"/>
    <col min="9" max="9" width="9.1640625" style="1"/>
    <col min="10" max="10" width="10.6640625" style="1" customWidth="1"/>
    <col min="11" max="16384" width="9.1640625" style="32"/>
  </cols>
  <sheetData>
    <row r="1" spans="1:10" ht="17" thickBot="1" x14ac:dyDescent="0.25">
      <c r="A1" s="26" t="s">
        <v>0</v>
      </c>
      <c r="B1" s="27" t="s">
        <v>2</v>
      </c>
      <c r="C1" s="27" t="s">
        <v>8</v>
      </c>
      <c r="D1" s="27" t="s">
        <v>9</v>
      </c>
      <c r="E1" s="27" t="s">
        <v>1</v>
      </c>
      <c r="F1" s="27" t="s">
        <v>3</v>
      </c>
      <c r="G1" s="27" t="s">
        <v>70</v>
      </c>
      <c r="H1" s="28" t="s">
        <v>71</v>
      </c>
      <c r="I1" s="28" t="s">
        <v>63</v>
      </c>
      <c r="J1" s="27" t="s">
        <v>49</v>
      </c>
    </row>
    <row r="2" spans="1:10" x14ac:dyDescent="0.2">
      <c r="A2" s="58">
        <v>2017</v>
      </c>
      <c r="B2" s="71">
        <v>11</v>
      </c>
      <c r="C2" s="59">
        <v>10</v>
      </c>
      <c r="D2" s="59">
        <v>17</v>
      </c>
      <c r="E2" s="59">
        <v>93</v>
      </c>
      <c r="F2" s="59" t="s">
        <v>10</v>
      </c>
      <c r="G2" s="29">
        <v>1</v>
      </c>
      <c r="H2" s="59">
        <v>1</v>
      </c>
      <c r="I2" s="3">
        <v>1</v>
      </c>
      <c r="J2" s="29"/>
    </row>
    <row r="3" spans="1:10" x14ac:dyDescent="0.2">
      <c r="A3" s="31">
        <v>2017</v>
      </c>
      <c r="B3" s="72">
        <v>11</v>
      </c>
      <c r="C3" s="2">
        <v>10</v>
      </c>
      <c r="D3" s="2">
        <v>17</v>
      </c>
      <c r="E3" s="2">
        <v>93</v>
      </c>
      <c r="F3" s="2" t="s">
        <v>11</v>
      </c>
      <c r="G3" s="29">
        <v>1</v>
      </c>
      <c r="H3" s="2">
        <v>1</v>
      </c>
      <c r="I3" s="1">
        <v>1</v>
      </c>
      <c r="J3" s="29"/>
    </row>
    <row r="4" spans="1:10" x14ac:dyDescent="0.2">
      <c r="A4" s="31">
        <v>2017</v>
      </c>
      <c r="B4" s="72">
        <v>11</v>
      </c>
      <c r="C4" s="2">
        <v>10</v>
      </c>
      <c r="D4" s="2">
        <v>17</v>
      </c>
      <c r="E4" s="2">
        <v>93</v>
      </c>
      <c r="F4" s="2" t="s">
        <v>12</v>
      </c>
      <c r="G4" s="29">
        <v>1</v>
      </c>
      <c r="H4" s="2">
        <v>1</v>
      </c>
      <c r="I4" s="1">
        <v>1</v>
      </c>
      <c r="J4" s="29"/>
    </row>
    <row r="5" spans="1:10" x14ac:dyDescent="0.2">
      <c r="A5" s="31">
        <v>2017</v>
      </c>
      <c r="B5" s="72">
        <v>11</v>
      </c>
      <c r="C5" s="2">
        <v>10</v>
      </c>
      <c r="D5" s="2">
        <v>17</v>
      </c>
      <c r="E5" s="2">
        <v>93</v>
      </c>
      <c r="F5" s="2" t="s">
        <v>13</v>
      </c>
      <c r="G5" s="29">
        <v>1</v>
      </c>
      <c r="H5" s="2">
        <v>1</v>
      </c>
      <c r="I5" s="1">
        <v>1</v>
      </c>
      <c r="J5" s="29"/>
    </row>
    <row r="6" spans="1:10" x14ac:dyDescent="0.2">
      <c r="A6" s="31">
        <v>2017</v>
      </c>
      <c r="B6" s="72">
        <v>11</v>
      </c>
      <c r="C6" s="2">
        <v>10</v>
      </c>
      <c r="D6" s="2">
        <v>17</v>
      </c>
      <c r="E6" s="2">
        <v>93</v>
      </c>
      <c r="F6" s="2" t="s">
        <v>14</v>
      </c>
      <c r="G6" s="29">
        <v>1</v>
      </c>
      <c r="H6" s="2">
        <v>1</v>
      </c>
      <c r="I6" s="1">
        <v>1</v>
      </c>
      <c r="J6" s="29"/>
    </row>
    <row r="7" spans="1:10" x14ac:dyDescent="0.2">
      <c r="A7" s="31">
        <v>2017</v>
      </c>
      <c r="B7" s="72">
        <v>11</v>
      </c>
      <c r="C7" s="2">
        <v>10</v>
      </c>
      <c r="D7" s="2">
        <v>17</v>
      </c>
      <c r="E7" s="2">
        <v>94</v>
      </c>
      <c r="F7" s="2" t="s">
        <v>10</v>
      </c>
      <c r="G7" s="29">
        <v>1</v>
      </c>
      <c r="H7" s="2">
        <v>1</v>
      </c>
      <c r="I7" s="1">
        <v>1</v>
      </c>
      <c r="J7" s="29"/>
    </row>
    <row r="8" spans="1:10" x14ac:dyDescent="0.2">
      <c r="A8" s="31">
        <v>2017</v>
      </c>
      <c r="B8" s="72">
        <v>11</v>
      </c>
      <c r="C8" s="2">
        <v>10</v>
      </c>
      <c r="D8" s="2">
        <v>17</v>
      </c>
      <c r="E8" s="2">
        <v>94</v>
      </c>
      <c r="F8" s="2" t="s">
        <v>11</v>
      </c>
      <c r="G8" s="29">
        <v>1</v>
      </c>
      <c r="H8" s="2">
        <v>1</v>
      </c>
      <c r="I8" s="1">
        <v>1</v>
      </c>
      <c r="J8" s="29"/>
    </row>
    <row r="9" spans="1:10" x14ac:dyDescent="0.2">
      <c r="A9" s="31">
        <v>2017</v>
      </c>
      <c r="B9" s="72">
        <v>11</v>
      </c>
      <c r="C9" s="2">
        <v>10</v>
      </c>
      <c r="D9" s="2">
        <v>17</v>
      </c>
      <c r="E9" s="2">
        <v>94</v>
      </c>
      <c r="F9" s="2" t="s">
        <v>12</v>
      </c>
      <c r="G9" s="29">
        <v>1</v>
      </c>
      <c r="H9" s="2">
        <v>1</v>
      </c>
      <c r="I9" s="1">
        <v>1</v>
      </c>
      <c r="J9" s="29"/>
    </row>
    <row r="10" spans="1:10" x14ac:dyDescent="0.2">
      <c r="A10" s="31">
        <v>2017</v>
      </c>
      <c r="B10" s="72">
        <v>11</v>
      </c>
      <c r="C10" s="2">
        <v>10</v>
      </c>
      <c r="D10" s="2">
        <v>17</v>
      </c>
      <c r="E10" s="2">
        <v>94</v>
      </c>
      <c r="F10" s="2" t="s">
        <v>13</v>
      </c>
      <c r="G10" s="29">
        <v>1</v>
      </c>
      <c r="H10" s="2">
        <v>1</v>
      </c>
      <c r="I10" s="1">
        <v>1</v>
      </c>
      <c r="J10" s="29"/>
    </row>
    <row r="11" spans="1:10" x14ac:dyDescent="0.2">
      <c r="A11" s="31">
        <v>2017</v>
      </c>
      <c r="B11" s="72">
        <v>11</v>
      </c>
      <c r="C11" s="2">
        <v>10</v>
      </c>
      <c r="D11" s="2">
        <v>17</v>
      </c>
      <c r="E11" s="2">
        <v>94</v>
      </c>
      <c r="F11" s="2" t="s">
        <v>14</v>
      </c>
      <c r="G11" s="29">
        <v>1</v>
      </c>
      <c r="H11" s="2">
        <v>1</v>
      </c>
      <c r="I11" s="1">
        <v>1</v>
      </c>
      <c r="J11" s="29"/>
    </row>
    <row r="12" spans="1:10" x14ac:dyDescent="0.2">
      <c r="A12" s="31">
        <v>2017</v>
      </c>
      <c r="B12" s="72">
        <v>11</v>
      </c>
      <c r="C12" s="2">
        <v>10</v>
      </c>
      <c r="D12" s="2">
        <v>17</v>
      </c>
      <c r="E12" s="2">
        <v>95</v>
      </c>
      <c r="F12" s="2" t="s">
        <v>10</v>
      </c>
      <c r="G12" s="29">
        <v>1</v>
      </c>
      <c r="H12" s="2">
        <v>1</v>
      </c>
      <c r="I12" s="1">
        <v>1</v>
      </c>
      <c r="J12" s="29"/>
    </row>
    <row r="13" spans="1:10" x14ac:dyDescent="0.2">
      <c r="A13" s="31">
        <v>2017</v>
      </c>
      <c r="B13" s="72">
        <v>11</v>
      </c>
      <c r="C13" s="2">
        <v>10</v>
      </c>
      <c r="D13" s="2">
        <v>17</v>
      </c>
      <c r="E13" s="2">
        <v>95</v>
      </c>
      <c r="F13" s="2" t="s">
        <v>11</v>
      </c>
      <c r="G13" s="29">
        <v>1</v>
      </c>
      <c r="H13" s="2">
        <v>1</v>
      </c>
      <c r="I13" s="1">
        <v>1</v>
      </c>
      <c r="J13" s="29"/>
    </row>
    <row r="14" spans="1:10" x14ac:dyDescent="0.2">
      <c r="A14" s="31">
        <v>2017</v>
      </c>
      <c r="B14" s="72">
        <v>11</v>
      </c>
      <c r="C14" s="2">
        <v>10</v>
      </c>
      <c r="D14" s="2">
        <v>17</v>
      </c>
      <c r="E14" s="2">
        <v>95</v>
      </c>
      <c r="F14" s="2" t="s">
        <v>12</v>
      </c>
      <c r="G14" s="29">
        <v>1</v>
      </c>
      <c r="H14" s="2">
        <v>1</v>
      </c>
      <c r="I14" s="1">
        <v>1</v>
      </c>
      <c r="J14" s="29"/>
    </row>
    <row r="15" spans="1:10" x14ac:dyDescent="0.2">
      <c r="A15" s="31">
        <v>2017</v>
      </c>
      <c r="B15" s="72">
        <v>11</v>
      </c>
      <c r="C15" s="2">
        <v>10</v>
      </c>
      <c r="D15" s="2">
        <v>17</v>
      </c>
      <c r="E15" s="2">
        <v>95</v>
      </c>
      <c r="F15" s="2" t="s">
        <v>13</v>
      </c>
      <c r="G15" s="29">
        <v>1</v>
      </c>
      <c r="H15" s="2">
        <v>1</v>
      </c>
      <c r="I15" s="1">
        <v>1</v>
      </c>
      <c r="J15" s="29"/>
    </row>
    <row r="16" spans="1:10" x14ac:dyDescent="0.2">
      <c r="A16" s="31">
        <v>2017</v>
      </c>
      <c r="B16" s="72">
        <v>11</v>
      </c>
      <c r="C16" s="2">
        <v>10</v>
      </c>
      <c r="D16" s="2">
        <v>17</v>
      </c>
      <c r="E16" s="2">
        <v>95</v>
      </c>
      <c r="F16" s="2" t="s">
        <v>14</v>
      </c>
      <c r="G16" s="29">
        <v>1</v>
      </c>
      <c r="H16" s="2">
        <v>1</v>
      </c>
      <c r="I16" s="1">
        <v>0</v>
      </c>
      <c r="J16" s="29"/>
    </row>
    <row r="17" spans="1:10" x14ac:dyDescent="0.2">
      <c r="A17" s="31">
        <v>2017</v>
      </c>
      <c r="B17" s="72">
        <v>11</v>
      </c>
      <c r="C17" s="2">
        <v>10</v>
      </c>
      <c r="D17" s="2">
        <v>17</v>
      </c>
      <c r="E17" s="2">
        <v>96</v>
      </c>
      <c r="F17" s="2" t="s">
        <v>10</v>
      </c>
      <c r="G17" s="29">
        <v>1</v>
      </c>
      <c r="H17" s="2">
        <v>1</v>
      </c>
      <c r="I17" s="1">
        <v>1</v>
      </c>
      <c r="J17" s="29"/>
    </row>
    <row r="18" spans="1:10" x14ac:dyDescent="0.2">
      <c r="A18" s="31">
        <v>2017</v>
      </c>
      <c r="B18" s="72">
        <v>11</v>
      </c>
      <c r="C18" s="2">
        <v>10</v>
      </c>
      <c r="D18" s="2">
        <v>17</v>
      </c>
      <c r="E18" s="2">
        <v>96</v>
      </c>
      <c r="F18" s="2" t="s">
        <v>11</v>
      </c>
      <c r="G18" s="29">
        <v>1</v>
      </c>
      <c r="H18" s="2">
        <v>1</v>
      </c>
      <c r="I18" s="1">
        <v>1</v>
      </c>
      <c r="J18" s="29"/>
    </row>
    <row r="19" spans="1:10" x14ac:dyDescent="0.2">
      <c r="A19" s="31">
        <v>2017</v>
      </c>
      <c r="B19" s="72">
        <v>11</v>
      </c>
      <c r="C19" s="2">
        <v>10</v>
      </c>
      <c r="D19" s="2">
        <v>17</v>
      </c>
      <c r="E19" s="2">
        <v>96</v>
      </c>
      <c r="F19" s="2" t="s">
        <v>12</v>
      </c>
      <c r="G19" s="29">
        <v>1</v>
      </c>
      <c r="H19" s="2">
        <v>1</v>
      </c>
      <c r="I19" s="1">
        <v>1</v>
      </c>
      <c r="J19" s="29"/>
    </row>
    <row r="20" spans="1:10" x14ac:dyDescent="0.2">
      <c r="A20" s="31">
        <v>2017</v>
      </c>
      <c r="B20" s="72">
        <v>11</v>
      </c>
      <c r="C20" s="2">
        <v>10</v>
      </c>
      <c r="D20" s="2">
        <v>17</v>
      </c>
      <c r="E20" s="2">
        <v>96</v>
      </c>
      <c r="F20" s="2" t="s">
        <v>13</v>
      </c>
      <c r="G20" s="29">
        <v>1</v>
      </c>
      <c r="H20" s="2">
        <v>1</v>
      </c>
      <c r="I20" s="1">
        <v>1</v>
      </c>
      <c r="J20" s="29"/>
    </row>
    <row r="21" spans="1:10" x14ac:dyDescent="0.2">
      <c r="A21" s="31">
        <v>2017</v>
      </c>
      <c r="B21" s="72">
        <v>11</v>
      </c>
      <c r="C21" s="2">
        <v>10</v>
      </c>
      <c r="D21" s="2">
        <v>17</v>
      </c>
      <c r="E21" s="2">
        <v>96</v>
      </c>
      <c r="F21" s="2" t="s">
        <v>14</v>
      </c>
      <c r="G21" s="29">
        <v>1</v>
      </c>
      <c r="H21" s="2">
        <v>1</v>
      </c>
      <c r="I21" s="1">
        <v>0</v>
      </c>
      <c r="J21" s="29"/>
    </row>
    <row r="22" spans="1:10" x14ac:dyDescent="0.2">
      <c r="A22" s="31">
        <v>2017</v>
      </c>
      <c r="B22" s="72">
        <v>11</v>
      </c>
      <c r="C22" s="2">
        <v>10</v>
      </c>
      <c r="D22" s="2">
        <v>17</v>
      </c>
      <c r="E22" s="2">
        <v>97</v>
      </c>
      <c r="F22" s="2" t="s">
        <v>10</v>
      </c>
      <c r="G22" s="29">
        <v>1</v>
      </c>
      <c r="H22" s="2">
        <v>1</v>
      </c>
      <c r="I22" s="1">
        <v>1</v>
      </c>
      <c r="J22" s="29"/>
    </row>
    <row r="23" spans="1:10" x14ac:dyDescent="0.2">
      <c r="A23" s="31">
        <v>2017</v>
      </c>
      <c r="B23" s="72">
        <v>11</v>
      </c>
      <c r="C23" s="2">
        <v>10</v>
      </c>
      <c r="D23" s="2">
        <v>17</v>
      </c>
      <c r="E23" s="2">
        <v>97</v>
      </c>
      <c r="F23" s="2" t="s">
        <v>11</v>
      </c>
      <c r="G23" s="29">
        <v>1</v>
      </c>
      <c r="H23" s="2">
        <v>1</v>
      </c>
      <c r="I23" s="1">
        <v>1</v>
      </c>
      <c r="J23" s="29"/>
    </row>
    <row r="24" spans="1:10" x14ac:dyDescent="0.2">
      <c r="A24" s="31">
        <v>2017</v>
      </c>
      <c r="B24" s="72">
        <v>11</v>
      </c>
      <c r="C24" s="2">
        <v>10</v>
      </c>
      <c r="D24" s="2">
        <v>17</v>
      </c>
      <c r="E24" s="2">
        <v>97</v>
      </c>
      <c r="F24" s="2" t="s">
        <v>12</v>
      </c>
      <c r="G24" s="29">
        <v>1</v>
      </c>
      <c r="H24" s="2">
        <v>1</v>
      </c>
      <c r="I24" s="1">
        <v>1</v>
      </c>
      <c r="J24" s="29"/>
    </row>
    <row r="25" spans="1:10" x14ac:dyDescent="0.2">
      <c r="A25" s="31">
        <v>2017</v>
      </c>
      <c r="B25" s="72">
        <v>11</v>
      </c>
      <c r="C25" s="2">
        <v>10</v>
      </c>
      <c r="D25" s="2">
        <v>17</v>
      </c>
      <c r="E25" s="2">
        <v>97</v>
      </c>
      <c r="F25" s="2" t="s">
        <v>13</v>
      </c>
      <c r="G25" s="29">
        <v>1</v>
      </c>
      <c r="H25" s="2">
        <v>1</v>
      </c>
      <c r="I25" s="1">
        <v>1</v>
      </c>
      <c r="J25" s="29"/>
    </row>
    <row r="26" spans="1:10" x14ac:dyDescent="0.2">
      <c r="A26" s="31">
        <v>2017</v>
      </c>
      <c r="B26" s="72">
        <v>11</v>
      </c>
      <c r="C26" s="2">
        <v>10</v>
      </c>
      <c r="D26" s="2">
        <v>17</v>
      </c>
      <c r="E26" s="2">
        <v>97</v>
      </c>
      <c r="F26" s="2" t="s">
        <v>14</v>
      </c>
      <c r="G26" s="29">
        <v>1</v>
      </c>
      <c r="H26" s="2">
        <v>1</v>
      </c>
      <c r="I26" s="1">
        <v>1</v>
      </c>
      <c r="J26" s="29"/>
    </row>
    <row r="27" spans="1:10" x14ac:dyDescent="0.2">
      <c r="A27" s="31">
        <v>2017</v>
      </c>
      <c r="B27" s="72">
        <v>11</v>
      </c>
      <c r="C27" s="2">
        <v>10</v>
      </c>
      <c r="D27" s="2">
        <v>17</v>
      </c>
      <c r="E27" s="2">
        <v>98</v>
      </c>
      <c r="F27" s="2" t="s">
        <v>10</v>
      </c>
      <c r="G27" s="29">
        <v>1</v>
      </c>
      <c r="H27" s="2">
        <v>1</v>
      </c>
      <c r="I27" s="1">
        <v>1</v>
      </c>
      <c r="J27" s="29"/>
    </row>
    <row r="28" spans="1:10" x14ac:dyDescent="0.2">
      <c r="A28" s="31">
        <v>2017</v>
      </c>
      <c r="B28" s="72">
        <v>11</v>
      </c>
      <c r="C28" s="2">
        <v>10</v>
      </c>
      <c r="D28" s="2">
        <v>17</v>
      </c>
      <c r="E28" s="2">
        <v>98</v>
      </c>
      <c r="F28" s="2" t="s">
        <v>11</v>
      </c>
      <c r="G28" s="29">
        <v>1</v>
      </c>
      <c r="H28" s="2">
        <v>1</v>
      </c>
      <c r="I28" s="1">
        <v>1</v>
      </c>
      <c r="J28" s="29"/>
    </row>
    <row r="29" spans="1:10" x14ac:dyDescent="0.2">
      <c r="A29" s="31">
        <v>2017</v>
      </c>
      <c r="B29" s="72">
        <v>11</v>
      </c>
      <c r="C29" s="2">
        <v>10</v>
      </c>
      <c r="D29" s="2">
        <v>17</v>
      </c>
      <c r="E29" s="2">
        <v>98</v>
      </c>
      <c r="F29" s="2" t="s">
        <v>12</v>
      </c>
      <c r="G29" s="29">
        <v>1</v>
      </c>
      <c r="H29" s="2">
        <v>1</v>
      </c>
      <c r="I29" s="1">
        <v>1</v>
      </c>
      <c r="J29" s="29"/>
    </row>
    <row r="30" spans="1:10" x14ac:dyDescent="0.2">
      <c r="A30" s="31">
        <v>2017</v>
      </c>
      <c r="B30" s="72">
        <v>11</v>
      </c>
      <c r="C30" s="2">
        <v>10</v>
      </c>
      <c r="D30" s="2">
        <v>17</v>
      </c>
      <c r="E30" s="2">
        <v>98</v>
      </c>
      <c r="F30" s="2" t="s">
        <v>13</v>
      </c>
      <c r="G30" s="29">
        <v>1</v>
      </c>
      <c r="H30" s="2">
        <v>1</v>
      </c>
      <c r="I30" s="1">
        <v>1</v>
      </c>
      <c r="J30" s="29"/>
    </row>
    <row r="31" spans="1:10" x14ac:dyDescent="0.2">
      <c r="A31" s="31">
        <v>2017</v>
      </c>
      <c r="B31" s="72">
        <v>11</v>
      </c>
      <c r="C31" s="2">
        <v>10</v>
      </c>
      <c r="D31" s="2">
        <v>17</v>
      </c>
      <c r="E31" s="2">
        <v>98</v>
      </c>
      <c r="F31" s="2" t="s">
        <v>14</v>
      </c>
      <c r="G31" s="29">
        <v>1</v>
      </c>
      <c r="H31" s="2">
        <v>1</v>
      </c>
      <c r="I31" s="1">
        <v>1</v>
      </c>
      <c r="J31" s="29"/>
    </row>
    <row r="32" spans="1:10" x14ac:dyDescent="0.2">
      <c r="A32" s="31">
        <v>2017</v>
      </c>
      <c r="B32" s="72">
        <v>11</v>
      </c>
      <c r="C32" s="2">
        <v>10</v>
      </c>
      <c r="D32" s="2">
        <v>17</v>
      </c>
      <c r="E32" s="2">
        <v>100</v>
      </c>
      <c r="F32" s="2" t="s">
        <v>10</v>
      </c>
      <c r="G32" s="29">
        <v>1</v>
      </c>
      <c r="H32" s="2">
        <v>1</v>
      </c>
      <c r="I32" s="1">
        <v>1</v>
      </c>
      <c r="J32" s="29"/>
    </row>
    <row r="33" spans="1:10" x14ac:dyDescent="0.2">
      <c r="A33" s="31">
        <v>2017</v>
      </c>
      <c r="B33" s="72">
        <v>11</v>
      </c>
      <c r="C33" s="2">
        <v>10</v>
      </c>
      <c r="D33" s="2">
        <v>17</v>
      </c>
      <c r="E33" s="2">
        <v>100</v>
      </c>
      <c r="F33" s="2" t="s">
        <v>11</v>
      </c>
      <c r="G33" s="29">
        <v>1</v>
      </c>
      <c r="H33" s="2">
        <v>1</v>
      </c>
      <c r="I33" s="1">
        <v>1</v>
      </c>
      <c r="J33" s="29"/>
    </row>
    <row r="34" spans="1:10" x14ac:dyDescent="0.2">
      <c r="A34" s="31">
        <v>2017</v>
      </c>
      <c r="B34" s="72">
        <v>11</v>
      </c>
      <c r="C34" s="2">
        <v>10</v>
      </c>
      <c r="D34" s="2">
        <v>17</v>
      </c>
      <c r="E34" s="2">
        <v>100</v>
      </c>
      <c r="F34" s="2" t="s">
        <v>12</v>
      </c>
      <c r="G34" s="29">
        <v>1</v>
      </c>
      <c r="H34" s="2">
        <v>1</v>
      </c>
      <c r="I34" s="1">
        <v>1</v>
      </c>
      <c r="J34" s="29"/>
    </row>
    <row r="35" spans="1:10" x14ac:dyDescent="0.2">
      <c r="A35" s="31">
        <v>2017</v>
      </c>
      <c r="B35" s="72">
        <v>11</v>
      </c>
      <c r="C35" s="2">
        <v>10</v>
      </c>
      <c r="D35" s="2">
        <v>17</v>
      </c>
      <c r="E35" s="2">
        <v>100</v>
      </c>
      <c r="F35" s="2" t="s">
        <v>13</v>
      </c>
      <c r="G35" s="29">
        <v>1</v>
      </c>
      <c r="H35" s="2">
        <v>1</v>
      </c>
      <c r="I35" s="1">
        <v>1</v>
      </c>
      <c r="J35" s="29"/>
    </row>
    <row r="36" spans="1:10" x14ac:dyDescent="0.2">
      <c r="A36" s="31">
        <v>2017</v>
      </c>
      <c r="B36" s="72">
        <v>11</v>
      </c>
      <c r="C36" s="2">
        <v>10</v>
      </c>
      <c r="D36" s="2">
        <v>17</v>
      </c>
      <c r="E36" s="2">
        <v>100</v>
      </c>
      <c r="F36" s="2" t="s">
        <v>14</v>
      </c>
      <c r="G36" s="29">
        <v>1</v>
      </c>
      <c r="H36" s="2">
        <v>1</v>
      </c>
      <c r="I36" s="1">
        <v>1</v>
      </c>
      <c r="J36" s="29"/>
    </row>
    <row r="37" spans="1:10" x14ac:dyDescent="0.2">
      <c r="A37" s="31">
        <v>2017</v>
      </c>
      <c r="B37" s="72">
        <v>11</v>
      </c>
      <c r="C37" s="2">
        <v>10</v>
      </c>
      <c r="D37" s="2">
        <v>17</v>
      </c>
      <c r="E37" s="2">
        <v>101</v>
      </c>
      <c r="F37" s="2" t="s">
        <v>10</v>
      </c>
      <c r="G37" s="29">
        <v>1</v>
      </c>
      <c r="H37" s="2">
        <v>1</v>
      </c>
      <c r="I37" s="1">
        <v>1</v>
      </c>
      <c r="J37" s="29"/>
    </row>
    <row r="38" spans="1:10" x14ac:dyDescent="0.2">
      <c r="A38" s="31">
        <v>2017</v>
      </c>
      <c r="B38" s="72">
        <v>11</v>
      </c>
      <c r="C38" s="2">
        <v>10</v>
      </c>
      <c r="D38" s="2">
        <v>17</v>
      </c>
      <c r="E38" s="2">
        <v>101</v>
      </c>
      <c r="F38" s="2" t="s">
        <v>11</v>
      </c>
      <c r="G38" s="29">
        <v>1</v>
      </c>
      <c r="H38" s="2">
        <v>1</v>
      </c>
      <c r="I38" s="1">
        <v>1</v>
      </c>
      <c r="J38" s="29"/>
    </row>
    <row r="39" spans="1:10" x14ac:dyDescent="0.2">
      <c r="A39" s="31">
        <v>2017</v>
      </c>
      <c r="B39" s="72">
        <v>11</v>
      </c>
      <c r="C39" s="2">
        <v>10</v>
      </c>
      <c r="D39" s="2">
        <v>17</v>
      </c>
      <c r="E39" s="2">
        <v>101</v>
      </c>
      <c r="F39" s="2" t="s">
        <v>12</v>
      </c>
      <c r="G39" s="29">
        <v>1</v>
      </c>
      <c r="H39" s="2">
        <v>1</v>
      </c>
      <c r="I39" s="1">
        <v>1</v>
      </c>
      <c r="J39" s="29"/>
    </row>
    <row r="40" spans="1:10" x14ac:dyDescent="0.2">
      <c r="A40" s="31">
        <v>2017</v>
      </c>
      <c r="B40" s="72">
        <v>11</v>
      </c>
      <c r="C40" s="2">
        <v>10</v>
      </c>
      <c r="D40" s="2">
        <v>17</v>
      </c>
      <c r="E40" s="2">
        <v>101</v>
      </c>
      <c r="F40" s="2" t="s">
        <v>13</v>
      </c>
      <c r="G40" s="29">
        <v>1</v>
      </c>
      <c r="H40" s="2">
        <v>1</v>
      </c>
      <c r="I40" s="1">
        <v>1</v>
      </c>
      <c r="J40" s="29"/>
    </row>
    <row r="41" spans="1:10" x14ac:dyDescent="0.2">
      <c r="A41" s="31">
        <v>2017</v>
      </c>
      <c r="B41" s="72">
        <v>11</v>
      </c>
      <c r="C41" s="2">
        <v>10</v>
      </c>
      <c r="D41" s="2">
        <v>17</v>
      </c>
      <c r="E41" s="2">
        <v>101</v>
      </c>
      <c r="F41" s="2" t="s">
        <v>14</v>
      </c>
      <c r="G41" s="29">
        <v>1</v>
      </c>
      <c r="H41" s="2">
        <v>1</v>
      </c>
      <c r="I41" s="1">
        <v>0</v>
      </c>
      <c r="J41" s="29"/>
    </row>
    <row r="42" spans="1:10" x14ac:dyDescent="0.2">
      <c r="A42" s="31">
        <v>2017</v>
      </c>
      <c r="B42" s="72">
        <v>11</v>
      </c>
      <c r="C42" s="2">
        <v>10</v>
      </c>
      <c r="D42" s="2">
        <v>17</v>
      </c>
      <c r="E42" s="2">
        <v>102</v>
      </c>
      <c r="F42" s="2" t="s">
        <v>10</v>
      </c>
      <c r="G42" s="29">
        <v>1</v>
      </c>
      <c r="H42" s="2">
        <v>1</v>
      </c>
      <c r="I42" s="1">
        <v>1</v>
      </c>
      <c r="J42" s="29"/>
    </row>
    <row r="43" spans="1:10" x14ac:dyDescent="0.2">
      <c r="A43" s="31">
        <v>2017</v>
      </c>
      <c r="B43" s="72">
        <v>11</v>
      </c>
      <c r="C43" s="2">
        <v>10</v>
      </c>
      <c r="D43" s="2">
        <v>17</v>
      </c>
      <c r="E43" s="2">
        <v>102</v>
      </c>
      <c r="F43" s="2" t="s">
        <v>11</v>
      </c>
      <c r="G43" s="29">
        <v>1</v>
      </c>
      <c r="H43" s="2">
        <v>1</v>
      </c>
      <c r="I43" s="1">
        <v>1</v>
      </c>
      <c r="J43" s="29"/>
    </row>
    <row r="44" spans="1:10" x14ac:dyDescent="0.2">
      <c r="A44" s="31">
        <v>2017</v>
      </c>
      <c r="B44" s="72">
        <v>11</v>
      </c>
      <c r="C44" s="2">
        <v>10</v>
      </c>
      <c r="D44" s="2">
        <v>17</v>
      </c>
      <c r="E44" s="2">
        <v>102</v>
      </c>
      <c r="F44" s="2" t="s">
        <v>12</v>
      </c>
      <c r="G44" s="29">
        <v>1</v>
      </c>
      <c r="H44" s="2">
        <v>1</v>
      </c>
      <c r="I44" s="1">
        <v>1</v>
      </c>
      <c r="J44" s="29"/>
    </row>
    <row r="45" spans="1:10" x14ac:dyDescent="0.2">
      <c r="A45" s="31">
        <v>2017</v>
      </c>
      <c r="B45" s="72">
        <v>11</v>
      </c>
      <c r="C45" s="2">
        <v>10</v>
      </c>
      <c r="D45" s="2">
        <v>17</v>
      </c>
      <c r="E45" s="2">
        <v>102</v>
      </c>
      <c r="F45" s="2" t="s">
        <v>13</v>
      </c>
      <c r="G45" s="29">
        <v>1</v>
      </c>
      <c r="H45" s="2">
        <v>1</v>
      </c>
      <c r="I45" s="1">
        <v>1</v>
      </c>
      <c r="J45" s="29"/>
    </row>
    <row r="46" spans="1:10" x14ac:dyDescent="0.2">
      <c r="A46" s="31">
        <v>2017</v>
      </c>
      <c r="B46" s="72">
        <v>11</v>
      </c>
      <c r="C46" s="2">
        <v>10</v>
      </c>
      <c r="D46" s="2">
        <v>17</v>
      </c>
      <c r="E46" s="2">
        <v>102</v>
      </c>
      <c r="F46" s="2" t="s">
        <v>14</v>
      </c>
      <c r="G46" s="29">
        <v>1</v>
      </c>
      <c r="H46" s="2">
        <v>1</v>
      </c>
      <c r="I46" s="1">
        <v>1</v>
      </c>
      <c r="J46" s="29"/>
    </row>
    <row r="47" spans="1:10" x14ac:dyDescent="0.2">
      <c r="A47" s="31">
        <v>2017</v>
      </c>
      <c r="B47" s="72">
        <v>11</v>
      </c>
      <c r="C47" s="2">
        <v>10</v>
      </c>
      <c r="D47" s="2">
        <v>17</v>
      </c>
      <c r="E47" s="2">
        <v>103</v>
      </c>
      <c r="F47" s="2" t="s">
        <v>10</v>
      </c>
      <c r="G47" s="29">
        <v>1</v>
      </c>
      <c r="H47" s="2">
        <v>1</v>
      </c>
      <c r="I47" s="1">
        <v>1</v>
      </c>
      <c r="J47" s="29"/>
    </row>
    <row r="48" spans="1:10" x14ac:dyDescent="0.2">
      <c r="A48" s="31">
        <v>2017</v>
      </c>
      <c r="B48" s="72">
        <v>11</v>
      </c>
      <c r="C48" s="2">
        <v>10</v>
      </c>
      <c r="D48" s="2">
        <v>17</v>
      </c>
      <c r="E48" s="2">
        <v>103</v>
      </c>
      <c r="F48" s="2" t="s">
        <v>11</v>
      </c>
      <c r="G48" s="29">
        <v>1</v>
      </c>
      <c r="H48" s="2">
        <v>1</v>
      </c>
      <c r="I48" s="1">
        <v>1</v>
      </c>
      <c r="J48" s="29"/>
    </row>
    <row r="49" spans="1:10" x14ac:dyDescent="0.2">
      <c r="A49" s="31">
        <v>2017</v>
      </c>
      <c r="B49" s="72">
        <v>11</v>
      </c>
      <c r="C49" s="2">
        <v>10</v>
      </c>
      <c r="D49" s="2">
        <v>17</v>
      </c>
      <c r="E49" s="2">
        <v>103</v>
      </c>
      <c r="F49" s="2" t="s">
        <v>12</v>
      </c>
      <c r="G49" s="29">
        <v>1</v>
      </c>
      <c r="H49" s="2">
        <v>1</v>
      </c>
      <c r="I49" s="1">
        <v>1</v>
      </c>
      <c r="J49" s="29"/>
    </row>
    <row r="50" spans="1:10" x14ac:dyDescent="0.2">
      <c r="A50" s="31">
        <v>2017</v>
      </c>
      <c r="B50" s="72">
        <v>11</v>
      </c>
      <c r="C50" s="2">
        <v>10</v>
      </c>
      <c r="D50" s="2">
        <v>17</v>
      </c>
      <c r="E50" s="2">
        <v>103</v>
      </c>
      <c r="F50" s="2" t="s">
        <v>13</v>
      </c>
      <c r="G50" s="29">
        <v>1</v>
      </c>
      <c r="H50" s="2">
        <v>1</v>
      </c>
      <c r="I50" s="1">
        <v>1</v>
      </c>
      <c r="J50" s="29"/>
    </row>
    <row r="51" spans="1:10" x14ac:dyDescent="0.2">
      <c r="A51" s="31">
        <v>2017</v>
      </c>
      <c r="B51" s="72">
        <v>11</v>
      </c>
      <c r="C51" s="2">
        <v>10</v>
      </c>
      <c r="D51" s="2">
        <v>17</v>
      </c>
      <c r="E51" s="2">
        <v>103</v>
      </c>
      <c r="F51" s="2" t="s">
        <v>14</v>
      </c>
      <c r="G51" s="29">
        <v>1</v>
      </c>
      <c r="H51" s="2">
        <v>1</v>
      </c>
      <c r="I51" s="1">
        <v>0</v>
      </c>
      <c r="J51" s="29"/>
    </row>
    <row r="52" spans="1:10" x14ac:dyDescent="0.2">
      <c r="A52" s="31">
        <v>2017</v>
      </c>
      <c r="B52" s="72">
        <v>11</v>
      </c>
      <c r="C52" s="2">
        <v>10</v>
      </c>
      <c r="D52" s="2">
        <v>17</v>
      </c>
      <c r="E52" s="2">
        <v>104</v>
      </c>
      <c r="F52" s="2" t="s">
        <v>10</v>
      </c>
      <c r="G52" s="29">
        <v>1</v>
      </c>
      <c r="H52" s="2">
        <v>1</v>
      </c>
      <c r="I52" s="1">
        <v>1</v>
      </c>
      <c r="J52" s="29"/>
    </row>
    <row r="53" spans="1:10" x14ac:dyDescent="0.2">
      <c r="A53" s="31">
        <v>2017</v>
      </c>
      <c r="B53" s="72">
        <v>11</v>
      </c>
      <c r="C53" s="2">
        <v>10</v>
      </c>
      <c r="D53" s="2">
        <v>17</v>
      </c>
      <c r="E53" s="2">
        <v>104</v>
      </c>
      <c r="F53" s="2" t="s">
        <v>11</v>
      </c>
      <c r="G53" s="29">
        <v>1</v>
      </c>
      <c r="H53" s="2">
        <v>1</v>
      </c>
      <c r="I53" s="1">
        <v>1</v>
      </c>
      <c r="J53" s="29"/>
    </row>
    <row r="54" spans="1:10" x14ac:dyDescent="0.2">
      <c r="A54" s="31">
        <v>2017</v>
      </c>
      <c r="B54" s="72">
        <v>11</v>
      </c>
      <c r="C54" s="2">
        <v>10</v>
      </c>
      <c r="D54" s="2">
        <v>17</v>
      </c>
      <c r="E54" s="2">
        <v>104</v>
      </c>
      <c r="F54" s="2" t="s">
        <v>12</v>
      </c>
      <c r="G54" s="29">
        <v>1</v>
      </c>
      <c r="H54" s="2">
        <v>1</v>
      </c>
      <c r="I54" s="1">
        <v>1</v>
      </c>
      <c r="J54" s="29"/>
    </row>
    <row r="55" spans="1:10" x14ac:dyDescent="0.2">
      <c r="A55" s="31">
        <v>2017</v>
      </c>
      <c r="B55" s="72">
        <v>11</v>
      </c>
      <c r="C55" s="2">
        <v>10</v>
      </c>
      <c r="D55" s="2">
        <v>17</v>
      </c>
      <c r="E55" s="2">
        <v>104</v>
      </c>
      <c r="F55" s="2" t="s">
        <v>13</v>
      </c>
      <c r="G55" s="29">
        <v>1</v>
      </c>
      <c r="H55" s="2">
        <v>1</v>
      </c>
      <c r="I55" s="1">
        <v>1</v>
      </c>
      <c r="J55" s="29"/>
    </row>
    <row r="56" spans="1:10" x14ac:dyDescent="0.2">
      <c r="A56" s="31">
        <v>2017</v>
      </c>
      <c r="B56" s="72">
        <v>11</v>
      </c>
      <c r="C56" s="2">
        <v>10</v>
      </c>
      <c r="D56" s="2">
        <v>17</v>
      </c>
      <c r="E56" s="2">
        <v>104</v>
      </c>
      <c r="F56" s="2" t="s">
        <v>14</v>
      </c>
      <c r="G56" s="29">
        <v>1</v>
      </c>
      <c r="H56" s="2">
        <v>1</v>
      </c>
      <c r="I56" s="1">
        <v>1</v>
      </c>
      <c r="J56" s="29"/>
    </row>
    <row r="57" spans="1:10" x14ac:dyDescent="0.2">
      <c r="A57" s="31">
        <v>2017</v>
      </c>
      <c r="B57" s="72">
        <v>11</v>
      </c>
      <c r="C57" s="2">
        <v>10</v>
      </c>
      <c r="D57" s="2">
        <v>17</v>
      </c>
      <c r="E57" s="2">
        <v>105</v>
      </c>
      <c r="F57" s="2" t="s">
        <v>10</v>
      </c>
      <c r="G57" s="29">
        <v>1</v>
      </c>
      <c r="H57" s="2">
        <v>1</v>
      </c>
      <c r="I57" s="1">
        <v>1</v>
      </c>
      <c r="J57" s="29"/>
    </row>
    <row r="58" spans="1:10" x14ac:dyDescent="0.2">
      <c r="A58" s="31">
        <v>2017</v>
      </c>
      <c r="B58" s="72">
        <v>11</v>
      </c>
      <c r="C58" s="2">
        <v>10</v>
      </c>
      <c r="D58" s="2">
        <v>17</v>
      </c>
      <c r="E58" s="2">
        <v>105</v>
      </c>
      <c r="F58" s="2" t="s">
        <v>11</v>
      </c>
      <c r="G58" s="29">
        <v>1</v>
      </c>
      <c r="H58" s="2">
        <v>1</v>
      </c>
      <c r="I58" s="1">
        <v>1</v>
      </c>
      <c r="J58" s="29"/>
    </row>
    <row r="59" spans="1:10" x14ac:dyDescent="0.2">
      <c r="A59" s="31">
        <v>2017</v>
      </c>
      <c r="B59" s="72">
        <v>11</v>
      </c>
      <c r="C59" s="2">
        <v>10</v>
      </c>
      <c r="D59" s="2">
        <v>17</v>
      </c>
      <c r="E59" s="2">
        <v>105</v>
      </c>
      <c r="F59" s="2" t="s">
        <v>12</v>
      </c>
      <c r="G59" s="29">
        <v>1</v>
      </c>
      <c r="H59" s="2">
        <v>1</v>
      </c>
      <c r="I59" s="1">
        <v>1</v>
      </c>
      <c r="J59" s="29"/>
    </row>
    <row r="60" spans="1:10" x14ac:dyDescent="0.2">
      <c r="A60" s="31">
        <v>2017</v>
      </c>
      <c r="B60" s="72">
        <v>11</v>
      </c>
      <c r="C60" s="2">
        <v>10</v>
      </c>
      <c r="D60" s="2">
        <v>17</v>
      </c>
      <c r="E60" s="2">
        <v>105</v>
      </c>
      <c r="F60" s="2" t="s">
        <v>13</v>
      </c>
      <c r="G60" s="29">
        <v>1</v>
      </c>
      <c r="H60" s="2">
        <v>1</v>
      </c>
      <c r="I60" s="1">
        <v>1</v>
      </c>
      <c r="J60" s="29"/>
    </row>
    <row r="61" spans="1:10" x14ac:dyDescent="0.2">
      <c r="A61" s="31">
        <v>2017</v>
      </c>
      <c r="B61" s="72">
        <v>11</v>
      </c>
      <c r="C61" s="2">
        <v>10</v>
      </c>
      <c r="D61" s="2">
        <v>17</v>
      </c>
      <c r="E61" s="2">
        <v>105</v>
      </c>
      <c r="F61" s="2" t="s">
        <v>14</v>
      </c>
      <c r="G61" s="29">
        <v>1</v>
      </c>
      <c r="H61" s="2">
        <v>1</v>
      </c>
      <c r="I61" s="1">
        <v>1</v>
      </c>
      <c r="J61" s="29"/>
    </row>
    <row r="62" spans="1:10" x14ac:dyDescent="0.2">
      <c r="A62" s="31">
        <v>2017</v>
      </c>
      <c r="B62" s="72">
        <v>11</v>
      </c>
      <c r="C62" s="2">
        <v>10</v>
      </c>
      <c r="D62" s="2">
        <v>17</v>
      </c>
      <c r="E62" s="2">
        <v>106</v>
      </c>
      <c r="F62" s="2" t="s">
        <v>10</v>
      </c>
      <c r="G62" s="29">
        <v>1</v>
      </c>
      <c r="H62" s="2">
        <v>1</v>
      </c>
      <c r="I62" s="1">
        <v>1</v>
      </c>
      <c r="J62" s="29"/>
    </row>
    <row r="63" spans="1:10" x14ac:dyDescent="0.2">
      <c r="A63" s="31">
        <v>2017</v>
      </c>
      <c r="B63" s="72">
        <v>11</v>
      </c>
      <c r="C63" s="2">
        <v>10</v>
      </c>
      <c r="D63" s="2">
        <v>17</v>
      </c>
      <c r="E63" s="2">
        <v>106</v>
      </c>
      <c r="F63" s="2" t="s">
        <v>11</v>
      </c>
      <c r="G63" s="29">
        <v>1</v>
      </c>
      <c r="H63" s="2">
        <v>1</v>
      </c>
      <c r="I63" s="1">
        <v>1</v>
      </c>
      <c r="J63" s="29"/>
    </row>
    <row r="64" spans="1:10" x14ac:dyDescent="0.2">
      <c r="A64" s="31">
        <v>2017</v>
      </c>
      <c r="B64" s="72">
        <v>11</v>
      </c>
      <c r="C64" s="2">
        <v>10</v>
      </c>
      <c r="D64" s="2">
        <v>17</v>
      </c>
      <c r="E64" s="2">
        <v>106</v>
      </c>
      <c r="F64" s="2" t="s">
        <v>12</v>
      </c>
      <c r="G64" s="29">
        <v>1</v>
      </c>
      <c r="H64" s="2">
        <v>1</v>
      </c>
      <c r="I64" s="1">
        <v>1</v>
      </c>
      <c r="J64" s="29"/>
    </row>
    <row r="65" spans="1:10" x14ac:dyDescent="0.2">
      <c r="A65" s="31">
        <v>2017</v>
      </c>
      <c r="B65" s="72">
        <v>11</v>
      </c>
      <c r="C65" s="2">
        <v>10</v>
      </c>
      <c r="D65" s="2">
        <v>17</v>
      </c>
      <c r="E65" s="2">
        <v>106</v>
      </c>
      <c r="F65" s="2" t="s">
        <v>13</v>
      </c>
      <c r="G65" s="29">
        <v>1</v>
      </c>
      <c r="H65" s="2">
        <v>1</v>
      </c>
      <c r="I65" s="1">
        <v>1</v>
      </c>
      <c r="J65" s="29"/>
    </row>
    <row r="66" spans="1:10" x14ac:dyDescent="0.2">
      <c r="A66" s="31">
        <v>2017</v>
      </c>
      <c r="B66" s="72">
        <v>11</v>
      </c>
      <c r="C66" s="2">
        <v>10</v>
      </c>
      <c r="D66" s="2">
        <v>17</v>
      </c>
      <c r="E66" s="2">
        <v>106</v>
      </c>
      <c r="F66" s="2" t="s">
        <v>14</v>
      </c>
      <c r="G66" s="29">
        <v>1</v>
      </c>
      <c r="H66" s="2">
        <v>1</v>
      </c>
      <c r="I66" s="1">
        <v>1</v>
      </c>
      <c r="J66" s="29"/>
    </row>
    <row r="67" spans="1:10" x14ac:dyDescent="0.2">
      <c r="A67" s="31">
        <v>2017</v>
      </c>
      <c r="B67" s="72">
        <v>11</v>
      </c>
      <c r="C67" s="2">
        <v>10</v>
      </c>
      <c r="D67" s="2">
        <v>17</v>
      </c>
      <c r="E67" s="2">
        <v>107</v>
      </c>
      <c r="F67" s="2" t="s">
        <v>10</v>
      </c>
      <c r="G67" s="29">
        <v>1</v>
      </c>
      <c r="H67" s="2">
        <v>1</v>
      </c>
      <c r="I67" s="1">
        <v>1</v>
      </c>
      <c r="J67" s="29"/>
    </row>
    <row r="68" spans="1:10" x14ac:dyDescent="0.2">
      <c r="A68" s="31">
        <v>2017</v>
      </c>
      <c r="B68" s="72">
        <v>11</v>
      </c>
      <c r="C68" s="2">
        <v>10</v>
      </c>
      <c r="D68" s="2">
        <v>17</v>
      </c>
      <c r="E68" s="2">
        <v>107</v>
      </c>
      <c r="F68" s="2" t="s">
        <v>11</v>
      </c>
      <c r="G68" s="29">
        <v>1</v>
      </c>
      <c r="H68" s="2">
        <v>1</v>
      </c>
      <c r="I68" s="1">
        <v>1</v>
      </c>
      <c r="J68" s="29"/>
    </row>
    <row r="69" spans="1:10" x14ac:dyDescent="0.2">
      <c r="A69" s="31">
        <v>2017</v>
      </c>
      <c r="B69" s="72">
        <v>11</v>
      </c>
      <c r="C69" s="2">
        <v>10</v>
      </c>
      <c r="D69" s="2">
        <v>17</v>
      </c>
      <c r="E69" s="2">
        <v>107</v>
      </c>
      <c r="F69" s="2" t="s">
        <v>12</v>
      </c>
      <c r="G69" s="29">
        <v>1</v>
      </c>
      <c r="H69" s="2">
        <v>1</v>
      </c>
      <c r="I69" s="1">
        <v>1</v>
      </c>
      <c r="J69" s="29"/>
    </row>
    <row r="70" spans="1:10" x14ac:dyDescent="0.2">
      <c r="A70" s="31">
        <v>2017</v>
      </c>
      <c r="B70" s="72">
        <v>11</v>
      </c>
      <c r="C70" s="2">
        <v>10</v>
      </c>
      <c r="D70" s="2">
        <v>17</v>
      </c>
      <c r="E70" s="2">
        <v>107</v>
      </c>
      <c r="F70" s="2" t="s">
        <v>13</v>
      </c>
      <c r="G70" s="29">
        <v>1</v>
      </c>
      <c r="H70" s="2">
        <v>1</v>
      </c>
      <c r="I70" s="1">
        <v>1</v>
      </c>
      <c r="J70" s="29"/>
    </row>
    <row r="71" spans="1:10" x14ac:dyDescent="0.2">
      <c r="A71" s="31">
        <v>2017</v>
      </c>
      <c r="B71" s="72">
        <v>11</v>
      </c>
      <c r="C71" s="2">
        <v>10</v>
      </c>
      <c r="D71" s="2">
        <v>17</v>
      </c>
      <c r="E71" s="2">
        <v>107</v>
      </c>
      <c r="F71" s="2" t="s">
        <v>14</v>
      </c>
      <c r="G71" s="29">
        <v>1</v>
      </c>
      <c r="H71" s="2">
        <v>1</v>
      </c>
      <c r="I71" s="1">
        <v>1</v>
      </c>
      <c r="J71" s="29"/>
    </row>
    <row r="72" spans="1:10" x14ac:dyDescent="0.2">
      <c r="A72" s="31">
        <v>2017</v>
      </c>
      <c r="B72" s="72">
        <v>11</v>
      </c>
      <c r="C72" s="2">
        <v>10</v>
      </c>
      <c r="D72" s="2">
        <v>17</v>
      </c>
      <c r="E72" s="2">
        <v>108</v>
      </c>
      <c r="F72" s="2" t="s">
        <v>10</v>
      </c>
      <c r="G72" s="29">
        <v>1</v>
      </c>
      <c r="H72" s="2">
        <v>1</v>
      </c>
      <c r="I72" s="1">
        <v>1</v>
      </c>
      <c r="J72" s="29"/>
    </row>
    <row r="73" spans="1:10" x14ac:dyDescent="0.2">
      <c r="A73" s="31">
        <v>2017</v>
      </c>
      <c r="B73" s="72">
        <v>11</v>
      </c>
      <c r="C73" s="2">
        <v>10</v>
      </c>
      <c r="D73" s="2">
        <v>17</v>
      </c>
      <c r="E73" s="2">
        <v>108</v>
      </c>
      <c r="F73" s="2" t="s">
        <v>11</v>
      </c>
      <c r="G73" s="29">
        <v>1</v>
      </c>
      <c r="H73" s="2">
        <v>1</v>
      </c>
      <c r="I73" s="1">
        <v>1</v>
      </c>
      <c r="J73" s="29"/>
    </row>
    <row r="74" spans="1:10" x14ac:dyDescent="0.2">
      <c r="A74" s="31">
        <v>2017</v>
      </c>
      <c r="B74" s="72">
        <v>11</v>
      </c>
      <c r="C74" s="2">
        <v>10</v>
      </c>
      <c r="D74" s="2">
        <v>17</v>
      </c>
      <c r="E74" s="2">
        <v>108</v>
      </c>
      <c r="F74" s="2" t="s">
        <v>12</v>
      </c>
      <c r="G74" s="29">
        <v>1</v>
      </c>
      <c r="H74" s="2">
        <v>1</v>
      </c>
      <c r="I74" s="1">
        <v>1</v>
      </c>
      <c r="J74" s="29"/>
    </row>
    <row r="75" spans="1:10" x14ac:dyDescent="0.2">
      <c r="A75" s="31">
        <v>2017</v>
      </c>
      <c r="B75" s="72">
        <v>11</v>
      </c>
      <c r="C75" s="2">
        <v>10</v>
      </c>
      <c r="D75" s="2">
        <v>17</v>
      </c>
      <c r="E75" s="2">
        <v>108</v>
      </c>
      <c r="F75" s="2" t="s">
        <v>13</v>
      </c>
      <c r="G75" s="29">
        <v>1</v>
      </c>
      <c r="H75" s="2">
        <v>1</v>
      </c>
      <c r="I75" s="1">
        <v>1</v>
      </c>
      <c r="J75" s="29"/>
    </row>
    <row r="76" spans="1:10" x14ac:dyDescent="0.2">
      <c r="A76" s="31">
        <v>2017</v>
      </c>
      <c r="B76" s="72">
        <v>11</v>
      </c>
      <c r="C76" s="2">
        <v>10</v>
      </c>
      <c r="D76" s="2">
        <v>17</v>
      </c>
      <c r="E76" s="2">
        <v>108</v>
      </c>
      <c r="F76" s="2" t="s">
        <v>14</v>
      </c>
      <c r="G76" s="29">
        <v>1</v>
      </c>
      <c r="H76" s="2">
        <v>1</v>
      </c>
      <c r="I76" s="1">
        <v>1</v>
      </c>
      <c r="J76" s="29"/>
    </row>
    <row r="77" spans="1:10" x14ac:dyDescent="0.2">
      <c r="A77" s="31">
        <v>2017</v>
      </c>
      <c r="B77" s="72">
        <v>11</v>
      </c>
      <c r="C77" s="2">
        <v>10</v>
      </c>
      <c r="D77" s="2">
        <v>17</v>
      </c>
      <c r="E77" s="2">
        <v>109</v>
      </c>
      <c r="F77" s="2" t="s">
        <v>10</v>
      </c>
      <c r="G77" s="29">
        <v>1</v>
      </c>
      <c r="H77" s="2">
        <v>1</v>
      </c>
      <c r="I77" s="1">
        <v>1</v>
      </c>
      <c r="J77" s="29"/>
    </row>
    <row r="78" spans="1:10" x14ac:dyDescent="0.2">
      <c r="A78" s="31">
        <v>2017</v>
      </c>
      <c r="B78" s="72">
        <v>11</v>
      </c>
      <c r="C78" s="2">
        <v>10</v>
      </c>
      <c r="D78" s="2">
        <v>17</v>
      </c>
      <c r="E78" s="2">
        <v>109</v>
      </c>
      <c r="F78" s="2" t="s">
        <v>11</v>
      </c>
      <c r="G78" s="29">
        <v>1</v>
      </c>
      <c r="H78" s="2">
        <v>1</v>
      </c>
      <c r="I78" s="1">
        <v>1</v>
      </c>
      <c r="J78" s="29"/>
    </row>
    <row r="79" spans="1:10" x14ac:dyDescent="0.2">
      <c r="A79" s="31">
        <v>2017</v>
      </c>
      <c r="B79" s="72">
        <v>11</v>
      </c>
      <c r="C79" s="2">
        <v>10</v>
      </c>
      <c r="D79" s="2">
        <v>17</v>
      </c>
      <c r="E79" s="2">
        <v>109</v>
      </c>
      <c r="F79" s="2" t="s">
        <v>12</v>
      </c>
      <c r="G79" s="29">
        <v>1</v>
      </c>
      <c r="H79" s="2">
        <v>1</v>
      </c>
      <c r="I79" s="1">
        <v>0</v>
      </c>
      <c r="J79" s="29"/>
    </row>
    <row r="80" spans="1:10" x14ac:dyDescent="0.2">
      <c r="A80" s="31">
        <v>2017</v>
      </c>
      <c r="B80" s="72">
        <v>11</v>
      </c>
      <c r="C80" s="2">
        <v>10</v>
      </c>
      <c r="D80" s="2">
        <v>17</v>
      </c>
      <c r="E80" s="2">
        <v>109</v>
      </c>
      <c r="F80" s="2" t="s">
        <v>13</v>
      </c>
      <c r="G80" s="29">
        <v>1</v>
      </c>
      <c r="H80" s="2">
        <v>1</v>
      </c>
      <c r="I80" s="1">
        <v>0</v>
      </c>
      <c r="J80" s="29"/>
    </row>
    <row r="81" spans="1:10" x14ac:dyDescent="0.2">
      <c r="A81" s="31">
        <v>2017</v>
      </c>
      <c r="B81" s="72">
        <v>11</v>
      </c>
      <c r="C81" s="2">
        <v>10</v>
      </c>
      <c r="D81" s="2">
        <v>17</v>
      </c>
      <c r="E81" s="2">
        <v>109</v>
      </c>
      <c r="F81" s="2" t="s">
        <v>14</v>
      </c>
      <c r="G81" s="29">
        <v>1</v>
      </c>
      <c r="H81" s="2">
        <v>1</v>
      </c>
      <c r="I81" s="1">
        <v>0</v>
      </c>
      <c r="J81" s="29"/>
    </row>
    <row r="82" spans="1:10" x14ac:dyDescent="0.2">
      <c r="A82" s="31">
        <v>2017</v>
      </c>
      <c r="B82" s="72">
        <v>11</v>
      </c>
      <c r="C82" s="2">
        <v>10</v>
      </c>
      <c r="D82" s="2">
        <v>17</v>
      </c>
      <c r="E82" s="2">
        <v>110</v>
      </c>
      <c r="F82" s="2" t="s">
        <v>10</v>
      </c>
      <c r="G82" s="29">
        <v>1</v>
      </c>
      <c r="H82" s="2">
        <v>1</v>
      </c>
      <c r="I82" s="1">
        <v>1</v>
      </c>
      <c r="J82" s="29"/>
    </row>
    <row r="83" spans="1:10" x14ac:dyDescent="0.2">
      <c r="A83" s="31">
        <v>2017</v>
      </c>
      <c r="B83" s="72">
        <v>11</v>
      </c>
      <c r="C83" s="2">
        <v>10</v>
      </c>
      <c r="D83" s="2">
        <v>17</v>
      </c>
      <c r="E83" s="2">
        <v>110</v>
      </c>
      <c r="F83" s="2" t="s">
        <v>11</v>
      </c>
      <c r="G83" s="29">
        <v>1</v>
      </c>
      <c r="H83" s="2">
        <v>1</v>
      </c>
      <c r="I83" s="1">
        <v>1</v>
      </c>
      <c r="J83" s="29"/>
    </row>
    <row r="84" spans="1:10" x14ac:dyDescent="0.2">
      <c r="A84" s="31">
        <v>2017</v>
      </c>
      <c r="B84" s="72">
        <v>11</v>
      </c>
      <c r="C84" s="2">
        <v>10</v>
      </c>
      <c r="D84" s="2">
        <v>17</v>
      </c>
      <c r="E84" s="2">
        <v>110</v>
      </c>
      <c r="F84" s="2" t="s">
        <v>12</v>
      </c>
      <c r="G84" s="29">
        <v>1</v>
      </c>
      <c r="H84" s="2">
        <v>1</v>
      </c>
      <c r="I84" s="1">
        <v>1</v>
      </c>
      <c r="J84" s="29"/>
    </row>
    <row r="85" spans="1:10" x14ac:dyDescent="0.2">
      <c r="A85" s="31">
        <v>2017</v>
      </c>
      <c r="B85" s="72">
        <v>11</v>
      </c>
      <c r="C85" s="2">
        <v>10</v>
      </c>
      <c r="D85" s="2">
        <v>17</v>
      </c>
      <c r="E85" s="2">
        <v>110</v>
      </c>
      <c r="F85" s="2" t="s">
        <v>13</v>
      </c>
      <c r="G85" s="29">
        <v>1</v>
      </c>
      <c r="H85" s="2">
        <v>1</v>
      </c>
      <c r="I85" s="1">
        <v>1</v>
      </c>
      <c r="J85" s="29"/>
    </row>
    <row r="86" spans="1:10" x14ac:dyDescent="0.2">
      <c r="A86" s="31">
        <v>2017</v>
      </c>
      <c r="B86" s="72">
        <v>11</v>
      </c>
      <c r="C86" s="2">
        <v>10</v>
      </c>
      <c r="D86" s="2">
        <v>17</v>
      </c>
      <c r="E86" s="2">
        <v>110</v>
      </c>
      <c r="F86" s="2" t="s">
        <v>14</v>
      </c>
      <c r="G86" s="29">
        <v>1</v>
      </c>
      <c r="H86" s="2">
        <v>1</v>
      </c>
      <c r="I86" s="1">
        <v>1</v>
      </c>
      <c r="J86" s="29"/>
    </row>
    <row r="87" spans="1:10" x14ac:dyDescent="0.2">
      <c r="A87" s="31">
        <v>2017</v>
      </c>
      <c r="B87" s="72">
        <v>11</v>
      </c>
      <c r="C87" s="2">
        <v>10</v>
      </c>
      <c r="D87" s="2">
        <v>17</v>
      </c>
      <c r="E87" s="2">
        <v>111</v>
      </c>
      <c r="F87" s="2" t="s">
        <v>10</v>
      </c>
      <c r="G87" s="29">
        <v>1</v>
      </c>
      <c r="H87" s="2">
        <v>1</v>
      </c>
      <c r="I87" s="1">
        <v>1</v>
      </c>
      <c r="J87" s="29"/>
    </row>
    <row r="88" spans="1:10" x14ac:dyDescent="0.2">
      <c r="A88" s="31">
        <v>2017</v>
      </c>
      <c r="B88" s="72">
        <v>11</v>
      </c>
      <c r="C88" s="2">
        <v>10</v>
      </c>
      <c r="D88" s="2">
        <v>17</v>
      </c>
      <c r="E88" s="2">
        <v>111</v>
      </c>
      <c r="F88" s="2" t="s">
        <v>11</v>
      </c>
      <c r="G88" s="29">
        <v>1</v>
      </c>
      <c r="H88" s="2">
        <v>1</v>
      </c>
      <c r="I88" s="1">
        <v>1</v>
      </c>
      <c r="J88" s="29"/>
    </row>
    <row r="89" spans="1:10" x14ac:dyDescent="0.2">
      <c r="A89" s="31">
        <v>2017</v>
      </c>
      <c r="B89" s="72">
        <v>11</v>
      </c>
      <c r="C89" s="2">
        <v>10</v>
      </c>
      <c r="D89" s="2">
        <v>17</v>
      </c>
      <c r="E89" s="2">
        <v>111</v>
      </c>
      <c r="F89" s="2" t="s">
        <v>12</v>
      </c>
      <c r="G89" s="29">
        <v>1</v>
      </c>
      <c r="H89" s="2">
        <v>1</v>
      </c>
      <c r="I89" s="1">
        <v>1</v>
      </c>
      <c r="J89" s="29"/>
    </row>
    <row r="90" spans="1:10" x14ac:dyDescent="0.2">
      <c r="A90" s="31">
        <v>2017</v>
      </c>
      <c r="B90" s="72">
        <v>11</v>
      </c>
      <c r="C90" s="2">
        <v>10</v>
      </c>
      <c r="D90" s="2">
        <v>17</v>
      </c>
      <c r="E90" s="2">
        <v>111</v>
      </c>
      <c r="F90" s="2" t="s">
        <v>13</v>
      </c>
      <c r="G90" s="29">
        <v>1</v>
      </c>
      <c r="H90" s="2">
        <v>1</v>
      </c>
      <c r="I90" s="1">
        <v>1</v>
      </c>
      <c r="J90" s="29"/>
    </row>
    <row r="91" spans="1:10" ht="16" thickBot="1" x14ac:dyDescent="0.25">
      <c r="A91" s="62">
        <v>2017</v>
      </c>
      <c r="B91" s="73">
        <v>11</v>
      </c>
      <c r="C91" s="63">
        <v>10</v>
      </c>
      <c r="D91" s="63">
        <v>17</v>
      </c>
      <c r="E91" s="63">
        <v>111</v>
      </c>
      <c r="F91" s="63" t="s">
        <v>14</v>
      </c>
      <c r="G91" s="60">
        <v>1</v>
      </c>
      <c r="H91" s="63">
        <v>1</v>
      </c>
      <c r="I91" s="61">
        <v>1</v>
      </c>
      <c r="J91" s="60"/>
    </row>
    <row r="92" spans="1:10" x14ac:dyDescent="0.2">
      <c r="A92" s="58">
        <v>2018</v>
      </c>
      <c r="B92" s="71">
        <v>1</v>
      </c>
      <c r="C92" s="59">
        <v>12</v>
      </c>
      <c r="D92" s="59">
        <v>19</v>
      </c>
      <c r="E92" s="59">
        <v>93</v>
      </c>
      <c r="F92" s="59" t="s">
        <v>10</v>
      </c>
      <c r="G92" s="29">
        <v>1</v>
      </c>
      <c r="H92" s="59">
        <v>1</v>
      </c>
      <c r="I92" s="3">
        <v>1</v>
      </c>
      <c r="J92" s="29"/>
    </row>
    <row r="93" spans="1:10" x14ac:dyDescent="0.2">
      <c r="A93" s="31">
        <v>2018</v>
      </c>
      <c r="B93" s="72">
        <v>1</v>
      </c>
      <c r="C93" s="2">
        <v>12</v>
      </c>
      <c r="D93" s="2">
        <v>19</v>
      </c>
      <c r="E93" s="2">
        <v>93</v>
      </c>
      <c r="F93" s="2" t="s">
        <v>11</v>
      </c>
      <c r="G93" s="29">
        <v>1</v>
      </c>
      <c r="H93" s="2">
        <v>1</v>
      </c>
      <c r="I93" s="1">
        <v>1</v>
      </c>
      <c r="J93" s="29"/>
    </row>
    <row r="94" spans="1:10" x14ac:dyDescent="0.2">
      <c r="A94" s="31">
        <v>2018</v>
      </c>
      <c r="B94" s="72">
        <v>1</v>
      </c>
      <c r="C94" s="2">
        <v>12</v>
      </c>
      <c r="D94" s="2">
        <v>19</v>
      </c>
      <c r="E94" s="2">
        <v>93</v>
      </c>
      <c r="F94" s="2" t="s">
        <v>12</v>
      </c>
      <c r="G94" s="29">
        <v>1</v>
      </c>
      <c r="H94" s="2">
        <v>1</v>
      </c>
      <c r="I94" s="1">
        <v>1</v>
      </c>
      <c r="J94" s="29"/>
    </row>
    <row r="95" spans="1:10" x14ac:dyDescent="0.2">
      <c r="A95" s="31">
        <v>2018</v>
      </c>
      <c r="B95" s="72">
        <v>1</v>
      </c>
      <c r="C95" s="2">
        <v>12</v>
      </c>
      <c r="D95" s="2">
        <v>19</v>
      </c>
      <c r="E95" s="2">
        <v>93</v>
      </c>
      <c r="F95" s="2" t="s">
        <v>13</v>
      </c>
      <c r="G95" s="29">
        <v>1</v>
      </c>
      <c r="H95" s="2">
        <v>1</v>
      </c>
      <c r="I95" s="1">
        <v>1</v>
      </c>
      <c r="J95" s="29"/>
    </row>
    <row r="96" spans="1:10" x14ac:dyDescent="0.2">
      <c r="A96" s="31">
        <v>2018</v>
      </c>
      <c r="B96" s="72">
        <v>1</v>
      </c>
      <c r="C96" s="2">
        <v>12</v>
      </c>
      <c r="D96" s="2">
        <v>19</v>
      </c>
      <c r="E96" s="2">
        <v>93</v>
      </c>
      <c r="F96" s="2" t="s">
        <v>14</v>
      </c>
      <c r="G96" s="29">
        <v>1</v>
      </c>
      <c r="H96" s="2">
        <v>1</v>
      </c>
      <c r="I96" s="1">
        <v>1</v>
      </c>
      <c r="J96" s="29"/>
    </row>
    <row r="97" spans="1:10" x14ac:dyDescent="0.2">
      <c r="A97" s="31">
        <v>2018</v>
      </c>
      <c r="B97" s="72">
        <v>1</v>
      </c>
      <c r="C97" s="2">
        <v>12</v>
      </c>
      <c r="D97" s="2">
        <v>19</v>
      </c>
      <c r="E97" s="2">
        <v>94</v>
      </c>
      <c r="F97" s="2" t="s">
        <v>10</v>
      </c>
      <c r="G97" s="29">
        <v>1</v>
      </c>
      <c r="H97" s="2">
        <v>1</v>
      </c>
      <c r="I97" s="1">
        <v>1</v>
      </c>
      <c r="J97" s="29"/>
    </row>
    <row r="98" spans="1:10" x14ac:dyDescent="0.2">
      <c r="A98" s="31">
        <v>2018</v>
      </c>
      <c r="B98" s="72">
        <v>1</v>
      </c>
      <c r="C98" s="2">
        <v>12</v>
      </c>
      <c r="D98" s="2">
        <v>19</v>
      </c>
      <c r="E98" s="2">
        <v>94</v>
      </c>
      <c r="F98" s="2" t="s">
        <v>11</v>
      </c>
      <c r="G98" s="29">
        <v>1</v>
      </c>
      <c r="H98" s="2">
        <v>1</v>
      </c>
      <c r="I98" s="1">
        <v>1</v>
      </c>
      <c r="J98" s="29"/>
    </row>
    <row r="99" spans="1:10" x14ac:dyDescent="0.2">
      <c r="A99" s="31">
        <v>2018</v>
      </c>
      <c r="B99" s="72">
        <v>1</v>
      </c>
      <c r="C99" s="2">
        <v>12</v>
      </c>
      <c r="D99" s="2">
        <v>19</v>
      </c>
      <c r="E99" s="2">
        <v>94</v>
      </c>
      <c r="F99" s="2" t="s">
        <v>12</v>
      </c>
      <c r="G99" s="29">
        <v>1</v>
      </c>
      <c r="H99" s="2">
        <v>1</v>
      </c>
      <c r="I99" s="1">
        <v>1</v>
      </c>
      <c r="J99" s="29"/>
    </row>
    <row r="100" spans="1:10" x14ac:dyDescent="0.2">
      <c r="A100" s="31">
        <v>2018</v>
      </c>
      <c r="B100" s="72">
        <v>1</v>
      </c>
      <c r="C100" s="2">
        <v>12</v>
      </c>
      <c r="D100" s="2">
        <v>19</v>
      </c>
      <c r="E100" s="2">
        <v>94</v>
      </c>
      <c r="F100" s="2" t="s">
        <v>13</v>
      </c>
      <c r="G100" s="29">
        <v>1</v>
      </c>
      <c r="H100" s="2">
        <v>1</v>
      </c>
      <c r="I100" s="1">
        <v>1</v>
      </c>
      <c r="J100" s="29"/>
    </row>
    <row r="101" spans="1:10" x14ac:dyDescent="0.2">
      <c r="A101" s="31">
        <v>2018</v>
      </c>
      <c r="B101" s="72">
        <v>1</v>
      </c>
      <c r="C101" s="2">
        <v>12</v>
      </c>
      <c r="D101" s="2">
        <v>19</v>
      </c>
      <c r="E101" s="2">
        <v>94</v>
      </c>
      <c r="F101" s="2" t="s">
        <v>14</v>
      </c>
      <c r="G101" s="29">
        <v>1</v>
      </c>
      <c r="H101" s="2">
        <v>1</v>
      </c>
      <c r="I101" s="1">
        <v>1</v>
      </c>
      <c r="J101" s="29"/>
    </row>
    <row r="102" spans="1:10" x14ac:dyDescent="0.2">
      <c r="A102" s="31">
        <v>2018</v>
      </c>
      <c r="B102" s="72">
        <v>1</v>
      </c>
      <c r="C102" s="2">
        <v>12</v>
      </c>
      <c r="D102" s="2">
        <v>19</v>
      </c>
      <c r="E102" s="2">
        <v>95</v>
      </c>
      <c r="F102" s="2" t="s">
        <v>10</v>
      </c>
      <c r="G102" s="29">
        <v>1</v>
      </c>
      <c r="H102" s="2">
        <v>1</v>
      </c>
      <c r="I102" s="1">
        <v>1</v>
      </c>
      <c r="J102" s="29"/>
    </row>
    <row r="103" spans="1:10" x14ac:dyDescent="0.2">
      <c r="A103" s="31">
        <v>2018</v>
      </c>
      <c r="B103" s="72">
        <v>1</v>
      </c>
      <c r="C103" s="2">
        <v>12</v>
      </c>
      <c r="D103" s="2">
        <v>19</v>
      </c>
      <c r="E103" s="2">
        <v>95</v>
      </c>
      <c r="F103" s="2" t="s">
        <v>11</v>
      </c>
      <c r="G103" s="29">
        <v>1</v>
      </c>
      <c r="H103" s="2">
        <v>1</v>
      </c>
      <c r="I103" s="1">
        <v>1</v>
      </c>
      <c r="J103" s="29"/>
    </row>
    <row r="104" spans="1:10" x14ac:dyDescent="0.2">
      <c r="A104" s="31">
        <v>2018</v>
      </c>
      <c r="B104" s="72">
        <v>1</v>
      </c>
      <c r="C104" s="2">
        <v>12</v>
      </c>
      <c r="D104" s="2">
        <v>19</v>
      </c>
      <c r="E104" s="2">
        <v>95</v>
      </c>
      <c r="F104" s="2" t="s">
        <v>12</v>
      </c>
      <c r="G104" s="29">
        <v>1</v>
      </c>
      <c r="H104" s="2">
        <v>1</v>
      </c>
      <c r="I104" s="1">
        <v>1</v>
      </c>
      <c r="J104" s="29"/>
    </row>
    <row r="105" spans="1:10" x14ac:dyDescent="0.2">
      <c r="A105" s="31">
        <v>2018</v>
      </c>
      <c r="B105" s="72">
        <v>1</v>
      </c>
      <c r="C105" s="2">
        <v>12</v>
      </c>
      <c r="D105" s="2">
        <v>19</v>
      </c>
      <c r="E105" s="2">
        <v>95</v>
      </c>
      <c r="F105" s="2" t="s">
        <v>13</v>
      </c>
      <c r="G105" s="29">
        <v>1</v>
      </c>
      <c r="H105" s="2">
        <v>1</v>
      </c>
      <c r="I105" s="1">
        <v>1</v>
      </c>
      <c r="J105" s="29"/>
    </row>
    <row r="106" spans="1:10" x14ac:dyDescent="0.2">
      <c r="A106" s="31">
        <v>2018</v>
      </c>
      <c r="B106" s="72">
        <v>1</v>
      </c>
      <c r="C106" s="2">
        <v>12</v>
      </c>
      <c r="D106" s="2">
        <v>19</v>
      </c>
      <c r="E106" s="2">
        <v>95</v>
      </c>
      <c r="F106" s="2" t="s">
        <v>14</v>
      </c>
      <c r="G106" s="29">
        <v>1</v>
      </c>
      <c r="H106" s="2">
        <v>1</v>
      </c>
      <c r="I106" s="1">
        <v>1</v>
      </c>
      <c r="J106" s="29"/>
    </row>
    <row r="107" spans="1:10" x14ac:dyDescent="0.2">
      <c r="A107" s="31">
        <v>2018</v>
      </c>
      <c r="B107" s="72">
        <v>1</v>
      </c>
      <c r="C107" s="2">
        <v>12</v>
      </c>
      <c r="D107" s="2">
        <v>19</v>
      </c>
      <c r="E107" s="2">
        <v>96</v>
      </c>
      <c r="F107" s="2" t="s">
        <v>10</v>
      </c>
      <c r="G107" s="29">
        <v>1</v>
      </c>
      <c r="H107" s="2">
        <v>1</v>
      </c>
      <c r="I107" s="1">
        <v>1</v>
      </c>
      <c r="J107" s="29"/>
    </row>
    <row r="108" spans="1:10" x14ac:dyDescent="0.2">
      <c r="A108" s="31">
        <v>2018</v>
      </c>
      <c r="B108" s="72">
        <v>1</v>
      </c>
      <c r="C108" s="2">
        <v>12</v>
      </c>
      <c r="D108" s="2">
        <v>19</v>
      </c>
      <c r="E108" s="2">
        <v>96</v>
      </c>
      <c r="F108" s="2" t="s">
        <v>11</v>
      </c>
      <c r="G108" s="29">
        <v>1</v>
      </c>
      <c r="H108" s="2">
        <v>1</v>
      </c>
      <c r="I108" s="1">
        <v>1</v>
      </c>
      <c r="J108" s="29"/>
    </row>
    <row r="109" spans="1:10" x14ac:dyDescent="0.2">
      <c r="A109" s="31">
        <v>2018</v>
      </c>
      <c r="B109" s="72">
        <v>1</v>
      </c>
      <c r="C109" s="2">
        <v>12</v>
      </c>
      <c r="D109" s="2">
        <v>19</v>
      </c>
      <c r="E109" s="2">
        <v>96</v>
      </c>
      <c r="F109" s="2" t="s">
        <v>12</v>
      </c>
      <c r="G109" s="29">
        <v>1</v>
      </c>
      <c r="H109" s="2">
        <v>1</v>
      </c>
      <c r="I109" s="1">
        <v>1</v>
      </c>
      <c r="J109" s="29"/>
    </row>
    <row r="110" spans="1:10" x14ac:dyDescent="0.2">
      <c r="A110" s="31">
        <v>2018</v>
      </c>
      <c r="B110" s="72">
        <v>1</v>
      </c>
      <c r="C110" s="2">
        <v>12</v>
      </c>
      <c r="D110" s="2">
        <v>19</v>
      </c>
      <c r="E110" s="2">
        <v>96</v>
      </c>
      <c r="F110" s="2" t="s">
        <v>13</v>
      </c>
      <c r="G110" s="29">
        <v>1</v>
      </c>
      <c r="H110" s="2">
        <v>1</v>
      </c>
      <c r="I110" s="1">
        <v>1</v>
      </c>
      <c r="J110" s="29"/>
    </row>
    <row r="111" spans="1:10" x14ac:dyDescent="0.2">
      <c r="A111" s="31">
        <v>2018</v>
      </c>
      <c r="B111" s="72">
        <v>1</v>
      </c>
      <c r="C111" s="2">
        <v>12</v>
      </c>
      <c r="D111" s="2">
        <v>19</v>
      </c>
      <c r="E111" s="2">
        <v>96</v>
      </c>
      <c r="F111" s="2" t="s">
        <v>14</v>
      </c>
      <c r="G111" s="29">
        <v>1</v>
      </c>
      <c r="H111" s="2">
        <v>1</v>
      </c>
      <c r="I111" s="1">
        <v>1</v>
      </c>
      <c r="J111" s="29"/>
    </row>
    <row r="112" spans="1:10" x14ac:dyDescent="0.2">
      <c r="A112" s="31">
        <v>2018</v>
      </c>
      <c r="B112" s="72">
        <v>1</v>
      </c>
      <c r="C112" s="2">
        <v>12</v>
      </c>
      <c r="D112" s="2">
        <v>19</v>
      </c>
      <c r="E112" s="2">
        <v>97</v>
      </c>
      <c r="F112" s="2" t="s">
        <v>10</v>
      </c>
      <c r="G112" s="29">
        <v>1</v>
      </c>
      <c r="H112" s="2">
        <v>1</v>
      </c>
      <c r="I112" s="1">
        <v>1</v>
      </c>
      <c r="J112" s="29"/>
    </row>
    <row r="113" spans="1:10" x14ac:dyDescent="0.2">
      <c r="A113" s="31">
        <v>2018</v>
      </c>
      <c r="B113" s="72">
        <v>1</v>
      </c>
      <c r="C113" s="2">
        <v>12</v>
      </c>
      <c r="D113" s="2">
        <v>19</v>
      </c>
      <c r="E113" s="2">
        <v>97</v>
      </c>
      <c r="F113" s="2" t="s">
        <v>11</v>
      </c>
      <c r="G113" s="29">
        <v>1</v>
      </c>
      <c r="H113" s="2">
        <v>1</v>
      </c>
      <c r="I113" s="1">
        <v>1</v>
      </c>
      <c r="J113" s="29"/>
    </row>
    <row r="114" spans="1:10" x14ac:dyDescent="0.2">
      <c r="A114" s="31">
        <v>2018</v>
      </c>
      <c r="B114" s="72">
        <v>1</v>
      </c>
      <c r="C114" s="2">
        <v>12</v>
      </c>
      <c r="D114" s="2">
        <v>19</v>
      </c>
      <c r="E114" s="2">
        <v>97</v>
      </c>
      <c r="F114" s="2" t="s">
        <v>12</v>
      </c>
      <c r="G114" s="29">
        <v>1</v>
      </c>
      <c r="H114" s="2">
        <v>1</v>
      </c>
      <c r="I114" s="1">
        <v>1</v>
      </c>
      <c r="J114" s="29"/>
    </row>
    <row r="115" spans="1:10" x14ac:dyDescent="0.2">
      <c r="A115" s="31">
        <v>2018</v>
      </c>
      <c r="B115" s="72">
        <v>1</v>
      </c>
      <c r="C115" s="2">
        <v>12</v>
      </c>
      <c r="D115" s="2">
        <v>19</v>
      </c>
      <c r="E115" s="2">
        <v>97</v>
      </c>
      <c r="F115" s="2" t="s">
        <v>13</v>
      </c>
      <c r="G115" s="29">
        <v>1</v>
      </c>
      <c r="H115" s="2">
        <v>1</v>
      </c>
      <c r="I115" s="1">
        <v>1</v>
      </c>
      <c r="J115" s="29"/>
    </row>
    <row r="116" spans="1:10" x14ac:dyDescent="0.2">
      <c r="A116" s="31">
        <v>2018</v>
      </c>
      <c r="B116" s="72">
        <v>1</v>
      </c>
      <c r="C116" s="2">
        <v>12</v>
      </c>
      <c r="D116" s="2">
        <v>19</v>
      </c>
      <c r="E116" s="2">
        <v>97</v>
      </c>
      <c r="F116" s="2" t="s">
        <v>14</v>
      </c>
      <c r="G116" s="29">
        <v>1</v>
      </c>
      <c r="H116" s="2">
        <v>1</v>
      </c>
      <c r="I116" s="1">
        <v>1</v>
      </c>
      <c r="J116" s="29"/>
    </row>
    <row r="117" spans="1:10" x14ac:dyDescent="0.2">
      <c r="A117" s="31">
        <v>2018</v>
      </c>
      <c r="B117" s="72">
        <v>1</v>
      </c>
      <c r="C117" s="2">
        <v>12</v>
      </c>
      <c r="D117" s="2">
        <v>19</v>
      </c>
      <c r="E117" s="2">
        <v>98</v>
      </c>
      <c r="F117" s="2" t="s">
        <v>10</v>
      </c>
      <c r="G117" s="29">
        <v>1</v>
      </c>
      <c r="H117" s="2">
        <v>1</v>
      </c>
      <c r="I117" s="1">
        <v>1</v>
      </c>
      <c r="J117" s="29"/>
    </row>
    <row r="118" spans="1:10" x14ac:dyDescent="0.2">
      <c r="A118" s="31">
        <v>2018</v>
      </c>
      <c r="B118" s="72">
        <v>1</v>
      </c>
      <c r="C118" s="2">
        <v>12</v>
      </c>
      <c r="D118" s="2">
        <v>19</v>
      </c>
      <c r="E118" s="2">
        <v>98</v>
      </c>
      <c r="F118" s="2" t="s">
        <v>11</v>
      </c>
      <c r="G118" s="29">
        <v>1</v>
      </c>
      <c r="H118" s="2">
        <v>1</v>
      </c>
      <c r="I118" s="1">
        <v>1</v>
      </c>
      <c r="J118" s="29"/>
    </row>
    <row r="119" spans="1:10" x14ac:dyDescent="0.2">
      <c r="A119" s="31">
        <v>2018</v>
      </c>
      <c r="B119" s="72">
        <v>1</v>
      </c>
      <c r="C119" s="2">
        <v>12</v>
      </c>
      <c r="D119" s="2">
        <v>19</v>
      </c>
      <c r="E119" s="2">
        <v>98</v>
      </c>
      <c r="F119" s="2" t="s">
        <v>12</v>
      </c>
      <c r="G119" s="29">
        <v>1</v>
      </c>
      <c r="H119" s="2">
        <v>1</v>
      </c>
      <c r="I119" s="1">
        <v>1</v>
      </c>
      <c r="J119" s="29"/>
    </row>
    <row r="120" spans="1:10" x14ac:dyDescent="0.2">
      <c r="A120" s="31">
        <v>2018</v>
      </c>
      <c r="B120" s="72">
        <v>1</v>
      </c>
      <c r="C120" s="2">
        <v>12</v>
      </c>
      <c r="D120" s="2">
        <v>19</v>
      </c>
      <c r="E120" s="2">
        <v>98</v>
      </c>
      <c r="F120" s="2" t="s">
        <v>13</v>
      </c>
      <c r="G120" s="29">
        <v>1</v>
      </c>
      <c r="H120" s="2">
        <v>1</v>
      </c>
      <c r="I120" s="1">
        <v>1</v>
      </c>
      <c r="J120" s="29"/>
    </row>
    <row r="121" spans="1:10" x14ac:dyDescent="0.2">
      <c r="A121" s="31">
        <v>2018</v>
      </c>
      <c r="B121" s="72">
        <v>1</v>
      </c>
      <c r="C121" s="2">
        <v>12</v>
      </c>
      <c r="D121" s="2">
        <v>19</v>
      </c>
      <c r="E121" s="2">
        <v>98</v>
      </c>
      <c r="F121" s="2" t="s">
        <v>14</v>
      </c>
      <c r="G121" s="29">
        <v>1</v>
      </c>
      <c r="H121" s="2">
        <v>1</v>
      </c>
      <c r="I121" s="1">
        <v>1</v>
      </c>
      <c r="J121" s="29"/>
    </row>
    <row r="122" spans="1:10" x14ac:dyDescent="0.2">
      <c r="A122" s="31">
        <v>2018</v>
      </c>
      <c r="B122" s="72">
        <v>1</v>
      </c>
      <c r="C122" s="2">
        <v>12</v>
      </c>
      <c r="D122" s="2">
        <v>19</v>
      </c>
      <c r="E122" s="2">
        <v>100</v>
      </c>
      <c r="F122" s="2" t="s">
        <v>10</v>
      </c>
      <c r="G122" s="29">
        <v>1</v>
      </c>
      <c r="H122" s="2">
        <v>1</v>
      </c>
      <c r="I122" s="1">
        <v>1</v>
      </c>
      <c r="J122" s="29"/>
    </row>
    <row r="123" spans="1:10" x14ac:dyDescent="0.2">
      <c r="A123" s="31">
        <v>2018</v>
      </c>
      <c r="B123" s="72">
        <v>1</v>
      </c>
      <c r="C123" s="2">
        <v>12</v>
      </c>
      <c r="D123" s="2">
        <v>19</v>
      </c>
      <c r="E123" s="2">
        <v>100</v>
      </c>
      <c r="F123" s="2" t="s">
        <v>11</v>
      </c>
      <c r="G123" s="29">
        <v>1</v>
      </c>
      <c r="H123" s="2">
        <v>1</v>
      </c>
      <c r="I123" s="1">
        <v>1</v>
      </c>
      <c r="J123" s="29"/>
    </row>
    <row r="124" spans="1:10" x14ac:dyDescent="0.2">
      <c r="A124" s="31">
        <v>2018</v>
      </c>
      <c r="B124" s="72">
        <v>1</v>
      </c>
      <c r="C124" s="2">
        <v>12</v>
      </c>
      <c r="D124" s="2">
        <v>19</v>
      </c>
      <c r="E124" s="2">
        <v>100</v>
      </c>
      <c r="F124" s="2" t="s">
        <v>12</v>
      </c>
      <c r="G124" s="29">
        <v>1</v>
      </c>
      <c r="H124" s="2">
        <v>1</v>
      </c>
      <c r="I124" s="1">
        <v>1</v>
      </c>
      <c r="J124" s="29"/>
    </row>
    <row r="125" spans="1:10" x14ac:dyDescent="0.2">
      <c r="A125" s="31">
        <v>2018</v>
      </c>
      <c r="B125" s="72">
        <v>1</v>
      </c>
      <c r="C125" s="2">
        <v>12</v>
      </c>
      <c r="D125" s="2">
        <v>19</v>
      </c>
      <c r="E125" s="2">
        <v>100</v>
      </c>
      <c r="F125" s="2" t="s">
        <v>13</v>
      </c>
      <c r="G125" s="29">
        <v>1</v>
      </c>
      <c r="H125" s="2">
        <v>1</v>
      </c>
      <c r="I125" s="1">
        <v>1</v>
      </c>
      <c r="J125" s="29"/>
    </row>
    <row r="126" spans="1:10" x14ac:dyDescent="0.2">
      <c r="A126" s="31">
        <v>2018</v>
      </c>
      <c r="B126" s="72">
        <v>1</v>
      </c>
      <c r="C126" s="2">
        <v>12</v>
      </c>
      <c r="D126" s="2">
        <v>19</v>
      </c>
      <c r="E126" s="2">
        <v>100</v>
      </c>
      <c r="F126" s="2" t="s">
        <v>14</v>
      </c>
      <c r="G126" s="29">
        <v>1</v>
      </c>
      <c r="H126" s="2">
        <v>1</v>
      </c>
      <c r="I126" s="1">
        <v>1</v>
      </c>
      <c r="J126" s="29"/>
    </row>
    <row r="127" spans="1:10" x14ac:dyDescent="0.2">
      <c r="A127" s="31">
        <v>2018</v>
      </c>
      <c r="B127" s="72">
        <v>1</v>
      </c>
      <c r="C127" s="2">
        <v>12</v>
      </c>
      <c r="D127" s="2">
        <v>19</v>
      </c>
      <c r="E127" s="2">
        <v>101</v>
      </c>
      <c r="F127" s="2" t="s">
        <v>10</v>
      </c>
      <c r="G127" s="29">
        <v>1</v>
      </c>
      <c r="H127" s="2">
        <v>1</v>
      </c>
      <c r="I127" s="1">
        <v>1</v>
      </c>
      <c r="J127" s="29"/>
    </row>
    <row r="128" spans="1:10" x14ac:dyDescent="0.2">
      <c r="A128" s="31">
        <v>2018</v>
      </c>
      <c r="B128" s="72">
        <v>1</v>
      </c>
      <c r="C128" s="2">
        <v>12</v>
      </c>
      <c r="D128" s="2">
        <v>19</v>
      </c>
      <c r="E128" s="2">
        <v>101</v>
      </c>
      <c r="F128" s="2" t="s">
        <v>11</v>
      </c>
      <c r="G128" s="29">
        <v>1</v>
      </c>
      <c r="H128" s="2">
        <v>1</v>
      </c>
      <c r="I128" s="1">
        <v>1</v>
      </c>
      <c r="J128" s="29"/>
    </row>
    <row r="129" spans="1:10" x14ac:dyDescent="0.2">
      <c r="A129" s="31">
        <v>2018</v>
      </c>
      <c r="B129" s="72">
        <v>1</v>
      </c>
      <c r="C129" s="2">
        <v>12</v>
      </c>
      <c r="D129" s="2">
        <v>19</v>
      </c>
      <c r="E129" s="2">
        <v>101</v>
      </c>
      <c r="F129" s="2" t="s">
        <v>12</v>
      </c>
      <c r="G129" s="29">
        <v>1</v>
      </c>
      <c r="H129" s="2">
        <v>1</v>
      </c>
      <c r="I129" s="1">
        <v>1</v>
      </c>
      <c r="J129" s="29"/>
    </row>
    <row r="130" spans="1:10" x14ac:dyDescent="0.2">
      <c r="A130" s="31">
        <v>2018</v>
      </c>
      <c r="B130" s="72">
        <v>1</v>
      </c>
      <c r="C130" s="2">
        <v>12</v>
      </c>
      <c r="D130" s="2">
        <v>19</v>
      </c>
      <c r="E130" s="2">
        <v>101</v>
      </c>
      <c r="F130" s="2" t="s">
        <v>13</v>
      </c>
      <c r="G130" s="29">
        <v>1</v>
      </c>
      <c r="H130" s="2">
        <v>1</v>
      </c>
      <c r="I130" s="1">
        <v>1</v>
      </c>
      <c r="J130" s="29"/>
    </row>
    <row r="131" spans="1:10" x14ac:dyDescent="0.2">
      <c r="A131" s="31">
        <v>2018</v>
      </c>
      <c r="B131" s="72">
        <v>1</v>
      </c>
      <c r="C131" s="2">
        <v>12</v>
      </c>
      <c r="D131" s="2">
        <v>19</v>
      </c>
      <c r="E131" s="2">
        <v>101</v>
      </c>
      <c r="F131" s="2" t="s">
        <v>14</v>
      </c>
      <c r="G131" s="29">
        <v>1</v>
      </c>
      <c r="H131" s="2">
        <v>1</v>
      </c>
      <c r="I131" s="1">
        <v>1</v>
      </c>
      <c r="J131" s="29"/>
    </row>
    <row r="132" spans="1:10" x14ac:dyDescent="0.2">
      <c r="A132" s="31">
        <v>2018</v>
      </c>
      <c r="B132" s="72">
        <v>1</v>
      </c>
      <c r="C132" s="2">
        <v>12</v>
      </c>
      <c r="D132" s="2">
        <v>19</v>
      </c>
      <c r="E132" s="2">
        <v>102</v>
      </c>
      <c r="F132" s="2" t="s">
        <v>10</v>
      </c>
      <c r="G132" s="29">
        <v>0</v>
      </c>
      <c r="H132" s="2"/>
      <c r="J132" s="29"/>
    </row>
    <row r="133" spans="1:10" x14ac:dyDescent="0.2">
      <c r="A133" s="31">
        <v>2018</v>
      </c>
      <c r="B133" s="72">
        <v>1</v>
      </c>
      <c r="C133" s="2">
        <v>12</v>
      </c>
      <c r="D133" s="2">
        <v>19</v>
      </c>
      <c r="E133" s="2">
        <v>102</v>
      </c>
      <c r="F133" s="2" t="s">
        <v>11</v>
      </c>
      <c r="G133" s="29">
        <v>0</v>
      </c>
      <c r="H133" s="2"/>
      <c r="J133" s="29"/>
    </row>
    <row r="134" spans="1:10" x14ac:dyDescent="0.2">
      <c r="A134" s="31">
        <v>2018</v>
      </c>
      <c r="B134" s="72">
        <v>1</v>
      </c>
      <c r="C134" s="2">
        <v>12</v>
      </c>
      <c r="D134" s="2">
        <v>19</v>
      </c>
      <c r="E134" s="2">
        <v>102</v>
      </c>
      <c r="F134" s="2" t="s">
        <v>12</v>
      </c>
      <c r="G134" s="29">
        <v>0</v>
      </c>
      <c r="H134" s="2"/>
      <c r="J134" s="29"/>
    </row>
    <row r="135" spans="1:10" x14ac:dyDescent="0.2">
      <c r="A135" s="31">
        <v>2018</v>
      </c>
      <c r="B135" s="72">
        <v>1</v>
      </c>
      <c r="C135" s="2">
        <v>12</v>
      </c>
      <c r="D135" s="2">
        <v>19</v>
      </c>
      <c r="E135" s="2">
        <v>102</v>
      </c>
      <c r="F135" s="2" t="s">
        <v>13</v>
      </c>
      <c r="G135" s="29">
        <v>0</v>
      </c>
      <c r="H135" s="2"/>
      <c r="J135" s="29"/>
    </row>
    <row r="136" spans="1:10" x14ac:dyDescent="0.2">
      <c r="A136" s="31">
        <v>2018</v>
      </c>
      <c r="B136" s="72">
        <v>1</v>
      </c>
      <c r="C136" s="2">
        <v>12</v>
      </c>
      <c r="D136" s="2">
        <v>19</v>
      </c>
      <c r="E136" s="2">
        <v>102</v>
      </c>
      <c r="F136" s="2" t="s">
        <v>14</v>
      </c>
      <c r="G136" s="29">
        <v>0</v>
      </c>
      <c r="H136" s="2"/>
      <c r="J136" s="29"/>
    </row>
    <row r="137" spans="1:10" x14ac:dyDescent="0.2">
      <c r="A137" s="31">
        <v>2018</v>
      </c>
      <c r="B137" s="72">
        <v>1</v>
      </c>
      <c r="C137" s="2">
        <v>12</v>
      </c>
      <c r="D137" s="2">
        <v>19</v>
      </c>
      <c r="E137" s="2">
        <v>103</v>
      </c>
      <c r="F137" s="2" t="s">
        <v>10</v>
      </c>
      <c r="G137" s="29">
        <v>0</v>
      </c>
      <c r="H137" s="2"/>
      <c r="J137" s="29"/>
    </row>
    <row r="138" spans="1:10" x14ac:dyDescent="0.2">
      <c r="A138" s="31">
        <v>2018</v>
      </c>
      <c r="B138" s="72">
        <v>1</v>
      </c>
      <c r="C138" s="2">
        <v>12</v>
      </c>
      <c r="D138" s="2">
        <v>19</v>
      </c>
      <c r="E138" s="2">
        <v>103</v>
      </c>
      <c r="F138" s="2" t="s">
        <v>11</v>
      </c>
      <c r="G138" s="29">
        <v>0</v>
      </c>
      <c r="H138" s="2"/>
      <c r="J138" s="29"/>
    </row>
    <row r="139" spans="1:10" x14ac:dyDescent="0.2">
      <c r="A139" s="31">
        <v>2018</v>
      </c>
      <c r="B139" s="72">
        <v>1</v>
      </c>
      <c r="C139" s="2">
        <v>12</v>
      </c>
      <c r="D139" s="2">
        <v>19</v>
      </c>
      <c r="E139" s="2">
        <v>103</v>
      </c>
      <c r="F139" s="2" t="s">
        <v>12</v>
      </c>
      <c r="G139" s="29">
        <v>0</v>
      </c>
      <c r="H139" s="2"/>
      <c r="J139" s="29"/>
    </row>
    <row r="140" spans="1:10" x14ac:dyDescent="0.2">
      <c r="A140" s="31">
        <v>2018</v>
      </c>
      <c r="B140" s="72">
        <v>1</v>
      </c>
      <c r="C140" s="2">
        <v>12</v>
      </c>
      <c r="D140" s="2">
        <v>19</v>
      </c>
      <c r="E140" s="2">
        <v>103</v>
      </c>
      <c r="F140" s="2" t="s">
        <v>13</v>
      </c>
      <c r="G140" s="29">
        <v>0</v>
      </c>
      <c r="H140" s="2"/>
      <c r="J140" s="29"/>
    </row>
    <row r="141" spans="1:10" x14ac:dyDescent="0.2">
      <c r="A141" s="31">
        <v>2018</v>
      </c>
      <c r="B141" s="72">
        <v>1</v>
      </c>
      <c r="C141" s="2">
        <v>12</v>
      </c>
      <c r="D141" s="2">
        <v>19</v>
      </c>
      <c r="E141" s="2">
        <v>103</v>
      </c>
      <c r="F141" s="2" t="s">
        <v>14</v>
      </c>
      <c r="G141" s="29">
        <v>0</v>
      </c>
      <c r="H141" s="2"/>
      <c r="J141" s="29"/>
    </row>
    <row r="142" spans="1:10" x14ac:dyDescent="0.2">
      <c r="A142" s="31">
        <v>2018</v>
      </c>
      <c r="B142" s="72">
        <v>1</v>
      </c>
      <c r="C142" s="2">
        <v>12</v>
      </c>
      <c r="D142" s="2">
        <v>19</v>
      </c>
      <c r="E142" s="2">
        <v>104</v>
      </c>
      <c r="F142" s="2" t="s">
        <v>10</v>
      </c>
      <c r="G142" s="29">
        <v>1</v>
      </c>
      <c r="H142" s="2">
        <v>1</v>
      </c>
      <c r="I142" s="1">
        <v>1</v>
      </c>
      <c r="J142" s="29"/>
    </row>
    <row r="143" spans="1:10" x14ac:dyDescent="0.2">
      <c r="A143" s="31">
        <v>2018</v>
      </c>
      <c r="B143" s="72">
        <v>1</v>
      </c>
      <c r="C143" s="2">
        <v>12</v>
      </c>
      <c r="D143" s="2">
        <v>19</v>
      </c>
      <c r="E143" s="2">
        <v>104</v>
      </c>
      <c r="F143" s="2" t="s">
        <v>11</v>
      </c>
      <c r="G143" s="29">
        <v>1</v>
      </c>
      <c r="H143" s="2">
        <v>1</v>
      </c>
      <c r="I143" s="1">
        <v>1</v>
      </c>
      <c r="J143" s="29"/>
    </row>
    <row r="144" spans="1:10" x14ac:dyDescent="0.2">
      <c r="A144" s="31">
        <v>2018</v>
      </c>
      <c r="B144" s="72">
        <v>1</v>
      </c>
      <c r="C144" s="2">
        <v>12</v>
      </c>
      <c r="D144" s="2">
        <v>19</v>
      </c>
      <c r="E144" s="2">
        <v>104</v>
      </c>
      <c r="F144" s="2" t="s">
        <v>12</v>
      </c>
      <c r="G144" s="29">
        <v>1</v>
      </c>
      <c r="H144" s="2">
        <v>1</v>
      </c>
      <c r="I144" s="1">
        <v>1</v>
      </c>
      <c r="J144" s="29"/>
    </row>
    <row r="145" spans="1:10" x14ac:dyDescent="0.2">
      <c r="A145" s="31">
        <v>2018</v>
      </c>
      <c r="B145" s="72">
        <v>1</v>
      </c>
      <c r="C145" s="2">
        <v>12</v>
      </c>
      <c r="D145" s="2">
        <v>19</v>
      </c>
      <c r="E145" s="2">
        <v>104</v>
      </c>
      <c r="F145" s="2" t="s">
        <v>13</v>
      </c>
      <c r="G145" s="29">
        <v>1</v>
      </c>
      <c r="H145" s="2">
        <v>1</v>
      </c>
      <c r="I145" s="1">
        <v>1</v>
      </c>
      <c r="J145" s="29"/>
    </row>
    <row r="146" spans="1:10" x14ac:dyDescent="0.2">
      <c r="A146" s="31">
        <v>2018</v>
      </c>
      <c r="B146" s="72">
        <v>1</v>
      </c>
      <c r="C146" s="2">
        <v>12</v>
      </c>
      <c r="D146" s="2">
        <v>19</v>
      </c>
      <c r="E146" s="2">
        <v>104</v>
      </c>
      <c r="F146" s="2" t="s">
        <v>14</v>
      </c>
      <c r="G146" s="29">
        <v>1</v>
      </c>
      <c r="H146" s="2">
        <v>1</v>
      </c>
      <c r="I146" s="1">
        <v>1</v>
      </c>
      <c r="J146" s="29"/>
    </row>
    <row r="147" spans="1:10" x14ac:dyDescent="0.2">
      <c r="A147" s="31">
        <v>2018</v>
      </c>
      <c r="B147" s="72">
        <v>1</v>
      </c>
      <c r="C147" s="2">
        <v>12</v>
      </c>
      <c r="D147" s="2">
        <v>19</v>
      </c>
      <c r="E147" s="2">
        <v>105</v>
      </c>
      <c r="F147" s="2" t="s">
        <v>10</v>
      </c>
      <c r="G147" s="29">
        <v>1</v>
      </c>
      <c r="H147" s="2">
        <v>1</v>
      </c>
      <c r="I147" s="1">
        <v>1</v>
      </c>
      <c r="J147" s="29"/>
    </row>
    <row r="148" spans="1:10" x14ac:dyDescent="0.2">
      <c r="A148" s="31">
        <v>2018</v>
      </c>
      <c r="B148" s="72">
        <v>1</v>
      </c>
      <c r="C148" s="2">
        <v>12</v>
      </c>
      <c r="D148" s="2">
        <v>19</v>
      </c>
      <c r="E148" s="2">
        <v>105</v>
      </c>
      <c r="F148" s="2" t="s">
        <v>11</v>
      </c>
      <c r="G148" s="29">
        <v>1</v>
      </c>
      <c r="H148" s="2">
        <v>1</v>
      </c>
      <c r="I148" s="1">
        <v>1</v>
      </c>
      <c r="J148" s="29"/>
    </row>
    <row r="149" spans="1:10" x14ac:dyDescent="0.2">
      <c r="A149" s="31">
        <v>2018</v>
      </c>
      <c r="B149" s="72">
        <v>1</v>
      </c>
      <c r="C149" s="2">
        <v>12</v>
      </c>
      <c r="D149" s="2">
        <v>19</v>
      </c>
      <c r="E149" s="2">
        <v>105</v>
      </c>
      <c r="F149" s="2" t="s">
        <v>12</v>
      </c>
      <c r="G149" s="29">
        <v>1</v>
      </c>
      <c r="H149" s="2">
        <v>1</v>
      </c>
      <c r="I149" s="1">
        <v>1</v>
      </c>
      <c r="J149" s="29"/>
    </row>
    <row r="150" spans="1:10" x14ac:dyDescent="0.2">
      <c r="A150" s="31">
        <v>2018</v>
      </c>
      <c r="B150" s="72">
        <v>1</v>
      </c>
      <c r="C150" s="2">
        <v>12</v>
      </c>
      <c r="D150" s="2">
        <v>19</v>
      </c>
      <c r="E150" s="2">
        <v>105</v>
      </c>
      <c r="F150" s="2" t="s">
        <v>13</v>
      </c>
      <c r="G150" s="29">
        <v>1</v>
      </c>
      <c r="H150" s="2">
        <v>1</v>
      </c>
      <c r="I150" s="1">
        <v>1</v>
      </c>
      <c r="J150" s="29"/>
    </row>
    <row r="151" spans="1:10" x14ac:dyDescent="0.2">
      <c r="A151" s="31">
        <v>2018</v>
      </c>
      <c r="B151" s="72">
        <v>1</v>
      </c>
      <c r="C151" s="2">
        <v>12</v>
      </c>
      <c r="D151" s="2">
        <v>19</v>
      </c>
      <c r="E151" s="2">
        <v>105</v>
      </c>
      <c r="F151" s="2" t="s">
        <v>14</v>
      </c>
      <c r="G151" s="29">
        <v>1</v>
      </c>
      <c r="H151" s="2">
        <v>1</v>
      </c>
      <c r="I151" s="1">
        <v>1</v>
      </c>
      <c r="J151" s="29"/>
    </row>
    <row r="152" spans="1:10" x14ac:dyDescent="0.2">
      <c r="A152" s="31">
        <v>2018</v>
      </c>
      <c r="B152" s="72">
        <v>1</v>
      </c>
      <c r="C152" s="2">
        <v>12</v>
      </c>
      <c r="D152" s="2">
        <v>19</v>
      </c>
      <c r="E152" s="2">
        <v>106</v>
      </c>
      <c r="F152" s="2" t="s">
        <v>10</v>
      </c>
      <c r="G152" s="29">
        <v>1</v>
      </c>
      <c r="H152" s="2">
        <v>1</v>
      </c>
      <c r="I152" s="1">
        <v>1</v>
      </c>
      <c r="J152" s="29"/>
    </row>
    <row r="153" spans="1:10" x14ac:dyDescent="0.2">
      <c r="A153" s="31">
        <v>2018</v>
      </c>
      <c r="B153" s="72">
        <v>1</v>
      </c>
      <c r="C153" s="2">
        <v>12</v>
      </c>
      <c r="D153" s="2">
        <v>19</v>
      </c>
      <c r="E153" s="2">
        <v>106</v>
      </c>
      <c r="F153" s="2" t="s">
        <v>11</v>
      </c>
      <c r="G153" s="29">
        <v>1</v>
      </c>
      <c r="H153" s="2">
        <v>1</v>
      </c>
      <c r="I153" s="1">
        <v>1</v>
      </c>
      <c r="J153" s="29"/>
    </row>
    <row r="154" spans="1:10" x14ac:dyDescent="0.2">
      <c r="A154" s="31">
        <v>2018</v>
      </c>
      <c r="B154" s="72">
        <v>1</v>
      </c>
      <c r="C154" s="2">
        <v>12</v>
      </c>
      <c r="D154" s="2">
        <v>19</v>
      </c>
      <c r="E154" s="2">
        <v>106</v>
      </c>
      <c r="F154" s="2" t="s">
        <v>12</v>
      </c>
      <c r="G154" s="29">
        <v>1</v>
      </c>
      <c r="H154" s="2">
        <v>1</v>
      </c>
      <c r="I154" s="1">
        <v>1</v>
      </c>
      <c r="J154" s="29"/>
    </row>
    <row r="155" spans="1:10" x14ac:dyDescent="0.2">
      <c r="A155" s="31">
        <v>2018</v>
      </c>
      <c r="B155" s="72">
        <v>1</v>
      </c>
      <c r="C155" s="2">
        <v>12</v>
      </c>
      <c r="D155" s="2">
        <v>19</v>
      </c>
      <c r="E155" s="2">
        <v>106</v>
      </c>
      <c r="F155" s="2" t="s">
        <v>13</v>
      </c>
      <c r="G155" s="29">
        <v>1</v>
      </c>
      <c r="H155" s="2">
        <v>1</v>
      </c>
      <c r="I155" s="1">
        <v>1</v>
      </c>
      <c r="J155" s="29"/>
    </row>
    <row r="156" spans="1:10" x14ac:dyDescent="0.2">
      <c r="A156" s="31">
        <v>2018</v>
      </c>
      <c r="B156" s="72">
        <v>1</v>
      </c>
      <c r="C156" s="2">
        <v>12</v>
      </c>
      <c r="D156" s="2">
        <v>19</v>
      </c>
      <c r="E156" s="2">
        <v>106</v>
      </c>
      <c r="F156" s="2" t="s">
        <v>14</v>
      </c>
      <c r="G156" s="29">
        <v>1</v>
      </c>
      <c r="H156" s="2">
        <v>1</v>
      </c>
      <c r="I156" s="1">
        <v>1</v>
      </c>
      <c r="J156" s="29"/>
    </row>
    <row r="157" spans="1:10" x14ac:dyDescent="0.2">
      <c r="A157" s="31">
        <v>2018</v>
      </c>
      <c r="B157" s="72">
        <v>1</v>
      </c>
      <c r="C157" s="2">
        <v>12</v>
      </c>
      <c r="D157" s="2">
        <v>19</v>
      </c>
      <c r="E157" s="2">
        <v>107</v>
      </c>
      <c r="F157" s="2" t="s">
        <v>10</v>
      </c>
      <c r="G157" s="29">
        <v>1</v>
      </c>
      <c r="H157" s="2">
        <v>1</v>
      </c>
      <c r="I157" s="1">
        <v>1</v>
      </c>
      <c r="J157" s="29"/>
    </row>
    <row r="158" spans="1:10" x14ac:dyDescent="0.2">
      <c r="A158" s="31">
        <v>2018</v>
      </c>
      <c r="B158" s="72">
        <v>1</v>
      </c>
      <c r="C158" s="2">
        <v>12</v>
      </c>
      <c r="D158" s="2">
        <v>19</v>
      </c>
      <c r="E158" s="2">
        <v>107</v>
      </c>
      <c r="F158" s="2" t="s">
        <v>11</v>
      </c>
      <c r="G158" s="29">
        <v>1</v>
      </c>
      <c r="H158" s="2">
        <v>1</v>
      </c>
      <c r="I158" s="1">
        <v>1</v>
      </c>
      <c r="J158" s="29"/>
    </row>
    <row r="159" spans="1:10" x14ac:dyDescent="0.2">
      <c r="A159" s="31">
        <v>2018</v>
      </c>
      <c r="B159" s="72">
        <v>1</v>
      </c>
      <c r="C159" s="2">
        <v>12</v>
      </c>
      <c r="D159" s="2">
        <v>19</v>
      </c>
      <c r="E159" s="2">
        <v>107</v>
      </c>
      <c r="F159" s="2" t="s">
        <v>12</v>
      </c>
      <c r="G159" s="29">
        <v>1</v>
      </c>
      <c r="H159" s="2">
        <v>1</v>
      </c>
      <c r="I159" s="1">
        <v>1</v>
      </c>
      <c r="J159" s="29"/>
    </row>
    <row r="160" spans="1:10" x14ac:dyDescent="0.2">
      <c r="A160" s="31">
        <v>2018</v>
      </c>
      <c r="B160" s="72">
        <v>1</v>
      </c>
      <c r="C160" s="2">
        <v>12</v>
      </c>
      <c r="D160" s="2">
        <v>19</v>
      </c>
      <c r="E160" s="2">
        <v>107</v>
      </c>
      <c r="F160" s="2" t="s">
        <v>13</v>
      </c>
      <c r="G160" s="29">
        <v>1</v>
      </c>
      <c r="H160" s="2">
        <v>1</v>
      </c>
      <c r="I160" s="1">
        <v>1</v>
      </c>
      <c r="J160" s="29"/>
    </row>
    <row r="161" spans="1:12" x14ac:dyDescent="0.2">
      <c r="A161" s="31">
        <v>2018</v>
      </c>
      <c r="B161" s="72">
        <v>1</v>
      </c>
      <c r="C161" s="2">
        <v>12</v>
      </c>
      <c r="D161" s="2">
        <v>19</v>
      </c>
      <c r="E161" s="2">
        <v>107</v>
      </c>
      <c r="F161" s="2" t="s">
        <v>14</v>
      </c>
      <c r="G161" s="29">
        <v>1</v>
      </c>
      <c r="H161" s="2">
        <v>1</v>
      </c>
      <c r="I161" s="1">
        <v>1</v>
      </c>
      <c r="J161" s="29"/>
    </row>
    <row r="162" spans="1:12" x14ac:dyDescent="0.2">
      <c r="A162" s="31">
        <v>2018</v>
      </c>
      <c r="B162" s="72">
        <v>1</v>
      </c>
      <c r="C162" s="2">
        <v>12</v>
      </c>
      <c r="D162" s="2">
        <v>19</v>
      </c>
      <c r="E162" s="2">
        <v>108</v>
      </c>
      <c r="F162" s="2" t="s">
        <v>10</v>
      </c>
      <c r="G162" s="29">
        <v>1</v>
      </c>
      <c r="H162" s="2">
        <v>1</v>
      </c>
      <c r="I162" s="1">
        <v>1</v>
      </c>
      <c r="J162" s="29"/>
    </row>
    <row r="163" spans="1:12" x14ac:dyDescent="0.2">
      <c r="A163" s="31">
        <v>2018</v>
      </c>
      <c r="B163" s="72">
        <v>1</v>
      </c>
      <c r="C163" s="2">
        <v>12</v>
      </c>
      <c r="D163" s="2">
        <v>19</v>
      </c>
      <c r="E163" s="2">
        <v>108</v>
      </c>
      <c r="F163" s="2" t="s">
        <v>11</v>
      </c>
      <c r="G163" s="29">
        <v>1</v>
      </c>
      <c r="H163" s="2">
        <v>1</v>
      </c>
      <c r="I163" s="1">
        <v>1</v>
      </c>
      <c r="J163" s="29"/>
    </row>
    <row r="164" spans="1:12" x14ac:dyDescent="0.2">
      <c r="A164" s="31">
        <v>2018</v>
      </c>
      <c r="B164" s="72">
        <v>1</v>
      </c>
      <c r="C164" s="2">
        <v>12</v>
      </c>
      <c r="D164" s="2">
        <v>19</v>
      </c>
      <c r="E164" s="2">
        <v>108</v>
      </c>
      <c r="F164" s="2" t="s">
        <v>12</v>
      </c>
      <c r="G164" s="29">
        <v>1</v>
      </c>
      <c r="H164" s="2">
        <v>1</v>
      </c>
      <c r="I164" s="1">
        <v>1</v>
      </c>
      <c r="J164" s="29"/>
    </row>
    <row r="165" spans="1:12" x14ac:dyDescent="0.2">
      <c r="A165" s="31">
        <v>2018</v>
      </c>
      <c r="B165" s="72">
        <v>1</v>
      </c>
      <c r="C165" s="2">
        <v>12</v>
      </c>
      <c r="D165" s="2">
        <v>19</v>
      </c>
      <c r="E165" s="2">
        <v>108</v>
      </c>
      <c r="F165" s="2" t="s">
        <v>13</v>
      </c>
      <c r="G165" s="29">
        <v>1</v>
      </c>
      <c r="H165" s="2">
        <v>1</v>
      </c>
      <c r="I165" s="1">
        <v>1</v>
      </c>
      <c r="J165" s="29"/>
    </row>
    <row r="166" spans="1:12" x14ac:dyDescent="0.2">
      <c r="A166" s="31">
        <v>2018</v>
      </c>
      <c r="B166" s="72">
        <v>1</v>
      </c>
      <c r="C166" s="2">
        <v>12</v>
      </c>
      <c r="D166" s="2">
        <v>19</v>
      </c>
      <c r="E166" s="2">
        <v>108</v>
      </c>
      <c r="F166" s="2" t="s">
        <v>14</v>
      </c>
      <c r="G166" s="29">
        <v>1</v>
      </c>
      <c r="H166" s="2">
        <v>1</v>
      </c>
      <c r="I166" s="1">
        <v>1</v>
      </c>
      <c r="J166" s="29"/>
    </row>
    <row r="167" spans="1:12" x14ac:dyDescent="0.2">
      <c r="A167" s="31">
        <v>2018</v>
      </c>
      <c r="B167" s="72">
        <v>1</v>
      </c>
      <c r="C167" s="2">
        <v>12</v>
      </c>
      <c r="D167" s="2">
        <v>19</v>
      </c>
      <c r="E167" s="2">
        <v>109</v>
      </c>
      <c r="F167" s="2" t="s">
        <v>10</v>
      </c>
      <c r="G167" s="29">
        <v>1</v>
      </c>
      <c r="H167" s="2">
        <v>1</v>
      </c>
      <c r="I167" s="1">
        <v>1</v>
      </c>
      <c r="J167" s="29"/>
    </row>
    <row r="168" spans="1:12" x14ac:dyDescent="0.2">
      <c r="A168" s="31">
        <v>2018</v>
      </c>
      <c r="B168" s="72">
        <v>1</v>
      </c>
      <c r="C168" s="2">
        <v>12</v>
      </c>
      <c r="D168" s="2">
        <v>19</v>
      </c>
      <c r="E168" s="2">
        <v>109</v>
      </c>
      <c r="F168" s="2" t="s">
        <v>11</v>
      </c>
      <c r="G168" s="29">
        <v>1</v>
      </c>
      <c r="H168" s="2">
        <v>1</v>
      </c>
      <c r="I168" s="1">
        <v>1</v>
      </c>
      <c r="J168" s="29"/>
    </row>
    <row r="169" spans="1:12" x14ac:dyDescent="0.2">
      <c r="A169" s="31">
        <v>2018</v>
      </c>
      <c r="B169" s="72">
        <v>1</v>
      </c>
      <c r="C169" s="2">
        <v>12</v>
      </c>
      <c r="D169" s="2">
        <v>19</v>
      </c>
      <c r="E169" s="2">
        <v>109</v>
      </c>
      <c r="F169" s="2" t="s">
        <v>12</v>
      </c>
      <c r="G169" s="29">
        <v>1</v>
      </c>
      <c r="H169" s="2">
        <v>1</v>
      </c>
      <c r="I169" s="1">
        <v>1</v>
      </c>
      <c r="J169" s="29"/>
    </row>
    <row r="170" spans="1:12" x14ac:dyDescent="0.2">
      <c r="A170" s="31">
        <v>2018</v>
      </c>
      <c r="B170" s="72">
        <v>1</v>
      </c>
      <c r="C170" s="2">
        <v>12</v>
      </c>
      <c r="D170" s="2">
        <v>19</v>
      </c>
      <c r="E170" s="2">
        <v>109</v>
      </c>
      <c r="F170" s="2" t="s">
        <v>13</v>
      </c>
      <c r="G170" s="29">
        <v>1</v>
      </c>
      <c r="H170" s="2">
        <v>1</v>
      </c>
      <c r="I170" s="1">
        <v>1</v>
      </c>
      <c r="J170" s="29"/>
    </row>
    <row r="171" spans="1:12" x14ac:dyDescent="0.2">
      <c r="A171" s="31">
        <v>2018</v>
      </c>
      <c r="B171" s="72">
        <v>1</v>
      </c>
      <c r="C171" s="2">
        <v>12</v>
      </c>
      <c r="D171" s="2">
        <v>19</v>
      </c>
      <c r="E171" s="2">
        <v>109</v>
      </c>
      <c r="F171" s="2" t="s">
        <v>14</v>
      </c>
      <c r="G171" s="29">
        <v>1</v>
      </c>
      <c r="H171" s="2">
        <v>1</v>
      </c>
      <c r="I171" s="1">
        <v>1</v>
      </c>
      <c r="J171" s="29"/>
      <c r="K171" s="33"/>
      <c r="L171" s="34"/>
    </row>
    <row r="172" spans="1:12" x14ac:dyDescent="0.2">
      <c r="A172" s="31">
        <v>2018</v>
      </c>
      <c r="B172" s="72">
        <v>1</v>
      </c>
      <c r="C172" s="2">
        <v>12</v>
      </c>
      <c r="D172" s="2">
        <v>19</v>
      </c>
      <c r="E172" s="2">
        <v>110</v>
      </c>
      <c r="F172" s="2" t="s">
        <v>10</v>
      </c>
      <c r="G172" s="29">
        <v>0</v>
      </c>
      <c r="H172" s="2"/>
      <c r="J172" s="29"/>
      <c r="K172" s="33"/>
      <c r="L172" s="34"/>
    </row>
    <row r="173" spans="1:12" x14ac:dyDescent="0.2">
      <c r="A173" s="31">
        <v>2018</v>
      </c>
      <c r="B173" s="72">
        <v>1</v>
      </c>
      <c r="C173" s="2">
        <v>12</v>
      </c>
      <c r="D173" s="2">
        <v>19</v>
      </c>
      <c r="E173" s="2">
        <v>110</v>
      </c>
      <c r="F173" s="2" t="s">
        <v>11</v>
      </c>
      <c r="G173" s="29">
        <v>0</v>
      </c>
      <c r="H173" s="2"/>
      <c r="J173" s="29"/>
      <c r="K173" s="33"/>
      <c r="L173" s="34"/>
    </row>
    <row r="174" spans="1:12" x14ac:dyDescent="0.2">
      <c r="A174" s="31">
        <v>2018</v>
      </c>
      <c r="B174" s="72">
        <v>1</v>
      </c>
      <c r="C174" s="2">
        <v>12</v>
      </c>
      <c r="D174" s="2">
        <v>19</v>
      </c>
      <c r="E174" s="2">
        <v>110</v>
      </c>
      <c r="F174" s="2" t="s">
        <v>12</v>
      </c>
      <c r="G174" s="29">
        <v>0</v>
      </c>
      <c r="H174" s="2"/>
      <c r="J174" s="29"/>
      <c r="K174" s="33"/>
      <c r="L174" s="34"/>
    </row>
    <row r="175" spans="1:12" x14ac:dyDescent="0.2">
      <c r="A175" s="31">
        <v>2018</v>
      </c>
      <c r="B175" s="72">
        <v>1</v>
      </c>
      <c r="C175" s="2">
        <v>12</v>
      </c>
      <c r="D175" s="2">
        <v>19</v>
      </c>
      <c r="E175" s="2">
        <v>110</v>
      </c>
      <c r="F175" s="2" t="s">
        <v>13</v>
      </c>
      <c r="G175" s="29">
        <v>0</v>
      </c>
      <c r="H175" s="2"/>
      <c r="J175" s="29"/>
      <c r="K175" s="33"/>
      <c r="L175" s="34"/>
    </row>
    <row r="176" spans="1:12" x14ac:dyDescent="0.2">
      <c r="A176" s="31">
        <v>2018</v>
      </c>
      <c r="B176" s="72">
        <v>1</v>
      </c>
      <c r="C176" s="2">
        <v>12</v>
      </c>
      <c r="D176" s="2">
        <v>19</v>
      </c>
      <c r="E176" s="2">
        <v>110</v>
      </c>
      <c r="F176" s="2" t="s">
        <v>14</v>
      </c>
      <c r="G176" s="29">
        <v>0</v>
      </c>
      <c r="H176" s="2"/>
      <c r="J176" s="29"/>
      <c r="K176" s="33"/>
      <c r="L176" s="34"/>
    </row>
    <row r="177" spans="1:12" x14ac:dyDescent="0.2">
      <c r="A177" s="31">
        <v>2018</v>
      </c>
      <c r="B177" s="72">
        <v>1</v>
      </c>
      <c r="C177" s="2">
        <v>12</v>
      </c>
      <c r="D177" s="2">
        <v>19</v>
      </c>
      <c r="E177" s="2">
        <v>111</v>
      </c>
      <c r="F177" s="2" t="s">
        <v>10</v>
      </c>
      <c r="G177" s="29">
        <v>1</v>
      </c>
      <c r="H177" s="2">
        <v>1</v>
      </c>
      <c r="I177" s="1">
        <v>1</v>
      </c>
      <c r="J177" s="29"/>
      <c r="K177" s="33"/>
      <c r="L177" s="34"/>
    </row>
    <row r="178" spans="1:12" x14ac:dyDescent="0.2">
      <c r="A178" s="31">
        <v>2018</v>
      </c>
      <c r="B178" s="72">
        <v>1</v>
      </c>
      <c r="C178" s="2">
        <v>12</v>
      </c>
      <c r="D178" s="2">
        <v>19</v>
      </c>
      <c r="E178" s="2">
        <v>111</v>
      </c>
      <c r="F178" s="2" t="s">
        <v>11</v>
      </c>
      <c r="G178" s="29">
        <v>1</v>
      </c>
      <c r="H178" s="2">
        <v>1</v>
      </c>
      <c r="I178" s="1">
        <v>1</v>
      </c>
      <c r="J178" s="29"/>
      <c r="K178" s="33"/>
      <c r="L178" s="34"/>
    </row>
    <row r="179" spans="1:12" x14ac:dyDescent="0.2">
      <c r="A179" s="31">
        <v>2018</v>
      </c>
      <c r="B179" s="72">
        <v>1</v>
      </c>
      <c r="C179" s="2">
        <v>12</v>
      </c>
      <c r="D179" s="2">
        <v>19</v>
      </c>
      <c r="E179" s="2">
        <v>111</v>
      </c>
      <c r="F179" s="2" t="s">
        <v>12</v>
      </c>
      <c r="G179" s="29">
        <v>1</v>
      </c>
      <c r="H179" s="2">
        <v>1</v>
      </c>
      <c r="I179" s="1">
        <v>1</v>
      </c>
      <c r="J179" s="29"/>
      <c r="K179" s="33"/>
      <c r="L179" s="34"/>
    </row>
    <row r="180" spans="1:12" x14ac:dyDescent="0.2">
      <c r="A180" s="31">
        <v>2018</v>
      </c>
      <c r="B180" s="72">
        <v>1</v>
      </c>
      <c r="C180" s="2">
        <v>12</v>
      </c>
      <c r="D180" s="2">
        <v>19</v>
      </c>
      <c r="E180" s="2">
        <v>111</v>
      </c>
      <c r="F180" s="2" t="s">
        <v>13</v>
      </c>
      <c r="G180" s="29">
        <v>1</v>
      </c>
      <c r="H180" s="2">
        <v>1</v>
      </c>
      <c r="I180" s="1">
        <v>1</v>
      </c>
      <c r="J180" s="29"/>
      <c r="K180" s="33"/>
      <c r="L180" s="34"/>
    </row>
    <row r="181" spans="1:12" x14ac:dyDescent="0.2">
      <c r="A181" s="31">
        <v>2018</v>
      </c>
      <c r="B181" s="72">
        <v>1</v>
      </c>
      <c r="C181" s="2">
        <v>12</v>
      </c>
      <c r="D181" s="2">
        <v>19</v>
      </c>
      <c r="E181" s="2">
        <v>111</v>
      </c>
      <c r="F181" s="2" t="s">
        <v>14</v>
      </c>
      <c r="G181" s="29">
        <v>1</v>
      </c>
      <c r="H181" s="2">
        <v>1</v>
      </c>
      <c r="I181" s="1">
        <v>1</v>
      </c>
      <c r="J181" s="29"/>
      <c r="K181" s="33"/>
      <c r="L181" s="34"/>
    </row>
    <row r="182" spans="1:12" x14ac:dyDescent="0.2">
      <c r="A182" s="31">
        <v>2018</v>
      </c>
      <c r="B182" s="72">
        <v>1</v>
      </c>
      <c r="C182" s="2">
        <v>12</v>
      </c>
      <c r="D182" s="2">
        <v>19</v>
      </c>
      <c r="E182" s="2">
        <v>113</v>
      </c>
      <c r="F182" s="2" t="s">
        <v>10</v>
      </c>
      <c r="G182" s="29">
        <v>1</v>
      </c>
      <c r="H182" s="2">
        <v>1</v>
      </c>
      <c r="I182" s="1">
        <v>1</v>
      </c>
      <c r="J182" s="29"/>
      <c r="K182" s="33"/>
      <c r="L182" s="34"/>
    </row>
    <row r="183" spans="1:12" x14ac:dyDescent="0.2">
      <c r="A183" s="31">
        <v>2018</v>
      </c>
      <c r="B183" s="72">
        <v>1</v>
      </c>
      <c r="C183" s="2">
        <v>12</v>
      </c>
      <c r="D183" s="2">
        <v>19</v>
      </c>
      <c r="E183" s="2">
        <v>113</v>
      </c>
      <c r="F183" s="2" t="s">
        <v>11</v>
      </c>
      <c r="G183" s="29">
        <v>1</v>
      </c>
      <c r="H183" s="2">
        <v>1</v>
      </c>
      <c r="I183" s="1">
        <v>1</v>
      </c>
      <c r="J183" s="29"/>
      <c r="K183" s="33"/>
      <c r="L183" s="34"/>
    </row>
    <row r="184" spans="1:12" x14ac:dyDescent="0.2">
      <c r="A184" s="31">
        <v>2018</v>
      </c>
      <c r="B184" s="72">
        <v>1</v>
      </c>
      <c r="C184" s="2">
        <v>12</v>
      </c>
      <c r="D184" s="2">
        <v>19</v>
      </c>
      <c r="E184" s="2">
        <v>113</v>
      </c>
      <c r="F184" s="2" t="s">
        <v>12</v>
      </c>
      <c r="G184" s="29">
        <v>1</v>
      </c>
      <c r="H184" s="2">
        <v>1</v>
      </c>
      <c r="I184" s="1">
        <v>1</v>
      </c>
      <c r="J184" s="29"/>
      <c r="K184" s="33"/>
      <c r="L184" s="34"/>
    </row>
    <row r="185" spans="1:12" x14ac:dyDescent="0.2">
      <c r="A185" s="31">
        <v>2018</v>
      </c>
      <c r="B185" s="72">
        <v>1</v>
      </c>
      <c r="C185" s="2">
        <v>12</v>
      </c>
      <c r="D185" s="2">
        <v>19</v>
      </c>
      <c r="E185" s="2">
        <v>113</v>
      </c>
      <c r="F185" s="2" t="s">
        <v>13</v>
      </c>
      <c r="G185" s="29">
        <v>1</v>
      </c>
      <c r="H185" s="2">
        <v>1</v>
      </c>
      <c r="I185" s="1">
        <v>1</v>
      </c>
      <c r="J185" s="29"/>
      <c r="K185" s="33"/>
      <c r="L185" s="34"/>
    </row>
    <row r="186" spans="1:12" ht="16" thickBot="1" x14ac:dyDescent="0.25">
      <c r="A186" s="62">
        <v>2018</v>
      </c>
      <c r="B186" s="73">
        <v>1</v>
      </c>
      <c r="C186" s="63">
        <v>12</v>
      </c>
      <c r="D186" s="63">
        <v>19</v>
      </c>
      <c r="E186" s="63">
        <v>113</v>
      </c>
      <c r="F186" s="63" t="s">
        <v>14</v>
      </c>
      <c r="G186" s="60">
        <v>1</v>
      </c>
      <c r="H186" s="63">
        <v>1</v>
      </c>
      <c r="I186" s="61">
        <v>1</v>
      </c>
      <c r="J186" s="60"/>
    </row>
    <row r="187" spans="1:12" x14ac:dyDescent="0.2">
      <c r="A187" s="64">
        <v>2018</v>
      </c>
      <c r="B187" s="74">
        <v>2</v>
      </c>
      <c r="C187" s="3">
        <v>15</v>
      </c>
      <c r="D187" s="3">
        <v>22</v>
      </c>
      <c r="E187" s="59">
        <v>93</v>
      </c>
      <c r="F187" s="59" t="s">
        <v>10</v>
      </c>
      <c r="G187" s="29">
        <v>1</v>
      </c>
      <c r="H187" s="3">
        <v>0</v>
      </c>
      <c r="I187" s="3"/>
      <c r="J187" s="29"/>
    </row>
    <row r="188" spans="1:12" x14ac:dyDescent="0.2">
      <c r="A188" s="4">
        <v>2018</v>
      </c>
      <c r="B188" s="75">
        <v>2</v>
      </c>
      <c r="C188" s="1">
        <v>15</v>
      </c>
      <c r="D188" s="1">
        <v>22</v>
      </c>
      <c r="E188" s="2">
        <v>93</v>
      </c>
      <c r="F188" s="2" t="s">
        <v>11</v>
      </c>
      <c r="G188" s="29">
        <v>1</v>
      </c>
      <c r="H188" s="1">
        <v>0</v>
      </c>
      <c r="J188" s="29"/>
    </row>
    <row r="189" spans="1:12" x14ac:dyDescent="0.2">
      <c r="A189" s="4">
        <v>2018</v>
      </c>
      <c r="B189" s="75">
        <v>2</v>
      </c>
      <c r="C189" s="1">
        <v>15</v>
      </c>
      <c r="D189" s="1">
        <v>22</v>
      </c>
      <c r="E189" s="2">
        <v>93</v>
      </c>
      <c r="F189" s="2" t="s">
        <v>12</v>
      </c>
      <c r="G189" s="29">
        <v>1</v>
      </c>
      <c r="H189" s="1">
        <v>0</v>
      </c>
      <c r="J189" s="29"/>
    </row>
    <row r="190" spans="1:12" x14ac:dyDescent="0.2">
      <c r="A190" s="4">
        <v>2018</v>
      </c>
      <c r="B190" s="75">
        <v>2</v>
      </c>
      <c r="C190" s="1">
        <v>15</v>
      </c>
      <c r="D190" s="1">
        <v>22</v>
      </c>
      <c r="E190" s="2">
        <v>93</v>
      </c>
      <c r="F190" s="2" t="s">
        <v>13</v>
      </c>
      <c r="G190" s="29">
        <v>1</v>
      </c>
      <c r="H190" s="1">
        <v>0</v>
      </c>
      <c r="J190" s="29"/>
    </row>
    <row r="191" spans="1:12" x14ac:dyDescent="0.2">
      <c r="A191" s="4">
        <v>2018</v>
      </c>
      <c r="B191" s="75">
        <v>2</v>
      </c>
      <c r="C191" s="1">
        <v>15</v>
      </c>
      <c r="D191" s="1">
        <v>22</v>
      </c>
      <c r="E191" s="2">
        <v>93</v>
      </c>
      <c r="F191" s="2" t="s">
        <v>14</v>
      </c>
      <c r="G191" s="29">
        <v>1</v>
      </c>
      <c r="H191" s="1">
        <v>0</v>
      </c>
      <c r="J191" s="29"/>
    </row>
    <row r="192" spans="1:12" x14ac:dyDescent="0.2">
      <c r="A192" s="4">
        <v>2018</v>
      </c>
      <c r="B192" s="75">
        <v>2</v>
      </c>
      <c r="C192" s="1">
        <v>15</v>
      </c>
      <c r="D192" s="1">
        <v>22</v>
      </c>
      <c r="E192" s="2">
        <v>94</v>
      </c>
      <c r="F192" s="2" t="s">
        <v>10</v>
      </c>
      <c r="G192" s="1">
        <v>1</v>
      </c>
      <c r="H192" s="1">
        <v>1</v>
      </c>
      <c r="I192" s="1">
        <v>1</v>
      </c>
      <c r="J192" s="1">
        <v>20.7</v>
      </c>
    </row>
    <row r="193" spans="1:10" x14ac:dyDescent="0.2">
      <c r="A193" s="4">
        <v>2018</v>
      </c>
      <c r="B193" s="75">
        <v>2</v>
      </c>
      <c r="C193" s="1">
        <v>15</v>
      </c>
      <c r="D193" s="1">
        <v>22</v>
      </c>
      <c r="E193" s="2">
        <v>94</v>
      </c>
      <c r="F193" s="2" t="s">
        <v>11</v>
      </c>
      <c r="G193" s="1">
        <v>1</v>
      </c>
      <c r="H193" s="1">
        <v>1</v>
      </c>
      <c r="I193" s="1">
        <v>1</v>
      </c>
      <c r="J193" s="1">
        <v>23.2</v>
      </c>
    </row>
    <row r="194" spans="1:10" x14ac:dyDescent="0.2">
      <c r="A194" s="4">
        <v>2018</v>
      </c>
      <c r="B194" s="75">
        <v>2</v>
      </c>
      <c r="C194" s="1">
        <v>15</v>
      </c>
      <c r="D194" s="1">
        <v>22</v>
      </c>
      <c r="E194" s="2">
        <v>94</v>
      </c>
      <c r="F194" s="2" t="s">
        <v>12</v>
      </c>
      <c r="G194" s="1">
        <v>1</v>
      </c>
      <c r="H194" s="1">
        <v>1</v>
      </c>
      <c r="I194" s="1">
        <v>1</v>
      </c>
      <c r="J194" s="1">
        <v>19.600000000000001</v>
      </c>
    </row>
    <row r="195" spans="1:10" x14ac:dyDescent="0.2">
      <c r="A195" s="4">
        <v>2018</v>
      </c>
      <c r="B195" s="75">
        <v>2</v>
      </c>
      <c r="C195" s="1">
        <v>15</v>
      </c>
      <c r="D195" s="1">
        <v>22</v>
      </c>
      <c r="E195" s="2">
        <v>94</v>
      </c>
      <c r="F195" s="2" t="s">
        <v>13</v>
      </c>
      <c r="G195" s="1">
        <v>1</v>
      </c>
      <c r="H195" s="1">
        <v>1</v>
      </c>
      <c r="I195" s="1">
        <v>1</v>
      </c>
      <c r="J195" s="1">
        <v>25.4</v>
      </c>
    </row>
    <row r="196" spans="1:10" x14ac:dyDescent="0.2">
      <c r="A196" s="4">
        <v>2018</v>
      </c>
      <c r="B196" s="75">
        <v>2</v>
      </c>
      <c r="C196" s="1">
        <v>15</v>
      </c>
      <c r="D196" s="1">
        <v>22</v>
      </c>
      <c r="E196" s="2">
        <v>94</v>
      </c>
      <c r="F196" s="2" t="s">
        <v>14</v>
      </c>
      <c r="G196" s="1">
        <v>1</v>
      </c>
      <c r="H196" s="1">
        <v>1</v>
      </c>
      <c r="I196" s="1">
        <v>0</v>
      </c>
    </row>
    <row r="197" spans="1:10" x14ac:dyDescent="0.2">
      <c r="A197" s="4">
        <v>2018</v>
      </c>
      <c r="B197" s="75">
        <v>2</v>
      </c>
      <c r="C197" s="1">
        <v>15</v>
      </c>
      <c r="D197" s="1">
        <v>22</v>
      </c>
      <c r="E197" s="2">
        <v>95</v>
      </c>
      <c r="F197" s="2" t="s">
        <v>10</v>
      </c>
      <c r="G197" s="1">
        <v>1</v>
      </c>
      <c r="H197" s="1">
        <v>1</v>
      </c>
      <c r="I197" s="1">
        <v>1</v>
      </c>
      <c r="J197" s="1">
        <v>32.6</v>
      </c>
    </row>
    <row r="198" spans="1:10" x14ac:dyDescent="0.2">
      <c r="A198" s="4">
        <v>2018</v>
      </c>
      <c r="B198" s="75">
        <v>2</v>
      </c>
      <c r="C198" s="1">
        <v>15</v>
      </c>
      <c r="D198" s="1">
        <v>22</v>
      </c>
      <c r="E198" s="2">
        <v>95</v>
      </c>
      <c r="F198" s="2" t="s">
        <v>11</v>
      </c>
      <c r="G198" s="1">
        <v>1</v>
      </c>
      <c r="H198" s="1">
        <v>1</v>
      </c>
      <c r="I198" s="1">
        <v>1</v>
      </c>
      <c r="J198" s="1">
        <v>32.6</v>
      </c>
    </row>
    <row r="199" spans="1:10" x14ac:dyDescent="0.2">
      <c r="A199" s="4">
        <v>2018</v>
      </c>
      <c r="B199" s="75">
        <v>2</v>
      </c>
      <c r="C199" s="1">
        <v>15</v>
      </c>
      <c r="D199" s="1">
        <v>22</v>
      </c>
      <c r="E199" s="2">
        <v>95</v>
      </c>
      <c r="F199" s="2" t="s">
        <v>12</v>
      </c>
      <c r="G199" s="1">
        <v>1</v>
      </c>
      <c r="H199" s="1">
        <v>1</v>
      </c>
      <c r="I199" s="1">
        <v>1</v>
      </c>
      <c r="J199" s="1">
        <v>35.1</v>
      </c>
    </row>
    <row r="200" spans="1:10" x14ac:dyDescent="0.2">
      <c r="A200" s="4">
        <v>2018</v>
      </c>
      <c r="B200" s="75">
        <v>2</v>
      </c>
      <c r="C200" s="1">
        <v>15</v>
      </c>
      <c r="D200" s="1">
        <v>22</v>
      </c>
      <c r="E200" s="2">
        <v>95</v>
      </c>
      <c r="F200" s="2" t="s">
        <v>13</v>
      </c>
      <c r="G200" s="1">
        <v>1</v>
      </c>
      <c r="H200" s="1">
        <v>1</v>
      </c>
      <c r="I200" s="1">
        <v>1</v>
      </c>
      <c r="J200" s="1">
        <v>39.5</v>
      </c>
    </row>
    <row r="201" spans="1:10" x14ac:dyDescent="0.2">
      <c r="A201" s="4">
        <v>2018</v>
      </c>
      <c r="B201" s="75">
        <v>2</v>
      </c>
      <c r="C201" s="1">
        <v>15</v>
      </c>
      <c r="D201" s="1">
        <v>22</v>
      </c>
      <c r="E201" s="2">
        <v>95</v>
      </c>
      <c r="F201" s="2" t="s">
        <v>14</v>
      </c>
      <c r="G201" s="1">
        <v>1</v>
      </c>
      <c r="H201" s="1">
        <v>1</v>
      </c>
      <c r="I201" s="1">
        <v>1</v>
      </c>
      <c r="J201" s="1">
        <v>34.799999999999997</v>
      </c>
    </row>
    <row r="202" spans="1:10" x14ac:dyDescent="0.2">
      <c r="A202" s="4">
        <v>2018</v>
      </c>
      <c r="B202" s="75">
        <v>2</v>
      </c>
      <c r="C202" s="1">
        <v>15</v>
      </c>
      <c r="D202" s="1">
        <v>22</v>
      </c>
      <c r="E202" s="2">
        <v>96</v>
      </c>
      <c r="F202" s="2" t="s">
        <v>10</v>
      </c>
      <c r="G202" s="1">
        <v>0</v>
      </c>
      <c r="H202" s="1"/>
    </row>
    <row r="203" spans="1:10" x14ac:dyDescent="0.2">
      <c r="A203" s="4">
        <v>2018</v>
      </c>
      <c r="B203" s="75">
        <v>2</v>
      </c>
      <c r="C203" s="1">
        <v>15</v>
      </c>
      <c r="D203" s="1">
        <v>22</v>
      </c>
      <c r="E203" s="2">
        <v>96</v>
      </c>
      <c r="F203" s="2" t="s">
        <v>11</v>
      </c>
      <c r="G203" s="1">
        <v>0</v>
      </c>
      <c r="H203" s="1"/>
    </row>
    <row r="204" spans="1:10" x14ac:dyDescent="0.2">
      <c r="A204" s="4">
        <v>2018</v>
      </c>
      <c r="B204" s="75">
        <v>2</v>
      </c>
      <c r="C204" s="1">
        <v>15</v>
      </c>
      <c r="D204" s="1">
        <v>22</v>
      </c>
      <c r="E204" s="2">
        <v>96</v>
      </c>
      <c r="F204" s="2" t="s">
        <v>12</v>
      </c>
      <c r="G204" s="1">
        <v>0</v>
      </c>
      <c r="H204" s="1"/>
    </row>
    <row r="205" spans="1:10" x14ac:dyDescent="0.2">
      <c r="A205" s="4">
        <v>2018</v>
      </c>
      <c r="B205" s="75">
        <v>2</v>
      </c>
      <c r="C205" s="1">
        <v>15</v>
      </c>
      <c r="D205" s="1">
        <v>22</v>
      </c>
      <c r="E205" s="2">
        <v>96</v>
      </c>
      <c r="F205" s="2" t="s">
        <v>13</v>
      </c>
      <c r="G205" s="1">
        <v>0</v>
      </c>
      <c r="H205" s="1"/>
    </row>
    <row r="206" spans="1:10" x14ac:dyDescent="0.2">
      <c r="A206" s="4">
        <v>2018</v>
      </c>
      <c r="B206" s="75">
        <v>2</v>
      </c>
      <c r="C206" s="1">
        <v>15</v>
      </c>
      <c r="D206" s="1">
        <v>22</v>
      </c>
      <c r="E206" s="2">
        <v>96</v>
      </c>
      <c r="F206" s="2" t="s">
        <v>14</v>
      </c>
      <c r="G206" s="1">
        <v>0</v>
      </c>
      <c r="H206" s="1"/>
    </row>
    <row r="207" spans="1:10" x14ac:dyDescent="0.2">
      <c r="A207" s="4">
        <v>2018</v>
      </c>
      <c r="B207" s="75">
        <v>2</v>
      </c>
      <c r="C207" s="1">
        <v>15</v>
      </c>
      <c r="D207" s="1">
        <v>22</v>
      </c>
      <c r="E207" s="2">
        <v>97</v>
      </c>
      <c r="F207" s="2" t="s">
        <v>10</v>
      </c>
      <c r="G207" s="1">
        <v>1</v>
      </c>
      <c r="H207" s="1">
        <v>0</v>
      </c>
    </row>
    <row r="208" spans="1:10" x14ac:dyDescent="0.2">
      <c r="A208" s="4">
        <v>2018</v>
      </c>
      <c r="B208" s="75">
        <v>2</v>
      </c>
      <c r="C208" s="1">
        <v>15</v>
      </c>
      <c r="D208" s="1">
        <v>22</v>
      </c>
      <c r="E208" s="2">
        <v>97</v>
      </c>
      <c r="F208" s="2" t="s">
        <v>11</v>
      </c>
      <c r="G208" s="1">
        <v>1</v>
      </c>
      <c r="H208" s="1">
        <v>0</v>
      </c>
    </row>
    <row r="209" spans="1:10" x14ac:dyDescent="0.2">
      <c r="A209" s="4">
        <v>2018</v>
      </c>
      <c r="B209" s="75">
        <v>2</v>
      </c>
      <c r="C209" s="1">
        <v>15</v>
      </c>
      <c r="D209" s="1">
        <v>22</v>
      </c>
      <c r="E209" s="2">
        <v>97</v>
      </c>
      <c r="F209" s="2" t="s">
        <v>12</v>
      </c>
      <c r="G209" s="1">
        <v>1</v>
      </c>
      <c r="H209" s="1">
        <v>0</v>
      </c>
    </row>
    <row r="210" spans="1:10" x14ac:dyDescent="0.2">
      <c r="A210" s="4">
        <v>2018</v>
      </c>
      <c r="B210" s="75">
        <v>2</v>
      </c>
      <c r="C210" s="1">
        <v>15</v>
      </c>
      <c r="D210" s="1">
        <v>22</v>
      </c>
      <c r="E210" s="2">
        <v>97</v>
      </c>
      <c r="F210" s="2" t="s">
        <v>13</v>
      </c>
      <c r="G210" s="1">
        <v>1</v>
      </c>
      <c r="H210" s="1">
        <v>0</v>
      </c>
    </row>
    <row r="211" spans="1:10" x14ac:dyDescent="0.2">
      <c r="A211" s="4">
        <v>2018</v>
      </c>
      <c r="B211" s="75">
        <v>2</v>
      </c>
      <c r="C211" s="1">
        <v>15</v>
      </c>
      <c r="D211" s="1">
        <v>22</v>
      </c>
      <c r="E211" s="2">
        <v>97</v>
      </c>
      <c r="F211" s="2" t="s">
        <v>14</v>
      </c>
      <c r="G211" s="1">
        <v>1</v>
      </c>
      <c r="H211" s="1">
        <v>0</v>
      </c>
    </row>
    <row r="212" spans="1:10" x14ac:dyDescent="0.2">
      <c r="A212" s="4">
        <v>2018</v>
      </c>
      <c r="B212" s="75">
        <v>2</v>
      </c>
      <c r="C212" s="1">
        <v>15</v>
      </c>
      <c r="D212" s="1">
        <v>22</v>
      </c>
      <c r="E212" s="2">
        <v>98</v>
      </c>
      <c r="F212" s="2" t="s">
        <v>10</v>
      </c>
      <c r="G212" s="1">
        <v>1</v>
      </c>
      <c r="H212" s="1">
        <v>0</v>
      </c>
    </row>
    <row r="213" spans="1:10" x14ac:dyDescent="0.2">
      <c r="A213" s="4">
        <v>2018</v>
      </c>
      <c r="B213" s="75">
        <v>2</v>
      </c>
      <c r="C213" s="1">
        <v>15</v>
      </c>
      <c r="D213" s="1">
        <v>22</v>
      </c>
      <c r="E213" s="2">
        <v>98</v>
      </c>
      <c r="F213" s="2" t="s">
        <v>11</v>
      </c>
      <c r="G213" s="1">
        <v>1</v>
      </c>
      <c r="H213" s="1">
        <v>0</v>
      </c>
    </row>
    <row r="214" spans="1:10" x14ac:dyDescent="0.2">
      <c r="A214" s="4">
        <v>2018</v>
      </c>
      <c r="B214" s="75">
        <v>2</v>
      </c>
      <c r="C214" s="1">
        <v>15</v>
      </c>
      <c r="D214" s="1">
        <v>22</v>
      </c>
      <c r="E214" s="2">
        <v>98</v>
      </c>
      <c r="F214" s="2" t="s">
        <v>12</v>
      </c>
      <c r="G214" s="1">
        <v>1</v>
      </c>
      <c r="H214" s="1">
        <v>0</v>
      </c>
    </row>
    <row r="215" spans="1:10" x14ac:dyDescent="0.2">
      <c r="A215" s="4">
        <v>2018</v>
      </c>
      <c r="B215" s="75">
        <v>2</v>
      </c>
      <c r="C215" s="1">
        <v>15</v>
      </c>
      <c r="D215" s="1">
        <v>22</v>
      </c>
      <c r="E215" s="2">
        <v>98</v>
      </c>
      <c r="F215" s="2" t="s">
        <v>13</v>
      </c>
      <c r="G215" s="1">
        <v>1</v>
      </c>
      <c r="H215" s="1">
        <v>0</v>
      </c>
    </row>
    <row r="216" spans="1:10" x14ac:dyDescent="0.2">
      <c r="A216" s="4">
        <v>2018</v>
      </c>
      <c r="B216" s="75">
        <v>2</v>
      </c>
      <c r="C216" s="1">
        <v>15</v>
      </c>
      <c r="D216" s="1">
        <v>22</v>
      </c>
      <c r="E216" s="2">
        <v>98</v>
      </c>
      <c r="F216" s="2" t="s">
        <v>14</v>
      </c>
      <c r="G216" s="1">
        <v>1</v>
      </c>
      <c r="H216" s="1">
        <v>0</v>
      </c>
    </row>
    <row r="217" spans="1:10" x14ac:dyDescent="0.2">
      <c r="A217" s="4">
        <v>2018</v>
      </c>
      <c r="B217" s="75">
        <v>2</v>
      </c>
      <c r="C217" s="1">
        <v>15</v>
      </c>
      <c r="D217" s="1">
        <v>22</v>
      </c>
      <c r="E217" s="2">
        <v>100</v>
      </c>
      <c r="F217" s="2" t="s">
        <v>10</v>
      </c>
      <c r="G217" s="1">
        <v>1</v>
      </c>
      <c r="H217" s="1">
        <v>1</v>
      </c>
      <c r="I217" s="1">
        <v>1</v>
      </c>
      <c r="J217" s="1">
        <v>69.5</v>
      </c>
    </row>
    <row r="218" spans="1:10" x14ac:dyDescent="0.2">
      <c r="A218" s="4">
        <v>2018</v>
      </c>
      <c r="B218" s="75">
        <v>2</v>
      </c>
      <c r="C218" s="1">
        <v>15</v>
      </c>
      <c r="D218" s="1">
        <v>22</v>
      </c>
      <c r="E218" s="2">
        <v>100</v>
      </c>
      <c r="F218" s="2" t="s">
        <v>11</v>
      </c>
      <c r="G218" s="1">
        <v>1</v>
      </c>
      <c r="H218" s="1">
        <v>1</v>
      </c>
      <c r="I218" s="1">
        <v>1</v>
      </c>
      <c r="J218" s="1">
        <v>73.099999999999994</v>
      </c>
    </row>
    <row r="219" spans="1:10" x14ac:dyDescent="0.2">
      <c r="A219" s="4">
        <v>2018</v>
      </c>
      <c r="B219" s="75">
        <v>2</v>
      </c>
      <c r="C219" s="1">
        <v>15</v>
      </c>
      <c r="D219" s="1">
        <v>22</v>
      </c>
      <c r="E219" s="2">
        <v>100</v>
      </c>
      <c r="F219" s="2" t="s">
        <v>12</v>
      </c>
      <c r="G219" s="1">
        <v>1</v>
      </c>
      <c r="H219" s="1">
        <v>1</v>
      </c>
      <c r="I219" s="1">
        <v>1</v>
      </c>
      <c r="J219" s="1">
        <v>63.7</v>
      </c>
    </row>
    <row r="220" spans="1:10" x14ac:dyDescent="0.2">
      <c r="A220" s="4">
        <v>2018</v>
      </c>
      <c r="B220" s="75">
        <v>2</v>
      </c>
      <c r="C220" s="1">
        <v>15</v>
      </c>
      <c r="D220" s="1">
        <v>22</v>
      </c>
      <c r="E220" s="2">
        <v>100</v>
      </c>
      <c r="F220" s="2" t="s">
        <v>13</v>
      </c>
      <c r="G220" s="1">
        <v>1</v>
      </c>
      <c r="H220" s="1">
        <v>1</v>
      </c>
      <c r="I220" s="1">
        <v>1</v>
      </c>
      <c r="J220" s="1">
        <v>63</v>
      </c>
    </row>
    <row r="221" spans="1:10" x14ac:dyDescent="0.2">
      <c r="A221" s="4">
        <v>2018</v>
      </c>
      <c r="B221" s="75">
        <v>2</v>
      </c>
      <c r="C221" s="1">
        <v>15</v>
      </c>
      <c r="D221" s="1">
        <v>22</v>
      </c>
      <c r="E221" s="2">
        <v>100</v>
      </c>
      <c r="F221" s="2" t="s">
        <v>14</v>
      </c>
      <c r="G221" s="1">
        <v>1</v>
      </c>
      <c r="H221" s="1">
        <v>1</v>
      </c>
      <c r="I221" s="1">
        <v>1</v>
      </c>
      <c r="J221" s="1">
        <v>69.099999999999994</v>
      </c>
    </row>
    <row r="222" spans="1:10" x14ac:dyDescent="0.2">
      <c r="A222" s="4">
        <v>2018</v>
      </c>
      <c r="B222" s="75">
        <v>2</v>
      </c>
      <c r="C222" s="1">
        <v>15</v>
      </c>
      <c r="D222" s="1">
        <v>22</v>
      </c>
      <c r="E222" s="2">
        <v>101</v>
      </c>
      <c r="F222" s="2" t="s">
        <v>10</v>
      </c>
      <c r="G222" s="1">
        <v>1</v>
      </c>
      <c r="H222" s="1">
        <v>0</v>
      </c>
    </row>
    <row r="223" spans="1:10" x14ac:dyDescent="0.2">
      <c r="A223" s="4">
        <v>2018</v>
      </c>
      <c r="B223" s="75">
        <v>2</v>
      </c>
      <c r="C223" s="1">
        <v>15</v>
      </c>
      <c r="D223" s="1">
        <v>22</v>
      </c>
      <c r="E223" s="2">
        <v>101</v>
      </c>
      <c r="F223" s="2" t="s">
        <v>11</v>
      </c>
      <c r="G223" s="1">
        <v>1</v>
      </c>
      <c r="H223" s="1">
        <v>0</v>
      </c>
    </row>
    <row r="224" spans="1:10" x14ac:dyDescent="0.2">
      <c r="A224" s="4">
        <v>2018</v>
      </c>
      <c r="B224" s="75">
        <v>2</v>
      </c>
      <c r="C224" s="1">
        <v>15</v>
      </c>
      <c r="D224" s="1">
        <v>22</v>
      </c>
      <c r="E224" s="2">
        <v>101</v>
      </c>
      <c r="F224" s="2" t="s">
        <v>12</v>
      </c>
      <c r="G224" s="1">
        <v>1</v>
      </c>
      <c r="H224" s="1">
        <v>0</v>
      </c>
    </row>
    <row r="225" spans="1:10" x14ac:dyDescent="0.2">
      <c r="A225" s="4">
        <v>2018</v>
      </c>
      <c r="B225" s="75">
        <v>2</v>
      </c>
      <c r="C225" s="1">
        <v>15</v>
      </c>
      <c r="D225" s="1">
        <v>22</v>
      </c>
      <c r="E225" s="2">
        <v>101</v>
      </c>
      <c r="F225" s="2" t="s">
        <v>13</v>
      </c>
      <c r="G225" s="1">
        <v>1</v>
      </c>
      <c r="H225" s="1">
        <v>0</v>
      </c>
    </row>
    <row r="226" spans="1:10" x14ac:dyDescent="0.2">
      <c r="A226" s="4">
        <v>2018</v>
      </c>
      <c r="B226" s="75">
        <v>2</v>
      </c>
      <c r="C226" s="1">
        <v>15</v>
      </c>
      <c r="D226" s="1">
        <v>22</v>
      </c>
      <c r="E226" s="2">
        <v>101</v>
      </c>
      <c r="F226" s="2" t="s">
        <v>14</v>
      </c>
      <c r="G226" s="1">
        <v>1</v>
      </c>
      <c r="H226" s="1">
        <v>0</v>
      </c>
    </row>
    <row r="227" spans="1:10" x14ac:dyDescent="0.2">
      <c r="A227" s="4">
        <v>2018</v>
      </c>
      <c r="B227" s="75">
        <v>2</v>
      </c>
      <c r="C227" s="1">
        <v>15</v>
      </c>
      <c r="D227" s="1">
        <v>22</v>
      </c>
      <c r="E227" s="2">
        <v>102</v>
      </c>
      <c r="F227" s="2" t="s">
        <v>10</v>
      </c>
      <c r="G227" s="1">
        <v>0</v>
      </c>
      <c r="H227" s="1"/>
    </row>
    <row r="228" spans="1:10" x14ac:dyDescent="0.2">
      <c r="A228" s="4">
        <v>2018</v>
      </c>
      <c r="B228" s="75">
        <v>2</v>
      </c>
      <c r="C228" s="1">
        <v>15</v>
      </c>
      <c r="D228" s="1">
        <v>22</v>
      </c>
      <c r="E228" s="2">
        <v>102</v>
      </c>
      <c r="F228" s="2" t="s">
        <v>11</v>
      </c>
      <c r="G228" s="1">
        <v>0</v>
      </c>
      <c r="H228" s="1"/>
    </row>
    <row r="229" spans="1:10" x14ac:dyDescent="0.2">
      <c r="A229" s="4">
        <v>2018</v>
      </c>
      <c r="B229" s="75">
        <v>2</v>
      </c>
      <c r="C229" s="1">
        <v>15</v>
      </c>
      <c r="D229" s="1">
        <v>22</v>
      </c>
      <c r="E229" s="2">
        <v>102</v>
      </c>
      <c r="F229" s="2" t="s">
        <v>12</v>
      </c>
      <c r="G229" s="1">
        <v>0</v>
      </c>
      <c r="H229" s="1"/>
    </row>
    <row r="230" spans="1:10" x14ac:dyDescent="0.2">
      <c r="A230" s="4">
        <v>2018</v>
      </c>
      <c r="B230" s="75">
        <v>2</v>
      </c>
      <c r="C230" s="1">
        <v>15</v>
      </c>
      <c r="D230" s="1">
        <v>22</v>
      </c>
      <c r="E230" s="2">
        <v>102</v>
      </c>
      <c r="F230" s="2" t="s">
        <v>13</v>
      </c>
      <c r="G230" s="1">
        <v>0</v>
      </c>
      <c r="H230" s="1"/>
    </row>
    <row r="231" spans="1:10" x14ac:dyDescent="0.2">
      <c r="A231" s="4">
        <v>2018</v>
      </c>
      <c r="B231" s="75">
        <v>2</v>
      </c>
      <c r="C231" s="1">
        <v>15</v>
      </c>
      <c r="D231" s="1">
        <v>22</v>
      </c>
      <c r="E231" s="2">
        <v>102</v>
      </c>
      <c r="F231" s="2" t="s">
        <v>14</v>
      </c>
      <c r="G231" s="1">
        <v>0</v>
      </c>
      <c r="H231" s="1"/>
    </row>
    <row r="232" spans="1:10" x14ac:dyDescent="0.2">
      <c r="A232" s="4">
        <v>2018</v>
      </c>
      <c r="B232" s="75">
        <v>2</v>
      </c>
      <c r="C232" s="1">
        <v>15</v>
      </c>
      <c r="D232" s="1">
        <v>22</v>
      </c>
      <c r="E232" s="2">
        <v>104</v>
      </c>
      <c r="F232" s="2" t="s">
        <v>10</v>
      </c>
      <c r="G232" s="1">
        <v>1</v>
      </c>
      <c r="H232" s="1">
        <v>1</v>
      </c>
      <c r="I232" s="1">
        <v>1</v>
      </c>
      <c r="J232" s="1">
        <v>10.5</v>
      </c>
    </row>
    <row r="233" spans="1:10" x14ac:dyDescent="0.2">
      <c r="A233" s="4">
        <v>2018</v>
      </c>
      <c r="B233" s="75">
        <v>2</v>
      </c>
      <c r="C233" s="1">
        <v>15</v>
      </c>
      <c r="D233" s="1">
        <v>22</v>
      </c>
      <c r="E233" s="2">
        <v>104</v>
      </c>
      <c r="F233" s="2" t="s">
        <v>11</v>
      </c>
      <c r="G233" s="1">
        <v>1</v>
      </c>
      <c r="H233" s="1">
        <v>1</v>
      </c>
      <c r="I233" s="1">
        <v>1</v>
      </c>
      <c r="J233" s="1">
        <v>13.4</v>
      </c>
    </row>
    <row r="234" spans="1:10" x14ac:dyDescent="0.2">
      <c r="A234" s="4">
        <v>2018</v>
      </c>
      <c r="B234" s="75">
        <v>2</v>
      </c>
      <c r="C234" s="1">
        <v>15</v>
      </c>
      <c r="D234" s="1">
        <v>22</v>
      </c>
      <c r="E234" s="2">
        <v>104</v>
      </c>
      <c r="F234" s="2" t="s">
        <v>12</v>
      </c>
      <c r="G234" s="1">
        <v>1</v>
      </c>
      <c r="H234" s="1">
        <v>1</v>
      </c>
      <c r="I234" s="1">
        <v>1</v>
      </c>
      <c r="J234" s="1">
        <v>13.4</v>
      </c>
    </row>
    <row r="235" spans="1:10" x14ac:dyDescent="0.2">
      <c r="A235" s="4">
        <v>2018</v>
      </c>
      <c r="B235" s="75">
        <v>2</v>
      </c>
      <c r="C235" s="1">
        <v>15</v>
      </c>
      <c r="D235" s="1">
        <v>22</v>
      </c>
      <c r="E235" s="2">
        <v>104</v>
      </c>
      <c r="F235" s="2" t="s">
        <v>13</v>
      </c>
      <c r="G235" s="1">
        <v>1</v>
      </c>
      <c r="H235" s="1">
        <v>1</v>
      </c>
      <c r="I235" s="1">
        <v>1</v>
      </c>
      <c r="J235" s="1">
        <v>10.199999999999999</v>
      </c>
    </row>
    <row r="236" spans="1:10" x14ac:dyDescent="0.2">
      <c r="A236" s="4">
        <v>2018</v>
      </c>
      <c r="B236" s="75">
        <v>2</v>
      </c>
      <c r="C236" s="1">
        <v>15</v>
      </c>
      <c r="D236" s="1">
        <v>22</v>
      </c>
      <c r="E236" s="2">
        <v>104</v>
      </c>
      <c r="F236" s="2" t="s">
        <v>14</v>
      </c>
      <c r="G236" s="1">
        <v>1</v>
      </c>
      <c r="H236" s="1">
        <v>1</v>
      </c>
      <c r="I236" s="1">
        <v>1</v>
      </c>
      <c r="J236" s="1">
        <v>12.7</v>
      </c>
    </row>
    <row r="237" spans="1:10" x14ac:dyDescent="0.2">
      <c r="A237" s="4">
        <v>2018</v>
      </c>
      <c r="B237" s="75">
        <v>2</v>
      </c>
      <c r="C237" s="1">
        <v>15</v>
      </c>
      <c r="D237" s="1">
        <v>22</v>
      </c>
      <c r="E237" s="2">
        <v>105</v>
      </c>
      <c r="F237" s="2" t="s">
        <v>10</v>
      </c>
      <c r="G237" s="1">
        <v>1</v>
      </c>
      <c r="H237" s="1">
        <v>1</v>
      </c>
      <c r="I237" s="1">
        <v>1</v>
      </c>
      <c r="J237" s="1">
        <v>59.3</v>
      </c>
    </row>
    <row r="238" spans="1:10" x14ac:dyDescent="0.2">
      <c r="A238" s="4">
        <v>2018</v>
      </c>
      <c r="B238" s="75">
        <v>2</v>
      </c>
      <c r="C238" s="1">
        <v>15</v>
      </c>
      <c r="D238" s="1">
        <v>22</v>
      </c>
      <c r="E238" s="2">
        <v>105</v>
      </c>
      <c r="F238" s="2" t="s">
        <v>11</v>
      </c>
      <c r="G238" s="1">
        <v>1</v>
      </c>
      <c r="H238" s="1">
        <v>1</v>
      </c>
      <c r="I238" s="1">
        <v>1</v>
      </c>
      <c r="J238" s="1">
        <v>62.2</v>
      </c>
    </row>
    <row r="239" spans="1:10" x14ac:dyDescent="0.2">
      <c r="A239" s="4">
        <v>2018</v>
      </c>
      <c r="B239" s="75">
        <v>2</v>
      </c>
      <c r="C239" s="1">
        <v>15</v>
      </c>
      <c r="D239" s="1">
        <v>22</v>
      </c>
      <c r="E239" s="2">
        <v>105</v>
      </c>
      <c r="F239" s="2" t="s">
        <v>12</v>
      </c>
      <c r="G239" s="1">
        <v>1</v>
      </c>
      <c r="H239" s="1">
        <v>1</v>
      </c>
      <c r="I239" s="1">
        <v>1</v>
      </c>
      <c r="J239" s="1">
        <v>56.1</v>
      </c>
    </row>
    <row r="240" spans="1:10" x14ac:dyDescent="0.2">
      <c r="A240" s="4">
        <v>2018</v>
      </c>
      <c r="B240" s="75">
        <v>2</v>
      </c>
      <c r="C240" s="1">
        <v>15</v>
      </c>
      <c r="D240" s="1">
        <v>22</v>
      </c>
      <c r="E240" s="2">
        <v>105</v>
      </c>
      <c r="F240" s="2" t="s">
        <v>13</v>
      </c>
      <c r="G240" s="1">
        <v>1</v>
      </c>
      <c r="H240" s="1">
        <v>1</v>
      </c>
      <c r="I240" s="1">
        <v>1</v>
      </c>
      <c r="J240" s="1">
        <v>56.8</v>
      </c>
    </row>
    <row r="241" spans="1:10" x14ac:dyDescent="0.2">
      <c r="A241" s="4">
        <v>2018</v>
      </c>
      <c r="B241" s="75">
        <v>2</v>
      </c>
      <c r="C241" s="1">
        <v>15</v>
      </c>
      <c r="D241" s="1">
        <v>22</v>
      </c>
      <c r="E241" s="2">
        <v>105</v>
      </c>
      <c r="F241" s="2" t="s">
        <v>14</v>
      </c>
      <c r="G241" s="1">
        <v>1</v>
      </c>
      <c r="H241" s="1">
        <v>1</v>
      </c>
      <c r="I241" s="1">
        <v>1</v>
      </c>
      <c r="J241" s="1">
        <v>47.1</v>
      </c>
    </row>
    <row r="242" spans="1:10" x14ac:dyDescent="0.2">
      <c r="A242" s="4">
        <v>2018</v>
      </c>
      <c r="B242" s="75">
        <v>2</v>
      </c>
      <c r="C242" s="1">
        <v>15</v>
      </c>
      <c r="D242" s="1">
        <v>22</v>
      </c>
      <c r="E242" s="2">
        <v>106</v>
      </c>
      <c r="F242" s="2" t="s">
        <v>10</v>
      </c>
      <c r="G242" s="1">
        <v>1</v>
      </c>
      <c r="H242" s="1">
        <v>1</v>
      </c>
      <c r="I242" s="1">
        <v>1</v>
      </c>
      <c r="J242" s="1">
        <v>23.6</v>
      </c>
    </row>
    <row r="243" spans="1:10" x14ac:dyDescent="0.2">
      <c r="A243" s="4">
        <v>2018</v>
      </c>
      <c r="B243" s="75">
        <v>2</v>
      </c>
      <c r="C243" s="1">
        <v>15</v>
      </c>
      <c r="D243" s="1">
        <v>22</v>
      </c>
      <c r="E243" s="2">
        <v>106</v>
      </c>
      <c r="F243" s="2" t="s">
        <v>11</v>
      </c>
      <c r="G243" s="1">
        <v>1</v>
      </c>
      <c r="H243" s="1">
        <v>1</v>
      </c>
      <c r="I243" s="1">
        <v>1</v>
      </c>
      <c r="J243" s="1">
        <v>22.8</v>
      </c>
    </row>
    <row r="244" spans="1:10" x14ac:dyDescent="0.2">
      <c r="A244" s="4">
        <v>2018</v>
      </c>
      <c r="B244" s="75">
        <v>2</v>
      </c>
      <c r="C244" s="1">
        <v>15</v>
      </c>
      <c r="D244" s="1">
        <v>22</v>
      </c>
      <c r="E244" s="2">
        <v>106</v>
      </c>
      <c r="F244" s="2" t="s">
        <v>12</v>
      </c>
      <c r="G244" s="1">
        <v>1</v>
      </c>
      <c r="H244" s="1">
        <v>1</v>
      </c>
      <c r="I244" s="1">
        <v>1</v>
      </c>
      <c r="J244" s="1">
        <v>26.4</v>
      </c>
    </row>
    <row r="245" spans="1:10" x14ac:dyDescent="0.2">
      <c r="A245" s="4">
        <v>2018</v>
      </c>
      <c r="B245" s="75">
        <v>2</v>
      </c>
      <c r="C245" s="1">
        <v>15</v>
      </c>
      <c r="D245" s="1">
        <v>22</v>
      </c>
      <c r="E245" s="2">
        <v>106</v>
      </c>
      <c r="F245" s="2" t="s">
        <v>13</v>
      </c>
      <c r="G245" s="1">
        <v>1</v>
      </c>
      <c r="H245" s="1">
        <v>1</v>
      </c>
      <c r="I245" s="1">
        <v>1</v>
      </c>
      <c r="J245" s="1">
        <v>24.6</v>
      </c>
    </row>
    <row r="246" spans="1:10" x14ac:dyDescent="0.2">
      <c r="A246" s="4">
        <v>2018</v>
      </c>
      <c r="B246" s="75">
        <v>2</v>
      </c>
      <c r="C246" s="1">
        <v>15</v>
      </c>
      <c r="D246" s="1">
        <v>22</v>
      </c>
      <c r="E246" s="2">
        <v>106</v>
      </c>
      <c r="F246" s="2" t="s">
        <v>14</v>
      </c>
      <c r="G246" s="1">
        <v>1</v>
      </c>
      <c r="H246" s="1">
        <v>1</v>
      </c>
      <c r="I246" s="1">
        <v>1</v>
      </c>
      <c r="J246" s="1">
        <v>23.9</v>
      </c>
    </row>
    <row r="247" spans="1:10" x14ac:dyDescent="0.2">
      <c r="A247" s="4">
        <v>2018</v>
      </c>
      <c r="B247" s="75">
        <v>2</v>
      </c>
      <c r="C247" s="1">
        <v>15</v>
      </c>
      <c r="D247" s="1">
        <v>22</v>
      </c>
      <c r="E247" s="2">
        <v>107</v>
      </c>
      <c r="F247" s="2" t="s">
        <v>10</v>
      </c>
      <c r="G247" s="1">
        <v>1</v>
      </c>
      <c r="H247" s="1">
        <v>1</v>
      </c>
      <c r="I247" s="1">
        <v>1</v>
      </c>
      <c r="J247" s="1">
        <v>44.5</v>
      </c>
    </row>
    <row r="248" spans="1:10" x14ac:dyDescent="0.2">
      <c r="A248" s="4">
        <v>2018</v>
      </c>
      <c r="B248" s="75">
        <v>2</v>
      </c>
      <c r="C248" s="1">
        <v>15</v>
      </c>
      <c r="D248" s="1">
        <v>22</v>
      </c>
      <c r="E248" s="2">
        <v>107</v>
      </c>
      <c r="F248" s="2" t="s">
        <v>11</v>
      </c>
      <c r="G248" s="1">
        <v>1</v>
      </c>
      <c r="H248" s="1">
        <v>1</v>
      </c>
      <c r="I248" s="1">
        <v>1</v>
      </c>
      <c r="J248" s="1">
        <v>47.8</v>
      </c>
    </row>
    <row r="249" spans="1:10" x14ac:dyDescent="0.2">
      <c r="A249" s="4">
        <v>2018</v>
      </c>
      <c r="B249" s="75">
        <v>2</v>
      </c>
      <c r="C249" s="1">
        <v>15</v>
      </c>
      <c r="D249" s="1">
        <v>22</v>
      </c>
      <c r="E249" s="2">
        <v>107</v>
      </c>
      <c r="F249" s="2" t="s">
        <v>12</v>
      </c>
      <c r="G249" s="1">
        <v>1</v>
      </c>
      <c r="H249" s="1">
        <v>1</v>
      </c>
      <c r="I249" s="1">
        <v>1</v>
      </c>
      <c r="J249" s="1">
        <v>54.3</v>
      </c>
    </row>
    <row r="250" spans="1:10" x14ac:dyDescent="0.2">
      <c r="A250" s="4">
        <v>2018</v>
      </c>
      <c r="B250" s="75">
        <v>2</v>
      </c>
      <c r="C250" s="1">
        <v>15</v>
      </c>
      <c r="D250" s="1">
        <v>22</v>
      </c>
      <c r="E250" s="2">
        <v>107</v>
      </c>
      <c r="F250" s="2" t="s">
        <v>13</v>
      </c>
      <c r="G250" s="1">
        <v>1</v>
      </c>
      <c r="H250" s="1">
        <v>1</v>
      </c>
      <c r="I250" s="1">
        <v>1</v>
      </c>
      <c r="J250" s="1">
        <v>47.8</v>
      </c>
    </row>
    <row r="251" spans="1:10" x14ac:dyDescent="0.2">
      <c r="A251" s="4">
        <v>2018</v>
      </c>
      <c r="B251" s="75">
        <v>2</v>
      </c>
      <c r="C251" s="1">
        <v>15</v>
      </c>
      <c r="D251" s="1">
        <v>22</v>
      </c>
      <c r="E251" s="2">
        <v>107</v>
      </c>
      <c r="F251" s="2" t="s">
        <v>14</v>
      </c>
      <c r="G251" s="1">
        <v>1</v>
      </c>
      <c r="H251" s="1">
        <v>1</v>
      </c>
      <c r="I251" s="1">
        <v>1</v>
      </c>
      <c r="J251" s="1">
        <v>44.2</v>
      </c>
    </row>
    <row r="252" spans="1:10" x14ac:dyDescent="0.2">
      <c r="A252" s="4">
        <v>2018</v>
      </c>
      <c r="B252" s="75">
        <v>2</v>
      </c>
      <c r="C252" s="1">
        <v>15</v>
      </c>
      <c r="D252" s="1">
        <v>22</v>
      </c>
      <c r="E252" s="2">
        <v>108</v>
      </c>
      <c r="F252" s="2" t="s">
        <v>10</v>
      </c>
      <c r="G252" s="1">
        <v>1</v>
      </c>
      <c r="H252" s="1">
        <v>1</v>
      </c>
      <c r="I252" s="1">
        <v>1</v>
      </c>
      <c r="J252" s="1">
        <v>26.8</v>
      </c>
    </row>
    <row r="253" spans="1:10" x14ac:dyDescent="0.2">
      <c r="A253" s="4">
        <v>2018</v>
      </c>
      <c r="B253" s="75">
        <v>2</v>
      </c>
      <c r="C253" s="1">
        <v>15</v>
      </c>
      <c r="D253" s="1">
        <v>22</v>
      </c>
      <c r="E253" s="2">
        <v>108</v>
      </c>
      <c r="F253" s="2" t="s">
        <v>11</v>
      </c>
      <c r="G253" s="1">
        <v>1</v>
      </c>
      <c r="H253" s="1">
        <v>1</v>
      </c>
      <c r="I253" s="1">
        <v>1</v>
      </c>
      <c r="J253" s="1">
        <v>36.6</v>
      </c>
    </row>
    <row r="254" spans="1:10" x14ac:dyDescent="0.2">
      <c r="A254" s="4">
        <v>2018</v>
      </c>
      <c r="B254" s="75">
        <v>2</v>
      </c>
      <c r="C254" s="1">
        <v>15</v>
      </c>
      <c r="D254" s="1">
        <v>22</v>
      </c>
      <c r="E254" s="2">
        <v>108</v>
      </c>
      <c r="F254" s="2" t="s">
        <v>12</v>
      </c>
      <c r="G254" s="1">
        <v>1</v>
      </c>
      <c r="H254" s="1">
        <v>1</v>
      </c>
      <c r="I254" s="1">
        <v>1</v>
      </c>
      <c r="J254" s="1">
        <v>39.5</v>
      </c>
    </row>
    <row r="255" spans="1:10" x14ac:dyDescent="0.2">
      <c r="A255" s="4">
        <v>2018</v>
      </c>
      <c r="B255" s="75">
        <v>2</v>
      </c>
      <c r="C255" s="1">
        <v>15</v>
      </c>
      <c r="D255" s="1">
        <v>22</v>
      </c>
      <c r="E255" s="2">
        <v>108</v>
      </c>
      <c r="F255" s="2" t="s">
        <v>13</v>
      </c>
      <c r="G255" s="1">
        <v>1</v>
      </c>
      <c r="H255" s="1">
        <v>1</v>
      </c>
      <c r="I255" s="1">
        <v>1</v>
      </c>
      <c r="J255" s="1">
        <v>33.700000000000003</v>
      </c>
    </row>
    <row r="256" spans="1:10" x14ac:dyDescent="0.2">
      <c r="A256" s="4">
        <v>2018</v>
      </c>
      <c r="B256" s="75">
        <v>2</v>
      </c>
      <c r="C256" s="1">
        <v>15</v>
      </c>
      <c r="D256" s="1">
        <v>22</v>
      </c>
      <c r="E256" s="2">
        <v>108</v>
      </c>
      <c r="F256" s="2" t="s">
        <v>14</v>
      </c>
      <c r="G256" s="1">
        <v>1</v>
      </c>
      <c r="H256" s="1">
        <v>1</v>
      </c>
      <c r="I256" s="1">
        <v>1</v>
      </c>
      <c r="J256" s="1">
        <v>36.200000000000003</v>
      </c>
    </row>
    <row r="257" spans="1:10" x14ac:dyDescent="0.2">
      <c r="A257" s="4">
        <v>2018</v>
      </c>
      <c r="B257" s="75">
        <v>2</v>
      </c>
      <c r="C257" s="1">
        <v>15</v>
      </c>
      <c r="D257" s="1">
        <v>22</v>
      </c>
      <c r="E257" s="2">
        <v>109</v>
      </c>
      <c r="F257" s="2" t="s">
        <v>10</v>
      </c>
      <c r="G257" s="1">
        <v>1</v>
      </c>
      <c r="H257" s="1">
        <v>0</v>
      </c>
    </row>
    <row r="258" spans="1:10" x14ac:dyDescent="0.2">
      <c r="A258" s="4">
        <v>2018</v>
      </c>
      <c r="B258" s="75">
        <v>2</v>
      </c>
      <c r="C258" s="1">
        <v>15</v>
      </c>
      <c r="D258" s="1">
        <v>22</v>
      </c>
      <c r="E258" s="2">
        <v>109</v>
      </c>
      <c r="F258" s="2" t="s">
        <v>11</v>
      </c>
      <c r="G258" s="1">
        <v>1</v>
      </c>
      <c r="H258" s="1">
        <v>0</v>
      </c>
    </row>
    <row r="259" spans="1:10" x14ac:dyDescent="0.2">
      <c r="A259" s="4">
        <v>2018</v>
      </c>
      <c r="B259" s="75">
        <v>2</v>
      </c>
      <c r="C259" s="1">
        <v>15</v>
      </c>
      <c r="D259" s="1">
        <v>22</v>
      </c>
      <c r="E259" s="2">
        <v>109</v>
      </c>
      <c r="F259" s="2" t="s">
        <v>12</v>
      </c>
      <c r="G259" s="1">
        <v>1</v>
      </c>
      <c r="H259" s="1">
        <v>0</v>
      </c>
    </row>
    <row r="260" spans="1:10" x14ac:dyDescent="0.2">
      <c r="A260" s="4">
        <v>2018</v>
      </c>
      <c r="B260" s="75">
        <v>2</v>
      </c>
      <c r="C260" s="1">
        <v>15</v>
      </c>
      <c r="D260" s="1">
        <v>22</v>
      </c>
      <c r="E260" s="2">
        <v>109</v>
      </c>
      <c r="F260" s="2" t="s">
        <v>13</v>
      </c>
      <c r="G260" s="1">
        <v>1</v>
      </c>
      <c r="H260" s="1">
        <v>0</v>
      </c>
    </row>
    <row r="261" spans="1:10" x14ac:dyDescent="0.2">
      <c r="A261" s="4">
        <v>2018</v>
      </c>
      <c r="B261" s="75">
        <v>2</v>
      </c>
      <c r="C261" s="1">
        <v>15</v>
      </c>
      <c r="D261" s="1">
        <v>22</v>
      </c>
      <c r="E261" s="2">
        <v>109</v>
      </c>
      <c r="F261" s="2" t="s">
        <v>14</v>
      </c>
      <c r="G261" s="1">
        <v>1</v>
      </c>
      <c r="H261" s="1">
        <v>0</v>
      </c>
    </row>
    <row r="262" spans="1:10" x14ac:dyDescent="0.2">
      <c r="A262" s="4">
        <v>2018</v>
      </c>
      <c r="B262" s="75">
        <v>2</v>
      </c>
      <c r="C262" s="1">
        <v>15</v>
      </c>
      <c r="D262" s="1">
        <v>22</v>
      </c>
      <c r="E262" s="2">
        <v>110</v>
      </c>
      <c r="F262" s="2" t="s">
        <v>10</v>
      </c>
      <c r="G262" s="1">
        <v>0</v>
      </c>
      <c r="H262" s="1"/>
    </row>
    <row r="263" spans="1:10" x14ac:dyDescent="0.2">
      <c r="A263" s="4">
        <v>2018</v>
      </c>
      <c r="B263" s="75">
        <v>2</v>
      </c>
      <c r="C263" s="1">
        <v>15</v>
      </c>
      <c r="D263" s="1">
        <v>22</v>
      </c>
      <c r="E263" s="2">
        <v>110</v>
      </c>
      <c r="F263" s="2" t="s">
        <v>11</v>
      </c>
      <c r="G263" s="1">
        <v>0</v>
      </c>
      <c r="H263" s="1"/>
    </row>
    <row r="264" spans="1:10" x14ac:dyDescent="0.2">
      <c r="A264" s="4">
        <v>2018</v>
      </c>
      <c r="B264" s="75">
        <v>2</v>
      </c>
      <c r="C264" s="1">
        <v>15</v>
      </c>
      <c r="D264" s="1">
        <v>22</v>
      </c>
      <c r="E264" s="2">
        <v>110</v>
      </c>
      <c r="F264" s="2" t="s">
        <v>12</v>
      </c>
      <c r="G264" s="1">
        <v>0</v>
      </c>
      <c r="H264" s="1"/>
    </row>
    <row r="265" spans="1:10" x14ac:dyDescent="0.2">
      <c r="A265" s="4">
        <v>2018</v>
      </c>
      <c r="B265" s="75">
        <v>2</v>
      </c>
      <c r="C265" s="1">
        <v>15</v>
      </c>
      <c r="D265" s="1">
        <v>22</v>
      </c>
      <c r="E265" s="2">
        <v>110</v>
      </c>
      <c r="F265" s="2" t="s">
        <v>13</v>
      </c>
      <c r="G265" s="1">
        <v>0</v>
      </c>
      <c r="H265" s="1"/>
    </row>
    <row r="266" spans="1:10" x14ac:dyDescent="0.2">
      <c r="A266" s="4">
        <v>2018</v>
      </c>
      <c r="B266" s="75">
        <v>2</v>
      </c>
      <c r="C266" s="1">
        <v>15</v>
      </c>
      <c r="D266" s="1">
        <v>22</v>
      </c>
      <c r="E266" s="2">
        <v>110</v>
      </c>
      <c r="F266" s="2" t="s">
        <v>14</v>
      </c>
      <c r="G266" s="1">
        <v>0</v>
      </c>
      <c r="H266" s="1"/>
    </row>
    <row r="267" spans="1:10" x14ac:dyDescent="0.2">
      <c r="A267" s="4">
        <v>2018</v>
      </c>
      <c r="B267" s="75">
        <v>2</v>
      </c>
      <c r="C267" s="1">
        <v>15</v>
      </c>
      <c r="D267" s="1">
        <v>22</v>
      </c>
      <c r="E267" s="2">
        <v>111</v>
      </c>
      <c r="F267" s="2" t="s">
        <v>10</v>
      </c>
      <c r="G267" s="1">
        <v>1</v>
      </c>
      <c r="H267" s="1">
        <v>1</v>
      </c>
      <c r="I267" s="1">
        <v>1</v>
      </c>
      <c r="J267" s="1">
        <v>19.899999999999999</v>
      </c>
    </row>
    <row r="268" spans="1:10" x14ac:dyDescent="0.2">
      <c r="A268" s="4">
        <v>2018</v>
      </c>
      <c r="B268" s="75">
        <v>2</v>
      </c>
      <c r="C268" s="1">
        <v>15</v>
      </c>
      <c r="D268" s="1">
        <v>22</v>
      </c>
      <c r="E268" s="2">
        <v>111</v>
      </c>
      <c r="F268" s="2" t="s">
        <v>11</v>
      </c>
      <c r="G268" s="1">
        <v>1</v>
      </c>
      <c r="H268" s="1">
        <v>1</v>
      </c>
      <c r="I268" s="1">
        <v>1</v>
      </c>
      <c r="J268" s="1">
        <v>36.9</v>
      </c>
    </row>
    <row r="269" spans="1:10" x14ac:dyDescent="0.2">
      <c r="A269" s="4">
        <v>2018</v>
      </c>
      <c r="B269" s="75">
        <v>2</v>
      </c>
      <c r="C269" s="1">
        <v>15</v>
      </c>
      <c r="D269" s="1">
        <v>22</v>
      </c>
      <c r="E269" s="2">
        <v>111</v>
      </c>
      <c r="F269" s="2" t="s">
        <v>12</v>
      </c>
      <c r="G269" s="1">
        <v>1</v>
      </c>
      <c r="H269" s="1">
        <v>1</v>
      </c>
      <c r="I269" s="1">
        <v>1</v>
      </c>
      <c r="J269" s="1">
        <v>20.7</v>
      </c>
    </row>
    <row r="270" spans="1:10" x14ac:dyDescent="0.2">
      <c r="A270" s="4">
        <v>2018</v>
      </c>
      <c r="B270" s="75">
        <v>2</v>
      </c>
      <c r="C270" s="1">
        <v>15</v>
      </c>
      <c r="D270" s="1">
        <v>22</v>
      </c>
      <c r="E270" s="2">
        <v>111</v>
      </c>
      <c r="F270" s="2" t="s">
        <v>13</v>
      </c>
      <c r="G270" s="1">
        <v>1</v>
      </c>
      <c r="H270" s="1">
        <v>1</v>
      </c>
      <c r="I270" s="1">
        <v>1</v>
      </c>
      <c r="J270" s="1">
        <v>23.2</v>
      </c>
    </row>
    <row r="271" spans="1:10" ht="16" thickBot="1" x14ac:dyDescent="0.25">
      <c r="A271" s="65">
        <v>2018</v>
      </c>
      <c r="B271" s="28">
        <v>2</v>
      </c>
      <c r="C271" s="61">
        <v>15</v>
      </c>
      <c r="D271" s="61">
        <v>22</v>
      </c>
      <c r="E271" s="63">
        <v>111</v>
      </c>
      <c r="F271" s="63" t="s">
        <v>14</v>
      </c>
      <c r="G271" s="61">
        <v>1</v>
      </c>
      <c r="H271" s="61">
        <v>1</v>
      </c>
      <c r="I271" s="61">
        <v>1</v>
      </c>
      <c r="J271" s="61">
        <v>23.9</v>
      </c>
    </row>
    <row r="272" spans="1:10" x14ac:dyDescent="0.2">
      <c r="A272" s="64">
        <v>2018</v>
      </c>
      <c r="B272" s="74">
        <v>3</v>
      </c>
      <c r="C272" s="3">
        <v>15</v>
      </c>
      <c r="D272" s="3">
        <v>22</v>
      </c>
      <c r="E272" s="59">
        <v>93</v>
      </c>
      <c r="F272" s="59" t="s">
        <v>10</v>
      </c>
      <c r="G272" s="3">
        <v>1</v>
      </c>
      <c r="H272" s="3">
        <v>1</v>
      </c>
      <c r="I272" s="3">
        <v>1</v>
      </c>
      <c r="J272" s="3">
        <v>57.5</v>
      </c>
    </row>
    <row r="273" spans="1:10" x14ac:dyDescent="0.2">
      <c r="A273" s="4">
        <v>2018</v>
      </c>
      <c r="B273" s="75">
        <v>3</v>
      </c>
      <c r="C273" s="1">
        <v>15</v>
      </c>
      <c r="D273" s="1">
        <v>22</v>
      </c>
      <c r="E273" s="2">
        <v>93</v>
      </c>
      <c r="F273" s="2" t="s">
        <v>11</v>
      </c>
      <c r="G273" s="1">
        <v>1</v>
      </c>
      <c r="H273" s="1">
        <v>1</v>
      </c>
      <c r="I273" s="1">
        <v>1</v>
      </c>
      <c r="J273" s="1">
        <v>37.700000000000003</v>
      </c>
    </row>
    <row r="274" spans="1:10" x14ac:dyDescent="0.2">
      <c r="A274" s="4">
        <v>2018</v>
      </c>
      <c r="B274" s="75">
        <v>3</v>
      </c>
      <c r="C274" s="1">
        <v>15</v>
      </c>
      <c r="D274" s="1">
        <v>22</v>
      </c>
      <c r="E274" s="2">
        <v>93</v>
      </c>
      <c r="F274" s="2" t="s">
        <v>12</v>
      </c>
      <c r="G274" s="1">
        <v>1</v>
      </c>
      <c r="H274" s="1">
        <v>1</v>
      </c>
      <c r="I274" s="1">
        <v>1</v>
      </c>
      <c r="J274" s="1">
        <v>63.7</v>
      </c>
    </row>
    <row r="275" spans="1:10" x14ac:dyDescent="0.2">
      <c r="A275" s="4">
        <v>2018</v>
      </c>
      <c r="B275" s="75">
        <v>3</v>
      </c>
      <c r="C275" s="1">
        <v>15</v>
      </c>
      <c r="D275" s="1">
        <v>22</v>
      </c>
      <c r="E275" s="2">
        <v>93</v>
      </c>
      <c r="F275" s="2" t="s">
        <v>13</v>
      </c>
      <c r="G275" s="1">
        <v>1</v>
      </c>
      <c r="H275" s="1">
        <v>1</v>
      </c>
      <c r="I275" s="1">
        <v>1</v>
      </c>
      <c r="J275" s="1">
        <v>45.2</v>
      </c>
    </row>
    <row r="276" spans="1:10" x14ac:dyDescent="0.2">
      <c r="A276" s="4">
        <v>2018</v>
      </c>
      <c r="B276" s="75">
        <v>3</v>
      </c>
      <c r="C276" s="1">
        <v>15</v>
      </c>
      <c r="D276" s="1">
        <v>22</v>
      </c>
      <c r="E276" s="2">
        <v>93</v>
      </c>
      <c r="F276" s="2" t="s">
        <v>14</v>
      </c>
      <c r="G276" s="1">
        <v>1</v>
      </c>
      <c r="H276" s="1">
        <v>1</v>
      </c>
      <c r="I276" s="1">
        <v>1</v>
      </c>
      <c r="J276" s="1">
        <v>49.6</v>
      </c>
    </row>
    <row r="277" spans="1:10" x14ac:dyDescent="0.2">
      <c r="A277" s="4">
        <v>2018</v>
      </c>
      <c r="B277" s="75">
        <v>3</v>
      </c>
      <c r="C277" s="1">
        <v>15</v>
      </c>
      <c r="D277" s="1">
        <v>22</v>
      </c>
      <c r="E277" s="2">
        <v>94</v>
      </c>
      <c r="F277" s="2" t="s">
        <v>10</v>
      </c>
      <c r="G277" s="1">
        <v>1</v>
      </c>
      <c r="H277" s="1">
        <v>1</v>
      </c>
      <c r="I277" s="1">
        <v>1</v>
      </c>
      <c r="J277" s="1">
        <v>6.6</v>
      </c>
    </row>
    <row r="278" spans="1:10" x14ac:dyDescent="0.2">
      <c r="A278" s="4">
        <v>2018</v>
      </c>
      <c r="B278" s="75">
        <v>3</v>
      </c>
      <c r="C278" s="1">
        <v>15</v>
      </c>
      <c r="D278" s="1">
        <v>22</v>
      </c>
      <c r="E278" s="2">
        <v>94</v>
      </c>
      <c r="F278" s="2" t="s">
        <v>11</v>
      </c>
      <c r="G278" s="1">
        <v>1</v>
      </c>
      <c r="H278" s="1">
        <v>1</v>
      </c>
      <c r="I278" s="1">
        <v>1</v>
      </c>
      <c r="J278" s="1">
        <v>9.8000000000000007</v>
      </c>
    </row>
    <row r="279" spans="1:10" x14ac:dyDescent="0.2">
      <c r="A279" s="4">
        <v>2018</v>
      </c>
      <c r="B279" s="75">
        <v>3</v>
      </c>
      <c r="C279" s="1">
        <v>15</v>
      </c>
      <c r="D279" s="1">
        <v>22</v>
      </c>
      <c r="E279" s="2">
        <v>94</v>
      </c>
      <c r="F279" s="2" t="s">
        <v>12</v>
      </c>
      <c r="G279" s="1">
        <v>1</v>
      </c>
      <c r="H279" s="1">
        <v>1</v>
      </c>
      <c r="I279" s="1">
        <v>1</v>
      </c>
      <c r="J279" s="1">
        <v>12</v>
      </c>
    </row>
    <row r="280" spans="1:10" x14ac:dyDescent="0.2">
      <c r="A280" s="4">
        <v>2018</v>
      </c>
      <c r="B280" s="75">
        <v>3</v>
      </c>
      <c r="C280" s="1">
        <v>15</v>
      </c>
      <c r="D280" s="1">
        <v>22</v>
      </c>
      <c r="E280" s="2">
        <v>94</v>
      </c>
      <c r="F280" s="2" t="s">
        <v>13</v>
      </c>
      <c r="G280" s="1">
        <v>1</v>
      </c>
      <c r="H280" s="1">
        <v>1</v>
      </c>
      <c r="I280" s="1">
        <v>1</v>
      </c>
      <c r="J280" s="1">
        <v>13.8</v>
      </c>
    </row>
    <row r="281" spans="1:10" x14ac:dyDescent="0.2">
      <c r="A281" s="4">
        <v>2018</v>
      </c>
      <c r="B281" s="75">
        <v>3</v>
      </c>
      <c r="C281" s="1">
        <v>15</v>
      </c>
      <c r="D281" s="1">
        <v>22</v>
      </c>
      <c r="E281" s="2">
        <v>94</v>
      </c>
      <c r="F281" s="2" t="s">
        <v>14</v>
      </c>
      <c r="G281" s="1">
        <v>1</v>
      </c>
      <c r="H281" s="1">
        <v>1</v>
      </c>
      <c r="I281" s="1">
        <v>0</v>
      </c>
    </row>
    <row r="282" spans="1:10" x14ac:dyDescent="0.2">
      <c r="A282" s="4">
        <v>2018</v>
      </c>
      <c r="B282" s="75">
        <v>3</v>
      </c>
      <c r="C282" s="1">
        <v>15</v>
      </c>
      <c r="D282" s="1">
        <v>22</v>
      </c>
      <c r="E282" s="2">
        <v>95</v>
      </c>
      <c r="F282" s="2" t="s">
        <v>10</v>
      </c>
      <c r="G282" s="1">
        <v>1</v>
      </c>
      <c r="H282" s="1">
        <v>1</v>
      </c>
      <c r="I282" s="1">
        <v>1</v>
      </c>
      <c r="J282" s="1">
        <v>19.2</v>
      </c>
    </row>
    <row r="283" spans="1:10" x14ac:dyDescent="0.2">
      <c r="A283" s="4">
        <v>2018</v>
      </c>
      <c r="B283" s="75">
        <v>3</v>
      </c>
      <c r="C283" s="1">
        <v>15</v>
      </c>
      <c r="D283" s="1">
        <v>22</v>
      </c>
      <c r="E283" s="2">
        <v>95</v>
      </c>
      <c r="F283" s="2" t="s">
        <v>11</v>
      </c>
      <c r="G283" s="1">
        <v>1</v>
      </c>
      <c r="H283" s="1">
        <v>1</v>
      </c>
      <c r="I283" s="1">
        <v>1</v>
      </c>
      <c r="J283" s="1">
        <v>18.899999999999999</v>
      </c>
    </row>
    <row r="284" spans="1:10" x14ac:dyDescent="0.2">
      <c r="A284" s="4">
        <v>2018</v>
      </c>
      <c r="B284" s="75">
        <v>3</v>
      </c>
      <c r="C284" s="1">
        <v>15</v>
      </c>
      <c r="D284" s="1">
        <v>22</v>
      </c>
      <c r="E284" s="2">
        <v>95</v>
      </c>
      <c r="F284" s="2" t="s">
        <v>12</v>
      </c>
      <c r="G284" s="1">
        <v>1</v>
      </c>
      <c r="H284" s="1">
        <v>1</v>
      </c>
      <c r="I284" s="1">
        <v>1</v>
      </c>
      <c r="J284" s="1">
        <v>25.7</v>
      </c>
    </row>
    <row r="285" spans="1:10" x14ac:dyDescent="0.2">
      <c r="A285" s="4">
        <v>2018</v>
      </c>
      <c r="B285" s="75">
        <v>3</v>
      </c>
      <c r="C285" s="1">
        <v>15</v>
      </c>
      <c r="D285" s="1">
        <v>22</v>
      </c>
      <c r="E285" s="2">
        <v>95</v>
      </c>
      <c r="F285" s="2" t="s">
        <v>13</v>
      </c>
      <c r="G285" s="1">
        <v>1</v>
      </c>
      <c r="H285" s="1">
        <v>1</v>
      </c>
      <c r="I285" s="1">
        <v>1</v>
      </c>
      <c r="J285" s="1">
        <v>19.600000000000001</v>
      </c>
    </row>
    <row r="286" spans="1:10" x14ac:dyDescent="0.2">
      <c r="A286" s="4">
        <v>2018</v>
      </c>
      <c r="B286" s="75">
        <v>3</v>
      </c>
      <c r="C286" s="1">
        <v>15</v>
      </c>
      <c r="D286" s="1">
        <v>22</v>
      </c>
      <c r="E286" s="2">
        <v>95</v>
      </c>
      <c r="F286" s="2" t="s">
        <v>14</v>
      </c>
      <c r="G286" s="1">
        <v>1</v>
      </c>
      <c r="H286" s="1">
        <v>1</v>
      </c>
      <c r="I286" s="1">
        <v>1</v>
      </c>
      <c r="J286" s="1">
        <v>13.4</v>
      </c>
    </row>
    <row r="287" spans="1:10" x14ac:dyDescent="0.2">
      <c r="A287" s="4">
        <v>2018</v>
      </c>
      <c r="B287" s="75">
        <v>3</v>
      </c>
      <c r="C287" s="1">
        <v>15</v>
      </c>
      <c r="D287" s="1">
        <v>22</v>
      </c>
      <c r="E287" s="2">
        <v>96</v>
      </c>
      <c r="F287" s="2" t="s">
        <v>10</v>
      </c>
      <c r="G287" s="1">
        <v>0</v>
      </c>
      <c r="H287" s="1"/>
    </row>
    <row r="288" spans="1:10" x14ac:dyDescent="0.2">
      <c r="A288" s="4">
        <v>2018</v>
      </c>
      <c r="B288" s="75">
        <v>3</v>
      </c>
      <c r="C288" s="1">
        <v>15</v>
      </c>
      <c r="D288" s="1">
        <v>22</v>
      </c>
      <c r="E288" s="2">
        <v>96</v>
      </c>
      <c r="F288" s="2" t="s">
        <v>11</v>
      </c>
      <c r="G288" s="1">
        <v>0</v>
      </c>
      <c r="H288" s="1"/>
    </row>
    <row r="289" spans="1:10" x14ac:dyDescent="0.2">
      <c r="A289" s="4">
        <v>2018</v>
      </c>
      <c r="B289" s="75">
        <v>3</v>
      </c>
      <c r="C289" s="1">
        <v>15</v>
      </c>
      <c r="D289" s="1">
        <v>22</v>
      </c>
      <c r="E289" s="2">
        <v>96</v>
      </c>
      <c r="F289" s="2" t="s">
        <v>12</v>
      </c>
      <c r="G289" s="1">
        <v>0</v>
      </c>
      <c r="H289" s="1"/>
    </row>
    <row r="290" spans="1:10" x14ac:dyDescent="0.2">
      <c r="A290" s="4">
        <v>2018</v>
      </c>
      <c r="B290" s="75">
        <v>3</v>
      </c>
      <c r="C290" s="1">
        <v>15</v>
      </c>
      <c r="D290" s="1">
        <v>22</v>
      </c>
      <c r="E290" s="2">
        <v>96</v>
      </c>
      <c r="F290" s="2" t="s">
        <v>13</v>
      </c>
      <c r="G290" s="1">
        <v>0</v>
      </c>
      <c r="H290" s="1"/>
    </row>
    <row r="291" spans="1:10" x14ac:dyDescent="0.2">
      <c r="A291" s="4">
        <v>2018</v>
      </c>
      <c r="B291" s="75">
        <v>3</v>
      </c>
      <c r="C291" s="1">
        <v>15</v>
      </c>
      <c r="D291" s="1">
        <v>22</v>
      </c>
      <c r="E291" s="2">
        <v>96</v>
      </c>
      <c r="F291" s="2" t="s">
        <v>14</v>
      </c>
      <c r="G291" s="1">
        <v>0</v>
      </c>
      <c r="H291" s="1"/>
    </row>
    <row r="292" spans="1:10" x14ac:dyDescent="0.2">
      <c r="A292" s="4">
        <v>2018</v>
      </c>
      <c r="B292" s="75">
        <v>3</v>
      </c>
      <c r="C292" s="1">
        <v>15</v>
      </c>
      <c r="D292" s="1">
        <v>22</v>
      </c>
      <c r="E292" s="2">
        <v>97</v>
      </c>
      <c r="F292" s="2" t="s">
        <v>10</v>
      </c>
      <c r="G292" s="1">
        <v>1</v>
      </c>
      <c r="H292" s="1">
        <v>1</v>
      </c>
      <c r="I292" s="1">
        <v>1</v>
      </c>
      <c r="J292" s="1">
        <v>19.2</v>
      </c>
    </row>
    <row r="293" spans="1:10" x14ac:dyDescent="0.2">
      <c r="A293" s="4">
        <v>2018</v>
      </c>
      <c r="B293" s="75">
        <v>3</v>
      </c>
      <c r="C293" s="1">
        <v>15</v>
      </c>
      <c r="D293" s="1">
        <v>22</v>
      </c>
      <c r="E293" s="2">
        <v>97</v>
      </c>
      <c r="F293" s="2" t="s">
        <v>11</v>
      </c>
      <c r="G293" s="1">
        <v>1</v>
      </c>
      <c r="H293" s="1">
        <v>1</v>
      </c>
      <c r="I293" s="1">
        <v>1</v>
      </c>
      <c r="J293" s="1">
        <v>23.2</v>
      </c>
    </row>
    <row r="294" spans="1:10" x14ac:dyDescent="0.2">
      <c r="A294" s="4">
        <v>2018</v>
      </c>
      <c r="B294" s="75">
        <v>3</v>
      </c>
      <c r="C294" s="1">
        <v>15</v>
      </c>
      <c r="D294" s="1">
        <v>22</v>
      </c>
      <c r="E294" s="2">
        <v>97</v>
      </c>
      <c r="F294" s="2" t="s">
        <v>12</v>
      </c>
      <c r="G294" s="1">
        <v>1</v>
      </c>
      <c r="H294" s="1">
        <v>1</v>
      </c>
      <c r="I294" s="1">
        <v>1</v>
      </c>
      <c r="J294" s="1">
        <v>16</v>
      </c>
    </row>
    <row r="295" spans="1:10" x14ac:dyDescent="0.2">
      <c r="A295" s="4">
        <v>2018</v>
      </c>
      <c r="B295" s="75">
        <v>3</v>
      </c>
      <c r="C295" s="1">
        <v>15</v>
      </c>
      <c r="D295" s="1">
        <v>22</v>
      </c>
      <c r="E295" s="2">
        <v>97</v>
      </c>
      <c r="F295" s="2" t="s">
        <v>13</v>
      </c>
      <c r="G295" s="1">
        <v>1</v>
      </c>
      <c r="H295" s="1">
        <v>1</v>
      </c>
      <c r="I295" s="1">
        <v>1</v>
      </c>
      <c r="J295" s="1">
        <v>21.7</v>
      </c>
    </row>
    <row r="296" spans="1:10" x14ac:dyDescent="0.2">
      <c r="A296" s="4">
        <v>2018</v>
      </c>
      <c r="B296" s="75">
        <v>3</v>
      </c>
      <c r="C296" s="1">
        <v>15</v>
      </c>
      <c r="D296" s="1">
        <v>22</v>
      </c>
      <c r="E296" s="2">
        <v>97</v>
      </c>
      <c r="F296" s="2" t="s">
        <v>14</v>
      </c>
      <c r="G296" s="1">
        <v>1</v>
      </c>
      <c r="H296" s="1">
        <v>1</v>
      </c>
      <c r="I296" s="1">
        <v>1</v>
      </c>
      <c r="J296" s="1">
        <v>18.5</v>
      </c>
    </row>
    <row r="297" spans="1:10" x14ac:dyDescent="0.2">
      <c r="A297" s="4">
        <v>2018</v>
      </c>
      <c r="B297" s="75">
        <v>3</v>
      </c>
      <c r="C297" s="1">
        <v>15</v>
      </c>
      <c r="D297" s="1">
        <v>22</v>
      </c>
      <c r="E297" s="2">
        <v>98</v>
      </c>
      <c r="F297" s="2" t="s">
        <v>10</v>
      </c>
      <c r="G297" s="1">
        <v>1</v>
      </c>
      <c r="H297" s="1">
        <v>1</v>
      </c>
      <c r="I297" s="1">
        <v>1</v>
      </c>
      <c r="J297" s="1">
        <v>8.5</v>
      </c>
    </row>
    <row r="298" spans="1:10" x14ac:dyDescent="0.2">
      <c r="A298" s="4">
        <v>2018</v>
      </c>
      <c r="B298" s="75">
        <v>3</v>
      </c>
      <c r="C298" s="1">
        <v>15</v>
      </c>
      <c r="D298" s="1">
        <v>22</v>
      </c>
      <c r="E298" s="2">
        <v>98</v>
      </c>
      <c r="F298" s="2" t="s">
        <v>11</v>
      </c>
      <c r="G298" s="1">
        <v>1</v>
      </c>
      <c r="H298" s="1">
        <v>1</v>
      </c>
      <c r="I298" s="1">
        <v>1</v>
      </c>
      <c r="J298" s="1">
        <v>13.8</v>
      </c>
    </row>
    <row r="299" spans="1:10" x14ac:dyDescent="0.2">
      <c r="A299" s="4">
        <v>2018</v>
      </c>
      <c r="B299" s="75">
        <v>3</v>
      </c>
      <c r="C299" s="1">
        <v>15</v>
      </c>
      <c r="D299" s="1">
        <v>22</v>
      </c>
      <c r="E299" s="2">
        <v>98</v>
      </c>
      <c r="F299" s="2" t="s">
        <v>12</v>
      </c>
      <c r="G299" s="1">
        <v>1</v>
      </c>
      <c r="H299" s="1">
        <v>1</v>
      </c>
      <c r="I299" s="1">
        <v>1</v>
      </c>
      <c r="J299" s="1">
        <v>8</v>
      </c>
    </row>
    <row r="300" spans="1:10" x14ac:dyDescent="0.2">
      <c r="A300" s="4">
        <v>2018</v>
      </c>
      <c r="B300" s="75">
        <v>3</v>
      </c>
      <c r="C300" s="1">
        <v>15</v>
      </c>
      <c r="D300" s="1">
        <v>22</v>
      </c>
      <c r="E300" s="2">
        <v>98</v>
      </c>
      <c r="F300" s="2" t="s">
        <v>13</v>
      </c>
      <c r="G300" s="1">
        <v>1</v>
      </c>
      <c r="H300" s="1">
        <v>1</v>
      </c>
      <c r="I300" s="1">
        <v>1</v>
      </c>
      <c r="J300" s="1">
        <v>9.8000000000000007</v>
      </c>
    </row>
    <row r="301" spans="1:10" x14ac:dyDescent="0.2">
      <c r="A301" s="4">
        <v>2018</v>
      </c>
      <c r="B301" s="75">
        <v>3</v>
      </c>
      <c r="C301" s="1">
        <v>15</v>
      </c>
      <c r="D301" s="1">
        <v>22</v>
      </c>
      <c r="E301" s="2">
        <v>98</v>
      </c>
      <c r="F301" s="2" t="s">
        <v>14</v>
      </c>
      <c r="G301" s="1">
        <v>1</v>
      </c>
      <c r="H301" s="1">
        <v>1</v>
      </c>
      <c r="I301" s="1">
        <v>1</v>
      </c>
      <c r="J301" s="1">
        <v>7.3</v>
      </c>
    </row>
    <row r="302" spans="1:10" x14ac:dyDescent="0.2">
      <c r="A302" s="4">
        <v>2018</v>
      </c>
      <c r="B302" s="75">
        <v>3</v>
      </c>
      <c r="C302" s="1">
        <v>15</v>
      </c>
      <c r="D302" s="1">
        <v>22</v>
      </c>
      <c r="E302" s="2">
        <v>100</v>
      </c>
      <c r="F302" s="2" t="s">
        <v>10</v>
      </c>
      <c r="G302" s="1">
        <v>1</v>
      </c>
      <c r="H302" s="1">
        <v>1</v>
      </c>
      <c r="I302" s="1">
        <v>1</v>
      </c>
      <c r="J302" s="1">
        <v>56.1</v>
      </c>
    </row>
    <row r="303" spans="1:10" x14ac:dyDescent="0.2">
      <c r="A303" s="4">
        <v>2018</v>
      </c>
      <c r="B303" s="75">
        <v>3</v>
      </c>
      <c r="C303" s="1">
        <v>15</v>
      </c>
      <c r="D303" s="1">
        <v>22</v>
      </c>
      <c r="E303" s="2">
        <v>100</v>
      </c>
      <c r="F303" s="2" t="s">
        <v>11</v>
      </c>
      <c r="G303" s="1">
        <v>1</v>
      </c>
      <c r="H303" s="1">
        <v>1</v>
      </c>
      <c r="I303" s="1">
        <v>1</v>
      </c>
      <c r="J303" s="1">
        <v>47.4</v>
      </c>
    </row>
    <row r="304" spans="1:10" x14ac:dyDescent="0.2">
      <c r="A304" s="4">
        <v>2018</v>
      </c>
      <c r="B304" s="75">
        <v>3</v>
      </c>
      <c r="C304" s="1">
        <v>15</v>
      </c>
      <c r="D304" s="1">
        <v>22</v>
      </c>
      <c r="E304" s="2">
        <v>100</v>
      </c>
      <c r="F304" s="2" t="s">
        <v>12</v>
      </c>
      <c r="G304" s="1">
        <v>1</v>
      </c>
      <c r="H304" s="1">
        <v>1</v>
      </c>
      <c r="I304" s="1">
        <v>1</v>
      </c>
      <c r="J304" s="1">
        <v>53.9</v>
      </c>
    </row>
    <row r="305" spans="1:10" x14ac:dyDescent="0.2">
      <c r="A305" s="4">
        <v>2018</v>
      </c>
      <c r="B305" s="75">
        <v>3</v>
      </c>
      <c r="C305" s="1">
        <v>15</v>
      </c>
      <c r="D305" s="1">
        <v>22</v>
      </c>
      <c r="E305" s="2">
        <v>100</v>
      </c>
      <c r="F305" s="2" t="s">
        <v>13</v>
      </c>
      <c r="G305" s="1">
        <v>1</v>
      </c>
      <c r="H305" s="1">
        <v>1</v>
      </c>
      <c r="I305" s="1">
        <v>1</v>
      </c>
      <c r="J305" s="1">
        <v>55</v>
      </c>
    </row>
    <row r="306" spans="1:10" x14ac:dyDescent="0.2">
      <c r="A306" s="4">
        <v>2018</v>
      </c>
      <c r="B306" s="75">
        <v>3</v>
      </c>
      <c r="C306" s="1">
        <v>15</v>
      </c>
      <c r="D306" s="1">
        <v>22</v>
      </c>
      <c r="E306" s="2">
        <v>100</v>
      </c>
      <c r="F306" s="2" t="s">
        <v>14</v>
      </c>
      <c r="G306" s="1">
        <v>1</v>
      </c>
      <c r="H306" s="1">
        <v>1</v>
      </c>
      <c r="I306" s="1">
        <v>1</v>
      </c>
      <c r="J306" s="1">
        <v>51.4</v>
      </c>
    </row>
    <row r="307" spans="1:10" x14ac:dyDescent="0.2">
      <c r="A307" s="4">
        <v>2018</v>
      </c>
      <c r="B307" s="75">
        <v>3</v>
      </c>
      <c r="C307" s="1">
        <v>15</v>
      </c>
      <c r="D307" s="1">
        <v>22</v>
      </c>
      <c r="E307" s="2">
        <v>101</v>
      </c>
      <c r="F307" s="2" t="s">
        <v>10</v>
      </c>
      <c r="G307" s="1">
        <v>1</v>
      </c>
      <c r="H307" s="1">
        <v>1</v>
      </c>
      <c r="I307" s="1">
        <v>1</v>
      </c>
      <c r="J307" s="1">
        <v>29</v>
      </c>
    </row>
    <row r="308" spans="1:10" x14ac:dyDescent="0.2">
      <c r="A308" s="4">
        <v>2018</v>
      </c>
      <c r="B308" s="75">
        <v>3</v>
      </c>
      <c r="C308" s="1">
        <v>15</v>
      </c>
      <c r="D308" s="1">
        <v>22</v>
      </c>
      <c r="E308" s="2">
        <v>101</v>
      </c>
      <c r="F308" s="2" t="s">
        <v>11</v>
      </c>
      <c r="G308" s="1">
        <v>1</v>
      </c>
      <c r="H308" s="1">
        <v>1</v>
      </c>
      <c r="I308" s="1">
        <v>1</v>
      </c>
      <c r="J308" s="1">
        <v>28.6</v>
      </c>
    </row>
    <row r="309" spans="1:10" x14ac:dyDescent="0.2">
      <c r="A309" s="4">
        <v>2018</v>
      </c>
      <c r="B309" s="75">
        <v>3</v>
      </c>
      <c r="C309" s="1">
        <v>15</v>
      </c>
      <c r="D309" s="1">
        <v>22</v>
      </c>
      <c r="E309" s="2">
        <v>101</v>
      </c>
      <c r="F309" s="2" t="s">
        <v>12</v>
      </c>
      <c r="G309" s="1">
        <v>1</v>
      </c>
      <c r="H309" s="1">
        <v>1</v>
      </c>
      <c r="I309" s="1">
        <v>1</v>
      </c>
      <c r="J309" s="1">
        <v>27.2</v>
      </c>
    </row>
    <row r="310" spans="1:10" x14ac:dyDescent="0.2">
      <c r="A310" s="4">
        <v>2018</v>
      </c>
      <c r="B310" s="75">
        <v>3</v>
      </c>
      <c r="C310" s="1">
        <v>15</v>
      </c>
      <c r="D310" s="1">
        <v>22</v>
      </c>
      <c r="E310" s="2">
        <v>101</v>
      </c>
      <c r="F310" s="2" t="s">
        <v>13</v>
      </c>
      <c r="G310" s="1">
        <v>1</v>
      </c>
      <c r="H310" s="1">
        <v>1</v>
      </c>
      <c r="I310" s="1">
        <v>1</v>
      </c>
      <c r="J310" s="1">
        <v>33</v>
      </c>
    </row>
    <row r="311" spans="1:10" x14ac:dyDescent="0.2">
      <c r="A311" s="4">
        <v>2018</v>
      </c>
      <c r="B311" s="75">
        <v>3</v>
      </c>
      <c r="C311" s="1">
        <v>15</v>
      </c>
      <c r="D311" s="1">
        <v>22</v>
      </c>
      <c r="E311" s="2">
        <v>101</v>
      </c>
      <c r="F311" s="2" t="s">
        <v>14</v>
      </c>
      <c r="G311" s="1">
        <v>1</v>
      </c>
      <c r="H311" s="1">
        <v>1</v>
      </c>
      <c r="I311" s="1">
        <v>1</v>
      </c>
      <c r="J311" s="1">
        <v>31.5</v>
      </c>
    </row>
    <row r="312" spans="1:10" x14ac:dyDescent="0.2">
      <c r="A312" s="4">
        <v>2018</v>
      </c>
      <c r="B312" s="75">
        <v>3</v>
      </c>
      <c r="C312" s="1">
        <v>15</v>
      </c>
      <c r="D312" s="1">
        <v>22</v>
      </c>
      <c r="E312" s="2">
        <v>102</v>
      </c>
      <c r="F312" s="2" t="s">
        <v>10</v>
      </c>
      <c r="G312" s="1">
        <v>0</v>
      </c>
      <c r="H312" s="1"/>
    </row>
    <row r="313" spans="1:10" x14ac:dyDescent="0.2">
      <c r="A313" s="4">
        <v>2018</v>
      </c>
      <c r="B313" s="75">
        <v>3</v>
      </c>
      <c r="C313" s="1">
        <v>15</v>
      </c>
      <c r="D313" s="1">
        <v>22</v>
      </c>
      <c r="E313" s="2">
        <v>102</v>
      </c>
      <c r="F313" s="2" t="s">
        <v>11</v>
      </c>
      <c r="G313" s="1">
        <v>0</v>
      </c>
      <c r="H313" s="1"/>
    </row>
    <row r="314" spans="1:10" x14ac:dyDescent="0.2">
      <c r="A314" s="4">
        <v>2018</v>
      </c>
      <c r="B314" s="75">
        <v>3</v>
      </c>
      <c r="C314" s="1">
        <v>15</v>
      </c>
      <c r="D314" s="1">
        <v>22</v>
      </c>
      <c r="E314" s="2">
        <v>102</v>
      </c>
      <c r="F314" s="2" t="s">
        <v>12</v>
      </c>
      <c r="G314" s="1">
        <v>0</v>
      </c>
      <c r="H314" s="1"/>
    </row>
    <row r="315" spans="1:10" x14ac:dyDescent="0.2">
      <c r="A315" s="4">
        <v>2018</v>
      </c>
      <c r="B315" s="75">
        <v>3</v>
      </c>
      <c r="C315" s="1">
        <v>15</v>
      </c>
      <c r="D315" s="1">
        <v>22</v>
      </c>
      <c r="E315" s="2">
        <v>102</v>
      </c>
      <c r="F315" s="2" t="s">
        <v>13</v>
      </c>
      <c r="G315" s="1">
        <v>0</v>
      </c>
      <c r="H315" s="1"/>
    </row>
    <row r="316" spans="1:10" x14ac:dyDescent="0.2">
      <c r="A316" s="4">
        <v>2018</v>
      </c>
      <c r="B316" s="75">
        <v>3</v>
      </c>
      <c r="C316" s="1">
        <v>15</v>
      </c>
      <c r="D316" s="1">
        <v>22</v>
      </c>
      <c r="E316" s="2">
        <v>102</v>
      </c>
      <c r="F316" s="2" t="s">
        <v>14</v>
      </c>
      <c r="G316" s="1">
        <v>0</v>
      </c>
      <c r="H316" s="1"/>
    </row>
    <row r="317" spans="1:10" x14ac:dyDescent="0.2">
      <c r="A317" s="4">
        <v>2018</v>
      </c>
      <c r="B317" s="75">
        <v>3</v>
      </c>
      <c r="C317" s="1">
        <v>15</v>
      </c>
      <c r="D317" s="1">
        <v>22</v>
      </c>
      <c r="E317" s="2">
        <v>104</v>
      </c>
      <c r="F317" s="2" t="s">
        <v>10</v>
      </c>
      <c r="G317" s="1">
        <v>1</v>
      </c>
      <c r="H317" s="1">
        <v>1</v>
      </c>
      <c r="I317" s="1">
        <v>1</v>
      </c>
      <c r="J317" s="1">
        <v>4</v>
      </c>
    </row>
    <row r="318" spans="1:10" x14ac:dyDescent="0.2">
      <c r="A318" s="4">
        <v>2018</v>
      </c>
      <c r="B318" s="75">
        <v>3</v>
      </c>
      <c r="C318" s="1">
        <v>15</v>
      </c>
      <c r="D318" s="1">
        <v>22</v>
      </c>
      <c r="E318" s="2">
        <v>104</v>
      </c>
      <c r="F318" s="2" t="s">
        <v>11</v>
      </c>
      <c r="G318" s="1">
        <v>1</v>
      </c>
      <c r="H318" s="1">
        <v>1</v>
      </c>
      <c r="I318" s="1">
        <v>1</v>
      </c>
      <c r="J318" s="1">
        <v>1.5</v>
      </c>
    </row>
    <row r="319" spans="1:10" x14ac:dyDescent="0.2">
      <c r="A319" s="4">
        <v>2018</v>
      </c>
      <c r="B319" s="75">
        <v>3</v>
      </c>
      <c r="C319" s="1">
        <v>15</v>
      </c>
      <c r="D319" s="1">
        <v>22</v>
      </c>
      <c r="E319" s="2">
        <v>104</v>
      </c>
      <c r="F319" s="2" t="s">
        <v>12</v>
      </c>
      <c r="G319" s="1">
        <v>1</v>
      </c>
      <c r="H319" s="1">
        <v>1</v>
      </c>
      <c r="I319" s="1">
        <v>1</v>
      </c>
      <c r="J319" s="1">
        <v>5.5</v>
      </c>
    </row>
    <row r="320" spans="1:10" x14ac:dyDescent="0.2">
      <c r="A320" s="4">
        <v>2018</v>
      </c>
      <c r="B320" s="75">
        <v>3</v>
      </c>
      <c r="C320" s="1">
        <v>15</v>
      </c>
      <c r="D320" s="1">
        <v>22</v>
      </c>
      <c r="E320" s="2">
        <v>104</v>
      </c>
      <c r="F320" s="2" t="s">
        <v>13</v>
      </c>
      <c r="G320" s="1">
        <v>1</v>
      </c>
      <c r="H320" s="1">
        <v>1</v>
      </c>
      <c r="I320" s="1">
        <v>1</v>
      </c>
      <c r="J320" s="1">
        <v>5.5</v>
      </c>
    </row>
    <row r="321" spans="1:10" x14ac:dyDescent="0.2">
      <c r="A321" s="4">
        <v>2018</v>
      </c>
      <c r="B321" s="75">
        <v>3</v>
      </c>
      <c r="C321" s="1">
        <v>15</v>
      </c>
      <c r="D321" s="1">
        <v>22</v>
      </c>
      <c r="E321" s="2">
        <v>104</v>
      </c>
      <c r="F321" s="2" t="s">
        <v>14</v>
      </c>
      <c r="G321" s="1">
        <v>1</v>
      </c>
      <c r="H321" s="1">
        <v>1</v>
      </c>
      <c r="I321" s="1">
        <v>1</v>
      </c>
      <c r="J321" s="1">
        <v>8</v>
      </c>
    </row>
    <row r="322" spans="1:10" x14ac:dyDescent="0.2">
      <c r="A322" s="4">
        <v>2018</v>
      </c>
      <c r="B322" s="75">
        <v>3</v>
      </c>
      <c r="C322" s="1">
        <v>15</v>
      </c>
      <c r="D322" s="1">
        <v>22</v>
      </c>
      <c r="E322" s="2">
        <v>105</v>
      </c>
      <c r="F322" s="2" t="s">
        <v>10</v>
      </c>
      <c r="G322" s="1">
        <v>1</v>
      </c>
      <c r="H322" s="1">
        <v>1</v>
      </c>
      <c r="I322" s="1">
        <v>1</v>
      </c>
      <c r="J322" s="1">
        <v>44.2</v>
      </c>
    </row>
    <row r="323" spans="1:10" x14ac:dyDescent="0.2">
      <c r="A323" s="4">
        <v>2018</v>
      </c>
      <c r="B323" s="75">
        <v>3</v>
      </c>
      <c r="C323" s="1">
        <v>15</v>
      </c>
      <c r="D323" s="1">
        <v>22</v>
      </c>
      <c r="E323" s="2">
        <v>105</v>
      </c>
      <c r="F323" s="2" t="s">
        <v>11</v>
      </c>
      <c r="G323" s="1">
        <v>1</v>
      </c>
      <c r="H323" s="1">
        <v>1</v>
      </c>
      <c r="I323" s="1">
        <v>1</v>
      </c>
      <c r="J323" s="1">
        <v>39.799999999999997</v>
      </c>
    </row>
    <row r="324" spans="1:10" x14ac:dyDescent="0.2">
      <c r="A324" s="4">
        <v>2018</v>
      </c>
      <c r="B324" s="75">
        <v>3</v>
      </c>
      <c r="C324" s="1">
        <v>15</v>
      </c>
      <c r="D324" s="1">
        <v>22</v>
      </c>
      <c r="E324" s="2">
        <v>105</v>
      </c>
      <c r="F324" s="2" t="s">
        <v>12</v>
      </c>
      <c r="G324" s="1">
        <v>1</v>
      </c>
      <c r="H324" s="1">
        <v>1</v>
      </c>
      <c r="I324" s="1">
        <v>1</v>
      </c>
      <c r="J324" s="1">
        <v>41.6</v>
      </c>
    </row>
    <row r="325" spans="1:10" x14ac:dyDescent="0.2">
      <c r="A325" s="4">
        <v>2018</v>
      </c>
      <c r="B325" s="75">
        <v>3</v>
      </c>
      <c r="C325" s="1">
        <v>15</v>
      </c>
      <c r="D325" s="1">
        <v>22</v>
      </c>
      <c r="E325" s="2">
        <v>105</v>
      </c>
      <c r="F325" s="2" t="s">
        <v>13</v>
      </c>
      <c r="G325" s="1">
        <v>1</v>
      </c>
      <c r="H325" s="1">
        <v>1</v>
      </c>
      <c r="I325" s="1">
        <v>1</v>
      </c>
      <c r="J325" s="1">
        <v>41.6</v>
      </c>
    </row>
    <row r="326" spans="1:10" x14ac:dyDescent="0.2">
      <c r="A326" s="4">
        <v>2018</v>
      </c>
      <c r="B326" s="75">
        <v>3</v>
      </c>
      <c r="C326" s="1">
        <v>15</v>
      </c>
      <c r="D326" s="1">
        <v>22</v>
      </c>
      <c r="E326" s="2">
        <v>105</v>
      </c>
      <c r="F326" s="2" t="s">
        <v>14</v>
      </c>
      <c r="G326" s="1">
        <v>1</v>
      </c>
      <c r="H326" s="1">
        <v>1</v>
      </c>
      <c r="I326" s="1">
        <v>1</v>
      </c>
      <c r="J326" s="1">
        <v>40.5</v>
      </c>
    </row>
    <row r="327" spans="1:10" x14ac:dyDescent="0.2">
      <c r="A327" s="4">
        <v>2018</v>
      </c>
      <c r="B327" s="75">
        <v>3</v>
      </c>
      <c r="C327" s="1">
        <v>15</v>
      </c>
      <c r="D327" s="1">
        <v>22</v>
      </c>
      <c r="E327" s="2">
        <v>106</v>
      </c>
      <c r="F327" s="2" t="s">
        <v>10</v>
      </c>
      <c r="G327" s="1">
        <v>1</v>
      </c>
      <c r="H327" s="1">
        <v>1</v>
      </c>
      <c r="I327" s="1">
        <v>1</v>
      </c>
      <c r="J327" s="1">
        <v>11.6</v>
      </c>
    </row>
    <row r="328" spans="1:10" x14ac:dyDescent="0.2">
      <c r="A328" s="4">
        <v>2018</v>
      </c>
      <c r="B328" s="75">
        <v>3</v>
      </c>
      <c r="C328" s="1">
        <v>15</v>
      </c>
      <c r="D328" s="1">
        <v>22</v>
      </c>
      <c r="E328" s="2">
        <v>106</v>
      </c>
      <c r="F328" s="2" t="s">
        <v>11</v>
      </c>
      <c r="G328" s="1">
        <v>1</v>
      </c>
      <c r="H328" s="1">
        <v>1</v>
      </c>
      <c r="I328" s="1">
        <v>1</v>
      </c>
      <c r="J328" s="1">
        <v>11.6</v>
      </c>
    </row>
    <row r="329" spans="1:10" x14ac:dyDescent="0.2">
      <c r="A329" s="4">
        <v>2018</v>
      </c>
      <c r="B329" s="75">
        <v>3</v>
      </c>
      <c r="C329" s="1">
        <v>15</v>
      </c>
      <c r="D329" s="1">
        <v>22</v>
      </c>
      <c r="E329" s="2">
        <v>106</v>
      </c>
      <c r="F329" s="2" t="s">
        <v>12</v>
      </c>
      <c r="G329" s="1">
        <v>1</v>
      </c>
      <c r="H329" s="1">
        <v>1</v>
      </c>
      <c r="I329" s="1">
        <v>1</v>
      </c>
      <c r="J329" s="1">
        <v>10.9</v>
      </c>
    </row>
    <row r="330" spans="1:10" x14ac:dyDescent="0.2">
      <c r="A330" s="4">
        <v>2018</v>
      </c>
      <c r="B330" s="75">
        <v>3</v>
      </c>
      <c r="C330" s="1">
        <v>15</v>
      </c>
      <c r="D330" s="1">
        <v>22</v>
      </c>
      <c r="E330" s="2">
        <v>106</v>
      </c>
      <c r="F330" s="2" t="s">
        <v>13</v>
      </c>
      <c r="G330" s="1">
        <v>1</v>
      </c>
      <c r="H330" s="1">
        <v>1</v>
      </c>
      <c r="I330" s="1">
        <v>1</v>
      </c>
      <c r="J330" s="1">
        <v>13.4</v>
      </c>
    </row>
    <row r="331" spans="1:10" x14ac:dyDescent="0.2">
      <c r="A331" s="4">
        <v>2018</v>
      </c>
      <c r="B331" s="75">
        <v>3</v>
      </c>
      <c r="C331" s="1">
        <v>15</v>
      </c>
      <c r="D331" s="1">
        <v>22</v>
      </c>
      <c r="E331" s="2">
        <v>106</v>
      </c>
      <c r="F331" s="2" t="s">
        <v>14</v>
      </c>
      <c r="G331" s="1">
        <v>1</v>
      </c>
      <c r="H331" s="1">
        <v>1</v>
      </c>
      <c r="I331" s="1">
        <v>1</v>
      </c>
      <c r="J331" s="1">
        <v>13.8</v>
      </c>
    </row>
    <row r="332" spans="1:10" x14ac:dyDescent="0.2">
      <c r="A332" s="4">
        <v>2018</v>
      </c>
      <c r="B332" s="75">
        <v>3</v>
      </c>
      <c r="C332" s="1">
        <v>15</v>
      </c>
      <c r="D332" s="1">
        <v>22</v>
      </c>
      <c r="E332" s="2">
        <v>107</v>
      </c>
      <c r="F332" s="2" t="s">
        <v>10</v>
      </c>
      <c r="G332" s="1">
        <v>1</v>
      </c>
      <c r="H332" s="1">
        <v>1</v>
      </c>
      <c r="I332" s="1">
        <v>1</v>
      </c>
      <c r="J332" s="1">
        <v>31.1</v>
      </c>
    </row>
    <row r="333" spans="1:10" x14ac:dyDescent="0.2">
      <c r="A333" s="4">
        <v>2018</v>
      </c>
      <c r="B333" s="75">
        <v>3</v>
      </c>
      <c r="C333" s="1">
        <v>15</v>
      </c>
      <c r="D333" s="1">
        <v>22</v>
      </c>
      <c r="E333" s="2">
        <v>107</v>
      </c>
      <c r="F333" s="2" t="s">
        <v>11</v>
      </c>
      <c r="G333" s="1">
        <v>1</v>
      </c>
      <c r="H333" s="1">
        <v>1</v>
      </c>
      <c r="I333" s="1">
        <v>1</v>
      </c>
      <c r="J333" s="1">
        <v>30.8</v>
      </c>
    </row>
    <row r="334" spans="1:10" x14ac:dyDescent="0.2">
      <c r="A334" s="4">
        <v>2018</v>
      </c>
      <c r="B334" s="75">
        <v>3</v>
      </c>
      <c r="C334" s="1">
        <v>15</v>
      </c>
      <c r="D334" s="1">
        <v>22</v>
      </c>
      <c r="E334" s="2">
        <v>107</v>
      </c>
      <c r="F334" s="2" t="s">
        <v>12</v>
      </c>
      <c r="G334" s="1">
        <v>1</v>
      </c>
      <c r="H334" s="1">
        <v>1</v>
      </c>
      <c r="I334" s="1">
        <v>1</v>
      </c>
      <c r="J334" s="1">
        <v>32.6</v>
      </c>
    </row>
    <row r="335" spans="1:10" x14ac:dyDescent="0.2">
      <c r="A335" s="4">
        <v>2018</v>
      </c>
      <c r="B335" s="75">
        <v>3</v>
      </c>
      <c r="C335" s="1">
        <v>15</v>
      </c>
      <c r="D335" s="1">
        <v>22</v>
      </c>
      <c r="E335" s="2">
        <v>107</v>
      </c>
      <c r="F335" s="2" t="s">
        <v>13</v>
      </c>
      <c r="G335" s="1">
        <v>1</v>
      </c>
      <c r="H335" s="1">
        <v>1</v>
      </c>
      <c r="I335" s="1">
        <v>1</v>
      </c>
      <c r="J335" s="1">
        <v>25.7</v>
      </c>
    </row>
    <row r="336" spans="1:10" x14ac:dyDescent="0.2">
      <c r="A336" s="4">
        <v>2018</v>
      </c>
      <c r="B336" s="75">
        <v>3</v>
      </c>
      <c r="C336" s="1">
        <v>15</v>
      </c>
      <c r="D336" s="1">
        <v>22</v>
      </c>
      <c r="E336" s="2">
        <v>107</v>
      </c>
      <c r="F336" s="2" t="s">
        <v>14</v>
      </c>
      <c r="G336" s="1">
        <v>1</v>
      </c>
      <c r="H336" s="1">
        <v>1</v>
      </c>
      <c r="I336" s="1">
        <v>1</v>
      </c>
      <c r="J336" s="1">
        <v>30.4</v>
      </c>
    </row>
    <row r="337" spans="1:10" x14ac:dyDescent="0.2">
      <c r="A337" s="4">
        <v>2018</v>
      </c>
      <c r="B337" s="75">
        <v>3</v>
      </c>
      <c r="C337" s="1">
        <v>15</v>
      </c>
      <c r="D337" s="1">
        <v>22</v>
      </c>
      <c r="E337" s="2">
        <v>108</v>
      </c>
      <c r="F337" s="2" t="s">
        <v>10</v>
      </c>
      <c r="G337" s="1">
        <v>1</v>
      </c>
      <c r="H337" s="1">
        <v>1</v>
      </c>
      <c r="I337" s="1">
        <v>1</v>
      </c>
      <c r="J337" s="1">
        <v>13.8</v>
      </c>
    </row>
    <row r="338" spans="1:10" x14ac:dyDescent="0.2">
      <c r="A338" s="4">
        <v>2018</v>
      </c>
      <c r="B338" s="75">
        <v>3</v>
      </c>
      <c r="C338" s="1">
        <v>15</v>
      </c>
      <c r="D338" s="1">
        <v>22</v>
      </c>
      <c r="E338" s="2">
        <v>108</v>
      </c>
      <c r="F338" s="2" t="s">
        <v>11</v>
      </c>
      <c r="G338" s="1">
        <v>1</v>
      </c>
      <c r="H338" s="1">
        <v>1</v>
      </c>
      <c r="I338" s="1">
        <v>1</v>
      </c>
      <c r="J338" s="1">
        <v>14.2</v>
      </c>
    </row>
    <row r="339" spans="1:10" x14ac:dyDescent="0.2">
      <c r="A339" s="4">
        <v>2018</v>
      </c>
      <c r="B339" s="75">
        <v>3</v>
      </c>
      <c r="C339" s="1">
        <v>15</v>
      </c>
      <c r="D339" s="1">
        <v>22</v>
      </c>
      <c r="E339" s="2">
        <v>108</v>
      </c>
      <c r="F339" s="2" t="s">
        <v>12</v>
      </c>
      <c r="G339" s="1">
        <v>1</v>
      </c>
      <c r="H339" s="1">
        <v>1</v>
      </c>
      <c r="I339" s="1">
        <v>1</v>
      </c>
      <c r="J339" s="1">
        <v>13.8</v>
      </c>
    </row>
    <row r="340" spans="1:10" x14ac:dyDescent="0.2">
      <c r="A340" s="4">
        <v>2018</v>
      </c>
      <c r="B340" s="75">
        <v>3</v>
      </c>
      <c r="C340" s="1">
        <v>15</v>
      </c>
      <c r="D340" s="1">
        <v>22</v>
      </c>
      <c r="E340" s="2">
        <v>108</v>
      </c>
      <c r="F340" s="2" t="s">
        <v>13</v>
      </c>
      <c r="G340" s="1">
        <v>1</v>
      </c>
      <c r="H340" s="1">
        <v>1</v>
      </c>
      <c r="I340" s="1">
        <v>1</v>
      </c>
      <c r="J340" s="1">
        <v>14.2</v>
      </c>
    </row>
    <row r="341" spans="1:10" x14ac:dyDescent="0.2">
      <c r="A341" s="4">
        <v>2018</v>
      </c>
      <c r="B341" s="75">
        <v>3</v>
      </c>
      <c r="C341" s="1">
        <v>15</v>
      </c>
      <c r="D341" s="1">
        <v>22</v>
      </c>
      <c r="E341" s="2">
        <v>108</v>
      </c>
      <c r="F341" s="2" t="s">
        <v>14</v>
      </c>
      <c r="G341" s="1">
        <v>1</v>
      </c>
      <c r="H341" s="1">
        <v>1</v>
      </c>
      <c r="I341" s="1">
        <v>1</v>
      </c>
      <c r="J341" s="1">
        <v>14.5</v>
      </c>
    </row>
    <row r="342" spans="1:10" x14ac:dyDescent="0.2">
      <c r="A342" s="4">
        <v>2018</v>
      </c>
      <c r="B342" s="75">
        <v>3</v>
      </c>
      <c r="C342" s="1">
        <v>15</v>
      </c>
      <c r="D342" s="1">
        <v>22</v>
      </c>
      <c r="E342" s="2">
        <v>109</v>
      </c>
      <c r="F342" s="2" t="s">
        <v>10</v>
      </c>
      <c r="G342" s="1">
        <v>1</v>
      </c>
      <c r="H342" s="1">
        <v>1</v>
      </c>
      <c r="I342" s="1">
        <v>1</v>
      </c>
      <c r="J342" s="1">
        <v>25.7</v>
      </c>
    </row>
    <row r="343" spans="1:10" x14ac:dyDescent="0.2">
      <c r="A343" s="4">
        <v>2018</v>
      </c>
      <c r="B343" s="75">
        <v>3</v>
      </c>
      <c r="C343" s="1">
        <v>15</v>
      </c>
      <c r="D343" s="1">
        <v>22</v>
      </c>
      <c r="E343" s="2">
        <v>109</v>
      </c>
      <c r="F343" s="2" t="s">
        <v>11</v>
      </c>
      <c r="G343" s="1">
        <v>1</v>
      </c>
      <c r="H343" s="1">
        <v>1</v>
      </c>
      <c r="I343" s="1">
        <v>1</v>
      </c>
      <c r="J343" s="1">
        <v>28.6</v>
      </c>
    </row>
    <row r="344" spans="1:10" x14ac:dyDescent="0.2">
      <c r="A344" s="4">
        <v>2018</v>
      </c>
      <c r="B344" s="75">
        <v>3</v>
      </c>
      <c r="C344" s="1">
        <v>15</v>
      </c>
      <c r="D344" s="1">
        <v>22</v>
      </c>
      <c r="E344" s="2">
        <v>109</v>
      </c>
      <c r="F344" s="2" t="s">
        <v>12</v>
      </c>
      <c r="G344" s="1">
        <v>1</v>
      </c>
      <c r="H344" s="1">
        <v>1</v>
      </c>
      <c r="I344" s="1">
        <v>1</v>
      </c>
      <c r="J344" s="1">
        <v>25</v>
      </c>
    </row>
    <row r="345" spans="1:10" x14ac:dyDescent="0.2">
      <c r="A345" s="4">
        <v>2018</v>
      </c>
      <c r="B345" s="75">
        <v>3</v>
      </c>
      <c r="C345" s="1">
        <v>15</v>
      </c>
      <c r="D345" s="1">
        <v>22</v>
      </c>
      <c r="E345" s="2">
        <v>109</v>
      </c>
      <c r="F345" s="2" t="s">
        <v>13</v>
      </c>
      <c r="G345" s="1">
        <v>1</v>
      </c>
      <c r="H345" s="1">
        <v>1</v>
      </c>
      <c r="I345" s="1">
        <v>1</v>
      </c>
      <c r="J345" s="1">
        <v>31.5</v>
      </c>
    </row>
    <row r="346" spans="1:10" x14ac:dyDescent="0.2">
      <c r="A346" s="4">
        <v>2018</v>
      </c>
      <c r="B346" s="75">
        <v>3</v>
      </c>
      <c r="C346" s="1">
        <v>15</v>
      </c>
      <c r="D346" s="1">
        <v>22</v>
      </c>
      <c r="E346" s="2">
        <v>109</v>
      </c>
      <c r="F346" s="2" t="s">
        <v>14</v>
      </c>
      <c r="G346" s="1">
        <v>1</v>
      </c>
      <c r="H346" s="1">
        <v>1</v>
      </c>
      <c r="I346" s="1">
        <v>0</v>
      </c>
    </row>
    <row r="347" spans="1:10" x14ac:dyDescent="0.2">
      <c r="A347" s="4">
        <v>2018</v>
      </c>
      <c r="B347" s="75">
        <v>3</v>
      </c>
      <c r="C347" s="1">
        <v>15</v>
      </c>
      <c r="D347" s="1">
        <v>22</v>
      </c>
      <c r="E347" s="2">
        <v>110</v>
      </c>
      <c r="F347" s="2" t="s">
        <v>10</v>
      </c>
      <c r="G347" s="1">
        <v>1</v>
      </c>
      <c r="H347" s="1">
        <v>1</v>
      </c>
      <c r="I347" s="1">
        <v>1</v>
      </c>
      <c r="J347" s="1">
        <v>35.799999999999997</v>
      </c>
    </row>
    <row r="348" spans="1:10" x14ac:dyDescent="0.2">
      <c r="A348" s="4">
        <v>2018</v>
      </c>
      <c r="B348" s="75">
        <v>3</v>
      </c>
      <c r="C348" s="1">
        <v>15</v>
      </c>
      <c r="D348" s="1">
        <v>22</v>
      </c>
      <c r="E348" s="2">
        <v>110</v>
      </c>
      <c r="F348" s="2" t="s">
        <v>11</v>
      </c>
      <c r="G348" s="1">
        <v>1</v>
      </c>
      <c r="H348" s="1">
        <v>1</v>
      </c>
      <c r="I348" s="1">
        <v>1</v>
      </c>
      <c r="J348" s="1">
        <v>35.1</v>
      </c>
    </row>
    <row r="349" spans="1:10" x14ac:dyDescent="0.2">
      <c r="A349" s="4">
        <v>2018</v>
      </c>
      <c r="B349" s="75">
        <v>3</v>
      </c>
      <c r="C349" s="1">
        <v>15</v>
      </c>
      <c r="D349" s="1">
        <v>22</v>
      </c>
      <c r="E349" s="2">
        <v>110</v>
      </c>
      <c r="F349" s="2" t="s">
        <v>12</v>
      </c>
      <c r="G349" s="1">
        <v>1</v>
      </c>
      <c r="H349" s="1">
        <v>1</v>
      </c>
      <c r="I349" s="1">
        <v>1</v>
      </c>
      <c r="J349" s="1">
        <v>35.5</v>
      </c>
    </row>
    <row r="350" spans="1:10" x14ac:dyDescent="0.2">
      <c r="A350" s="4">
        <v>2018</v>
      </c>
      <c r="B350" s="75">
        <v>3</v>
      </c>
      <c r="C350" s="1">
        <v>15</v>
      </c>
      <c r="D350" s="1">
        <v>22</v>
      </c>
      <c r="E350" s="2">
        <v>110</v>
      </c>
      <c r="F350" s="2" t="s">
        <v>13</v>
      </c>
      <c r="G350" s="1">
        <v>1</v>
      </c>
      <c r="H350" s="1">
        <v>1</v>
      </c>
      <c r="I350" s="1">
        <v>1</v>
      </c>
      <c r="J350" s="1">
        <v>35.799999999999997</v>
      </c>
    </row>
    <row r="351" spans="1:10" x14ac:dyDescent="0.2">
      <c r="A351" s="4">
        <v>2018</v>
      </c>
      <c r="B351" s="75">
        <v>3</v>
      </c>
      <c r="C351" s="1">
        <v>15</v>
      </c>
      <c r="D351" s="1">
        <v>22</v>
      </c>
      <c r="E351" s="2">
        <v>110</v>
      </c>
      <c r="F351" s="2" t="s">
        <v>14</v>
      </c>
      <c r="G351" s="1">
        <v>1</v>
      </c>
      <c r="H351" s="1">
        <v>1</v>
      </c>
      <c r="I351" s="1">
        <v>1</v>
      </c>
      <c r="J351" s="1">
        <v>33</v>
      </c>
    </row>
    <row r="352" spans="1:10" x14ac:dyDescent="0.2">
      <c r="A352" s="4">
        <v>2018</v>
      </c>
      <c r="B352" s="75">
        <v>3</v>
      </c>
      <c r="C352" s="1">
        <v>15</v>
      </c>
      <c r="D352" s="1">
        <v>22</v>
      </c>
      <c r="E352" s="2">
        <v>111</v>
      </c>
      <c r="F352" s="2" t="s">
        <v>10</v>
      </c>
      <c r="G352" s="1">
        <v>1</v>
      </c>
      <c r="H352" s="1">
        <v>1</v>
      </c>
      <c r="I352" s="1">
        <v>1</v>
      </c>
      <c r="J352" s="1">
        <v>8</v>
      </c>
    </row>
    <row r="353" spans="1:10" x14ac:dyDescent="0.2">
      <c r="A353" s="4">
        <v>2018</v>
      </c>
      <c r="B353" s="75">
        <v>3</v>
      </c>
      <c r="C353" s="1">
        <v>15</v>
      </c>
      <c r="D353" s="1">
        <v>22</v>
      </c>
      <c r="E353" s="2">
        <v>111</v>
      </c>
      <c r="F353" s="2" t="s">
        <v>11</v>
      </c>
      <c r="G353" s="1">
        <v>1</v>
      </c>
      <c r="H353" s="1">
        <v>1</v>
      </c>
      <c r="I353" s="1">
        <v>1</v>
      </c>
      <c r="J353" s="1">
        <v>7.6</v>
      </c>
    </row>
    <row r="354" spans="1:10" x14ac:dyDescent="0.2">
      <c r="A354" s="4">
        <v>2018</v>
      </c>
      <c r="B354" s="75">
        <v>3</v>
      </c>
      <c r="C354" s="1">
        <v>15</v>
      </c>
      <c r="D354" s="1">
        <v>22</v>
      </c>
      <c r="E354" s="2">
        <v>111</v>
      </c>
      <c r="F354" s="2" t="s">
        <v>12</v>
      </c>
      <c r="G354" s="1">
        <v>1</v>
      </c>
      <c r="H354" s="1">
        <v>1</v>
      </c>
      <c r="I354" s="1">
        <v>1</v>
      </c>
      <c r="J354" s="1">
        <v>8</v>
      </c>
    </row>
    <row r="355" spans="1:10" x14ac:dyDescent="0.2">
      <c r="A355" s="1">
        <v>2018</v>
      </c>
      <c r="B355" s="75">
        <v>3</v>
      </c>
      <c r="C355" s="1">
        <v>15</v>
      </c>
      <c r="D355" s="1">
        <v>22</v>
      </c>
      <c r="E355" s="2">
        <v>111</v>
      </c>
      <c r="F355" s="2" t="s">
        <v>13</v>
      </c>
      <c r="G355" s="1">
        <v>1</v>
      </c>
      <c r="H355" s="1">
        <v>1</v>
      </c>
      <c r="I355" s="1">
        <v>1</v>
      </c>
      <c r="J355" s="1">
        <v>10.199999999999999</v>
      </c>
    </row>
    <row r="356" spans="1:10" ht="16" thickBot="1" x14ac:dyDescent="0.25">
      <c r="A356" s="66">
        <v>2018</v>
      </c>
      <c r="B356" s="76">
        <v>3</v>
      </c>
      <c r="C356" s="67">
        <v>15</v>
      </c>
      <c r="D356" s="67">
        <v>22</v>
      </c>
      <c r="E356" s="68">
        <v>111</v>
      </c>
      <c r="F356" s="68" t="s">
        <v>14</v>
      </c>
      <c r="G356" s="67">
        <v>1</v>
      </c>
      <c r="H356" s="67">
        <v>1</v>
      </c>
      <c r="I356" s="67">
        <v>1</v>
      </c>
      <c r="J356" s="67">
        <v>8</v>
      </c>
    </row>
    <row r="357" spans="1:10" x14ac:dyDescent="0.2">
      <c r="A357" s="3">
        <v>2018</v>
      </c>
      <c r="B357" s="74">
        <v>4</v>
      </c>
      <c r="C357" s="3">
        <v>14</v>
      </c>
      <c r="D357" s="3">
        <v>21</v>
      </c>
      <c r="E357" s="59">
        <v>93</v>
      </c>
      <c r="F357" s="59" t="s">
        <v>10</v>
      </c>
      <c r="G357" s="3">
        <v>1</v>
      </c>
      <c r="H357" s="3">
        <v>1</v>
      </c>
      <c r="I357" s="3">
        <v>1</v>
      </c>
      <c r="J357" s="3">
        <v>46.7</v>
      </c>
    </row>
    <row r="358" spans="1:10" x14ac:dyDescent="0.2">
      <c r="A358" s="1">
        <v>2018</v>
      </c>
      <c r="B358" s="75">
        <v>4</v>
      </c>
      <c r="C358" s="1">
        <v>14</v>
      </c>
      <c r="D358" s="1">
        <v>21</v>
      </c>
      <c r="E358" s="2">
        <v>93</v>
      </c>
      <c r="F358" s="2" t="s">
        <v>11</v>
      </c>
      <c r="G358" s="1">
        <v>1</v>
      </c>
      <c r="H358" s="1">
        <v>1</v>
      </c>
      <c r="I358" s="1">
        <v>1</v>
      </c>
      <c r="J358" s="1">
        <v>40.200000000000003</v>
      </c>
    </row>
    <row r="359" spans="1:10" x14ac:dyDescent="0.2">
      <c r="A359" s="1">
        <v>2018</v>
      </c>
      <c r="B359" s="75">
        <v>4</v>
      </c>
      <c r="C359" s="1">
        <v>14</v>
      </c>
      <c r="D359" s="1">
        <v>21</v>
      </c>
      <c r="E359" s="2">
        <v>93</v>
      </c>
      <c r="F359" s="2" t="s">
        <v>12</v>
      </c>
      <c r="G359" s="1">
        <v>1</v>
      </c>
      <c r="H359" s="1">
        <v>1</v>
      </c>
      <c r="I359" s="1">
        <v>1</v>
      </c>
      <c r="J359" s="1">
        <v>57.5</v>
      </c>
    </row>
    <row r="360" spans="1:10" x14ac:dyDescent="0.2">
      <c r="A360" s="1">
        <v>2018</v>
      </c>
      <c r="B360" s="75">
        <v>4</v>
      </c>
      <c r="C360" s="1">
        <v>14</v>
      </c>
      <c r="D360" s="1">
        <v>21</v>
      </c>
      <c r="E360" s="2">
        <v>93</v>
      </c>
      <c r="F360" s="2" t="s">
        <v>13</v>
      </c>
      <c r="G360" s="1">
        <v>1</v>
      </c>
      <c r="H360" s="1">
        <v>1</v>
      </c>
      <c r="I360" s="1">
        <v>1</v>
      </c>
      <c r="J360" s="1">
        <v>45.2</v>
      </c>
    </row>
    <row r="361" spans="1:10" x14ac:dyDescent="0.2">
      <c r="A361" s="1">
        <v>2018</v>
      </c>
      <c r="B361" s="75">
        <v>4</v>
      </c>
      <c r="C361" s="1">
        <v>14</v>
      </c>
      <c r="D361" s="1">
        <v>21</v>
      </c>
      <c r="E361" s="2">
        <v>93</v>
      </c>
      <c r="F361" s="2" t="s">
        <v>14</v>
      </c>
      <c r="G361" s="1">
        <v>1</v>
      </c>
      <c r="H361" s="1">
        <v>1</v>
      </c>
      <c r="I361" s="1">
        <v>1</v>
      </c>
      <c r="J361" s="1">
        <v>48.5</v>
      </c>
    </row>
    <row r="362" spans="1:10" x14ac:dyDescent="0.2">
      <c r="A362" s="1">
        <v>2018</v>
      </c>
      <c r="B362" s="75">
        <v>4</v>
      </c>
      <c r="C362" s="1">
        <v>14</v>
      </c>
      <c r="D362" s="1">
        <v>21</v>
      </c>
      <c r="E362" s="2">
        <v>94</v>
      </c>
      <c r="F362" s="2" t="s">
        <v>10</v>
      </c>
      <c r="G362" s="1">
        <v>1</v>
      </c>
      <c r="H362" s="1">
        <v>1</v>
      </c>
      <c r="I362" s="1">
        <v>1</v>
      </c>
      <c r="J362" s="1">
        <v>7.6</v>
      </c>
    </row>
    <row r="363" spans="1:10" x14ac:dyDescent="0.2">
      <c r="A363" s="1">
        <v>2018</v>
      </c>
      <c r="B363" s="75">
        <v>4</v>
      </c>
      <c r="C363" s="1">
        <v>14</v>
      </c>
      <c r="D363" s="1">
        <v>21</v>
      </c>
      <c r="E363" s="2">
        <v>94</v>
      </c>
      <c r="F363" s="2" t="s">
        <v>11</v>
      </c>
      <c r="G363" s="1">
        <v>1</v>
      </c>
      <c r="H363" s="1">
        <v>1</v>
      </c>
      <c r="I363" s="1">
        <v>1</v>
      </c>
      <c r="J363" s="1">
        <v>8.4</v>
      </c>
    </row>
    <row r="364" spans="1:10" x14ac:dyDescent="0.2">
      <c r="A364" s="1">
        <v>2018</v>
      </c>
      <c r="B364" s="75">
        <v>4</v>
      </c>
      <c r="C364" s="1">
        <v>14</v>
      </c>
      <c r="D364" s="1">
        <v>21</v>
      </c>
      <c r="E364" s="2">
        <v>94</v>
      </c>
      <c r="F364" s="2" t="s">
        <v>12</v>
      </c>
      <c r="G364" s="1">
        <v>1</v>
      </c>
      <c r="H364" s="1">
        <v>1</v>
      </c>
      <c r="I364" s="1">
        <v>1</v>
      </c>
      <c r="J364" s="1">
        <v>8</v>
      </c>
    </row>
    <row r="365" spans="1:10" x14ac:dyDescent="0.2">
      <c r="A365" s="1">
        <v>2018</v>
      </c>
      <c r="B365" s="75">
        <v>4</v>
      </c>
      <c r="C365" s="1">
        <v>14</v>
      </c>
      <c r="D365" s="1">
        <v>21</v>
      </c>
      <c r="E365" s="2">
        <v>94</v>
      </c>
      <c r="F365" s="2" t="s">
        <v>13</v>
      </c>
      <c r="G365" s="1">
        <v>1</v>
      </c>
      <c r="H365" s="1">
        <v>1</v>
      </c>
      <c r="I365" s="1">
        <v>1</v>
      </c>
      <c r="J365" s="1">
        <v>11.6</v>
      </c>
    </row>
    <row r="366" spans="1:10" x14ac:dyDescent="0.2">
      <c r="A366" s="1">
        <v>2018</v>
      </c>
      <c r="B366" s="75">
        <v>4</v>
      </c>
      <c r="C366" s="1">
        <v>14</v>
      </c>
      <c r="D366" s="1">
        <v>21</v>
      </c>
      <c r="E366" s="2">
        <v>94</v>
      </c>
      <c r="F366" s="2" t="s">
        <v>14</v>
      </c>
      <c r="G366" s="1">
        <v>1</v>
      </c>
      <c r="H366" s="1">
        <v>1</v>
      </c>
      <c r="I366" s="1">
        <v>1</v>
      </c>
      <c r="J366" s="1">
        <v>6.6</v>
      </c>
    </row>
    <row r="367" spans="1:10" x14ac:dyDescent="0.2">
      <c r="A367" s="1">
        <v>2018</v>
      </c>
      <c r="B367" s="75">
        <v>4</v>
      </c>
      <c r="C367" s="1">
        <v>14</v>
      </c>
      <c r="D367" s="1">
        <v>21</v>
      </c>
      <c r="E367" s="2">
        <v>95</v>
      </c>
      <c r="F367" s="2" t="s">
        <v>10</v>
      </c>
      <c r="G367" s="1">
        <v>1</v>
      </c>
      <c r="H367" s="1">
        <v>1</v>
      </c>
      <c r="I367" s="1">
        <v>1</v>
      </c>
      <c r="J367" s="1">
        <v>20.3</v>
      </c>
    </row>
    <row r="368" spans="1:10" x14ac:dyDescent="0.2">
      <c r="A368" s="1">
        <v>2018</v>
      </c>
      <c r="B368" s="75">
        <v>4</v>
      </c>
      <c r="C368" s="1">
        <v>14</v>
      </c>
      <c r="D368" s="1">
        <v>21</v>
      </c>
      <c r="E368" s="2">
        <v>95</v>
      </c>
      <c r="F368" s="2" t="s">
        <v>11</v>
      </c>
      <c r="G368" s="1">
        <v>1</v>
      </c>
      <c r="H368" s="1">
        <v>1</v>
      </c>
      <c r="I368" s="1">
        <v>1</v>
      </c>
      <c r="J368" s="1">
        <v>18.899999999999999</v>
      </c>
    </row>
    <row r="369" spans="1:10" x14ac:dyDescent="0.2">
      <c r="A369" s="1">
        <v>2018</v>
      </c>
      <c r="B369" s="75">
        <v>4</v>
      </c>
      <c r="C369" s="1">
        <v>14</v>
      </c>
      <c r="D369" s="1">
        <v>21</v>
      </c>
      <c r="E369" s="2">
        <v>95</v>
      </c>
      <c r="F369" s="2" t="s">
        <v>12</v>
      </c>
      <c r="G369" s="1">
        <v>1</v>
      </c>
      <c r="H369" s="1">
        <v>1</v>
      </c>
      <c r="I369" s="1">
        <v>1</v>
      </c>
      <c r="J369" s="1">
        <v>29.3</v>
      </c>
    </row>
    <row r="370" spans="1:10" x14ac:dyDescent="0.2">
      <c r="A370" s="1">
        <v>2018</v>
      </c>
      <c r="B370" s="75">
        <v>4</v>
      </c>
      <c r="C370" s="1">
        <v>14</v>
      </c>
      <c r="D370" s="1">
        <v>21</v>
      </c>
      <c r="E370" s="2">
        <v>95</v>
      </c>
      <c r="F370" s="2" t="s">
        <v>13</v>
      </c>
      <c r="G370" s="1">
        <v>1</v>
      </c>
      <c r="H370" s="1">
        <v>1</v>
      </c>
      <c r="I370" s="1">
        <v>1</v>
      </c>
      <c r="J370" s="1">
        <v>18.899999999999999</v>
      </c>
    </row>
    <row r="371" spans="1:10" x14ac:dyDescent="0.2">
      <c r="A371" s="1">
        <v>2018</v>
      </c>
      <c r="B371" s="75">
        <v>4</v>
      </c>
      <c r="C371" s="1">
        <v>14</v>
      </c>
      <c r="D371" s="1">
        <v>21</v>
      </c>
      <c r="E371" s="2">
        <v>95</v>
      </c>
      <c r="F371" s="2" t="s">
        <v>14</v>
      </c>
      <c r="G371" s="1">
        <v>1</v>
      </c>
      <c r="H371" s="1">
        <v>1</v>
      </c>
      <c r="I371" s="1">
        <v>1</v>
      </c>
      <c r="J371" s="1">
        <v>14.9</v>
      </c>
    </row>
    <row r="372" spans="1:10" x14ac:dyDescent="0.2">
      <c r="A372" s="1">
        <v>2018</v>
      </c>
      <c r="B372" s="75">
        <v>4</v>
      </c>
      <c r="C372" s="1">
        <v>14</v>
      </c>
      <c r="D372" s="1">
        <v>21</v>
      </c>
      <c r="E372" s="2">
        <v>96</v>
      </c>
      <c r="F372" s="2" t="s">
        <v>10</v>
      </c>
      <c r="G372" s="1">
        <v>0</v>
      </c>
      <c r="H372" s="1"/>
    </row>
    <row r="373" spans="1:10" x14ac:dyDescent="0.2">
      <c r="A373" s="1">
        <v>2018</v>
      </c>
      <c r="B373" s="75">
        <v>4</v>
      </c>
      <c r="C373" s="1">
        <v>14</v>
      </c>
      <c r="D373" s="1">
        <v>21</v>
      </c>
      <c r="E373" s="2">
        <v>96</v>
      </c>
      <c r="F373" s="2" t="s">
        <v>11</v>
      </c>
      <c r="G373" s="1">
        <v>0</v>
      </c>
      <c r="H373" s="1"/>
    </row>
    <row r="374" spans="1:10" x14ac:dyDescent="0.2">
      <c r="A374" s="1">
        <v>2018</v>
      </c>
      <c r="B374" s="75">
        <v>4</v>
      </c>
      <c r="C374" s="1">
        <v>14</v>
      </c>
      <c r="D374" s="1">
        <v>21</v>
      </c>
      <c r="E374" s="2">
        <v>96</v>
      </c>
      <c r="F374" s="2" t="s">
        <v>12</v>
      </c>
      <c r="G374" s="1">
        <v>0</v>
      </c>
      <c r="H374" s="1"/>
    </row>
    <row r="375" spans="1:10" x14ac:dyDescent="0.2">
      <c r="A375" s="1">
        <v>2018</v>
      </c>
      <c r="B375" s="75">
        <v>4</v>
      </c>
      <c r="C375" s="1">
        <v>14</v>
      </c>
      <c r="D375" s="1">
        <v>21</v>
      </c>
      <c r="E375" s="2">
        <v>96</v>
      </c>
      <c r="F375" s="2" t="s">
        <v>13</v>
      </c>
      <c r="G375" s="1">
        <v>0</v>
      </c>
      <c r="H375" s="1"/>
    </row>
    <row r="376" spans="1:10" x14ac:dyDescent="0.2">
      <c r="A376" s="1">
        <v>2018</v>
      </c>
      <c r="B376" s="75">
        <v>4</v>
      </c>
      <c r="C376" s="1">
        <v>14</v>
      </c>
      <c r="D376" s="1">
        <v>21</v>
      </c>
      <c r="E376" s="2">
        <v>96</v>
      </c>
      <c r="F376" s="2" t="s">
        <v>14</v>
      </c>
      <c r="G376" s="1">
        <v>0</v>
      </c>
      <c r="H376" s="1"/>
    </row>
    <row r="377" spans="1:10" x14ac:dyDescent="0.2">
      <c r="A377" s="1">
        <v>2018</v>
      </c>
      <c r="B377" s="75">
        <v>4</v>
      </c>
      <c r="C377" s="1">
        <v>14</v>
      </c>
      <c r="D377" s="1">
        <v>21</v>
      </c>
      <c r="E377" s="2">
        <v>97</v>
      </c>
      <c r="F377" s="2" t="s">
        <v>10</v>
      </c>
      <c r="G377" s="1">
        <v>1</v>
      </c>
      <c r="H377" s="1">
        <v>1</v>
      </c>
      <c r="I377" s="1">
        <v>1</v>
      </c>
      <c r="J377" s="1">
        <v>6.6</v>
      </c>
    </row>
    <row r="378" spans="1:10" x14ac:dyDescent="0.2">
      <c r="A378" s="1">
        <v>2018</v>
      </c>
      <c r="B378" s="75">
        <v>4</v>
      </c>
      <c r="C378" s="1">
        <v>14</v>
      </c>
      <c r="D378" s="1">
        <v>21</v>
      </c>
      <c r="E378" s="2">
        <v>97</v>
      </c>
      <c r="F378" s="2" t="s">
        <v>11</v>
      </c>
      <c r="G378" s="1">
        <v>1</v>
      </c>
      <c r="H378" s="1">
        <v>1</v>
      </c>
      <c r="I378" s="1">
        <v>1</v>
      </c>
      <c r="J378" s="1">
        <v>12.3</v>
      </c>
    </row>
    <row r="379" spans="1:10" x14ac:dyDescent="0.2">
      <c r="A379" s="1">
        <v>2018</v>
      </c>
      <c r="B379" s="75">
        <v>4</v>
      </c>
      <c r="C379" s="1">
        <v>14</v>
      </c>
      <c r="D379" s="1">
        <v>21</v>
      </c>
      <c r="E379" s="2">
        <v>97</v>
      </c>
      <c r="F379" s="2" t="s">
        <v>12</v>
      </c>
      <c r="G379" s="1">
        <v>1</v>
      </c>
      <c r="H379" s="1">
        <v>1</v>
      </c>
      <c r="I379" s="1">
        <v>1</v>
      </c>
      <c r="J379" s="1">
        <v>6.2</v>
      </c>
    </row>
    <row r="380" spans="1:10" x14ac:dyDescent="0.2">
      <c r="A380" s="1">
        <v>2018</v>
      </c>
      <c r="B380" s="75">
        <v>4</v>
      </c>
      <c r="C380" s="1">
        <v>14</v>
      </c>
      <c r="D380" s="1">
        <v>21</v>
      </c>
      <c r="E380" s="2">
        <v>97</v>
      </c>
      <c r="F380" s="2" t="s">
        <v>13</v>
      </c>
      <c r="G380" s="1">
        <v>1</v>
      </c>
      <c r="H380" s="1">
        <v>1</v>
      </c>
      <c r="I380" s="1">
        <v>1</v>
      </c>
      <c r="J380" s="1">
        <v>8</v>
      </c>
    </row>
    <row r="381" spans="1:10" x14ac:dyDescent="0.2">
      <c r="A381" s="1">
        <v>2018</v>
      </c>
      <c r="B381" s="75">
        <v>4</v>
      </c>
      <c r="C381" s="1">
        <v>14</v>
      </c>
      <c r="D381" s="1">
        <v>21</v>
      </c>
      <c r="E381" s="2">
        <v>97</v>
      </c>
      <c r="F381" s="2" t="s">
        <v>14</v>
      </c>
      <c r="G381" s="1">
        <v>1</v>
      </c>
      <c r="H381" s="1">
        <v>1</v>
      </c>
      <c r="I381" s="1">
        <v>1</v>
      </c>
      <c r="J381" s="1">
        <v>5.8</v>
      </c>
    </row>
    <row r="382" spans="1:10" x14ac:dyDescent="0.2">
      <c r="A382" s="1">
        <v>2018</v>
      </c>
      <c r="B382" s="75">
        <v>4</v>
      </c>
      <c r="C382" s="1">
        <v>14</v>
      </c>
      <c r="D382" s="1">
        <v>21</v>
      </c>
      <c r="E382" s="2">
        <v>98</v>
      </c>
      <c r="F382" s="2" t="s">
        <v>10</v>
      </c>
      <c r="G382" s="1">
        <v>1</v>
      </c>
      <c r="H382" s="1">
        <v>1</v>
      </c>
      <c r="I382" s="1">
        <v>1</v>
      </c>
      <c r="J382" s="1">
        <v>25</v>
      </c>
    </row>
    <row r="383" spans="1:10" x14ac:dyDescent="0.2">
      <c r="A383" s="1">
        <v>2018</v>
      </c>
      <c r="B383" s="75">
        <v>4</v>
      </c>
      <c r="C383" s="1">
        <v>14</v>
      </c>
      <c r="D383" s="1">
        <v>21</v>
      </c>
      <c r="E383" s="2">
        <v>98</v>
      </c>
      <c r="F383" s="2" t="s">
        <v>11</v>
      </c>
      <c r="G383" s="1">
        <v>1</v>
      </c>
      <c r="H383" s="1">
        <v>1</v>
      </c>
      <c r="I383" s="1">
        <v>1</v>
      </c>
      <c r="J383" s="1">
        <v>25</v>
      </c>
    </row>
    <row r="384" spans="1:10" x14ac:dyDescent="0.2">
      <c r="A384" s="1">
        <v>2018</v>
      </c>
      <c r="B384" s="75">
        <v>4</v>
      </c>
      <c r="C384" s="1">
        <v>14</v>
      </c>
      <c r="D384" s="1">
        <v>21</v>
      </c>
      <c r="E384" s="2">
        <v>98</v>
      </c>
      <c r="F384" s="2" t="s">
        <v>12</v>
      </c>
      <c r="G384" s="1">
        <v>1</v>
      </c>
      <c r="H384" s="1">
        <v>1</v>
      </c>
      <c r="I384" s="1">
        <v>1</v>
      </c>
      <c r="J384" s="1">
        <v>22.8</v>
      </c>
    </row>
    <row r="385" spans="1:10" x14ac:dyDescent="0.2">
      <c r="A385" s="1">
        <v>2018</v>
      </c>
      <c r="B385" s="75">
        <v>4</v>
      </c>
      <c r="C385" s="1">
        <v>14</v>
      </c>
      <c r="D385" s="1">
        <v>21</v>
      </c>
      <c r="E385" s="2">
        <v>98</v>
      </c>
      <c r="F385" s="2" t="s">
        <v>13</v>
      </c>
      <c r="G385" s="1">
        <v>1</v>
      </c>
      <c r="H385" s="1">
        <v>1</v>
      </c>
      <c r="I385" s="1">
        <v>1</v>
      </c>
      <c r="J385" s="1">
        <v>24.3</v>
      </c>
    </row>
    <row r="386" spans="1:10" x14ac:dyDescent="0.2">
      <c r="A386" s="1">
        <v>2018</v>
      </c>
      <c r="B386" s="75">
        <v>4</v>
      </c>
      <c r="C386" s="1">
        <v>14</v>
      </c>
      <c r="D386" s="1">
        <v>21</v>
      </c>
      <c r="E386" s="2">
        <v>98</v>
      </c>
      <c r="F386" s="2" t="s">
        <v>14</v>
      </c>
      <c r="G386" s="1">
        <v>1</v>
      </c>
      <c r="H386" s="1">
        <v>1</v>
      </c>
      <c r="I386" s="1">
        <v>1</v>
      </c>
      <c r="J386" s="1">
        <v>29</v>
      </c>
    </row>
    <row r="387" spans="1:10" x14ac:dyDescent="0.2">
      <c r="A387" s="1">
        <v>2018</v>
      </c>
      <c r="B387" s="75">
        <v>4</v>
      </c>
      <c r="C387" s="1">
        <v>14</v>
      </c>
      <c r="D387" s="1">
        <v>21</v>
      </c>
      <c r="E387" s="2">
        <v>100</v>
      </c>
      <c r="F387" s="2" t="s">
        <v>10</v>
      </c>
      <c r="G387" s="1">
        <v>1</v>
      </c>
      <c r="H387" s="1">
        <v>1</v>
      </c>
      <c r="I387" s="1">
        <v>1</v>
      </c>
      <c r="J387" s="1">
        <v>54.3</v>
      </c>
    </row>
    <row r="388" spans="1:10" x14ac:dyDescent="0.2">
      <c r="A388" s="1">
        <v>2018</v>
      </c>
      <c r="B388" s="75">
        <v>4</v>
      </c>
      <c r="C388" s="1">
        <v>14</v>
      </c>
      <c r="D388" s="1">
        <v>21</v>
      </c>
      <c r="E388" s="2">
        <v>100</v>
      </c>
      <c r="F388" s="2" t="s">
        <v>11</v>
      </c>
      <c r="G388" s="1">
        <v>1</v>
      </c>
      <c r="H388" s="1">
        <v>1</v>
      </c>
      <c r="I388" s="1">
        <v>1</v>
      </c>
      <c r="J388" s="1">
        <v>43.1</v>
      </c>
    </row>
    <row r="389" spans="1:10" x14ac:dyDescent="0.2">
      <c r="A389" s="1">
        <v>2018</v>
      </c>
      <c r="B389" s="75">
        <v>4</v>
      </c>
      <c r="C389" s="1">
        <v>14</v>
      </c>
      <c r="D389" s="1">
        <v>21</v>
      </c>
      <c r="E389" s="2">
        <v>100</v>
      </c>
      <c r="F389" s="2" t="s">
        <v>12</v>
      </c>
      <c r="G389" s="1">
        <v>1</v>
      </c>
      <c r="H389" s="1">
        <v>1</v>
      </c>
      <c r="I389" s="1">
        <v>1</v>
      </c>
      <c r="J389" s="1">
        <v>53.2</v>
      </c>
    </row>
    <row r="390" spans="1:10" x14ac:dyDescent="0.2">
      <c r="A390" s="1">
        <v>2018</v>
      </c>
      <c r="B390" s="75">
        <v>4</v>
      </c>
      <c r="C390" s="1">
        <v>14</v>
      </c>
      <c r="D390" s="1">
        <v>21</v>
      </c>
      <c r="E390" s="2">
        <v>100</v>
      </c>
      <c r="F390" s="2" t="s">
        <v>13</v>
      </c>
      <c r="G390" s="1">
        <v>1</v>
      </c>
      <c r="H390" s="1">
        <v>1</v>
      </c>
      <c r="I390" s="1">
        <v>1</v>
      </c>
      <c r="J390" s="1">
        <v>50.7</v>
      </c>
    </row>
    <row r="391" spans="1:10" x14ac:dyDescent="0.2">
      <c r="A391" s="1">
        <v>2018</v>
      </c>
      <c r="B391" s="75">
        <v>4</v>
      </c>
      <c r="C391" s="1">
        <v>14</v>
      </c>
      <c r="D391" s="1">
        <v>21</v>
      </c>
      <c r="E391" s="2">
        <v>100</v>
      </c>
      <c r="F391" s="2" t="s">
        <v>14</v>
      </c>
      <c r="G391" s="1">
        <v>1</v>
      </c>
      <c r="H391" s="1">
        <v>1</v>
      </c>
      <c r="I391" s="1">
        <v>1</v>
      </c>
      <c r="J391" s="1">
        <v>5.3</v>
      </c>
    </row>
    <row r="392" spans="1:10" x14ac:dyDescent="0.2">
      <c r="A392" s="1">
        <v>2018</v>
      </c>
      <c r="B392" s="75">
        <v>4</v>
      </c>
      <c r="C392" s="1">
        <v>14</v>
      </c>
      <c r="D392" s="1">
        <v>21</v>
      </c>
      <c r="E392" s="2">
        <v>101</v>
      </c>
      <c r="F392" s="2" t="s">
        <v>10</v>
      </c>
      <c r="G392" s="1">
        <v>1</v>
      </c>
      <c r="H392" s="1">
        <v>1</v>
      </c>
      <c r="I392" s="1">
        <v>1</v>
      </c>
      <c r="J392" s="1">
        <v>29.3</v>
      </c>
    </row>
    <row r="393" spans="1:10" x14ac:dyDescent="0.2">
      <c r="A393" s="1">
        <v>2018</v>
      </c>
      <c r="B393" s="75">
        <v>4</v>
      </c>
      <c r="C393" s="1">
        <v>14</v>
      </c>
      <c r="D393" s="1">
        <v>21</v>
      </c>
      <c r="E393" s="2">
        <v>101</v>
      </c>
      <c r="F393" s="2" t="s">
        <v>11</v>
      </c>
      <c r="G393" s="1">
        <v>1</v>
      </c>
      <c r="H393" s="1">
        <v>1</v>
      </c>
      <c r="I393" s="1">
        <v>1</v>
      </c>
      <c r="J393" s="1">
        <v>28.3</v>
      </c>
    </row>
    <row r="394" spans="1:10" x14ac:dyDescent="0.2">
      <c r="A394" s="1">
        <v>2018</v>
      </c>
      <c r="B394" s="75">
        <v>4</v>
      </c>
      <c r="C394" s="1">
        <v>14</v>
      </c>
      <c r="D394" s="1">
        <v>21</v>
      </c>
      <c r="E394" s="2">
        <v>101</v>
      </c>
      <c r="F394" s="2" t="s">
        <v>12</v>
      </c>
      <c r="G394" s="1">
        <v>1</v>
      </c>
      <c r="H394" s="1">
        <v>1</v>
      </c>
      <c r="I394" s="1">
        <v>1</v>
      </c>
      <c r="J394" s="1">
        <v>29.7</v>
      </c>
    </row>
    <row r="395" spans="1:10" x14ac:dyDescent="0.2">
      <c r="A395" s="1">
        <v>2018</v>
      </c>
      <c r="B395" s="75">
        <v>4</v>
      </c>
      <c r="C395" s="1">
        <v>14</v>
      </c>
      <c r="D395" s="1">
        <v>21</v>
      </c>
      <c r="E395" s="2">
        <v>101</v>
      </c>
      <c r="F395" s="2" t="s">
        <v>13</v>
      </c>
      <c r="G395" s="1">
        <v>1</v>
      </c>
      <c r="H395" s="1">
        <v>1</v>
      </c>
      <c r="I395" s="1">
        <v>1</v>
      </c>
      <c r="J395" s="1">
        <v>39.5</v>
      </c>
    </row>
    <row r="396" spans="1:10" x14ac:dyDescent="0.2">
      <c r="A396" s="1">
        <v>2018</v>
      </c>
      <c r="B396" s="75">
        <v>4</v>
      </c>
      <c r="C396" s="1">
        <v>14</v>
      </c>
      <c r="D396" s="1">
        <v>21</v>
      </c>
      <c r="E396" s="2">
        <v>101</v>
      </c>
      <c r="F396" s="2" t="s">
        <v>14</v>
      </c>
      <c r="G396" s="1">
        <v>1</v>
      </c>
      <c r="H396" s="1">
        <v>1</v>
      </c>
      <c r="I396" s="1">
        <v>1</v>
      </c>
      <c r="J396" s="1">
        <v>33</v>
      </c>
    </row>
    <row r="397" spans="1:10" x14ac:dyDescent="0.2">
      <c r="A397" s="1">
        <v>2018</v>
      </c>
      <c r="B397" s="75">
        <v>4</v>
      </c>
      <c r="C397" s="1">
        <v>14</v>
      </c>
      <c r="D397" s="1">
        <v>21</v>
      </c>
      <c r="E397" s="2">
        <v>102</v>
      </c>
      <c r="F397" s="2" t="s">
        <v>10</v>
      </c>
      <c r="G397" s="1">
        <v>0</v>
      </c>
      <c r="H397" s="1"/>
    </row>
    <row r="398" spans="1:10" x14ac:dyDescent="0.2">
      <c r="A398" s="1">
        <v>2018</v>
      </c>
      <c r="B398" s="75">
        <v>4</v>
      </c>
      <c r="C398" s="1">
        <v>14</v>
      </c>
      <c r="D398" s="1">
        <v>21</v>
      </c>
      <c r="E398" s="2">
        <v>102</v>
      </c>
      <c r="F398" s="2" t="s">
        <v>11</v>
      </c>
      <c r="G398" s="1">
        <v>0</v>
      </c>
      <c r="H398" s="1"/>
    </row>
    <row r="399" spans="1:10" x14ac:dyDescent="0.2">
      <c r="A399" s="1">
        <v>2018</v>
      </c>
      <c r="B399" s="75">
        <v>4</v>
      </c>
      <c r="C399" s="1">
        <v>14</v>
      </c>
      <c r="D399" s="1">
        <v>21</v>
      </c>
      <c r="E399" s="2">
        <v>102</v>
      </c>
      <c r="F399" s="2" t="s">
        <v>12</v>
      </c>
      <c r="G399" s="1">
        <v>0</v>
      </c>
      <c r="H399" s="1"/>
    </row>
    <row r="400" spans="1:10" x14ac:dyDescent="0.2">
      <c r="A400" s="1">
        <v>2018</v>
      </c>
      <c r="B400" s="75">
        <v>4</v>
      </c>
      <c r="C400" s="1">
        <v>14</v>
      </c>
      <c r="D400" s="1">
        <v>21</v>
      </c>
      <c r="E400" s="2">
        <v>102</v>
      </c>
      <c r="F400" s="2" t="s">
        <v>13</v>
      </c>
      <c r="G400" s="1">
        <v>0</v>
      </c>
      <c r="H400" s="1"/>
    </row>
    <row r="401" spans="1:10" x14ac:dyDescent="0.2">
      <c r="A401" s="1">
        <v>2018</v>
      </c>
      <c r="B401" s="75">
        <v>4</v>
      </c>
      <c r="C401" s="1">
        <v>14</v>
      </c>
      <c r="D401" s="1">
        <v>21</v>
      </c>
      <c r="E401" s="2">
        <v>102</v>
      </c>
      <c r="F401" s="2" t="s">
        <v>14</v>
      </c>
      <c r="G401" s="1">
        <v>0</v>
      </c>
      <c r="H401" s="1"/>
    </row>
    <row r="402" spans="1:10" x14ac:dyDescent="0.2">
      <c r="A402" s="1">
        <v>2018</v>
      </c>
      <c r="B402" s="75">
        <v>4</v>
      </c>
      <c r="C402" s="1">
        <v>14</v>
      </c>
      <c r="D402" s="1">
        <v>21</v>
      </c>
      <c r="E402" s="2">
        <v>104</v>
      </c>
      <c r="F402" s="2" t="s">
        <v>10</v>
      </c>
      <c r="G402" s="1">
        <v>1</v>
      </c>
      <c r="H402" s="1">
        <v>1</v>
      </c>
      <c r="I402" s="1">
        <v>1</v>
      </c>
      <c r="J402" s="1">
        <v>4.4000000000000004</v>
      </c>
    </row>
    <row r="403" spans="1:10" x14ac:dyDescent="0.2">
      <c r="A403" s="1">
        <v>2018</v>
      </c>
      <c r="B403" s="75">
        <v>4</v>
      </c>
      <c r="C403" s="1">
        <v>14</v>
      </c>
      <c r="D403" s="1">
        <v>21</v>
      </c>
      <c r="E403" s="2">
        <v>104</v>
      </c>
      <c r="F403" s="2" t="s">
        <v>11</v>
      </c>
      <c r="G403" s="1">
        <v>1</v>
      </c>
      <c r="H403" s="1">
        <v>1</v>
      </c>
      <c r="I403" s="1">
        <v>1</v>
      </c>
      <c r="J403" s="1">
        <v>1.1000000000000001</v>
      </c>
    </row>
    <row r="404" spans="1:10" x14ac:dyDescent="0.2">
      <c r="A404" s="1">
        <v>2018</v>
      </c>
      <c r="B404" s="75">
        <v>4</v>
      </c>
      <c r="C404" s="1">
        <v>14</v>
      </c>
      <c r="D404" s="1">
        <v>21</v>
      </c>
      <c r="E404" s="2">
        <v>104</v>
      </c>
      <c r="F404" s="2" t="s">
        <v>12</v>
      </c>
      <c r="G404" s="1">
        <v>1</v>
      </c>
      <c r="H404" s="1">
        <v>1</v>
      </c>
      <c r="I404" s="1">
        <v>1</v>
      </c>
      <c r="J404" s="1">
        <v>4.4000000000000004</v>
      </c>
    </row>
    <row r="405" spans="1:10" x14ac:dyDescent="0.2">
      <c r="A405" s="1">
        <v>2018</v>
      </c>
      <c r="B405" s="75">
        <v>4</v>
      </c>
      <c r="C405" s="1">
        <v>14</v>
      </c>
      <c r="D405" s="1">
        <v>21</v>
      </c>
      <c r="E405" s="2">
        <v>104</v>
      </c>
      <c r="F405" s="2" t="s">
        <v>13</v>
      </c>
      <c r="G405" s="1">
        <v>1</v>
      </c>
      <c r="H405" s="1">
        <v>1</v>
      </c>
      <c r="I405" s="1">
        <v>1</v>
      </c>
      <c r="J405" s="1">
        <v>2.9</v>
      </c>
    </row>
    <row r="406" spans="1:10" x14ac:dyDescent="0.2">
      <c r="A406" s="1">
        <v>2018</v>
      </c>
      <c r="B406" s="75">
        <v>4</v>
      </c>
      <c r="C406" s="1">
        <v>14</v>
      </c>
      <c r="D406" s="1">
        <v>21</v>
      </c>
      <c r="E406" s="2">
        <v>104</v>
      </c>
      <c r="F406" s="2" t="s">
        <v>14</v>
      </c>
      <c r="G406" s="1">
        <v>1</v>
      </c>
      <c r="H406" s="1">
        <v>1</v>
      </c>
      <c r="I406" s="1">
        <v>1</v>
      </c>
      <c r="J406" s="1">
        <v>3.7</v>
      </c>
    </row>
    <row r="407" spans="1:10" x14ac:dyDescent="0.2">
      <c r="A407" s="1">
        <v>2018</v>
      </c>
      <c r="B407" s="75">
        <v>4</v>
      </c>
      <c r="C407" s="1">
        <v>14</v>
      </c>
      <c r="D407" s="1">
        <v>21</v>
      </c>
      <c r="E407" s="2">
        <v>105</v>
      </c>
      <c r="F407" s="2" t="s">
        <v>10</v>
      </c>
      <c r="G407" s="1">
        <v>1</v>
      </c>
      <c r="H407" s="1">
        <v>1</v>
      </c>
      <c r="I407" s="1">
        <v>1</v>
      </c>
      <c r="J407" s="1">
        <v>56.5</v>
      </c>
    </row>
    <row r="408" spans="1:10" x14ac:dyDescent="0.2">
      <c r="A408" s="1">
        <v>2018</v>
      </c>
      <c r="B408" s="75">
        <v>4</v>
      </c>
      <c r="C408" s="1">
        <v>14</v>
      </c>
      <c r="D408" s="1">
        <v>21</v>
      </c>
      <c r="E408" s="2">
        <v>105</v>
      </c>
      <c r="F408" s="2" t="s">
        <v>11</v>
      </c>
      <c r="G408" s="1">
        <v>1</v>
      </c>
      <c r="H408" s="1">
        <v>1</v>
      </c>
      <c r="I408" s="1">
        <v>1</v>
      </c>
      <c r="J408" s="1">
        <v>56.1</v>
      </c>
    </row>
    <row r="409" spans="1:10" x14ac:dyDescent="0.2">
      <c r="A409" s="1">
        <v>2018</v>
      </c>
      <c r="B409" s="75">
        <v>4</v>
      </c>
      <c r="C409" s="1">
        <v>14</v>
      </c>
      <c r="D409" s="1">
        <v>21</v>
      </c>
      <c r="E409" s="2">
        <v>105</v>
      </c>
      <c r="F409" s="2" t="s">
        <v>12</v>
      </c>
      <c r="G409" s="1">
        <v>1</v>
      </c>
      <c r="H409" s="1">
        <v>1</v>
      </c>
      <c r="I409" s="1">
        <v>1</v>
      </c>
      <c r="J409" s="1">
        <v>51</v>
      </c>
    </row>
    <row r="410" spans="1:10" x14ac:dyDescent="0.2">
      <c r="A410" s="1">
        <v>2018</v>
      </c>
      <c r="B410" s="75">
        <v>4</v>
      </c>
      <c r="C410" s="1">
        <v>14</v>
      </c>
      <c r="D410" s="1">
        <v>21</v>
      </c>
      <c r="E410" s="2">
        <v>105</v>
      </c>
      <c r="F410" s="2" t="s">
        <v>13</v>
      </c>
      <c r="G410" s="1">
        <v>1</v>
      </c>
      <c r="H410" s="1">
        <v>1</v>
      </c>
      <c r="I410" s="1">
        <v>1</v>
      </c>
      <c r="J410" s="1">
        <v>49.6</v>
      </c>
    </row>
    <row r="411" spans="1:10" x14ac:dyDescent="0.2">
      <c r="A411" s="1">
        <v>2018</v>
      </c>
      <c r="B411" s="75">
        <v>4</v>
      </c>
      <c r="C411" s="1">
        <v>14</v>
      </c>
      <c r="D411" s="1">
        <v>21</v>
      </c>
      <c r="E411" s="2">
        <v>105</v>
      </c>
      <c r="F411" s="2" t="s">
        <v>14</v>
      </c>
      <c r="G411" s="1">
        <v>1</v>
      </c>
      <c r="H411" s="1">
        <v>1</v>
      </c>
      <c r="I411" s="1">
        <v>1</v>
      </c>
      <c r="J411" s="1">
        <v>52.5</v>
      </c>
    </row>
    <row r="412" spans="1:10" x14ac:dyDescent="0.2">
      <c r="A412" s="1">
        <v>2018</v>
      </c>
      <c r="B412" s="75">
        <v>4</v>
      </c>
      <c r="C412" s="1">
        <v>14</v>
      </c>
      <c r="D412" s="1">
        <v>21</v>
      </c>
      <c r="E412" s="2">
        <v>106</v>
      </c>
      <c r="F412" s="2" t="s">
        <v>10</v>
      </c>
      <c r="G412" s="1">
        <v>1</v>
      </c>
      <c r="H412" s="1">
        <v>1</v>
      </c>
      <c r="I412" s="1">
        <v>1</v>
      </c>
      <c r="J412" s="1">
        <v>14.2</v>
      </c>
    </row>
    <row r="413" spans="1:10" x14ac:dyDescent="0.2">
      <c r="A413" s="1">
        <v>2018</v>
      </c>
      <c r="B413" s="75">
        <v>4</v>
      </c>
      <c r="C413" s="1">
        <v>14</v>
      </c>
      <c r="D413" s="1">
        <v>21</v>
      </c>
      <c r="E413" s="2">
        <v>106</v>
      </c>
      <c r="F413" s="2" t="s">
        <v>11</v>
      </c>
      <c r="G413" s="1">
        <v>1</v>
      </c>
      <c r="H413" s="1">
        <v>1</v>
      </c>
      <c r="I413" s="1">
        <v>1</v>
      </c>
      <c r="J413" s="1">
        <v>13.8</v>
      </c>
    </row>
    <row r="414" spans="1:10" x14ac:dyDescent="0.2">
      <c r="A414" s="1">
        <v>2018</v>
      </c>
      <c r="B414" s="75">
        <v>4</v>
      </c>
      <c r="C414" s="1">
        <v>14</v>
      </c>
      <c r="D414" s="1">
        <v>21</v>
      </c>
      <c r="E414" s="2">
        <v>106</v>
      </c>
      <c r="F414" s="2" t="s">
        <v>12</v>
      </c>
      <c r="G414" s="1">
        <v>1</v>
      </c>
      <c r="H414" s="1">
        <v>1</v>
      </c>
      <c r="I414" s="1">
        <v>1</v>
      </c>
      <c r="J414" s="1">
        <v>14.9</v>
      </c>
    </row>
    <row r="415" spans="1:10" x14ac:dyDescent="0.2">
      <c r="A415" s="1">
        <v>2018</v>
      </c>
      <c r="B415" s="75">
        <v>4</v>
      </c>
      <c r="C415" s="1">
        <v>14</v>
      </c>
      <c r="D415" s="1">
        <v>21</v>
      </c>
      <c r="E415" s="2">
        <v>106</v>
      </c>
      <c r="F415" s="2" t="s">
        <v>13</v>
      </c>
      <c r="G415" s="1">
        <v>1</v>
      </c>
      <c r="H415" s="1">
        <v>1</v>
      </c>
      <c r="I415" s="1">
        <v>1</v>
      </c>
      <c r="J415" s="1">
        <v>17.399999999999999</v>
      </c>
    </row>
    <row r="416" spans="1:10" x14ac:dyDescent="0.2">
      <c r="A416" s="1">
        <v>2018</v>
      </c>
      <c r="B416" s="75">
        <v>4</v>
      </c>
      <c r="C416" s="1">
        <v>14</v>
      </c>
      <c r="D416" s="1">
        <v>21</v>
      </c>
      <c r="E416" s="2">
        <v>106</v>
      </c>
      <c r="F416" s="2" t="s">
        <v>14</v>
      </c>
      <c r="G416" s="1">
        <v>1</v>
      </c>
      <c r="H416" s="1">
        <v>1</v>
      </c>
      <c r="I416" s="1">
        <v>1</v>
      </c>
      <c r="J416" s="1">
        <v>12.7</v>
      </c>
    </row>
    <row r="417" spans="1:10" x14ac:dyDescent="0.2">
      <c r="A417" s="1">
        <v>2018</v>
      </c>
      <c r="B417" s="75">
        <v>4</v>
      </c>
      <c r="C417" s="1">
        <v>14</v>
      </c>
      <c r="D417" s="1">
        <v>21</v>
      </c>
      <c r="E417" s="2">
        <v>107</v>
      </c>
      <c r="F417" s="2" t="s">
        <v>10</v>
      </c>
      <c r="G417" s="1">
        <v>1</v>
      </c>
      <c r="H417" s="1">
        <v>1</v>
      </c>
      <c r="I417" s="1">
        <v>1</v>
      </c>
      <c r="J417" s="1">
        <v>30.1</v>
      </c>
    </row>
    <row r="418" spans="1:10" x14ac:dyDescent="0.2">
      <c r="A418" s="1">
        <v>2018</v>
      </c>
      <c r="B418" s="75">
        <v>4</v>
      </c>
      <c r="C418" s="1">
        <v>14</v>
      </c>
      <c r="D418" s="1">
        <v>21</v>
      </c>
      <c r="E418" s="2">
        <v>107</v>
      </c>
      <c r="F418" s="2" t="s">
        <v>11</v>
      </c>
      <c r="G418" s="1">
        <v>1</v>
      </c>
      <c r="H418" s="1">
        <v>1</v>
      </c>
      <c r="I418" s="1">
        <v>1</v>
      </c>
      <c r="J418" s="1">
        <v>31.5</v>
      </c>
    </row>
    <row r="419" spans="1:10" x14ac:dyDescent="0.2">
      <c r="A419" s="1">
        <v>2018</v>
      </c>
      <c r="B419" s="75">
        <v>4</v>
      </c>
      <c r="C419" s="1">
        <v>14</v>
      </c>
      <c r="D419" s="1">
        <v>21</v>
      </c>
      <c r="E419" s="2">
        <v>107</v>
      </c>
      <c r="F419" s="2" t="s">
        <v>12</v>
      </c>
      <c r="G419" s="1">
        <v>1</v>
      </c>
      <c r="H419" s="1">
        <v>1</v>
      </c>
      <c r="I419" s="1">
        <v>1</v>
      </c>
      <c r="J419" s="1">
        <v>32.6</v>
      </c>
    </row>
    <row r="420" spans="1:10" x14ac:dyDescent="0.2">
      <c r="A420" s="1">
        <v>2018</v>
      </c>
      <c r="B420" s="75">
        <v>4</v>
      </c>
      <c r="C420" s="1">
        <v>14</v>
      </c>
      <c r="D420" s="1">
        <v>21</v>
      </c>
      <c r="E420" s="2">
        <v>107</v>
      </c>
      <c r="F420" s="2" t="s">
        <v>13</v>
      </c>
      <c r="G420" s="1">
        <v>1</v>
      </c>
      <c r="H420" s="1">
        <v>1</v>
      </c>
      <c r="I420" s="1">
        <v>1</v>
      </c>
      <c r="J420" s="1">
        <v>34.799999999999997</v>
      </c>
    </row>
    <row r="421" spans="1:10" x14ac:dyDescent="0.2">
      <c r="A421" s="1">
        <v>2018</v>
      </c>
      <c r="B421" s="75">
        <v>4</v>
      </c>
      <c r="C421" s="1">
        <v>14</v>
      </c>
      <c r="D421" s="1">
        <v>21</v>
      </c>
      <c r="E421" s="2">
        <v>107</v>
      </c>
      <c r="F421" s="2" t="s">
        <v>14</v>
      </c>
      <c r="G421" s="1">
        <v>1</v>
      </c>
      <c r="H421" s="1">
        <v>1</v>
      </c>
      <c r="I421" s="1">
        <v>1</v>
      </c>
      <c r="J421" s="1">
        <v>26.4</v>
      </c>
    </row>
    <row r="422" spans="1:10" x14ac:dyDescent="0.2">
      <c r="A422" s="1">
        <v>2018</v>
      </c>
      <c r="B422" s="75">
        <v>4</v>
      </c>
      <c r="C422" s="1">
        <v>14</v>
      </c>
      <c r="D422" s="1">
        <v>21</v>
      </c>
      <c r="E422" s="2">
        <v>108</v>
      </c>
      <c r="F422" s="2" t="s">
        <v>10</v>
      </c>
      <c r="G422" s="1">
        <v>1</v>
      </c>
      <c r="H422" s="1">
        <v>1</v>
      </c>
      <c r="I422" s="1">
        <v>1</v>
      </c>
      <c r="J422" s="1">
        <v>14.9</v>
      </c>
    </row>
    <row r="423" spans="1:10" x14ac:dyDescent="0.2">
      <c r="A423" s="1">
        <v>2018</v>
      </c>
      <c r="B423" s="75">
        <v>4</v>
      </c>
      <c r="C423" s="1">
        <v>14</v>
      </c>
      <c r="D423" s="1">
        <v>21</v>
      </c>
      <c r="E423" s="2">
        <v>108</v>
      </c>
      <c r="F423" s="2" t="s">
        <v>11</v>
      </c>
      <c r="G423" s="1">
        <v>1</v>
      </c>
      <c r="H423" s="1">
        <v>1</v>
      </c>
      <c r="I423" s="1">
        <v>1</v>
      </c>
      <c r="J423" s="1">
        <v>18.5</v>
      </c>
    </row>
    <row r="424" spans="1:10" x14ac:dyDescent="0.2">
      <c r="A424" s="1">
        <v>2018</v>
      </c>
      <c r="B424" s="75">
        <v>4</v>
      </c>
      <c r="C424" s="1">
        <v>14</v>
      </c>
      <c r="D424" s="1">
        <v>21</v>
      </c>
      <c r="E424" s="2">
        <v>108</v>
      </c>
      <c r="F424" s="2" t="s">
        <v>12</v>
      </c>
      <c r="G424" s="1">
        <v>1</v>
      </c>
      <c r="H424" s="1">
        <v>1</v>
      </c>
      <c r="I424" s="1">
        <v>1</v>
      </c>
      <c r="J424" s="1">
        <v>16.7</v>
      </c>
    </row>
    <row r="425" spans="1:10" x14ac:dyDescent="0.2">
      <c r="A425" s="1">
        <v>2018</v>
      </c>
      <c r="B425" s="75">
        <v>4</v>
      </c>
      <c r="C425" s="1">
        <v>14</v>
      </c>
      <c r="D425" s="1">
        <v>21</v>
      </c>
      <c r="E425" s="2">
        <v>108</v>
      </c>
      <c r="F425" s="2" t="s">
        <v>13</v>
      </c>
      <c r="G425" s="1">
        <v>1</v>
      </c>
      <c r="H425" s="1">
        <v>1</v>
      </c>
      <c r="I425" s="1">
        <v>1</v>
      </c>
      <c r="J425" s="1">
        <v>18.100000000000001</v>
      </c>
    </row>
    <row r="426" spans="1:10" x14ac:dyDescent="0.2">
      <c r="A426" s="1">
        <v>2018</v>
      </c>
      <c r="B426" s="75">
        <v>4</v>
      </c>
      <c r="C426" s="1">
        <v>14</v>
      </c>
      <c r="D426" s="1">
        <v>21</v>
      </c>
      <c r="E426" s="2">
        <v>108</v>
      </c>
      <c r="F426" s="2" t="s">
        <v>14</v>
      </c>
      <c r="G426" s="1">
        <v>1</v>
      </c>
      <c r="H426" s="1">
        <v>1</v>
      </c>
      <c r="I426" s="1">
        <v>1</v>
      </c>
      <c r="J426" s="1">
        <v>14.2</v>
      </c>
    </row>
    <row r="427" spans="1:10" x14ac:dyDescent="0.2">
      <c r="A427" s="1">
        <v>2018</v>
      </c>
      <c r="B427" s="75">
        <v>4</v>
      </c>
      <c r="C427" s="1">
        <v>14</v>
      </c>
      <c r="D427" s="1">
        <v>21</v>
      </c>
      <c r="E427" s="2">
        <v>109</v>
      </c>
      <c r="F427" s="2" t="s">
        <v>10</v>
      </c>
      <c r="G427" s="1">
        <v>1</v>
      </c>
      <c r="H427" s="1">
        <v>1</v>
      </c>
      <c r="I427" s="1">
        <v>1</v>
      </c>
      <c r="J427" s="1">
        <v>31.9</v>
      </c>
    </row>
    <row r="428" spans="1:10" x14ac:dyDescent="0.2">
      <c r="A428" s="1">
        <v>2018</v>
      </c>
      <c r="B428" s="75">
        <v>4</v>
      </c>
      <c r="C428" s="1">
        <v>14</v>
      </c>
      <c r="D428" s="1">
        <v>21</v>
      </c>
      <c r="E428" s="2">
        <v>109</v>
      </c>
      <c r="F428" s="2" t="s">
        <v>11</v>
      </c>
      <c r="G428" s="1">
        <v>1</v>
      </c>
      <c r="H428" s="1">
        <v>1</v>
      </c>
      <c r="I428" s="1">
        <v>1</v>
      </c>
      <c r="J428" s="1">
        <v>26.4</v>
      </c>
    </row>
    <row r="429" spans="1:10" x14ac:dyDescent="0.2">
      <c r="A429" s="1">
        <v>2018</v>
      </c>
      <c r="B429" s="75">
        <v>4</v>
      </c>
      <c r="C429" s="1">
        <v>14</v>
      </c>
      <c r="D429" s="1">
        <v>21</v>
      </c>
      <c r="E429" s="2">
        <v>109</v>
      </c>
      <c r="F429" s="2" t="s">
        <v>12</v>
      </c>
      <c r="G429" s="1">
        <v>1</v>
      </c>
      <c r="H429" s="1">
        <v>1</v>
      </c>
      <c r="I429" s="1">
        <v>1</v>
      </c>
      <c r="J429" s="1">
        <v>29</v>
      </c>
    </row>
    <row r="430" spans="1:10" x14ac:dyDescent="0.2">
      <c r="A430" s="1">
        <v>2018</v>
      </c>
      <c r="B430" s="75">
        <v>4</v>
      </c>
      <c r="C430" s="1">
        <v>14</v>
      </c>
      <c r="D430" s="1">
        <v>21</v>
      </c>
      <c r="E430" s="2">
        <v>109</v>
      </c>
      <c r="F430" s="2" t="s">
        <v>13</v>
      </c>
      <c r="G430" s="1">
        <v>1</v>
      </c>
      <c r="H430" s="1">
        <v>1</v>
      </c>
      <c r="I430" s="1">
        <v>1</v>
      </c>
      <c r="J430" s="1">
        <v>32.200000000000003</v>
      </c>
    </row>
    <row r="431" spans="1:10" x14ac:dyDescent="0.2">
      <c r="A431" s="1">
        <v>2018</v>
      </c>
      <c r="B431" s="75">
        <v>4</v>
      </c>
      <c r="C431" s="1">
        <v>14</v>
      </c>
      <c r="D431" s="1">
        <v>21</v>
      </c>
      <c r="E431" s="2">
        <v>109</v>
      </c>
      <c r="F431" s="2" t="s">
        <v>14</v>
      </c>
      <c r="G431" s="1">
        <v>1</v>
      </c>
      <c r="H431" s="1">
        <v>1</v>
      </c>
      <c r="I431" s="1">
        <v>1</v>
      </c>
      <c r="J431" s="1">
        <v>36.9</v>
      </c>
    </row>
    <row r="432" spans="1:10" x14ac:dyDescent="0.2">
      <c r="A432" s="1">
        <v>2018</v>
      </c>
      <c r="B432" s="75">
        <v>4</v>
      </c>
      <c r="C432" s="1">
        <v>14</v>
      </c>
      <c r="D432" s="1">
        <v>21</v>
      </c>
      <c r="E432" s="2">
        <v>110</v>
      </c>
      <c r="F432" s="2" t="s">
        <v>10</v>
      </c>
      <c r="G432" s="1">
        <v>1</v>
      </c>
      <c r="H432" s="1">
        <v>1</v>
      </c>
      <c r="I432" s="1">
        <v>1</v>
      </c>
      <c r="J432" s="1">
        <v>46.7</v>
      </c>
    </row>
    <row r="433" spans="1:10" x14ac:dyDescent="0.2">
      <c r="A433" s="1">
        <v>2018</v>
      </c>
      <c r="B433" s="75">
        <v>4</v>
      </c>
      <c r="C433" s="1">
        <v>14</v>
      </c>
      <c r="D433" s="1">
        <v>21</v>
      </c>
      <c r="E433" s="2">
        <v>110</v>
      </c>
      <c r="F433" s="2" t="s">
        <v>11</v>
      </c>
      <c r="G433" s="1">
        <v>1</v>
      </c>
      <c r="H433" s="1">
        <v>1</v>
      </c>
      <c r="I433" s="1">
        <v>1</v>
      </c>
      <c r="J433" s="1">
        <v>34</v>
      </c>
    </row>
    <row r="434" spans="1:10" x14ac:dyDescent="0.2">
      <c r="A434" s="1">
        <v>2018</v>
      </c>
      <c r="B434" s="75">
        <v>4</v>
      </c>
      <c r="C434" s="1">
        <v>14</v>
      </c>
      <c r="D434" s="1">
        <v>21</v>
      </c>
      <c r="E434" s="2">
        <v>110</v>
      </c>
      <c r="F434" s="2" t="s">
        <v>12</v>
      </c>
      <c r="G434" s="1">
        <v>1</v>
      </c>
      <c r="H434" s="1">
        <v>1</v>
      </c>
      <c r="I434" s="1">
        <v>1</v>
      </c>
      <c r="J434" s="1">
        <v>39.5</v>
      </c>
    </row>
    <row r="435" spans="1:10" x14ac:dyDescent="0.2">
      <c r="A435" s="1">
        <v>2018</v>
      </c>
      <c r="B435" s="75">
        <v>4</v>
      </c>
      <c r="C435" s="1">
        <v>14</v>
      </c>
      <c r="D435" s="1">
        <v>21</v>
      </c>
      <c r="E435" s="2">
        <v>110</v>
      </c>
      <c r="F435" s="2" t="s">
        <v>13</v>
      </c>
      <c r="G435" s="1">
        <v>1</v>
      </c>
      <c r="H435" s="1">
        <v>1</v>
      </c>
      <c r="I435" s="1">
        <v>1</v>
      </c>
      <c r="J435" s="1">
        <v>44.9</v>
      </c>
    </row>
    <row r="436" spans="1:10" x14ac:dyDescent="0.2">
      <c r="A436" s="1">
        <v>2018</v>
      </c>
      <c r="B436" s="75">
        <v>4</v>
      </c>
      <c r="C436" s="1">
        <v>14</v>
      </c>
      <c r="D436" s="1">
        <v>21</v>
      </c>
      <c r="E436" s="2">
        <v>110</v>
      </c>
      <c r="F436" s="2" t="s">
        <v>14</v>
      </c>
      <c r="G436" s="1">
        <v>1</v>
      </c>
      <c r="H436" s="1">
        <v>1</v>
      </c>
      <c r="I436" s="1">
        <v>1</v>
      </c>
      <c r="J436" s="1">
        <v>41.3</v>
      </c>
    </row>
    <row r="437" spans="1:10" x14ac:dyDescent="0.2">
      <c r="A437" s="1">
        <v>2018</v>
      </c>
      <c r="B437" s="75">
        <v>4</v>
      </c>
      <c r="C437" s="1">
        <v>14</v>
      </c>
      <c r="D437" s="1">
        <v>21</v>
      </c>
      <c r="E437" s="2">
        <v>111</v>
      </c>
      <c r="F437" s="2" t="s">
        <v>10</v>
      </c>
      <c r="G437" s="1">
        <v>1</v>
      </c>
      <c r="H437" s="1">
        <v>1</v>
      </c>
      <c r="I437" s="1">
        <v>1</v>
      </c>
      <c r="J437" s="1">
        <v>8</v>
      </c>
    </row>
    <row r="438" spans="1:10" x14ac:dyDescent="0.2">
      <c r="A438" s="1">
        <v>2018</v>
      </c>
      <c r="B438" s="75">
        <v>4</v>
      </c>
      <c r="C438" s="1">
        <v>14</v>
      </c>
      <c r="D438" s="1">
        <v>21</v>
      </c>
      <c r="E438" s="2">
        <v>111</v>
      </c>
      <c r="F438" s="2" t="s">
        <v>11</v>
      </c>
      <c r="G438" s="1">
        <v>1</v>
      </c>
      <c r="H438" s="1">
        <v>1</v>
      </c>
      <c r="I438" s="1">
        <v>1</v>
      </c>
      <c r="J438" s="1">
        <v>10.199999999999999</v>
      </c>
    </row>
    <row r="439" spans="1:10" x14ac:dyDescent="0.2">
      <c r="A439" s="1">
        <v>2018</v>
      </c>
      <c r="B439" s="75">
        <v>4</v>
      </c>
      <c r="C439" s="1">
        <v>14</v>
      </c>
      <c r="D439" s="1">
        <v>21</v>
      </c>
      <c r="E439" s="2">
        <v>111</v>
      </c>
      <c r="F439" s="2" t="s">
        <v>12</v>
      </c>
      <c r="G439" s="1">
        <v>1</v>
      </c>
      <c r="H439" s="1">
        <v>1</v>
      </c>
      <c r="I439" s="1">
        <v>1</v>
      </c>
      <c r="J439" s="1">
        <v>8.6999999999999993</v>
      </c>
    </row>
    <row r="440" spans="1:10" x14ac:dyDescent="0.2">
      <c r="A440" s="1">
        <v>2018</v>
      </c>
      <c r="B440" s="75">
        <v>4</v>
      </c>
      <c r="C440" s="1">
        <v>14</v>
      </c>
      <c r="D440" s="1">
        <v>21</v>
      </c>
      <c r="E440" s="2">
        <v>111</v>
      </c>
      <c r="F440" s="2" t="s">
        <v>13</v>
      </c>
      <c r="G440" s="1">
        <v>1</v>
      </c>
      <c r="H440" s="1">
        <v>1</v>
      </c>
      <c r="I440" s="1">
        <v>1</v>
      </c>
      <c r="J440" s="1">
        <v>8.6999999999999993</v>
      </c>
    </row>
    <row r="441" spans="1:10" ht="16" thickBot="1" x14ac:dyDescent="0.25">
      <c r="A441" s="61">
        <v>2018</v>
      </c>
      <c r="B441" s="28">
        <v>4</v>
      </c>
      <c r="C441" s="61">
        <v>14</v>
      </c>
      <c r="D441" s="61">
        <v>21</v>
      </c>
      <c r="E441" s="63">
        <v>111</v>
      </c>
      <c r="F441" s="63" t="s">
        <v>14</v>
      </c>
      <c r="G441" s="61">
        <v>1</v>
      </c>
      <c r="H441" s="61">
        <v>1</v>
      </c>
      <c r="I441" s="61">
        <v>1</v>
      </c>
      <c r="J441" s="61">
        <v>9.1</v>
      </c>
    </row>
    <row r="442" spans="1:10" x14ac:dyDescent="0.2">
      <c r="A442" s="3">
        <v>2018</v>
      </c>
      <c r="B442" s="74">
        <v>5</v>
      </c>
      <c r="C442" s="3">
        <v>15</v>
      </c>
      <c r="D442" s="3">
        <v>22</v>
      </c>
      <c r="E442" s="59">
        <v>93</v>
      </c>
      <c r="F442" s="59" t="s">
        <v>10</v>
      </c>
      <c r="G442" s="3">
        <v>1</v>
      </c>
      <c r="H442" s="3">
        <v>1</v>
      </c>
      <c r="I442" s="3">
        <v>1</v>
      </c>
      <c r="J442" s="3">
        <v>39.5</v>
      </c>
    </row>
    <row r="443" spans="1:10" x14ac:dyDescent="0.2">
      <c r="A443" s="1">
        <v>2018</v>
      </c>
      <c r="B443" s="75">
        <v>5</v>
      </c>
      <c r="C443" s="1">
        <v>15</v>
      </c>
      <c r="D443" s="1">
        <v>22</v>
      </c>
      <c r="E443" s="2">
        <v>93</v>
      </c>
      <c r="F443" s="2" t="s">
        <v>11</v>
      </c>
      <c r="G443" s="1">
        <v>1</v>
      </c>
      <c r="H443" s="1">
        <v>1</v>
      </c>
      <c r="I443" s="1">
        <v>1</v>
      </c>
      <c r="J443" s="1">
        <v>45.6</v>
      </c>
    </row>
    <row r="444" spans="1:10" x14ac:dyDescent="0.2">
      <c r="A444" s="1">
        <v>2018</v>
      </c>
      <c r="B444" s="75">
        <v>5</v>
      </c>
      <c r="C444" s="1">
        <v>15</v>
      </c>
      <c r="D444" s="1">
        <v>22</v>
      </c>
      <c r="E444" s="2">
        <v>93</v>
      </c>
      <c r="F444" s="2" t="s">
        <v>12</v>
      </c>
      <c r="G444" s="1">
        <v>1</v>
      </c>
      <c r="H444" s="1">
        <v>1</v>
      </c>
      <c r="I444" s="1">
        <v>1</v>
      </c>
      <c r="J444" s="1">
        <v>50.7</v>
      </c>
    </row>
    <row r="445" spans="1:10" x14ac:dyDescent="0.2">
      <c r="A445" s="1">
        <v>2018</v>
      </c>
      <c r="B445" s="75">
        <v>5</v>
      </c>
      <c r="C445" s="1">
        <v>15</v>
      </c>
      <c r="D445" s="1">
        <v>22</v>
      </c>
      <c r="E445" s="2">
        <v>93</v>
      </c>
      <c r="F445" s="2" t="s">
        <v>13</v>
      </c>
      <c r="G445" s="1">
        <v>1</v>
      </c>
      <c r="H445" s="1">
        <v>1</v>
      </c>
      <c r="I445" s="1">
        <v>1</v>
      </c>
      <c r="J445" s="1">
        <v>44.9</v>
      </c>
    </row>
    <row r="446" spans="1:10" x14ac:dyDescent="0.2">
      <c r="A446" s="1">
        <v>2018</v>
      </c>
      <c r="B446" s="75">
        <v>5</v>
      </c>
      <c r="C446" s="1">
        <v>15</v>
      </c>
      <c r="D446" s="1">
        <v>22</v>
      </c>
      <c r="E446" s="2">
        <v>93</v>
      </c>
      <c r="F446" s="2" t="s">
        <v>14</v>
      </c>
      <c r="G446" s="1">
        <v>1</v>
      </c>
      <c r="H446" s="1">
        <v>1</v>
      </c>
      <c r="I446" s="1">
        <v>1</v>
      </c>
      <c r="J446" s="1">
        <v>44.5</v>
      </c>
    </row>
    <row r="447" spans="1:10" x14ac:dyDescent="0.2">
      <c r="A447" s="1">
        <v>2018</v>
      </c>
      <c r="B447" s="75">
        <v>5</v>
      </c>
      <c r="C447" s="1">
        <v>15</v>
      </c>
      <c r="D447" s="1">
        <v>22</v>
      </c>
      <c r="E447" s="2">
        <v>94</v>
      </c>
      <c r="F447" s="2" t="s">
        <v>10</v>
      </c>
      <c r="G447" s="1">
        <v>1</v>
      </c>
      <c r="H447" s="1">
        <v>1</v>
      </c>
      <c r="I447" s="1">
        <v>1</v>
      </c>
      <c r="J447" s="1">
        <v>8.1</v>
      </c>
    </row>
    <row r="448" spans="1:10" x14ac:dyDescent="0.2">
      <c r="A448" s="1">
        <v>2018</v>
      </c>
      <c r="B448" s="75">
        <v>5</v>
      </c>
      <c r="C448" s="1">
        <v>15</v>
      </c>
      <c r="D448" s="1">
        <v>22</v>
      </c>
      <c r="E448" s="2">
        <v>94</v>
      </c>
      <c r="F448" s="2" t="s">
        <v>11</v>
      </c>
      <c r="G448" s="1">
        <v>1</v>
      </c>
      <c r="H448" s="1">
        <v>1</v>
      </c>
      <c r="I448" s="1">
        <v>1</v>
      </c>
      <c r="J448" s="1">
        <v>2.6</v>
      </c>
    </row>
    <row r="449" spans="1:10" x14ac:dyDescent="0.2">
      <c r="A449" s="1">
        <v>2018</v>
      </c>
      <c r="B449" s="75">
        <v>5</v>
      </c>
      <c r="C449" s="1">
        <v>15</v>
      </c>
      <c r="D449" s="1">
        <v>22</v>
      </c>
      <c r="E449" s="2">
        <v>94</v>
      </c>
      <c r="F449" s="2" t="s">
        <v>12</v>
      </c>
      <c r="G449" s="1">
        <v>1</v>
      </c>
      <c r="H449" s="1">
        <v>1</v>
      </c>
      <c r="I449" s="1">
        <v>1</v>
      </c>
      <c r="J449" s="1">
        <v>10.5</v>
      </c>
    </row>
    <row r="450" spans="1:10" x14ac:dyDescent="0.2">
      <c r="A450" s="1">
        <v>2018</v>
      </c>
      <c r="B450" s="75">
        <v>5</v>
      </c>
      <c r="C450" s="1">
        <v>15</v>
      </c>
      <c r="D450" s="1">
        <v>22</v>
      </c>
      <c r="E450" s="2">
        <v>94</v>
      </c>
      <c r="F450" s="2" t="s">
        <v>13</v>
      </c>
      <c r="G450" s="1">
        <v>1</v>
      </c>
      <c r="H450" s="1">
        <v>1</v>
      </c>
      <c r="I450" s="1">
        <v>1</v>
      </c>
      <c r="J450" s="1">
        <v>10.1</v>
      </c>
    </row>
    <row r="451" spans="1:10" x14ac:dyDescent="0.2">
      <c r="A451" s="1">
        <v>2018</v>
      </c>
      <c r="B451" s="75">
        <v>5</v>
      </c>
      <c r="C451" s="1">
        <v>15</v>
      </c>
      <c r="D451" s="1">
        <v>22</v>
      </c>
      <c r="E451" s="2">
        <v>94</v>
      </c>
      <c r="F451" s="2" t="s">
        <v>14</v>
      </c>
      <c r="G451" s="1">
        <v>1</v>
      </c>
      <c r="H451" s="1">
        <v>1</v>
      </c>
      <c r="I451" s="1">
        <v>1</v>
      </c>
      <c r="J451" s="1">
        <v>6.9</v>
      </c>
    </row>
    <row r="452" spans="1:10" x14ac:dyDescent="0.2">
      <c r="A452" s="1">
        <v>2018</v>
      </c>
      <c r="B452" s="75">
        <v>5</v>
      </c>
      <c r="C452" s="1">
        <v>15</v>
      </c>
      <c r="D452" s="1">
        <v>22</v>
      </c>
      <c r="E452" s="2">
        <v>95</v>
      </c>
      <c r="F452" s="2" t="s">
        <v>10</v>
      </c>
      <c r="G452" s="1">
        <v>1</v>
      </c>
      <c r="H452" s="1">
        <v>1</v>
      </c>
      <c r="I452" s="1">
        <v>1</v>
      </c>
      <c r="J452" s="1">
        <v>5.6</v>
      </c>
    </row>
    <row r="453" spans="1:10" x14ac:dyDescent="0.2">
      <c r="A453" s="1">
        <v>2018</v>
      </c>
      <c r="B453" s="75">
        <v>5</v>
      </c>
      <c r="C453" s="1">
        <v>15</v>
      </c>
      <c r="D453" s="1">
        <v>22</v>
      </c>
      <c r="E453" s="2">
        <v>95</v>
      </c>
      <c r="F453" s="2" t="s">
        <v>11</v>
      </c>
      <c r="G453" s="1">
        <v>1</v>
      </c>
      <c r="H453" s="1">
        <v>1</v>
      </c>
      <c r="I453" s="1">
        <v>1</v>
      </c>
      <c r="J453" s="1">
        <v>12.3</v>
      </c>
    </row>
    <row r="454" spans="1:10" x14ac:dyDescent="0.2">
      <c r="A454" s="1">
        <v>2018</v>
      </c>
      <c r="B454" s="75">
        <v>5</v>
      </c>
      <c r="C454" s="1">
        <v>15</v>
      </c>
      <c r="D454" s="1">
        <v>22</v>
      </c>
      <c r="E454" s="2">
        <v>95</v>
      </c>
      <c r="F454" s="2" t="s">
        <v>12</v>
      </c>
      <c r="G454" s="1">
        <v>1</v>
      </c>
      <c r="H454" s="1">
        <v>1</v>
      </c>
      <c r="I454" s="1">
        <v>1</v>
      </c>
      <c r="J454" s="1">
        <v>10.5</v>
      </c>
    </row>
    <row r="455" spans="1:10" x14ac:dyDescent="0.2">
      <c r="A455" s="1">
        <v>2018</v>
      </c>
      <c r="B455" s="75">
        <v>5</v>
      </c>
      <c r="C455" s="1">
        <v>15</v>
      </c>
      <c r="D455" s="1">
        <v>22</v>
      </c>
      <c r="E455" s="2">
        <v>95</v>
      </c>
      <c r="F455" s="2" t="s">
        <v>13</v>
      </c>
      <c r="G455" s="1">
        <v>1</v>
      </c>
      <c r="H455" s="1">
        <v>1</v>
      </c>
      <c r="I455" s="1">
        <v>1</v>
      </c>
      <c r="J455" s="1">
        <v>8.6999999999999993</v>
      </c>
    </row>
    <row r="456" spans="1:10" x14ac:dyDescent="0.2">
      <c r="A456" s="1">
        <v>2018</v>
      </c>
      <c r="B456" s="75">
        <v>5</v>
      </c>
      <c r="C456" s="1">
        <v>15</v>
      </c>
      <c r="D456" s="1">
        <v>22</v>
      </c>
      <c r="E456" s="2">
        <v>95</v>
      </c>
      <c r="F456" s="2" t="s">
        <v>14</v>
      </c>
      <c r="G456" s="1">
        <v>1</v>
      </c>
      <c r="H456" s="1">
        <v>1</v>
      </c>
      <c r="I456" s="1">
        <v>1</v>
      </c>
      <c r="J456" s="1">
        <v>4</v>
      </c>
    </row>
    <row r="457" spans="1:10" x14ac:dyDescent="0.2">
      <c r="A457" s="1">
        <v>2018</v>
      </c>
      <c r="B457" s="75">
        <v>5</v>
      </c>
      <c r="C457" s="1">
        <v>15</v>
      </c>
      <c r="D457" s="1">
        <v>22</v>
      </c>
      <c r="E457" s="2">
        <v>96</v>
      </c>
      <c r="F457" s="2" t="s">
        <v>10</v>
      </c>
      <c r="G457" s="1">
        <v>1</v>
      </c>
      <c r="H457" s="1">
        <v>1</v>
      </c>
      <c r="I457" s="1">
        <v>1</v>
      </c>
      <c r="J457" s="1">
        <v>53.9</v>
      </c>
    </row>
    <row r="458" spans="1:10" x14ac:dyDescent="0.2">
      <c r="A458" s="1">
        <v>2018</v>
      </c>
      <c r="B458" s="75">
        <v>5</v>
      </c>
      <c r="C458" s="1">
        <v>15</v>
      </c>
      <c r="D458" s="1">
        <v>22</v>
      </c>
      <c r="E458" s="2">
        <v>96</v>
      </c>
      <c r="F458" s="2" t="s">
        <v>11</v>
      </c>
      <c r="G458" s="1">
        <v>1</v>
      </c>
      <c r="H458" s="1">
        <v>1</v>
      </c>
      <c r="I458" s="1">
        <v>1</v>
      </c>
      <c r="J458" s="1">
        <v>46</v>
      </c>
    </row>
    <row r="459" spans="1:10" x14ac:dyDescent="0.2">
      <c r="A459" s="1">
        <v>2018</v>
      </c>
      <c r="B459" s="75">
        <v>5</v>
      </c>
      <c r="C459" s="1">
        <v>15</v>
      </c>
      <c r="D459" s="1">
        <v>22</v>
      </c>
      <c r="E459" s="2">
        <v>96</v>
      </c>
      <c r="F459" s="2" t="s">
        <v>12</v>
      </c>
      <c r="G459" s="1">
        <v>1</v>
      </c>
      <c r="H459" s="1">
        <v>1</v>
      </c>
      <c r="I459" s="1">
        <v>1</v>
      </c>
      <c r="J459" s="1">
        <v>48.5</v>
      </c>
    </row>
    <row r="460" spans="1:10" x14ac:dyDescent="0.2">
      <c r="A460" s="1">
        <v>2018</v>
      </c>
      <c r="B460" s="75">
        <v>5</v>
      </c>
      <c r="C460" s="1">
        <v>15</v>
      </c>
      <c r="D460" s="1">
        <v>22</v>
      </c>
      <c r="E460" s="2">
        <v>96</v>
      </c>
      <c r="F460" s="2" t="s">
        <v>13</v>
      </c>
      <c r="G460" s="1">
        <v>1</v>
      </c>
      <c r="H460" s="1">
        <v>1</v>
      </c>
      <c r="I460" s="1">
        <v>1</v>
      </c>
      <c r="J460" s="1">
        <v>46.7</v>
      </c>
    </row>
    <row r="461" spans="1:10" x14ac:dyDescent="0.2">
      <c r="A461" s="1">
        <v>2018</v>
      </c>
      <c r="B461" s="75">
        <v>5</v>
      </c>
      <c r="C461" s="1">
        <v>15</v>
      </c>
      <c r="D461" s="1">
        <v>22</v>
      </c>
      <c r="E461" s="2">
        <v>96</v>
      </c>
      <c r="F461" s="2" t="s">
        <v>14</v>
      </c>
      <c r="G461" s="1">
        <v>1</v>
      </c>
      <c r="H461" s="1">
        <v>1</v>
      </c>
      <c r="I461" s="1">
        <v>1</v>
      </c>
      <c r="J461" s="1">
        <v>47.4</v>
      </c>
    </row>
    <row r="462" spans="1:10" x14ac:dyDescent="0.2">
      <c r="A462" s="1">
        <v>2018</v>
      </c>
      <c r="B462" s="75">
        <v>5</v>
      </c>
      <c r="C462" s="1">
        <v>15</v>
      </c>
      <c r="D462" s="1">
        <v>22</v>
      </c>
      <c r="E462" s="2">
        <v>97</v>
      </c>
      <c r="F462" s="2" t="s">
        <v>10</v>
      </c>
      <c r="G462" s="1">
        <v>1</v>
      </c>
      <c r="H462" s="1">
        <v>1</v>
      </c>
      <c r="I462" s="1">
        <v>1</v>
      </c>
      <c r="J462" s="1">
        <v>0</v>
      </c>
    </row>
    <row r="463" spans="1:10" x14ac:dyDescent="0.2">
      <c r="A463" s="1">
        <v>2018</v>
      </c>
      <c r="B463" s="75">
        <v>5</v>
      </c>
      <c r="C463" s="1">
        <v>15</v>
      </c>
      <c r="D463" s="1">
        <v>22</v>
      </c>
      <c r="E463" s="2">
        <v>97</v>
      </c>
      <c r="F463" s="2" t="s">
        <v>11</v>
      </c>
      <c r="G463" s="1">
        <v>1</v>
      </c>
      <c r="H463" s="1">
        <v>1</v>
      </c>
      <c r="I463" s="1">
        <v>1</v>
      </c>
      <c r="J463" s="1">
        <v>2.2000000000000002</v>
      </c>
    </row>
    <row r="464" spans="1:10" x14ac:dyDescent="0.2">
      <c r="A464" s="1">
        <v>2018</v>
      </c>
      <c r="B464" s="75">
        <v>5</v>
      </c>
      <c r="C464" s="1">
        <v>15</v>
      </c>
      <c r="D464" s="1">
        <v>22</v>
      </c>
      <c r="E464" s="2">
        <v>97</v>
      </c>
      <c r="F464" s="2" t="s">
        <v>12</v>
      </c>
      <c r="G464" s="1">
        <v>1</v>
      </c>
      <c r="H464" s="1">
        <v>1</v>
      </c>
      <c r="I464" s="1">
        <v>1</v>
      </c>
      <c r="J464" s="1">
        <v>1.9</v>
      </c>
    </row>
    <row r="465" spans="1:10" x14ac:dyDescent="0.2">
      <c r="A465" s="1">
        <v>2018</v>
      </c>
      <c r="B465" s="75">
        <v>5</v>
      </c>
      <c r="C465" s="1">
        <v>15</v>
      </c>
      <c r="D465" s="1">
        <v>22</v>
      </c>
      <c r="E465" s="2">
        <v>97</v>
      </c>
      <c r="F465" s="2" t="s">
        <v>13</v>
      </c>
      <c r="G465" s="1">
        <v>1</v>
      </c>
      <c r="H465" s="1">
        <v>1</v>
      </c>
      <c r="I465" s="1">
        <v>1</v>
      </c>
      <c r="J465" s="1">
        <v>0</v>
      </c>
    </row>
    <row r="466" spans="1:10" x14ac:dyDescent="0.2">
      <c r="A466" s="1">
        <v>2018</v>
      </c>
      <c r="B466" s="75">
        <v>5</v>
      </c>
      <c r="C466" s="1">
        <v>15</v>
      </c>
      <c r="D466" s="1">
        <v>22</v>
      </c>
      <c r="E466" s="2">
        <v>97</v>
      </c>
      <c r="F466" s="2" t="s">
        <v>14</v>
      </c>
      <c r="G466" s="1">
        <v>1</v>
      </c>
      <c r="H466" s="1">
        <v>1</v>
      </c>
      <c r="I466" s="1">
        <v>1</v>
      </c>
      <c r="J466" s="1">
        <v>0</v>
      </c>
    </row>
    <row r="467" spans="1:10" x14ac:dyDescent="0.2">
      <c r="A467" s="1">
        <v>2018</v>
      </c>
      <c r="B467" s="75">
        <v>5</v>
      </c>
      <c r="C467" s="1">
        <v>15</v>
      </c>
      <c r="D467" s="1">
        <v>22</v>
      </c>
      <c r="E467" s="2">
        <v>98</v>
      </c>
      <c r="F467" s="2" t="s">
        <v>10</v>
      </c>
      <c r="G467" s="1">
        <v>1</v>
      </c>
      <c r="H467" s="1">
        <v>1</v>
      </c>
      <c r="I467" s="1">
        <v>1</v>
      </c>
      <c r="J467" s="1">
        <v>6.6</v>
      </c>
    </row>
    <row r="468" spans="1:10" x14ac:dyDescent="0.2">
      <c r="A468" s="1">
        <v>2018</v>
      </c>
      <c r="B468" s="75">
        <v>5</v>
      </c>
      <c r="C468" s="1">
        <v>15</v>
      </c>
      <c r="D468" s="1">
        <v>22</v>
      </c>
      <c r="E468" s="2">
        <v>98</v>
      </c>
      <c r="F468" s="2" t="s">
        <v>11</v>
      </c>
      <c r="G468" s="1">
        <v>1</v>
      </c>
      <c r="H468" s="1">
        <v>1</v>
      </c>
      <c r="I468" s="1">
        <v>1</v>
      </c>
      <c r="J468" s="1">
        <v>5.8</v>
      </c>
    </row>
    <row r="469" spans="1:10" x14ac:dyDescent="0.2">
      <c r="A469" s="1">
        <v>2018</v>
      </c>
      <c r="B469" s="75">
        <v>5</v>
      </c>
      <c r="C469" s="1">
        <v>15</v>
      </c>
      <c r="D469" s="1">
        <v>22</v>
      </c>
      <c r="E469" s="2">
        <v>98</v>
      </c>
      <c r="F469" s="2" t="s">
        <v>12</v>
      </c>
      <c r="G469" s="1">
        <v>1</v>
      </c>
      <c r="H469" s="1">
        <v>1</v>
      </c>
      <c r="I469" s="1">
        <v>1</v>
      </c>
      <c r="J469" s="1">
        <v>5.8</v>
      </c>
    </row>
    <row r="470" spans="1:10" x14ac:dyDescent="0.2">
      <c r="A470" s="1">
        <v>2018</v>
      </c>
      <c r="B470" s="75">
        <v>5</v>
      </c>
      <c r="C470" s="1">
        <v>15</v>
      </c>
      <c r="D470" s="1">
        <v>22</v>
      </c>
      <c r="E470" s="2">
        <v>98</v>
      </c>
      <c r="F470" s="2" t="s">
        <v>13</v>
      </c>
      <c r="G470" s="1">
        <v>1</v>
      </c>
      <c r="H470" s="1">
        <v>1</v>
      </c>
      <c r="I470" s="1">
        <v>1</v>
      </c>
      <c r="J470" s="1">
        <v>7.6</v>
      </c>
    </row>
    <row r="471" spans="1:10" x14ac:dyDescent="0.2">
      <c r="A471" s="1">
        <v>2018</v>
      </c>
      <c r="B471" s="75">
        <v>5</v>
      </c>
      <c r="C471" s="1">
        <v>15</v>
      </c>
      <c r="D471" s="1">
        <v>22</v>
      </c>
      <c r="E471" s="2">
        <v>98</v>
      </c>
      <c r="F471" s="2" t="s">
        <v>14</v>
      </c>
      <c r="G471" s="1">
        <v>1</v>
      </c>
      <c r="H471" s="1">
        <v>1</v>
      </c>
      <c r="I471" s="1">
        <v>1</v>
      </c>
      <c r="J471" s="1">
        <v>9.8000000000000007</v>
      </c>
    </row>
    <row r="472" spans="1:10" x14ac:dyDescent="0.2">
      <c r="A472" s="1">
        <v>2018</v>
      </c>
      <c r="B472" s="75">
        <v>5</v>
      </c>
      <c r="C472" s="1">
        <v>15</v>
      </c>
      <c r="D472" s="1">
        <v>22</v>
      </c>
      <c r="E472" s="2">
        <v>100</v>
      </c>
      <c r="F472" s="2" t="s">
        <v>10</v>
      </c>
      <c r="G472" s="1">
        <v>1</v>
      </c>
      <c r="H472" s="1">
        <v>1</v>
      </c>
      <c r="I472" s="1">
        <v>1</v>
      </c>
      <c r="J472" s="1">
        <v>37.700000000000003</v>
      </c>
    </row>
    <row r="473" spans="1:10" x14ac:dyDescent="0.2">
      <c r="A473" s="1">
        <v>2018</v>
      </c>
      <c r="B473" s="75">
        <v>5</v>
      </c>
      <c r="C473" s="1">
        <v>15</v>
      </c>
      <c r="D473" s="1">
        <v>22</v>
      </c>
      <c r="E473" s="2">
        <v>100</v>
      </c>
      <c r="F473" s="2" t="s">
        <v>11</v>
      </c>
      <c r="G473" s="1">
        <v>1</v>
      </c>
      <c r="H473" s="1">
        <v>1</v>
      </c>
      <c r="I473" s="1">
        <v>1</v>
      </c>
      <c r="J473" s="1">
        <v>43.8</v>
      </c>
    </row>
    <row r="474" spans="1:10" x14ac:dyDescent="0.2">
      <c r="A474" s="1">
        <v>2018</v>
      </c>
      <c r="B474" s="75">
        <v>5</v>
      </c>
      <c r="C474" s="1">
        <v>15</v>
      </c>
      <c r="D474" s="1">
        <v>22</v>
      </c>
      <c r="E474" s="2">
        <v>100</v>
      </c>
      <c r="F474" s="2" t="s">
        <v>12</v>
      </c>
      <c r="G474" s="1">
        <v>1</v>
      </c>
      <c r="H474" s="1">
        <v>1</v>
      </c>
      <c r="I474" s="1">
        <v>1</v>
      </c>
      <c r="J474" s="1">
        <v>44.9</v>
      </c>
    </row>
    <row r="475" spans="1:10" x14ac:dyDescent="0.2">
      <c r="A475" s="1">
        <v>2018</v>
      </c>
      <c r="B475" s="75">
        <v>5</v>
      </c>
      <c r="C475" s="1">
        <v>15</v>
      </c>
      <c r="D475" s="1">
        <v>22</v>
      </c>
      <c r="E475" s="2">
        <v>100</v>
      </c>
      <c r="F475" s="2" t="s">
        <v>13</v>
      </c>
      <c r="G475" s="1">
        <v>1</v>
      </c>
      <c r="H475" s="1">
        <v>1</v>
      </c>
      <c r="I475" s="1">
        <v>1</v>
      </c>
      <c r="J475" s="1">
        <v>34</v>
      </c>
    </row>
    <row r="476" spans="1:10" x14ac:dyDescent="0.2">
      <c r="A476" s="1">
        <v>2018</v>
      </c>
      <c r="B476" s="75">
        <v>5</v>
      </c>
      <c r="C476" s="1">
        <v>15</v>
      </c>
      <c r="D476" s="1">
        <v>22</v>
      </c>
      <c r="E476" s="2">
        <v>100</v>
      </c>
      <c r="F476" s="2" t="s">
        <v>14</v>
      </c>
      <c r="G476" s="1">
        <v>1</v>
      </c>
      <c r="H476" s="1">
        <v>1</v>
      </c>
      <c r="I476" s="1">
        <v>1</v>
      </c>
      <c r="J476" s="1">
        <v>39.5</v>
      </c>
    </row>
    <row r="477" spans="1:10" x14ac:dyDescent="0.2">
      <c r="A477" s="1">
        <v>2018</v>
      </c>
      <c r="B477" s="75">
        <v>5</v>
      </c>
      <c r="C477" s="1">
        <v>15</v>
      </c>
      <c r="D477" s="1">
        <v>22</v>
      </c>
      <c r="E477" s="2">
        <v>101</v>
      </c>
      <c r="F477" s="2" t="s">
        <v>10</v>
      </c>
      <c r="G477" s="1">
        <v>1</v>
      </c>
      <c r="H477" s="1">
        <v>1</v>
      </c>
      <c r="I477" s="1">
        <v>1</v>
      </c>
      <c r="J477" s="1">
        <v>17.399999999999999</v>
      </c>
    </row>
    <row r="478" spans="1:10" x14ac:dyDescent="0.2">
      <c r="A478" s="1">
        <v>2018</v>
      </c>
      <c r="B478" s="75">
        <v>5</v>
      </c>
      <c r="C478" s="1">
        <v>15</v>
      </c>
      <c r="D478" s="1">
        <v>22</v>
      </c>
      <c r="E478" s="2">
        <v>101</v>
      </c>
      <c r="F478" s="2" t="s">
        <v>11</v>
      </c>
      <c r="G478" s="1">
        <v>1</v>
      </c>
      <c r="H478" s="1">
        <v>1</v>
      </c>
      <c r="I478" s="1">
        <v>1</v>
      </c>
      <c r="J478" s="1">
        <v>19.899999999999999</v>
      </c>
    </row>
    <row r="479" spans="1:10" x14ac:dyDescent="0.2">
      <c r="A479" s="1">
        <v>2018</v>
      </c>
      <c r="B479" s="75">
        <v>5</v>
      </c>
      <c r="C479" s="1">
        <v>15</v>
      </c>
      <c r="D479" s="1">
        <v>22</v>
      </c>
      <c r="E479" s="2">
        <v>101</v>
      </c>
      <c r="F479" s="2" t="s">
        <v>12</v>
      </c>
      <c r="G479" s="1">
        <v>1</v>
      </c>
      <c r="H479" s="1">
        <v>1</v>
      </c>
      <c r="I479" s="1">
        <v>1</v>
      </c>
      <c r="J479" s="1">
        <v>9.5</v>
      </c>
    </row>
    <row r="480" spans="1:10" x14ac:dyDescent="0.2">
      <c r="A480" s="1">
        <v>2018</v>
      </c>
      <c r="B480" s="75">
        <v>5</v>
      </c>
      <c r="C480" s="1">
        <v>15</v>
      </c>
      <c r="D480" s="1">
        <v>22</v>
      </c>
      <c r="E480" s="2">
        <v>101</v>
      </c>
      <c r="F480" s="2" t="s">
        <v>13</v>
      </c>
      <c r="G480" s="1">
        <v>1</v>
      </c>
      <c r="H480" s="1">
        <v>1</v>
      </c>
      <c r="I480" s="1">
        <v>1</v>
      </c>
      <c r="J480" s="1">
        <v>30.1</v>
      </c>
    </row>
    <row r="481" spans="1:10" x14ac:dyDescent="0.2">
      <c r="A481" s="1">
        <v>2018</v>
      </c>
      <c r="B481" s="75">
        <v>5</v>
      </c>
      <c r="C481" s="1">
        <v>15</v>
      </c>
      <c r="D481" s="1">
        <v>22</v>
      </c>
      <c r="E481" s="2">
        <v>101</v>
      </c>
      <c r="F481" s="2" t="s">
        <v>14</v>
      </c>
      <c r="G481" s="1">
        <v>1</v>
      </c>
      <c r="H481" s="1">
        <v>1</v>
      </c>
      <c r="I481" s="1">
        <v>1</v>
      </c>
      <c r="J481" s="1">
        <v>13.4</v>
      </c>
    </row>
    <row r="482" spans="1:10" x14ac:dyDescent="0.2">
      <c r="A482" s="1">
        <v>2018</v>
      </c>
      <c r="B482" s="75">
        <v>5</v>
      </c>
      <c r="C482" s="1">
        <v>15</v>
      </c>
      <c r="D482" s="1">
        <v>22</v>
      </c>
      <c r="E482" s="2">
        <v>102</v>
      </c>
      <c r="F482" s="2" t="s">
        <v>10</v>
      </c>
      <c r="G482" s="1">
        <v>1</v>
      </c>
      <c r="H482" s="1">
        <v>1</v>
      </c>
      <c r="I482" s="1">
        <v>1</v>
      </c>
      <c r="J482" s="1">
        <v>37.299999999999997</v>
      </c>
    </row>
    <row r="483" spans="1:10" x14ac:dyDescent="0.2">
      <c r="A483" s="1">
        <v>2018</v>
      </c>
      <c r="B483" s="75">
        <v>5</v>
      </c>
      <c r="C483" s="1">
        <v>15</v>
      </c>
      <c r="D483" s="1">
        <v>22</v>
      </c>
      <c r="E483" s="2">
        <v>102</v>
      </c>
      <c r="F483" s="2" t="s">
        <v>11</v>
      </c>
      <c r="G483" s="1">
        <v>1</v>
      </c>
      <c r="H483" s="1">
        <v>1</v>
      </c>
      <c r="I483" s="1">
        <v>1</v>
      </c>
      <c r="J483" s="1">
        <v>45.2</v>
      </c>
    </row>
    <row r="484" spans="1:10" x14ac:dyDescent="0.2">
      <c r="A484" s="1">
        <v>2018</v>
      </c>
      <c r="B484" s="75">
        <v>5</v>
      </c>
      <c r="C484" s="1">
        <v>15</v>
      </c>
      <c r="D484" s="1">
        <v>22</v>
      </c>
      <c r="E484" s="2">
        <v>102</v>
      </c>
      <c r="F484" s="2" t="s">
        <v>12</v>
      </c>
      <c r="G484" s="1">
        <v>1</v>
      </c>
      <c r="H484" s="1">
        <v>1</v>
      </c>
      <c r="I484" s="1">
        <v>1</v>
      </c>
      <c r="J484" s="1">
        <v>25.4</v>
      </c>
    </row>
    <row r="485" spans="1:10" x14ac:dyDescent="0.2">
      <c r="A485" s="1">
        <v>2018</v>
      </c>
      <c r="B485" s="75">
        <v>5</v>
      </c>
      <c r="C485" s="1">
        <v>15</v>
      </c>
      <c r="D485" s="1">
        <v>22</v>
      </c>
      <c r="E485" s="2">
        <v>102</v>
      </c>
      <c r="F485" s="2" t="s">
        <v>13</v>
      </c>
      <c r="G485" s="1">
        <v>1</v>
      </c>
      <c r="H485" s="1">
        <v>1</v>
      </c>
      <c r="I485" s="1">
        <v>1</v>
      </c>
      <c r="J485" s="1">
        <v>52.1</v>
      </c>
    </row>
    <row r="486" spans="1:10" x14ac:dyDescent="0.2">
      <c r="A486" s="1">
        <v>2018</v>
      </c>
      <c r="B486" s="75">
        <v>5</v>
      </c>
      <c r="C486" s="1">
        <v>15</v>
      </c>
      <c r="D486" s="1">
        <v>22</v>
      </c>
      <c r="E486" s="2">
        <v>102</v>
      </c>
      <c r="F486" s="2" t="s">
        <v>14</v>
      </c>
      <c r="G486" s="1">
        <v>1</v>
      </c>
      <c r="H486" s="1">
        <v>1</v>
      </c>
      <c r="I486" s="1">
        <v>1</v>
      </c>
      <c r="J486" s="1">
        <v>30.1</v>
      </c>
    </row>
    <row r="487" spans="1:10" x14ac:dyDescent="0.2">
      <c r="A487" s="1">
        <v>2018</v>
      </c>
      <c r="B487" s="75">
        <v>5</v>
      </c>
      <c r="C487" s="1">
        <v>15</v>
      </c>
      <c r="D487" s="1">
        <v>22</v>
      </c>
      <c r="E487" s="2">
        <v>104</v>
      </c>
      <c r="F487" s="2" t="s">
        <v>10</v>
      </c>
      <c r="G487" s="1">
        <v>1</v>
      </c>
      <c r="H487" s="1">
        <v>1</v>
      </c>
      <c r="I487" s="1">
        <v>1</v>
      </c>
      <c r="J487" s="1">
        <v>0</v>
      </c>
    </row>
    <row r="488" spans="1:10" x14ac:dyDescent="0.2">
      <c r="A488" s="1">
        <v>2018</v>
      </c>
      <c r="B488" s="75">
        <v>5</v>
      </c>
      <c r="C488" s="1">
        <v>15</v>
      </c>
      <c r="D488" s="1">
        <v>22</v>
      </c>
      <c r="E488" s="2">
        <v>104</v>
      </c>
      <c r="F488" s="2" t="s">
        <v>11</v>
      </c>
      <c r="G488" s="1">
        <v>1</v>
      </c>
      <c r="H488" s="1">
        <v>1</v>
      </c>
      <c r="I488" s="1">
        <v>1</v>
      </c>
      <c r="J488" s="1">
        <v>2.6</v>
      </c>
    </row>
    <row r="489" spans="1:10" x14ac:dyDescent="0.2">
      <c r="A489" s="1">
        <v>2018</v>
      </c>
      <c r="B489" s="75">
        <v>5</v>
      </c>
      <c r="C489" s="1">
        <v>15</v>
      </c>
      <c r="D489" s="1">
        <v>22</v>
      </c>
      <c r="E489" s="2">
        <v>104</v>
      </c>
      <c r="F489" s="2" t="s">
        <v>12</v>
      </c>
      <c r="G489" s="1">
        <v>1</v>
      </c>
      <c r="H489" s="1">
        <v>1</v>
      </c>
      <c r="I489" s="1">
        <v>1</v>
      </c>
      <c r="J489" s="1">
        <v>0</v>
      </c>
    </row>
    <row r="490" spans="1:10" x14ac:dyDescent="0.2">
      <c r="A490" s="1">
        <v>2018</v>
      </c>
      <c r="B490" s="75">
        <v>5</v>
      </c>
      <c r="C490" s="1">
        <v>15</v>
      </c>
      <c r="D490" s="1">
        <v>22</v>
      </c>
      <c r="E490" s="2">
        <v>104</v>
      </c>
      <c r="F490" s="2" t="s">
        <v>13</v>
      </c>
      <c r="G490" s="1">
        <v>1</v>
      </c>
      <c r="H490" s="1">
        <v>1</v>
      </c>
      <c r="I490" s="1">
        <v>1</v>
      </c>
      <c r="J490" s="1">
        <v>0</v>
      </c>
    </row>
    <row r="491" spans="1:10" x14ac:dyDescent="0.2">
      <c r="A491" s="1">
        <v>2018</v>
      </c>
      <c r="B491" s="75">
        <v>5</v>
      </c>
      <c r="C491" s="1">
        <v>15</v>
      </c>
      <c r="D491" s="1">
        <v>22</v>
      </c>
      <c r="E491" s="2">
        <v>104</v>
      </c>
      <c r="F491" s="2" t="s">
        <v>14</v>
      </c>
      <c r="G491" s="1">
        <v>1</v>
      </c>
      <c r="H491" s="1">
        <v>1</v>
      </c>
      <c r="I491" s="1">
        <v>1</v>
      </c>
      <c r="J491" s="1">
        <v>0</v>
      </c>
    </row>
    <row r="492" spans="1:10" x14ac:dyDescent="0.2">
      <c r="A492" s="1">
        <v>2018</v>
      </c>
      <c r="B492" s="75">
        <v>5</v>
      </c>
      <c r="C492" s="1">
        <v>15</v>
      </c>
      <c r="D492" s="1">
        <v>22</v>
      </c>
      <c r="E492" s="2">
        <v>105</v>
      </c>
      <c r="F492" s="2" t="s">
        <v>10</v>
      </c>
      <c r="G492" s="1">
        <v>1</v>
      </c>
      <c r="H492" s="1">
        <v>1</v>
      </c>
      <c r="I492" s="1">
        <v>1</v>
      </c>
      <c r="J492" s="1">
        <v>31.5</v>
      </c>
    </row>
    <row r="493" spans="1:10" x14ac:dyDescent="0.2">
      <c r="A493" s="1">
        <v>2018</v>
      </c>
      <c r="B493" s="75">
        <v>5</v>
      </c>
      <c r="C493" s="1">
        <v>15</v>
      </c>
      <c r="D493" s="1">
        <v>22</v>
      </c>
      <c r="E493" s="2">
        <v>105</v>
      </c>
      <c r="F493" s="2" t="s">
        <v>11</v>
      </c>
      <c r="G493" s="1">
        <v>1</v>
      </c>
      <c r="H493" s="1">
        <v>1</v>
      </c>
      <c r="I493" s="1">
        <v>1</v>
      </c>
      <c r="J493" s="1">
        <v>31.9</v>
      </c>
    </row>
    <row r="494" spans="1:10" x14ac:dyDescent="0.2">
      <c r="A494" s="1">
        <v>2018</v>
      </c>
      <c r="B494" s="75">
        <v>5</v>
      </c>
      <c r="C494" s="1">
        <v>15</v>
      </c>
      <c r="D494" s="1">
        <v>22</v>
      </c>
      <c r="E494" s="2">
        <v>105</v>
      </c>
      <c r="F494" s="2" t="s">
        <v>12</v>
      </c>
      <c r="G494" s="1">
        <v>1</v>
      </c>
      <c r="H494" s="1">
        <v>1</v>
      </c>
      <c r="I494" s="1">
        <v>1</v>
      </c>
      <c r="J494" s="1">
        <v>32.200000000000003</v>
      </c>
    </row>
    <row r="495" spans="1:10" x14ac:dyDescent="0.2">
      <c r="A495" s="1">
        <v>2018</v>
      </c>
      <c r="B495" s="75">
        <v>5</v>
      </c>
      <c r="C495" s="1">
        <v>15</v>
      </c>
      <c r="D495" s="1">
        <v>22</v>
      </c>
      <c r="E495" s="2">
        <v>105</v>
      </c>
      <c r="F495" s="2" t="s">
        <v>13</v>
      </c>
      <c r="G495" s="1">
        <v>1</v>
      </c>
      <c r="H495" s="1">
        <v>1</v>
      </c>
      <c r="I495" s="1">
        <v>1</v>
      </c>
      <c r="J495" s="1">
        <v>39.1</v>
      </c>
    </row>
    <row r="496" spans="1:10" x14ac:dyDescent="0.2">
      <c r="A496" s="1">
        <v>2018</v>
      </c>
      <c r="B496" s="75">
        <v>5</v>
      </c>
      <c r="C496" s="1">
        <v>15</v>
      </c>
      <c r="D496" s="1">
        <v>22</v>
      </c>
      <c r="E496" s="2">
        <v>105</v>
      </c>
      <c r="F496" s="2" t="s">
        <v>14</v>
      </c>
      <c r="G496" s="1">
        <v>1</v>
      </c>
      <c r="H496" s="1">
        <v>1</v>
      </c>
      <c r="I496" s="1">
        <v>1</v>
      </c>
      <c r="J496" s="1">
        <v>32.6</v>
      </c>
    </row>
    <row r="497" spans="1:10" x14ac:dyDescent="0.2">
      <c r="A497" s="1">
        <v>2018</v>
      </c>
      <c r="B497" s="75">
        <v>5</v>
      </c>
      <c r="C497" s="1">
        <v>15</v>
      </c>
      <c r="D497" s="1">
        <v>22</v>
      </c>
      <c r="E497" s="2">
        <v>106</v>
      </c>
      <c r="F497" s="2" t="s">
        <v>10</v>
      </c>
      <c r="G497" s="1">
        <v>1</v>
      </c>
      <c r="H497" s="1">
        <v>1</v>
      </c>
      <c r="I497" s="1">
        <v>1</v>
      </c>
      <c r="J497" s="1">
        <v>6.2</v>
      </c>
    </row>
    <row r="498" spans="1:10" x14ac:dyDescent="0.2">
      <c r="A498" s="1">
        <v>2018</v>
      </c>
      <c r="B498" s="75">
        <v>5</v>
      </c>
      <c r="C498" s="1">
        <v>15</v>
      </c>
      <c r="D498" s="1">
        <v>22</v>
      </c>
      <c r="E498" s="2">
        <v>106</v>
      </c>
      <c r="F498" s="2" t="s">
        <v>11</v>
      </c>
      <c r="G498" s="1">
        <v>1</v>
      </c>
      <c r="H498" s="1">
        <v>1</v>
      </c>
      <c r="I498" s="1">
        <v>1</v>
      </c>
      <c r="J498" s="1">
        <v>6.2</v>
      </c>
    </row>
    <row r="499" spans="1:10" x14ac:dyDescent="0.2">
      <c r="A499" s="1">
        <v>2018</v>
      </c>
      <c r="B499" s="75">
        <v>5</v>
      </c>
      <c r="C499" s="1">
        <v>15</v>
      </c>
      <c r="D499" s="1">
        <v>22</v>
      </c>
      <c r="E499" s="2">
        <v>106</v>
      </c>
      <c r="F499" s="2" t="s">
        <v>12</v>
      </c>
      <c r="G499" s="1">
        <v>1</v>
      </c>
      <c r="H499" s="1">
        <v>1</v>
      </c>
      <c r="I499" s="1">
        <v>1</v>
      </c>
      <c r="J499" s="1">
        <v>6.2</v>
      </c>
    </row>
    <row r="500" spans="1:10" x14ac:dyDescent="0.2">
      <c r="A500" s="1">
        <v>2018</v>
      </c>
      <c r="B500" s="75">
        <v>5</v>
      </c>
      <c r="C500" s="1">
        <v>15</v>
      </c>
      <c r="D500" s="1">
        <v>22</v>
      </c>
      <c r="E500" s="2">
        <v>106</v>
      </c>
      <c r="F500" s="2" t="s">
        <v>13</v>
      </c>
      <c r="G500" s="1">
        <v>1</v>
      </c>
      <c r="H500" s="1">
        <v>1</v>
      </c>
      <c r="I500" s="1">
        <v>1</v>
      </c>
      <c r="J500" s="1">
        <v>8.4</v>
      </c>
    </row>
    <row r="501" spans="1:10" x14ac:dyDescent="0.2">
      <c r="A501" s="1">
        <v>2018</v>
      </c>
      <c r="B501" s="75">
        <v>5</v>
      </c>
      <c r="C501" s="1">
        <v>15</v>
      </c>
      <c r="D501" s="1">
        <v>22</v>
      </c>
      <c r="E501" s="2">
        <v>106</v>
      </c>
      <c r="F501" s="2" t="s">
        <v>14</v>
      </c>
      <c r="G501" s="1">
        <v>1</v>
      </c>
      <c r="H501" s="1">
        <v>1</v>
      </c>
      <c r="I501" s="1">
        <v>1</v>
      </c>
      <c r="J501" s="1">
        <v>5.5</v>
      </c>
    </row>
    <row r="502" spans="1:10" x14ac:dyDescent="0.2">
      <c r="A502" s="1">
        <v>2018</v>
      </c>
      <c r="B502" s="75">
        <v>5</v>
      </c>
      <c r="C502" s="1">
        <v>15</v>
      </c>
      <c r="D502" s="1">
        <v>22</v>
      </c>
      <c r="E502" s="2">
        <v>107</v>
      </c>
      <c r="F502" s="2" t="s">
        <v>10</v>
      </c>
      <c r="G502" s="1">
        <v>1</v>
      </c>
      <c r="H502" s="1">
        <v>1</v>
      </c>
      <c r="I502" s="1">
        <v>1</v>
      </c>
      <c r="J502" s="1">
        <v>15.2</v>
      </c>
    </row>
    <row r="503" spans="1:10" x14ac:dyDescent="0.2">
      <c r="A503" s="1">
        <v>2018</v>
      </c>
      <c r="B503" s="75">
        <v>5</v>
      </c>
      <c r="C503" s="1">
        <v>15</v>
      </c>
      <c r="D503" s="1">
        <v>22</v>
      </c>
      <c r="E503" s="2">
        <v>107</v>
      </c>
      <c r="F503" s="2" t="s">
        <v>11</v>
      </c>
      <c r="G503" s="1">
        <v>1</v>
      </c>
      <c r="H503" s="1">
        <v>1</v>
      </c>
      <c r="I503" s="1">
        <v>1</v>
      </c>
      <c r="J503" s="1">
        <v>14.9</v>
      </c>
    </row>
    <row r="504" spans="1:10" x14ac:dyDescent="0.2">
      <c r="A504" s="1">
        <v>2018</v>
      </c>
      <c r="B504" s="75">
        <v>5</v>
      </c>
      <c r="C504" s="1">
        <v>15</v>
      </c>
      <c r="D504" s="1">
        <v>22</v>
      </c>
      <c r="E504" s="2">
        <v>107</v>
      </c>
      <c r="F504" s="2" t="s">
        <v>12</v>
      </c>
      <c r="G504" s="1">
        <v>1</v>
      </c>
      <c r="H504" s="1">
        <v>1</v>
      </c>
      <c r="I504" s="1">
        <v>1</v>
      </c>
      <c r="J504" s="1">
        <v>21</v>
      </c>
    </row>
    <row r="505" spans="1:10" x14ac:dyDescent="0.2">
      <c r="A505" s="1">
        <v>2018</v>
      </c>
      <c r="B505" s="75">
        <v>5</v>
      </c>
      <c r="C505" s="1">
        <v>15</v>
      </c>
      <c r="D505" s="1">
        <v>22</v>
      </c>
      <c r="E505" s="2">
        <v>107</v>
      </c>
      <c r="F505" s="2" t="s">
        <v>13</v>
      </c>
      <c r="G505" s="1">
        <v>1</v>
      </c>
      <c r="H505" s="1">
        <v>1</v>
      </c>
      <c r="I505" s="1">
        <v>1</v>
      </c>
      <c r="J505" s="1">
        <v>16</v>
      </c>
    </row>
    <row r="506" spans="1:10" x14ac:dyDescent="0.2">
      <c r="A506" s="1">
        <v>2018</v>
      </c>
      <c r="B506" s="75">
        <v>5</v>
      </c>
      <c r="C506" s="1">
        <v>15</v>
      </c>
      <c r="D506" s="1">
        <v>22</v>
      </c>
      <c r="E506" s="2">
        <v>107</v>
      </c>
      <c r="F506" s="2" t="s">
        <v>14</v>
      </c>
      <c r="G506" s="1">
        <v>1</v>
      </c>
      <c r="H506" s="1">
        <v>1</v>
      </c>
      <c r="I506" s="1">
        <v>1</v>
      </c>
      <c r="J506" s="1">
        <v>14.9</v>
      </c>
    </row>
    <row r="507" spans="1:10" x14ac:dyDescent="0.2">
      <c r="A507" s="1">
        <v>2018</v>
      </c>
      <c r="B507" s="75">
        <v>5</v>
      </c>
      <c r="C507" s="1">
        <v>15</v>
      </c>
      <c r="D507" s="1">
        <v>22</v>
      </c>
      <c r="E507" s="2">
        <v>108</v>
      </c>
      <c r="F507" s="2" t="s">
        <v>10</v>
      </c>
      <c r="G507" s="1">
        <v>1</v>
      </c>
      <c r="H507" s="1">
        <v>1</v>
      </c>
      <c r="I507" s="1">
        <v>1</v>
      </c>
      <c r="J507" s="1">
        <v>8.9</v>
      </c>
    </row>
    <row r="508" spans="1:10" x14ac:dyDescent="0.2">
      <c r="A508" s="1">
        <v>2018</v>
      </c>
      <c r="B508" s="75">
        <v>5</v>
      </c>
      <c r="C508" s="1">
        <v>15</v>
      </c>
      <c r="D508" s="1">
        <v>22</v>
      </c>
      <c r="E508" s="2">
        <v>108</v>
      </c>
      <c r="F508" s="2" t="s">
        <v>11</v>
      </c>
      <c r="G508" s="1">
        <v>1</v>
      </c>
      <c r="H508" s="1">
        <v>1</v>
      </c>
      <c r="I508" s="1">
        <v>1</v>
      </c>
      <c r="J508" s="1">
        <v>11.6</v>
      </c>
    </row>
    <row r="509" spans="1:10" x14ac:dyDescent="0.2">
      <c r="A509" s="1">
        <v>2018</v>
      </c>
      <c r="B509" s="75">
        <v>5</v>
      </c>
      <c r="C509" s="1">
        <v>15</v>
      </c>
      <c r="D509" s="1">
        <v>22</v>
      </c>
      <c r="E509" s="2">
        <v>108</v>
      </c>
      <c r="F509" s="2" t="s">
        <v>12</v>
      </c>
      <c r="G509" s="1">
        <v>1</v>
      </c>
      <c r="H509" s="1">
        <v>1</v>
      </c>
      <c r="I509" s="1">
        <v>1</v>
      </c>
      <c r="J509" s="1">
        <v>8.3000000000000007</v>
      </c>
    </row>
    <row r="510" spans="1:10" x14ac:dyDescent="0.2">
      <c r="A510" s="1">
        <v>2018</v>
      </c>
      <c r="B510" s="75">
        <v>5</v>
      </c>
      <c r="C510" s="1">
        <v>15</v>
      </c>
      <c r="D510" s="1">
        <v>22</v>
      </c>
      <c r="E510" s="2">
        <v>108</v>
      </c>
      <c r="F510" s="2" t="s">
        <v>13</v>
      </c>
      <c r="G510" s="1">
        <v>1</v>
      </c>
      <c r="H510" s="1">
        <v>1</v>
      </c>
      <c r="I510" s="1">
        <v>1</v>
      </c>
      <c r="J510" s="1">
        <v>7.9</v>
      </c>
    </row>
    <row r="511" spans="1:10" x14ac:dyDescent="0.2">
      <c r="A511" s="1">
        <v>2018</v>
      </c>
      <c r="B511" s="75">
        <v>5</v>
      </c>
      <c r="C511" s="1">
        <v>15</v>
      </c>
      <c r="D511" s="1">
        <v>22</v>
      </c>
      <c r="E511" s="2">
        <v>108</v>
      </c>
      <c r="F511" s="2" t="s">
        <v>14</v>
      </c>
      <c r="G511" s="1">
        <v>1</v>
      </c>
      <c r="H511" s="1">
        <v>1</v>
      </c>
      <c r="I511" s="1">
        <v>1</v>
      </c>
      <c r="J511" s="1">
        <v>9.6999999999999993</v>
      </c>
    </row>
    <row r="512" spans="1:10" x14ac:dyDescent="0.2">
      <c r="A512" s="1">
        <v>2018</v>
      </c>
      <c r="B512" s="75">
        <v>5</v>
      </c>
      <c r="C512" s="1">
        <v>15</v>
      </c>
      <c r="D512" s="1">
        <v>22</v>
      </c>
      <c r="E512" s="2">
        <v>109</v>
      </c>
      <c r="F512" s="2" t="s">
        <v>10</v>
      </c>
      <c r="G512" s="1">
        <v>1</v>
      </c>
      <c r="H512" s="1">
        <v>1</v>
      </c>
      <c r="I512" s="1">
        <v>1</v>
      </c>
      <c r="J512" s="1">
        <v>14.1</v>
      </c>
    </row>
    <row r="513" spans="1:10" x14ac:dyDescent="0.2">
      <c r="A513" s="1">
        <v>2018</v>
      </c>
      <c r="B513" s="75">
        <v>5</v>
      </c>
      <c r="C513" s="1">
        <v>15</v>
      </c>
      <c r="D513" s="1">
        <v>22</v>
      </c>
      <c r="E513" s="2">
        <v>109</v>
      </c>
      <c r="F513" s="2" t="s">
        <v>11</v>
      </c>
      <c r="G513" s="1">
        <v>1</v>
      </c>
      <c r="H513" s="1">
        <v>1</v>
      </c>
      <c r="I513" s="1">
        <v>1</v>
      </c>
      <c r="J513" s="1">
        <v>10.199999999999999</v>
      </c>
    </row>
    <row r="514" spans="1:10" x14ac:dyDescent="0.2">
      <c r="A514" s="1">
        <v>2018</v>
      </c>
      <c r="B514" s="75">
        <v>5</v>
      </c>
      <c r="C514" s="1">
        <v>15</v>
      </c>
      <c r="D514" s="1">
        <v>22</v>
      </c>
      <c r="E514" s="2">
        <v>109</v>
      </c>
      <c r="F514" s="2" t="s">
        <v>12</v>
      </c>
      <c r="G514" s="1">
        <v>1</v>
      </c>
      <c r="H514" s="1">
        <v>1</v>
      </c>
      <c r="I514" s="1">
        <v>1</v>
      </c>
      <c r="J514" s="1">
        <v>11.4</v>
      </c>
    </row>
    <row r="515" spans="1:10" x14ac:dyDescent="0.2">
      <c r="A515" s="1">
        <v>2018</v>
      </c>
      <c r="B515" s="75">
        <v>5</v>
      </c>
      <c r="C515" s="1">
        <v>15</v>
      </c>
      <c r="D515" s="1">
        <v>22</v>
      </c>
      <c r="E515" s="2">
        <v>109</v>
      </c>
      <c r="F515" s="2" t="s">
        <v>13</v>
      </c>
      <c r="G515" s="1">
        <v>1</v>
      </c>
      <c r="H515" s="1">
        <v>1</v>
      </c>
      <c r="I515" s="1">
        <v>1</v>
      </c>
      <c r="J515" s="1">
        <v>12.8</v>
      </c>
    </row>
    <row r="516" spans="1:10" x14ac:dyDescent="0.2">
      <c r="A516" s="1">
        <v>2018</v>
      </c>
      <c r="B516" s="75">
        <v>5</v>
      </c>
      <c r="C516" s="1">
        <v>15</v>
      </c>
      <c r="D516" s="1">
        <v>22</v>
      </c>
      <c r="E516" s="2">
        <v>109</v>
      </c>
      <c r="F516" s="2" t="s">
        <v>14</v>
      </c>
      <c r="G516" s="1">
        <v>1</v>
      </c>
      <c r="H516" s="1">
        <v>1</v>
      </c>
      <c r="I516" s="1">
        <v>1</v>
      </c>
      <c r="J516" s="1">
        <v>18.100000000000001</v>
      </c>
    </row>
    <row r="517" spans="1:10" x14ac:dyDescent="0.2">
      <c r="A517" s="1">
        <v>2018</v>
      </c>
      <c r="B517" s="75">
        <v>5</v>
      </c>
      <c r="C517" s="1">
        <v>15</v>
      </c>
      <c r="D517" s="1">
        <v>22</v>
      </c>
      <c r="E517" s="2">
        <v>110</v>
      </c>
      <c r="F517" s="2" t="s">
        <v>10</v>
      </c>
      <c r="G517" s="1">
        <v>1</v>
      </c>
      <c r="H517" s="1">
        <v>1</v>
      </c>
      <c r="I517" s="1">
        <v>1</v>
      </c>
      <c r="J517" s="1">
        <v>30.1</v>
      </c>
    </row>
    <row r="518" spans="1:10" x14ac:dyDescent="0.2">
      <c r="A518" s="1">
        <v>2018</v>
      </c>
      <c r="B518" s="75">
        <v>5</v>
      </c>
      <c r="C518" s="1">
        <v>15</v>
      </c>
      <c r="D518" s="1">
        <v>22</v>
      </c>
      <c r="E518" s="2">
        <v>110</v>
      </c>
      <c r="F518" s="2" t="s">
        <v>11</v>
      </c>
      <c r="G518" s="1">
        <v>1</v>
      </c>
      <c r="H518" s="1">
        <v>1</v>
      </c>
      <c r="I518" s="1">
        <v>1</v>
      </c>
      <c r="J518" s="1">
        <v>27.2</v>
      </c>
    </row>
    <row r="519" spans="1:10" x14ac:dyDescent="0.2">
      <c r="A519" s="1">
        <v>2018</v>
      </c>
      <c r="B519" s="75">
        <v>5</v>
      </c>
      <c r="C519" s="1">
        <v>15</v>
      </c>
      <c r="D519" s="1">
        <v>22</v>
      </c>
      <c r="E519" s="2">
        <v>110</v>
      </c>
      <c r="F519" s="2" t="s">
        <v>12</v>
      </c>
      <c r="G519" s="1">
        <v>1</v>
      </c>
      <c r="H519" s="1">
        <v>1</v>
      </c>
      <c r="I519" s="1">
        <v>1</v>
      </c>
      <c r="J519" s="1">
        <v>34</v>
      </c>
    </row>
    <row r="520" spans="1:10" x14ac:dyDescent="0.2">
      <c r="A520" s="1">
        <v>2018</v>
      </c>
      <c r="B520" s="75">
        <v>5</v>
      </c>
      <c r="C520" s="1">
        <v>15</v>
      </c>
      <c r="D520" s="1">
        <v>22</v>
      </c>
      <c r="E520" s="2">
        <v>110</v>
      </c>
      <c r="F520" s="2" t="s">
        <v>13</v>
      </c>
      <c r="G520" s="1">
        <v>1</v>
      </c>
      <c r="H520" s="1">
        <v>1</v>
      </c>
      <c r="I520" s="1">
        <v>1</v>
      </c>
      <c r="J520" s="1">
        <v>25.4</v>
      </c>
    </row>
    <row r="521" spans="1:10" x14ac:dyDescent="0.2">
      <c r="A521" s="1">
        <v>2018</v>
      </c>
      <c r="B521" s="75">
        <v>5</v>
      </c>
      <c r="C521" s="1">
        <v>15</v>
      </c>
      <c r="D521" s="1">
        <v>22</v>
      </c>
      <c r="E521" s="2">
        <v>110</v>
      </c>
      <c r="F521" s="2" t="s">
        <v>14</v>
      </c>
      <c r="G521" s="1">
        <v>1</v>
      </c>
      <c r="H521" s="1">
        <v>1</v>
      </c>
      <c r="I521" s="1">
        <v>1</v>
      </c>
      <c r="J521" s="1">
        <v>29.7</v>
      </c>
    </row>
    <row r="522" spans="1:10" x14ac:dyDescent="0.2">
      <c r="A522" s="1">
        <v>2018</v>
      </c>
      <c r="B522" s="75">
        <v>5</v>
      </c>
      <c r="C522" s="1">
        <v>15</v>
      </c>
      <c r="D522" s="1">
        <v>22</v>
      </c>
      <c r="E522" s="2">
        <v>111</v>
      </c>
      <c r="F522" s="2" t="s">
        <v>10</v>
      </c>
      <c r="G522" s="1">
        <v>1</v>
      </c>
      <c r="H522" s="1">
        <v>1</v>
      </c>
      <c r="I522" s="1">
        <v>1</v>
      </c>
      <c r="J522" s="1">
        <v>11.3</v>
      </c>
    </row>
    <row r="523" spans="1:10" x14ac:dyDescent="0.2">
      <c r="A523" s="1">
        <v>2018</v>
      </c>
      <c r="B523" s="75">
        <v>5</v>
      </c>
      <c r="C523" s="1">
        <v>15</v>
      </c>
      <c r="D523" s="1">
        <v>22</v>
      </c>
      <c r="E523" s="2">
        <v>111</v>
      </c>
      <c r="F523" s="2" t="s">
        <v>11</v>
      </c>
      <c r="G523" s="1">
        <v>1</v>
      </c>
      <c r="H523" s="1">
        <v>1</v>
      </c>
      <c r="I523" s="1">
        <v>1</v>
      </c>
      <c r="J523" s="1">
        <v>12</v>
      </c>
    </row>
    <row r="524" spans="1:10" x14ac:dyDescent="0.2">
      <c r="A524" s="1">
        <v>2018</v>
      </c>
      <c r="B524" s="75">
        <v>5</v>
      </c>
      <c r="C524" s="1">
        <v>15</v>
      </c>
      <c r="D524" s="1">
        <v>22</v>
      </c>
      <c r="E524" s="2">
        <v>111</v>
      </c>
      <c r="F524" s="2" t="s">
        <v>12</v>
      </c>
      <c r="G524" s="1">
        <v>1</v>
      </c>
      <c r="H524" s="1">
        <v>1</v>
      </c>
      <c r="I524" s="1">
        <v>1</v>
      </c>
      <c r="J524" s="1">
        <v>12.7</v>
      </c>
    </row>
    <row r="525" spans="1:10" x14ac:dyDescent="0.2">
      <c r="A525" s="1">
        <v>2018</v>
      </c>
      <c r="B525" s="75">
        <v>5</v>
      </c>
      <c r="C525" s="1">
        <v>15</v>
      </c>
      <c r="D525" s="1">
        <v>22</v>
      </c>
      <c r="E525" s="2">
        <v>111</v>
      </c>
      <c r="F525" s="2" t="s">
        <v>13</v>
      </c>
      <c r="G525" s="1">
        <v>1</v>
      </c>
      <c r="H525" s="1">
        <v>1</v>
      </c>
      <c r="I525" s="1">
        <v>1</v>
      </c>
      <c r="J525" s="1">
        <v>16</v>
      </c>
    </row>
    <row r="526" spans="1:10" ht="16" thickBot="1" x14ac:dyDescent="0.25">
      <c r="A526" s="61">
        <v>2018</v>
      </c>
      <c r="B526" s="28">
        <v>5</v>
      </c>
      <c r="C526" s="61">
        <v>15</v>
      </c>
      <c r="D526" s="61">
        <v>22</v>
      </c>
      <c r="E526" s="63">
        <v>111</v>
      </c>
      <c r="F526" s="63" t="s">
        <v>14</v>
      </c>
      <c r="G526" s="61">
        <v>1</v>
      </c>
      <c r="H526" s="61">
        <v>1</v>
      </c>
      <c r="I526" s="61">
        <v>1</v>
      </c>
      <c r="J526" s="61">
        <v>10.5</v>
      </c>
    </row>
    <row r="527" spans="1:10" x14ac:dyDescent="0.2">
      <c r="A527" s="3">
        <v>2018</v>
      </c>
      <c r="B527" s="74">
        <v>6</v>
      </c>
      <c r="C527" s="3">
        <v>15</v>
      </c>
      <c r="D527" s="3">
        <v>22</v>
      </c>
      <c r="E527" s="59">
        <v>93</v>
      </c>
      <c r="F527" s="59" t="s">
        <v>10</v>
      </c>
      <c r="G527" s="3">
        <v>1</v>
      </c>
      <c r="H527" s="3">
        <v>1</v>
      </c>
      <c r="I527" s="3">
        <v>1</v>
      </c>
      <c r="J527" s="3">
        <v>48.9</v>
      </c>
    </row>
    <row r="528" spans="1:10" x14ac:dyDescent="0.2">
      <c r="A528" s="1">
        <v>2018</v>
      </c>
      <c r="B528" s="75">
        <v>6</v>
      </c>
      <c r="C528" s="1">
        <v>15</v>
      </c>
      <c r="D528" s="1">
        <v>22</v>
      </c>
      <c r="E528" s="2">
        <v>93</v>
      </c>
      <c r="F528" s="2" t="s">
        <v>11</v>
      </c>
      <c r="G528" s="1">
        <v>1</v>
      </c>
      <c r="H528" s="1">
        <v>1</v>
      </c>
      <c r="I528" s="1">
        <v>1</v>
      </c>
      <c r="J528" s="1">
        <v>54.6</v>
      </c>
    </row>
    <row r="529" spans="1:10" x14ac:dyDescent="0.2">
      <c r="A529" s="1">
        <v>2018</v>
      </c>
      <c r="B529" s="75">
        <v>6</v>
      </c>
      <c r="C529" s="1">
        <v>15</v>
      </c>
      <c r="D529" s="1">
        <v>22</v>
      </c>
      <c r="E529" s="2">
        <v>93</v>
      </c>
      <c r="F529" s="2" t="s">
        <v>12</v>
      </c>
      <c r="G529" s="1">
        <v>1</v>
      </c>
      <c r="H529" s="1">
        <v>1</v>
      </c>
      <c r="I529" s="1">
        <v>1</v>
      </c>
      <c r="J529" s="1">
        <v>53.6</v>
      </c>
    </row>
    <row r="530" spans="1:10" x14ac:dyDescent="0.2">
      <c r="A530" s="1">
        <v>2018</v>
      </c>
      <c r="B530" s="75">
        <v>6</v>
      </c>
      <c r="C530" s="1">
        <v>15</v>
      </c>
      <c r="D530" s="1">
        <v>22</v>
      </c>
      <c r="E530" s="2">
        <v>93</v>
      </c>
      <c r="F530" s="2" t="s">
        <v>13</v>
      </c>
      <c r="G530" s="1">
        <v>1</v>
      </c>
      <c r="H530" s="1">
        <v>1</v>
      </c>
      <c r="I530" s="1">
        <v>1</v>
      </c>
      <c r="J530" s="1">
        <v>53.6</v>
      </c>
    </row>
    <row r="531" spans="1:10" x14ac:dyDescent="0.2">
      <c r="A531" s="1">
        <v>2018</v>
      </c>
      <c r="B531" s="75">
        <v>6</v>
      </c>
      <c r="C531" s="1">
        <v>15</v>
      </c>
      <c r="D531" s="1">
        <v>22</v>
      </c>
      <c r="E531" s="2">
        <v>93</v>
      </c>
      <c r="F531" s="2" t="s">
        <v>14</v>
      </c>
      <c r="G531" s="1">
        <v>1</v>
      </c>
      <c r="H531" s="1">
        <v>1</v>
      </c>
      <c r="I531" s="1">
        <v>1</v>
      </c>
      <c r="J531" s="1">
        <v>42.7</v>
      </c>
    </row>
    <row r="532" spans="1:10" x14ac:dyDescent="0.2">
      <c r="A532" s="1">
        <v>2018</v>
      </c>
      <c r="B532" s="75">
        <v>6</v>
      </c>
      <c r="C532" s="1">
        <v>15</v>
      </c>
      <c r="D532" s="1">
        <v>22</v>
      </c>
      <c r="E532" s="2">
        <v>94</v>
      </c>
      <c r="F532" s="2" t="s">
        <v>10</v>
      </c>
      <c r="G532" s="1">
        <v>1</v>
      </c>
      <c r="H532" s="1">
        <v>1</v>
      </c>
      <c r="I532" s="1">
        <v>1</v>
      </c>
      <c r="J532" s="1">
        <v>14.5</v>
      </c>
    </row>
    <row r="533" spans="1:10" x14ac:dyDescent="0.2">
      <c r="A533" s="1">
        <v>2018</v>
      </c>
      <c r="B533" s="75">
        <v>6</v>
      </c>
      <c r="C533" s="1">
        <v>15</v>
      </c>
      <c r="D533" s="1">
        <v>22</v>
      </c>
      <c r="E533" s="2">
        <v>94</v>
      </c>
      <c r="F533" s="2" t="s">
        <v>11</v>
      </c>
      <c r="G533" s="1">
        <v>1</v>
      </c>
      <c r="H533" s="1">
        <v>1</v>
      </c>
      <c r="I533" s="1">
        <v>1</v>
      </c>
      <c r="J533" s="1">
        <v>13.1</v>
      </c>
    </row>
    <row r="534" spans="1:10" x14ac:dyDescent="0.2">
      <c r="A534" s="1">
        <v>2018</v>
      </c>
      <c r="B534" s="75">
        <v>6</v>
      </c>
      <c r="C534" s="1">
        <v>15</v>
      </c>
      <c r="D534" s="1">
        <v>22</v>
      </c>
      <c r="E534" s="2">
        <v>94</v>
      </c>
      <c r="F534" s="2" t="s">
        <v>12</v>
      </c>
      <c r="G534" s="1">
        <v>1</v>
      </c>
      <c r="H534" s="1">
        <v>1</v>
      </c>
      <c r="I534" s="1">
        <v>1</v>
      </c>
      <c r="J534" s="1">
        <v>23.2</v>
      </c>
    </row>
    <row r="535" spans="1:10" x14ac:dyDescent="0.2">
      <c r="A535" s="1">
        <v>2018</v>
      </c>
      <c r="B535" s="75">
        <v>6</v>
      </c>
      <c r="C535" s="1">
        <v>15</v>
      </c>
      <c r="D535" s="1">
        <v>22</v>
      </c>
      <c r="E535" s="2">
        <v>94</v>
      </c>
      <c r="F535" s="2" t="s">
        <v>13</v>
      </c>
      <c r="G535" s="1">
        <v>1</v>
      </c>
      <c r="H535" s="1">
        <v>1</v>
      </c>
      <c r="I535" s="1">
        <v>1</v>
      </c>
      <c r="J535" s="1">
        <v>20.7</v>
      </c>
    </row>
    <row r="536" spans="1:10" x14ac:dyDescent="0.2">
      <c r="A536" s="1">
        <v>2018</v>
      </c>
      <c r="B536" s="75">
        <v>6</v>
      </c>
      <c r="C536" s="1">
        <v>15</v>
      </c>
      <c r="D536" s="1">
        <v>22</v>
      </c>
      <c r="E536" s="2">
        <v>94</v>
      </c>
      <c r="F536" s="2" t="s">
        <v>14</v>
      </c>
      <c r="G536" s="1">
        <v>1</v>
      </c>
      <c r="H536" s="1">
        <v>1</v>
      </c>
      <c r="I536" s="1">
        <v>1</v>
      </c>
      <c r="J536" s="1">
        <v>12.3</v>
      </c>
    </row>
    <row r="537" spans="1:10" x14ac:dyDescent="0.2">
      <c r="A537" s="1">
        <v>2018</v>
      </c>
      <c r="B537" s="75">
        <v>6</v>
      </c>
      <c r="C537" s="1">
        <v>15</v>
      </c>
      <c r="D537" s="1">
        <v>22</v>
      </c>
      <c r="E537" s="2">
        <v>95</v>
      </c>
      <c r="F537" s="2" t="s">
        <v>10</v>
      </c>
      <c r="G537" s="1">
        <v>1</v>
      </c>
      <c r="H537" s="1">
        <v>1</v>
      </c>
      <c r="I537" s="1">
        <v>1</v>
      </c>
      <c r="J537" s="1">
        <v>28.6</v>
      </c>
    </row>
    <row r="538" spans="1:10" x14ac:dyDescent="0.2">
      <c r="A538" s="1">
        <v>2018</v>
      </c>
      <c r="B538" s="75">
        <v>6</v>
      </c>
      <c r="C538" s="1">
        <v>15</v>
      </c>
      <c r="D538" s="1">
        <v>22</v>
      </c>
      <c r="E538" s="2">
        <v>95</v>
      </c>
      <c r="F538" s="2" t="s">
        <v>11</v>
      </c>
      <c r="G538" s="1">
        <v>1</v>
      </c>
      <c r="H538" s="1">
        <v>1</v>
      </c>
      <c r="I538" s="1">
        <v>1</v>
      </c>
      <c r="J538" s="1">
        <v>27.9</v>
      </c>
    </row>
    <row r="539" spans="1:10" x14ac:dyDescent="0.2">
      <c r="A539" s="1">
        <v>2018</v>
      </c>
      <c r="B539" s="75">
        <v>6</v>
      </c>
      <c r="C539" s="1">
        <v>15</v>
      </c>
      <c r="D539" s="1">
        <v>22</v>
      </c>
      <c r="E539" s="2">
        <v>95</v>
      </c>
      <c r="F539" s="2" t="s">
        <v>12</v>
      </c>
      <c r="G539" s="1">
        <v>1</v>
      </c>
      <c r="H539" s="1">
        <v>1</v>
      </c>
      <c r="I539" s="1">
        <v>1</v>
      </c>
      <c r="J539" s="1">
        <v>29</v>
      </c>
    </row>
    <row r="540" spans="1:10" x14ac:dyDescent="0.2">
      <c r="A540" s="1">
        <v>2018</v>
      </c>
      <c r="B540" s="75">
        <v>6</v>
      </c>
      <c r="C540" s="1">
        <v>15</v>
      </c>
      <c r="D540" s="1">
        <v>22</v>
      </c>
      <c r="E540" s="2">
        <v>95</v>
      </c>
      <c r="F540" s="2" t="s">
        <v>13</v>
      </c>
      <c r="G540" s="1">
        <v>1</v>
      </c>
      <c r="H540" s="1">
        <v>1</v>
      </c>
      <c r="I540" s="1">
        <v>1</v>
      </c>
      <c r="J540" s="1">
        <v>29.7</v>
      </c>
    </row>
    <row r="541" spans="1:10" x14ac:dyDescent="0.2">
      <c r="A541" s="1">
        <v>2018</v>
      </c>
      <c r="B541" s="75">
        <v>6</v>
      </c>
      <c r="C541" s="1">
        <v>15</v>
      </c>
      <c r="D541" s="1">
        <v>22</v>
      </c>
      <c r="E541" s="2">
        <v>95</v>
      </c>
      <c r="F541" s="2" t="s">
        <v>14</v>
      </c>
      <c r="G541" s="1">
        <v>1</v>
      </c>
      <c r="H541" s="1">
        <v>1</v>
      </c>
      <c r="I541" s="1">
        <v>1</v>
      </c>
      <c r="J541" s="1">
        <v>25.7</v>
      </c>
    </row>
    <row r="542" spans="1:10" x14ac:dyDescent="0.2">
      <c r="A542" s="1">
        <v>2018</v>
      </c>
      <c r="B542" s="75">
        <v>6</v>
      </c>
      <c r="C542" s="1">
        <v>15</v>
      </c>
      <c r="D542" s="1">
        <v>22</v>
      </c>
      <c r="E542" s="2">
        <v>96</v>
      </c>
      <c r="F542" s="2" t="s">
        <v>10</v>
      </c>
      <c r="G542" s="1">
        <v>1</v>
      </c>
      <c r="H542" s="1">
        <v>1</v>
      </c>
      <c r="I542" s="1">
        <v>1</v>
      </c>
      <c r="J542" s="1">
        <v>62.2</v>
      </c>
    </row>
    <row r="543" spans="1:10" x14ac:dyDescent="0.2">
      <c r="A543" s="1">
        <v>2018</v>
      </c>
      <c r="B543" s="75">
        <v>6</v>
      </c>
      <c r="C543" s="1">
        <v>15</v>
      </c>
      <c r="D543" s="1">
        <v>22</v>
      </c>
      <c r="E543" s="2">
        <v>96</v>
      </c>
      <c r="F543" s="2" t="s">
        <v>11</v>
      </c>
      <c r="G543" s="1">
        <v>1</v>
      </c>
      <c r="H543" s="1">
        <v>1</v>
      </c>
      <c r="I543" s="1">
        <v>1</v>
      </c>
      <c r="J543" s="1">
        <v>61.9</v>
      </c>
    </row>
    <row r="544" spans="1:10" x14ac:dyDescent="0.2">
      <c r="A544" s="1">
        <v>2018</v>
      </c>
      <c r="B544" s="75">
        <v>6</v>
      </c>
      <c r="C544" s="1">
        <v>15</v>
      </c>
      <c r="D544" s="1">
        <v>22</v>
      </c>
      <c r="E544" s="2">
        <v>96</v>
      </c>
      <c r="F544" s="2" t="s">
        <v>12</v>
      </c>
      <c r="G544" s="1">
        <v>1</v>
      </c>
      <c r="H544" s="1">
        <v>1</v>
      </c>
      <c r="I544" s="1">
        <v>1</v>
      </c>
      <c r="J544" s="1">
        <v>63.3</v>
      </c>
    </row>
    <row r="545" spans="1:10" x14ac:dyDescent="0.2">
      <c r="A545" s="1">
        <v>2018</v>
      </c>
      <c r="B545" s="75">
        <v>6</v>
      </c>
      <c r="C545" s="1">
        <v>15</v>
      </c>
      <c r="D545" s="1">
        <v>22</v>
      </c>
      <c r="E545" s="2">
        <v>96</v>
      </c>
      <c r="F545" s="2" t="s">
        <v>13</v>
      </c>
      <c r="G545" s="1">
        <v>1</v>
      </c>
      <c r="H545" s="1">
        <v>1</v>
      </c>
      <c r="I545" s="1">
        <v>1</v>
      </c>
      <c r="J545" s="1">
        <v>63.7</v>
      </c>
    </row>
    <row r="546" spans="1:10" x14ac:dyDescent="0.2">
      <c r="A546" s="1">
        <v>2018</v>
      </c>
      <c r="B546" s="75">
        <v>6</v>
      </c>
      <c r="C546" s="1">
        <v>15</v>
      </c>
      <c r="D546" s="1">
        <v>22</v>
      </c>
      <c r="E546" s="2">
        <v>96</v>
      </c>
      <c r="F546" s="2" t="s">
        <v>14</v>
      </c>
      <c r="G546" s="1">
        <v>1</v>
      </c>
      <c r="H546" s="1">
        <v>1</v>
      </c>
      <c r="I546" s="1">
        <v>1</v>
      </c>
      <c r="J546" s="1">
        <v>61.2</v>
      </c>
    </row>
    <row r="547" spans="1:10" x14ac:dyDescent="0.2">
      <c r="A547" s="1">
        <v>2018</v>
      </c>
      <c r="B547" s="75">
        <v>6</v>
      </c>
      <c r="C547" s="1">
        <v>15</v>
      </c>
      <c r="D547" s="1">
        <v>22</v>
      </c>
      <c r="E547" s="2">
        <v>97</v>
      </c>
      <c r="F547" s="2" t="s">
        <v>10</v>
      </c>
      <c r="G547" s="1">
        <v>1</v>
      </c>
      <c r="H547" s="1">
        <v>1</v>
      </c>
      <c r="I547" s="1">
        <v>1</v>
      </c>
      <c r="J547" s="1">
        <v>16.7</v>
      </c>
    </row>
    <row r="548" spans="1:10" x14ac:dyDescent="0.2">
      <c r="A548" s="1">
        <v>2018</v>
      </c>
      <c r="B548" s="75">
        <v>6</v>
      </c>
      <c r="C548" s="1">
        <v>15</v>
      </c>
      <c r="D548" s="1">
        <v>22</v>
      </c>
      <c r="E548" s="2">
        <v>97</v>
      </c>
      <c r="F548" s="2" t="s">
        <v>11</v>
      </c>
      <c r="G548" s="1">
        <v>1</v>
      </c>
      <c r="H548" s="1">
        <v>1</v>
      </c>
      <c r="I548" s="1">
        <v>1</v>
      </c>
      <c r="J548" s="1">
        <v>16.7</v>
      </c>
    </row>
    <row r="549" spans="1:10" x14ac:dyDescent="0.2">
      <c r="A549" s="1">
        <v>2018</v>
      </c>
      <c r="B549" s="75">
        <v>6</v>
      </c>
      <c r="C549" s="1">
        <v>15</v>
      </c>
      <c r="D549" s="1">
        <v>22</v>
      </c>
      <c r="E549" s="2">
        <v>97</v>
      </c>
      <c r="F549" s="2" t="s">
        <v>12</v>
      </c>
      <c r="G549" s="1">
        <v>1</v>
      </c>
      <c r="H549" s="1">
        <v>1</v>
      </c>
      <c r="I549" s="1">
        <v>1</v>
      </c>
      <c r="J549" s="1">
        <v>14.2</v>
      </c>
    </row>
    <row r="550" spans="1:10" x14ac:dyDescent="0.2">
      <c r="A550" s="1">
        <v>2018</v>
      </c>
      <c r="B550" s="75">
        <v>6</v>
      </c>
      <c r="C550" s="1">
        <v>15</v>
      </c>
      <c r="D550" s="1">
        <v>22</v>
      </c>
      <c r="E550" s="2">
        <v>97</v>
      </c>
      <c r="F550" s="2" t="s">
        <v>13</v>
      </c>
      <c r="G550" s="1">
        <v>1</v>
      </c>
      <c r="H550" s="1">
        <v>1</v>
      </c>
      <c r="I550" s="1">
        <v>1</v>
      </c>
      <c r="J550" s="1">
        <v>16</v>
      </c>
    </row>
    <row r="551" spans="1:10" x14ac:dyDescent="0.2">
      <c r="A551" s="1">
        <v>2018</v>
      </c>
      <c r="B551" s="75">
        <v>6</v>
      </c>
      <c r="C551" s="1">
        <v>15</v>
      </c>
      <c r="D551" s="1">
        <v>22</v>
      </c>
      <c r="E551" s="2">
        <v>97</v>
      </c>
      <c r="F551" s="2" t="s">
        <v>14</v>
      </c>
      <c r="G551" s="1">
        <v>1</v>
      </c>
      <c r="H551" s="1">
        <v>1</v>
      </c>
      <c r="I551" s="1">
        <v>1</v>
      </c>
      <c r="J551" s="1">
        <v>15.2</v>
      </c>
    </row>
    <row r="552" spans="1:10" x14ac:dyDescent="0.2">
      <c r="A552" s="1">
        <v>2018</v>
      </c>
      <c r="B552" s="75">
        <v>6</v>
      </c>
      <c r="C552" s="1">
        <v>15</v>
      </c>
      <c r="D552" s="1">
        <v>22</v>
      </c>
      <c r="E552" s="2">
        <v>98</v>
      </c>
      <c r="F552" s="2" t="s">
        <v>10</v>
      </c>
      <c r="G552" s="1">
        <v>1</v>
      </c>
      <c r="H552" s="1">
        <v>1</v>
      </c>
      <c r="I552" s="1">
        <v>1</v>
      </c>
      <c r="J552" s="1">
        <v>10.5</v>
      </c>
    </row>
    <row r="553" spans="1:10" x14ac:dyDescent="0.2">
      <c r="A553" s="1">
        <v>2018</v>
      </c>
      <c r="B553" s="75">
        <v>6</v>
      </c>
      <c r="C553" s="1">
        <v>15</v>
      </c>
      <c r="D553" s="1">
        <v>22</v>
      </c>
      <c r="E553" s="2">
        <v>98</v>
      </c>
      <c r="F553" s="2" t="s">
        <v>11</v>
      </c>
      <c r="G553" s="1">
        <v>1</v>
      </c>
      <c r="H553" s="1">
        <v>1</v>
      </c>
      <c r="I553" s="1">
        <v>1</v>
      </c>
      <c r="J553" s="1">
        <v>17</v>
      </c>
    </row>
    <row r="554" spans="1:10" x14ac:dyDescent="0.2">
      <c r="A554" s="1">
        <v>2018</v>
      </c>
      <c r="B554" s="75">
        <v>6</v>
      </c>
      <c r="C554" s="1">
        <v>15</v>
      </c>
      <c r="D554" s="1">
        <v>22</v>
      </c>
      <c r="E554" s="2">
        <v>98</v>
      </c>
      <c r="F554" s="2" t="s">
        <v>12</v>
      </c>
      <c r="G554" s="1">
        <v>1</v>
      </c>
      <c r="H554" s="1">
        <v>1</v>
      </c>
      <c r="I554" s="1">
        <v>1</v>
      </c>
      <c r="J554" s="1">
        <v>16.3</v>
      </c>
    </row>
    <row r="555" spans="1:10" x14ac:dyDescent="0.2">
      <c r="A555" s="1">
        <v>2018</v>
      </c>
      <c r="B555" s="75">
        <v>6</v>
      </c>
      <c r="C555" s="1">
        <v>15</v>
      </c>
      <c r="D555" s="1">
        <v>22</v>
      </c>
      <c r="E555" s="2">
        <v>98</v>
      </c>
      <c r="F555" s="2" t="s">
        <v>13</v>
      </c>
      <c r="G555" s="1">
        <v>1</v>
      </c>
      <c r="H555" s="1">
        <v>1</v>
      </c>
      <c r="I555" s="1">
        <v>1</v>
      </c>
      <c r="J555" s="1">
        <v>13.8</v>
      </c>
    </row>
    <row r="556" spans="1:10" x14ac:dyDescent="0.2">
      <c r="A556" s="1">
        <v>2018</v>
      </c>
      <c r="B556" s="75">
        <v>6</v>
      </c>
      <c r="C556" s="1">
        <v>15</v>
      </c>
      <c r="D556" s="1">
        <v>22</v>
      </c>
      <c r="E556" s="2">
        <v>98</v>
      </c>
      <c r="F556" s="2" t="s">
        <v>14</v>
      </c>
      <c r="G556" s="1">
        <v>1</v>
      </c>
      <c r="H556" s="1">
        <v>1</v>
      </c>
      <c r="I556" s="1">
        <v>1</v>
      </c>
      <c r="J556" s="1">
        <v>10.5</v>
      </c>
    </row>
    <row r="557" spans="1:10" x14ac:dyDescent="0.2">
      <c r="A557" s="1">
        <v>2018</v>
      </c>
      <c r="B557" s="75">
        <v>6</v>
      </c>
      <c r="C557" s="1">
        <v>15</v>
      </c>
      <c r="D557" s="1">
        <v>22</v>
      </c>
      <c r="E557" s="2">
        <v>100</v>
      </c>
      <c r="F557" s="2" t="s">
        <v>10</v>
      </c>
      <c r="G557" s="1">
        <v>1</v>
      </c>
      <c r="H557" s="1">
        <v>1</v>
      </c>
      <c r="I557" s="1">
        <v>1</v>
      </c>
      <c r="J557" s="1">
        <v>54.6</v>
      </c>
    </row>
    <row r="558" spans="1:10" x14ac:dyDescent="0.2">
      <c r="A558" s="1">
        <v>2018</v>
      </c>
      <c r="B558" s="75">
        <v>6</v>
      </c>
      <c r="C558" s="1">
        <v>15</v>
      </c>
      <c r="D558" s="1">
        <v>22</v>
      </c>
      <c r="E558" s="2">
        <v>100</v>
      </c>
      <c r="F558" s="2" t="s">
        <v>11</v>
      </c>
      <c r="G558" s="1">
        <v>1</v>
      </c>
      <c r="H558" s="1">
        <v>1</v>
      </c>
      <c r="I558" s="1">
        <v>1</v>
      </c>
      <c r="J558" s="1">
        <v>48.5</v>
      </c>
    </row>
    <row r="559" spans="1:10" x14ac:dyDescent="0.2">
      <c r="A559" s="1">
        <v>2018</v>
      </c>
      <c r="B559" s="75">
        <v>6</v>
      </c>
      <c r="C559" s="1">
        <v>15</v>
      </c>
      <c r="D559" s="1">
        <v>22</v>
      </c>
      <c r="E559" s="2">
        <v>100</v>
      </c>
      <c r="F559" s="2" t="s">
        <v>12</v>
      </c>
      <c r="G559" s="1">
        <v>1</v>
      </c>
      <c r="H559" s="1">
        <v>1</v>
      </c>
      <c r="I559" s="1">
        <v>1</v>
      </c>
      <c r="J559" s="1">
        <v>51.8</v>
      </c>
    </row>
    <row r="560" spans="1:10" x14ac:dyDescent="0.2">
      <c r="A560" s="1">
        <v>2018</v>
      </c>
      <c r="B560" s="75">
        <v>6</v>
      </c>
      <c r="C560" s="1">
        <v>15</v>
      </c>
      <c r="D560" s="1">
        <v>22</v>
      </c>
      <c r="E560" s="2">
        <v>100</v>
      </c>
      <c r="F560" s="2" t="s">
        <v>13</v>
      </c>
      <c r="G560" s="1">
        <v>1</v>
      </c>
      <c r="H560" s="1">
        <v>1</v>
      </c>
      <c r="I560" s="1">
        <v>1</v>
      </c>
      <c r="J560" s="1">
        <v>53.2</v>
      </c>
    </row>
    <row r="561" spans="1:10" x14ac:dyDescent="0.2">
      <c r="A561" s="1">
        <v>2018</v>
      </c>
      <c r="B561" s="75">
        <v>6</v>
      </c>
      <c r="C561" s="1">
        <v>15</v>
      </c>
      <c r="D561" s="1">
        <v>22</v>
      </c>
      <c r="E561" s="2">
        <v>100</v>
      </c>
      <c r="F561" s="2" t="s">
        <v>14</v>
      </c>
      <c r="G561" s="1">
        <v>1</v>
      </c>
      <c r="H561" s="1">
        <v>1</v>
      </c>
      <c r="I561" s="1">
        <v>1</v>
      </c>
      <c r="J561" s="1">
        <v>50.7</v>
      </c>
    </row>
    <row r="562" spans="1:10" x14ac:dyDescent="0.2">
      <c r="A562" s="1">
        <v>2018</v>
      </c>
      <c r="B562" s="75">
        <v>6</v>
      </c>
      <c r="C562" s="1">
        <v>15</v>
      </c>
      <c r="D562" s="1">
        <v>22</v>
      </c>
      <c r="E562" s="2">
        <v>101</v>
      </c>
      <c r="F562" s="2" t="s">
        <v>10</v>
      </c>
      <c r="G562" s="1">
        <v>1</v>
      </c>
      <c r="H562" s="1">
        <v>1</v>
      </c>
      <c r="I562" s="1">
        <v>1</v>
      </c>
      <c r="J562" s="1">
        <v>30.1</v>
      </c>
    </row>
    <row r="563" spans="1:10" x14ac:dyDescent="0.2">
      <c r="A563" s="1">
        <v>2018</v>
      </c>
      <c r="B563" s="75">
        <v>6</v>
      </c>
      <c r="C563" s="1">
        <v>15</v>
      </c>
      <c r="D563" s="1">
        <v>22</v>
      </c>
      <c r="E563" s="2">
        <v>101</v>
      </c>
      <c r="F563" s="2" t="s">
        <v>11</v>
      </c>
      <c r="G563" s="1">
        <v>1</v>
      </c>
      <c r="H563" s="1">
        <v>1</v>
      </c>
      <c r="I563" s="1">
        <v>1</v>
      </c>
      <c r="J563" s="1">
        <v>33.299999999999997</v>
      </c>
    </row>
    <row r="564" spans="1:10" x14ac:dyDescent="0.2">
      <c r="A564" s="1">
        <v>2018</v>
      </c>
      <c r="B564" s="75">
        <v>6</v>
      </c>
      <c r="C564" s="1">
        <v>15</v>
      </c>
      <c r="D564" s="1">
        <v>22</v>
      </c>
      <c r="E564" s="2">
        <v>101</v>
      </c>
      <c r="F564" s="2" t="s">
        <v>12</v>
      </c>
      <c r="G564" s="1">
        <v>1</v>
      </c>
      <c r="H564" s="1">
        <v>1</v>
      </c>
      <c r="I564" s="1">
        <v>1</v>
      </c>
      <c r="J564" s="1">
        <v>30.8</v>
      </c>
    </row>
    <row r="565" spans="1:10" x14ac:dyDescent="0.2">
      <c r="A565" s="1">
        <v>2018</v>
      </c>
      <c r="B565" s="75">
        <v>6</v>
      </c>
      <c r="C565" s="1">
        <v>15</v>
      </c>
      <c r="D565" s="1">
        <v>22</v>
      </c>
      <c r="E565" s="2">
        <v>101</v>
      </c>
      <c r="F565" s="2" t="s">
        <v>13</v>
      </c>
      <c r="G565" s="1">
        <v>1</v>
      </c>
      <c r="H565" s="1">
        <v>1</v>
      </c>
      <c r="I565" s="1">
        <v>1</v>
      </c>
      <c r="J565" s="1">
        <v>39.5</v>
      </c>
    </row>
    <row r="566" spans="1:10" x14ac:dyDescent="0.2">
      <c r="A566" s="1">
        <v>2018</v>
      </c>
      <c r="B566" s="75">
        <v>6</v>
      </c>
      <c r="C566" s="1">
        <v>15</v>
      </c>
      <c r="D566" s="1">
        <v>22</v>
      </c>
      <c r="E566" s="2">
        <v>101</v>
      </c>
      <c r="F566" s="2" t="s">
        <v>14</v>
      </c>
      <c r="G566" s="1">
        <v>1</v>
      </c>
      <c r="H566" s="1">
        <v>1</v>
      </c>
      <c r="I566" s="1">
        <v>1</v>
      </c>
      <c r="J566" s="1">
        <v>32.6</v>
      </c>
    </row>
    <row r="567" spans="1:10" x14ac:dyDescent="0.2">
      <c r="A567" s="1">
        <v>2018</v>
      </c>
      <c r="B567" s="75">
        <v>6</v>
      </c>
      <c r="C567" s="1">
        <v>15</v>
      </c>
      <c r="D567" s="1">
        <v>22</v>
      </c>
      <c r="E567" s="2">
        <v>102</v>
      </c>
      <c r="F567" s="2" t="s">
        <v>10</v>
      </c>
      <c r="H567" s="1"/>
    </row>
    <row r="568" spans="1:10" x14ac:dyDescent="0.2">
      <c r="A568" s="1">
        <v>2018</v>
      </c>
      <c r="B568" s="75">
        <v>6</v>
      </c>
      <c r="C568" s="1">
        <v>15</v>
      </c>
      <c r="D568" s="1">
        <v>22</v>
      </c>
      <c r="E568" s="2">
        <v>102</v>
      </c>
      <c r="F568" s="2" t="s">
        <v>11</v>
      </c>
      <c r="H568" s="1"/>
    </row>
    <row r="569" spans="1:10" x14ac:dyDescent="0.2">
      <c r="A569" s="1">
        <v>2018</v>
      </c>
      <c r="B569" s="75">
        <v>6</v>
      </c>
      <c r="C569" s="1">
        <v>15</v>
      </c>
      <c r="D569" s="1">
        <v>22</v>
      </c>
      <c r="E569" s="2">
        <v>102</v>
      </c>
      <c r="F569" s="2" t="s">
        <v>12</v>
      </c>
      <c r="H569" s="1"/>
    </row>
    <row r="570" spans="1:10" x14ac:dyDescent="0.2">
      <c r="A570" s="1">
        <v>2018</v>
      </c>
      <c r="B570" s="75">
        <v>6</v>
      </c>
      <c r="C570" s="1">
        <v>15</v>
      </c>
      <c r="D570" s="1">
        <v>22</v>
      </c>
      <c r="E570" s="2">
        <v>102</v>
      </c>
      <c r="F570" s="2" t="s">
        <v>13</v>
      </c>
      <c r="H570" s="1"/>
    </row>
    <row r="571" spans="1:10" x14ac:dyDescent="0.2">
      <c r="A571" s="1">
        <v>2018</v>
      </c>
      <c r="B571" s="75">
        <v>6</v>
      </c>
      <c r="C571" s="1">
        <v>15</v>
      </c>
      <c r="D571" s="1">
        <v>22</v>
      </c>
      <c r="E571" s="2">
        <v>102</v>
      </c>
      <c r="F571" s="2" t="s">
        <v>14</v>
      </c>
      <c r="H571" s="1"/>
    </row>
    <row r="572" spans="1:10" x14ac:dyDescent="0.2">
      <c r="A572" s="1">
        <v>2018</v>
      </c>
      <c r="B572" s="75">
        <v>6</v>
      </c>
      <c r="C572" s="1">
        <v>15</v>
      </c>
      <c r="D572" s="1">
        <v>22</v>
      </c>
      <c r="E572" s="2">
        <v>104</v>
      </c>
      <c r="F572" s="2" t="s">
        <v>10</v>
      </c>
      <c r="G572" s="1">
        <v>1</v>
      </c>
      <c r="H572" s="1">
        <v>1</v>
      </c>
      <c r="I572" s="1">
        <v>1</v>
      </c>
      <c r="J572" s="1">
        <v>9.5</v>
      </c>
    </row>
    <row r="573" spans="1:10" x14ac:dyDescent="0.2">
      <c r="A573" s="1">
        <v>2018</v>
      </c>
      <c r="B573" s="75">
        <v>6</v>
      </c>
      <c r="C573" s="1">
        <v>15</v>
      </c>
      <c r="D573" s="1">
        <v>22</v>
      </c>
      <c r="E573" s="2">
        <v>104</v>
      </c>
      <c r="F573" s="2" t="s">
        <v>11</v>
      </c>
      <c r="G573" s="1">
        <v>1</v>
      </c>
      <c r="H573" s="1">
        <v>1</v>
      </c>
      <c r="I573" s="1">
        <v>1</v>
      </c>
      <c r="J573" s="1">
        <v>10.9</v>
      </c>
    </row>
    <row r="574" spans="1:10" x14ac:dyDescent="0.2">
      <c r="A574" s="1">
        <v>2018</v>
      </c>
      <c r="B574" s="75">
        <v>6</v>
      </c>
      <c r="C574" s="1">
        <v>15</v>
      </c>
      <c r="D574" s="1">
        <v>22</v>
      </c>
      <c r="E574" s="2">
        <v>104</v>
      </c>
      <c r="F574" s="2" t="s">
        <v>12</v>
      </c>
      <c r="G574" s="1">
        <v>1</v>
      </c>
      <c r="H574" s="1">
        <v>1</v>
      </c>
      <c r="I574" s="1">
        <v>1</v>
      </c>
      <c r="J574" s="1">
        <v>10.199999999999999</v>
      </c>
    </row>
    <row r="575" spans="1:10" x14ac:dyDescent="0.2">
      <c r="A575" s="1">
        <v>2018</v>
      </c>
      <c r="B575" s="75">
        <v>6</v>
      </c>
      <c r="C575" s="1">
        <v>15</v>
      </c>
      <c r="D575" s="1">
        <v>22</v>
      </c>
      <c r="E575" s="2">
        <v>104</v>
      </c>
      <c r="F575" s="2" t="s">
        <v>13</v>
      </c>
      <c r="G575" s="1">
        <v>1</v>
      </c>
      <c r="H575" s="1">
        <v>1</v>
      </c>
      <c r="I575" s="1">
        <v>1</v>
      </c>
      <c r="J575" s="1">
        <v>13.8</v>
      </c>
    </row>
    <row r="576" spans="1:10" x14ac:dyDescent="0.2">
      <c r="A576" s="1">
        <v>2018</v>
      </c>
      <c r="B576" s="75">
        <v>6</v>
      </c>
      <c r="C576" s="1">
        <v>15</v>
      </c>
      <c r="D576" s="1">
        <v>22</v>
      </c>
      <c r="E576" s="2">
        <v>104</v>
      </c>
      <c r="F576" s="2" t="s">
        <v>14</v>
      </c>
      <c r="G576" s="1">
        <v>1</v>
      </c>
      <c r="H576" s="1">
        <v>1</v>
      </c>
      <c r="I576" s="1">
        <v>1</v>
      </c>
      <c r="J576" s="1">
        <v>9.8000000000000007</v>
      </c>
    </row>
    <row r="577" spans="1:10" x14ac:dyDescent="0.2">
      <c r="A577" s="1">
        <v>2018</v>
      </c>
      <c r="B577" s="75">
        <v>6</v>
      </c>
      <c r="C577" s="1">
        <v>15</v>
      </c>
      <c r="D577" s="1">
        <v>22</v>
      </c>
      <c r="E577" s="2">
        <v>105</v>
      </c>
      <c r="F577" s="2" t="s">
        <v>10</v>
      </c>
      <c r="G577" s="1">
        <v>1</v>
      </c>
      <c r="H577" s="1">
        <v>1</v>
      </c>
      <c r="I577" s="1">
        <v>1</v>
      </c>
      <c r="J577" s="1">
        <v>53.6</v>
      </c>
    </row>
    <row r="578" spans="1:10" x14ac:dyDescent="0.2">
      <c r="A578" s="1">
        <v>2018</v>
      </c>
      <c r="B578" s="75">
        <v>6</v>
      </c>
      <c r="C578" s="1">
        <v>15</v>
      </c>
      <c r="D578" s="1">
        <v>22</v>
      </c>
      <c r="E578" s="2">
        <v>105</v>
      </c>
      <c r="F578" s="2" t="s">
        <v>11</v>
      </c>
      <c r="G578" s="1">
        <v>1</v>
      </c>
      <c r="H578" s="1">
        <v>1</v>
      </c>
      <c r="I578" s="1">
        <v>1</v>
      </c>
      <c r="J578" s="1">
        <v>53.9</v>
      </c>
    </row>
    <row r="579" spans="1:10" x14ac:dyDescent="0.2">
      <c r="A579" s="1">
        <v>2018</v>
      </c>
      <c r="B579" s="75">
        <v>6</v>
      </c>
      <c r="C579" s="1">
        <v>15</v>
      </c>
      <c r="D579" s="1">
        <v>22</v>
      </c>
      <c r="E579" s="2">
        <v>105</v>
      </c>
      <c r="F579" s="2" t="s">
        <v>12</v>
      </c>
      <c r="G579" s="1">
        <v>1</v>
      </c>
      <c r="H579" s="1">
        <v>1</v>
      </c>
      <c r="I579" s="1">
        <v>1</v>
      </c>
      <c r="J579" s="1">
        <v>52.5</v>
      </c>
    </row>
    <row r="580" spans="1:10" x14ac:dyDescent="0.2">
      <c r="A580" s="1">
        <v>2018</v>
      </c>
      <c r="B580" s="75">
        <v>6</v>
      </c>
      <c r="C580" s="1">
        <v>15</v>
      </c>
      <c r="D580" s="1">
        <v>22</v>
      </c>
      <c r="E580" s="2">
        <v>105</v>
      </c>
      <c r="F580" s="2" t="s">
        <v>13</v>
      </c>
      <c r="G580" s="1">
        <v>1</v>
      </c>
      <c r="H580" s="1">
        <v>1</v>
      </c>
      <c r="I580" s="1">
        <v>0</v>
      </c>
      <c r="J580" s="1">
        <v>52.8</v>
      </c>
    </row>
    <row r="581" spans="1:10" x14ac:dyDescent="0.2">
      <c r="A581" s="1">
        <v>2018</v>
      </c>
      <c r="B581" s="75">
        <v>6</v>
      </c>
      <c r="C581" s="1">
        <v>15</v>
      </c>
      <c r="D581" s="1">
        <v>22</v>
      </c>
      <c r="E581" s="2">
        <v>105</v>
      </c>
      <c r="F581" s="2" t="s">
        <v>14</v>
      </c>
      <c r="G581" s="1">
        <v>1</v>
      </c>
      <c r="H581" s="1">
        <v>1</v>
      </c>
      <c r="I581" s="1">
        <v>1</v>
      </c>
      <c r="J581" s="1">
        <v>49.6</v>
      </c>
    </row>
    <row r="582" spans="1:10" x14ac:dyDescent="0.2">
      <c r="A582" s="1">
        <v>2018</v>
      </c>
      <c r="B582" s="75">
        <v>6</v>
      </c>
      <c r="C582" s="1">
        <v>15</v>
      </c>
      <c r="D582" s="1">
        <v>22</v>
      </c>
      <c r="E582" s="2">
        <v>106</v>
      </c>
      <c r="F582" s="2" t="s">
        <v>10</v>
      </c>
      <c r="G582" s="1">
        <v>1</v>
      </c>
      <c r="H582" s="1">
        <v>1</v>
      </c>
      <c r="I582" s="1">
        <v>1</v>
      </c>
      <c r="J582" s="1">
        <v>19.899999999999999</v>
      </c>
    </row>
    <row r="583" spans="1:10" x14ac:dyDescent="0.2">
      <c r="A583" s="1">
        <v>2018</v>
      </c>
      <c r="B583" s="75">
        <v>6</v>
      </c>
      <c r="C583" s="1">
        <v>15</v>
      </c>
      <c r="D583" s="1">
        <v>22</v>
      </c>
      <c r="E583" s="2">
        <v>106</v>
      </c>
      <c r="F583" s="2" t="s">
        <v>11</v>
      </c>
      <c r="G583" s="1">
        <v>1</v>
      </c>
      <c r="H583" s="1">
        <v>1</v>
      </c>
      <c r="I583" s="1">
        <v>1</v>
      </c>
      <c r="J583" s="1">
        <v>19.899999999999999</v>
      </c>
    </row>
    <row r="584" spans="1:10" x14ac:dyDescent="0.2">
      <c r="A584" s="1">
        <v>2018</v>
      </c>
      <c r="B584" s="75">
        <v>6</v>
      </c>
      <c r="C584" s="1">
        <v>15</v>
      </c>
      <c r="D584" s="1">
        <v>22</v>
      </c>
      <c r="E584" s="2">
        <v>106</v>
      </c>
      <c r="F584" s="2" t="s">
        <v>12</v>
      </c>
      <c r="G584" s="1">
        <v>1</v>
      </c>
      <c r="H584" s="1">
        <v>1</v>
      </c>
      <c r="I584" s="1">
        <v>1</v>
      </c>
      <c r="J584" s="1">
        <v>21</v>
      </c>
    </row>
    <row r="585" spans="1:10" x14ac:dyDescent="0.2">
      <c r="A585" s="1">
        <v>2018</v>
      </c>
      <c r="B585" s="75">
        <v>6</v>
      </c>
      <c r="C585" s="1">
        <v>15</v>
      </c>
      <c r="D585" s="1">
        <v>22</v>
      </c>
      <c r="E585" s="2">
        <v>106</v>
      </c>
      <c r="F585" s="2" t="s">
        <v>13</v>
      </c>
      <c r="G585" s="1">
        <v>1</v>
      </c>
      <c r="H585" s="1">
        <v>1</v>
      </c>
      <c r="I585" s="1">
        <v>1</v>
      </c>
      <c r="J585" s="1">
        <v>19.899999999999999</v>
      </c>
    </row>
    <row r="586" spans="1:10" x14ac:dyDescent="0.2">
      <c r="A586" s="1">
        <v>2018</v>
      </c>
      <c r="B586" s="75">
        <v>6</v>
      </c>
      <c r="C586" s="1">
        <v>15</v>
      </c>
      <c r="D586" s="1">
        <v>22</v>
      </c>
      <c r="E586" s="2">
        <v>106</v>
      </c>
      <c r="F586" s="2" t="s">
        <v>14</v>
      </c>
      <c r="G586" s="1">
        <v>1</v>
      </c>
      <c r="H586" s="1">
        <v>1</v>
      </c>
      <c r="I586" s="1">
        <v>1</v>
      </c>
      <c r="J586" s="1">
        <v>19.600000000000001</v>
      </c>
    </row>
    <row r="587" spans="1:10" x14ac:dyDescent="0.2">
      <c r="A587" s="1">
        <v>2018</v>
      </c>
      <c r="B587" s="75">
        <v>6</v>
      </c>
      <c r="C587" s="1">
        <v>15</v>
      </c>
      <c r="D587" s="1">
        <v>22</v>
      </c>
      <c r="E587" s="2">
        <v>107</v>
      </c>
      <c r="F587" s="2" t="s">
        <v>10</v>
      </c>
      <c r="G587" s="1">
        <v>1</v>
      </c>
      <c r="H587" s="1">
        <v>1</v>
      </c>
      <c r="I587" s="1">
        <v>1</v>
      </c>
      <c r="J587" s="1">
        <v>27.9</v>
      </c>
    </row>
    <row r="588" spans="1:10" x14ac:dyDescent="0.2">
      <c r="A588" s="1">
        <v>2018</v>
      </c>
      <c r="B588" s="75">
        <v>6</v>
      </c>
      <c r="C588" s="1">
        <v>15</v>
      </c>
      <c r="D588" s="1">
        <v>22</v>
      </c>
      <c r="E588" s="2">
        <v>107</v>
      </c>
      <c r="F588" s="2" t="s">
        <v>11</v>
      </c>
      <c r="G588" s="1">
        <v>1</v>
      </c>
      <c r="H588" s="1">
        <v>1</v>
      </c>
      <c r="I588" s="1">
        <v>1</v>
      </c>
      <c r="J588" s="1">
        <v>31.1</v>
      </c>
    </row>
    <row r="589" spans="1:10" x14ac:dyDescent="0.2">
      <c r="A589" s="1">
        <v>2018</v>
      </c>
      <c r="B589" s="75">
        <v>6</v>
      </c>
      <c r="C589" s="1">
        <v>15</v>
      </c>
      <c r="D589" s="1">
        <v>22</v>
      </c>
      <c r="E589" s="2">
        <v>107</v>
      </c>
      <c r="F589" s="2" t="s">
        <v>12</v>
      </c>
      <c r="G589" s="1">
        <v>1</v>
      </c>
      <c r="H589" s="1">
        <v>1</v>
      </c>
      <c r="I589" s="1">
        <v>1</v>
      </c>
      <c r="J589" s="1">
        <v>32.6</v>
      </c>
    </row>
    <row r="590" spans="1:10" x14ac:dyDescent="0.2">
      <c r="A590" s="1">
        <v>2018</v>
      </c>
      <c r="B590" s="75">
        <v>6</v>
      </c>
      <c r="C590" s="1">
        <v>15</v>
      </c>
      <c r="D590" s="1">
        <v>22</v>
      </c>
      <c r="E590" s="2">
        <v>107</v>
      </c>
      <c r="F590" s="2" t="s">
        <v>13</v>
      </c>
      <c r="G590" s="1">
        <v>1</v>
      </c>
      <c r="H590" s="1">
        <v>1</v>
      </c>
      <c r="I590" s="1">
        <v>1</v>
      </c>
      <c r="J590" s="1">
        <v>32.6</v>
      </c>
    </row>
    <row r="591" spans="1:10" x14ac:dyDescent="0.2">
      <c r="A591" s="1">
        <v>2018</v>
      </c>
      <c r="B591" s="75">
        <v>6</v>
      </c>
      <c r="C591" s="1">
        <v>15</v>
      </c>
      <c r="D591" s="1">
        <v>22</v>
      </c>
      <c r="E591" s="2">
        <v>107</v>
      </c>
      <c r="F591" s="2" t="s">
        <v>14</v>
      </c>
      <c r="G591" s="1">
        <v>1</v>
      </c>
      <c r="H591" s="1">
        <v>1</v>
      </c>
      <c r="I591" s="1">
        <v>1</v>
      </c>
      <c r="J591" s="1">
        <v>31.1</v>
      </c>
    </row>
    <row r="592" spans="1:10" x14ac:dyDescent="0.2">
      <c r="A592" s="1">
        <v>2018</v>
      </c>
      <c r="B592" s="75">
        <v>6</v>
      </c>
      <c r="C592" s="1">
        <v>15</v>
      </c>
      <c r="D592" s="1">
        <v>22</v>
      </c>
      <c r="E592" s="2">
        <v>108</v>
      </c>
      <c r="F592" s="2" t="s">
        <v>10</v>
      </c>
      <c r="G592" s="1">
        <v>1</v>
      </c>
      <c r="H592" s="1">
        <v>1</v>
      </c>
      <c r="I592" s="1">
        <v>1</v>
      </c>
      <c r="J592" s="1">
        <v>14.5</v>
      </c>
    </row>
    <row r="593" spans="1:10" x14ac:dyDescent="0.2">
      <c r="A593" s="1">
        <v>2018</v>
      </c>
      <c r="B593" s="75">
        <v>6</v>
      </c>
      <c r="C593" s="1">
        <v>15</v>
      </c>
      <c r="D593" s="1">
        <v>22</v>
      </c>
      <c r="E593" s="2">
        <v>108</v>
      </c>
      <c r="F593" s="2" t="s">
        <v>11</v>
      </c>
      <c r="G593" s="1">
        <v>1</v>
      </c>
      <c r="H593" s="1">
        <v>1</v>
      </c>
      <c r="I593" s="1">
        <v>1</v>
      </c>
      <c r="J593" s="1">
        <v>28.6</v>
      </c>
    </row>
    <row r="594" spans="1:10" x14ac:dyDescent="0.2">
      <c r="A594" s="1">
        <v>2018</v>
      </c>
      <c r="B594" s="75">
        <v>6</v>
      </c>
      <c r="C594" s="1">
        <v>15</v>
      </c>
      <c r="D594" s="1">
        <v>22</v>
      </c>
      <c r="E594" s="2">
        <v>108</v>
      </c>
      <c r="F594" s="2" t="s">
        <v>12</v>
      </c>
      <c r="G594" s="1">
        <v>1</v>
      </c>
      <c r="H594" s="1">
        <v>1</v>
      </c>
      <c r="I594" s="1">
        <v>1</v>
      </c>
      <c r="J594" s="1">
        <v>18.5</v>
      </c>
    </row>
    <row r="595" spans="1:10" x14ac:dyDescent="0.2">
      <c r="A595" s="1">
        <v>2018</v>
      </c>
      <c r="B595" s="75">
        <v>6</v>
      </c>
      <c r="C595" s="1">
        <v>15</v>
      </c>
      <c r="D595" s="1">
        <v>22</v>
      </c>
      <c r="E595" s="2">
        <v>108</v>
      </c>
      <c r="F595" s="2" t="s">
        <v>13</v>
      </c>
      <c r="G595" s="1">
        <v>1</v>
      </c>
      <c r="H595" s="1">
        <v>1</v>
      </c>
      <c r="I595" s="1">
        <v>1</v>
      </c>
      <c r="J595" s="1">
        <v>15.2</v>
      </c>
    </row>
    <row r="596" spans="1:10" x14ac:dyDescent="0.2">
      <c r="A596" s="1">
        <v>2018</v>
      </c>
      <c r="B596" s="75">
        <v>6</v>
      </c>
      <c r="C596" s="1">
        <v>15</v>
      </c>
      <c r="D596" s="1">
        <v>22</v>
      </c>
      <c r="E596" s="2">
        <v>108</v>
      </c>
      <c r="F596" s="2" t="s">
        <v>14</v>
      </c>
      <c r="G596" s="1">
        <v>1</v>
      </c>
      <c r="H596" s="1">
        <v>1</v>
      </c>
      <c r="I596" s="1">
        <v>1</v>
      </c>
      <c r="J596" s="1">
        <v>15.2</v>
      </c>
    </row>
    <row r="597" spans="1:10" x14ac:dyDescent="0.2">
      <c r="A597" s="1">
        <v>2018</v>
      </c>
      <c r="B597" s="75">
        <v>6</v>
      </c>
      <c r="C597" s="1">
        <v>15</v>
      </c>
      <c r="D597" s="1">
        <v>22</v>
      </c>
      <c r="E597" s="2">
        <v>109</v>
      </c>
      <c r="F597" s="2" t="s">
        <v>10</v>
      </c>
      <c r="G597" s="1">
        <v>1</v>
      </c>
      <c r="H597" s="1">
        <v>1</v>
      </c>
      <c r="I597" s="1">
        <v>1</v>
      </c>
      <c r="J597" s="1">
        <v>33</v>
      </c>
    </row>
    <row r="598" spans="1:10" x14ac:dyDescent="0.2">
      <c r="A598" s="1">
        <v>2018</v>
      </c>
      <c r="B598" s="75">
        <v>6</v>
      </c>
      <c r="C598" s="1">
        <v>15</v>
      </c>
      <c r="D598" s="1">
        <v>22</v>
      </c>
      <c r="E598" s="2">
        <v>109</v>
      </c>
      <c r="F598" s="2" t="s">
        <v>11</v>
      </c>
      <c r="G598" s="1">
        <v>1</v>
      </c>
      <c r="H598" s="1">
        <v>1</v>
      </c>
      <c r="I598" s="1">
        <v>1</v>
      </c>
      <c r="J598" s="1">
        <v>38</v>
      </c>
    </row>
    <row r="599" spans="1:10" x14ac:dyDescent="0.2">
      <c r="A599" s="1">
        <v>2018</v>
      </c>
      <c r="B599" s="75">
        <v>6</v>
      </c>
      <c r="C599" s="1">
        <v>15</v>
      </c>
      <c r="D599" s="1">
        <v>22</v>
      </c>
      <c r="E599" s="2">
        <v>109</v>
      </c>
      <c r="F599" s="2" t="s">
        <v>12</v>
      </c>
      <c r="G599" s="1">
        <v>1</v>
      </c>
      <c r="H599" s="1">
        <v>1</v>
      </c>
      <c r="I599" s="1">
        <v>1</v>
      </c>
      <c r="J599" s="1">
        <v>21</v>
      </c>
    </row>
    <row r="600" spans="1:10" x14ac:dyDescent="0.2">
      <c r="A600" s="1">
        <v>2018</v>
      </c>
      <c r="B600" s="75">
        <v>6</v>
      </c>
      <c r="C600" s="1">
        <v>15</v>
      </c>
      <c r="D600" s="1">
        <v>22</v>
      </c>
      <c r="E600" s="2">
        <v>109</v>
      </c>
      <c r="F600" s="2" t="s">
        <v>13</v>
      </c>
      <c r="G600" s="1">
        <v>1</v>
      </c>
      <c r="H600" s="1">
        <v>1</v>
      </c>
      <c r="I600" s="1">
        <v>1</v>
      </c>
      <c r="J600" s="1">
        <v>40.200000000000003</v>
      </c>
    </row>
    <row r="601" spans="1:10" x14ac:dyDescent="0.2">
      <c r="A601" s="1">
        <v>2018</v>
      </c>
      <c r="B601" s="75">
        <v>6</v>
      </c>
      <c r="C601" s="1">
        <v>15</v>
      </c>
      <c r="D601" s="1">
        <v>22</v>
      </c>
      <c r="E601" s="2">
        <v>109</v>
      </c>
      <c r="F601" s="2" t="s">
        <v>14</v>
      </c>
      <c r="G601" s="1">
        <v>1</v>
      </c>
      <c r="H601" s="1">
        <v>1</v>
      </c>
      <c r="I601" s="1">
        <v>1</v>
      </c>
      <c r="J601" s="1">
        <v>34</v>
      </c>
    </row>
    <row r="602" spans="1:10" x14ac:dyDescent="0.2">
      <c r="A602" s="1">
        <v>2018</v>
      </c>
      <c r="B602" s="75">
        <v>6</v>
      </c>
      <c r="C602" s="1">
        <v>15</v>
      </c>
      <c r="D602" s="1">
        <v>22</v>
      </c>
      <c r="E602" s="2">
        <v>110</v>
      </c>
      <c r="F602" s="2" t="s">
        <v>10</v>
      </c>
      <c r="G602" s="1">
        <v>1</v>
      </c>
      <c r="H602" s="1">
        <v>1</v>
      </c>
      <c r="I602" s="1">
        <v>1</v>
      </c>
      <c r="J602" s="1">
        <v>48.5</v>
      </c>
    </row>
    <row r="603" spans="1:10" x14ac:dyDescent="0.2">
      <c r="A603" s="1">
        <v>2018</v>
      </c>
      <c r="B603" s="75">
        <v>6</v>
      </c>
      <c r="C603" s="1">
        <v>15</v>
      </c>
      <c r="D603" s="1">
        <v>22</v>
      </c>
      <c r="E603" s="2">
        <v>110</v>
      </c>
      <c r="F603" s="2" t="s">
        <v>11</v>
      </c>
      <c r="G603" s="1">
        <v>1</v>
      </c>
      <c r="H603" s="1">
        <v>1</v>
      </c>
      <c r="I603" s="1">
        <v>1</v>
      </c>
      <c r="J603" s="1">
        <v>51</v>
      </c>
    </row>
    <row r="604" spans="1:10" x14ac:dyDescent="0.2">
      <c r="A604" s="1">
        <v>2018</v>
      </c>
      <c r="B604" s="75">
        <v>6</v>
      </c>
      <c r="C604" s="1">
        <v>15</v>
      </c>
      <c r="D604" s="1">
        <v>22</v>
      </c>
      <c r="E604" s="2">
        <v>110</v>
      </c>
      <c r="F604" s="2" t="s">
        <v>12</v>
      </c>
      <c r="G604" s="1">
        <v>1</v>
      </c>
      <c r="H604" s="1">
        <v>1</v>
      </c>
      <c r="I604" s="1">
        <v>1</v>
      </c>
      <c r="J604" s="1">
        <v>48.1</v>
      </c>
    </row>
    <row r="605" spans="1:10" x14ac:dyDescent="0.2">
      <c r="A605" s="1">
        <v>2018</v>
      </c>
      <c r="B605" s="75">
        <v>6</v>
      </c>
      <c r="C605" s="1">
        <v>15</v>
      </c>
      <c r="D605" s="1">
        <v>22</v>
      </c>
      <c r="E605" s="2">
        <v>110</v>
      </c>
      <c r="F605" s="2" t="s">
        <v>13</v>
      </c>
      <c r="G605" s="1">
        <v>1</v>
      </c>
      <c r="H605" s="1">
        <v>1</v>
      </c>
      <c r="I605" s="1">
        <v>1</v>
      </c>
      <c r="J605" s="1">
        <v>49.9</v>
      </c>
    </row>
    <row r="606" spans="1:10" x14ac:dyDescent="0.2">
      <c r="A606" s="1">
        <v>2018</v>
      </c>
      <c r="B606" s="75">
        <v>6</v>
      </c>
      <c r="C606" s="1">
        <v>15</v>
      </c>
      <c r="D606" s="1">
        <v>22</v>
      </c>
      <c r="E606" s="2">
        <v>110</v>
      </c>
      <c r="F606" s="2" t="s">
        <v>14</v>
      </c>
      <c r="G606" s="1">
        <v>1</v>
      </c>
      <c r="H606" s="1">
        <v>1</v>
      </c>
      <c r="I606" s="1">
        <v>1</v>
      </c>
      <c r="J606" s="1">
        <v>51.8</v>
      </c>
    </row>
    <row r="607" spans="1:10" x14ac:dyDescent="0.2">
      <c r="A607" s="1">
        <v>2018</v>
      </c>
      <c r="B607" s="75">
        <v>6</v>
      </c>
      <c r="C607" s="1">
        <v>15</v>
      </c>
      <c r="D607" s="1">
        <v>22</v>
      </c>
      <c r="E607" s="2">
        <v>111</v>
      </c>
      <c r="F607" s="2" t="s">
        <v>10</v>
      </c>
      <c r="G607" s="1">
        <v>1</v>
      </c>
      <c r="H607" s="1">
        <v>1</v>
      </c>
      <c r="I607" s="1">
        <v>1</v>
      </c>
      <c r="J607" s="1">
        <v>19.899999999999999</v>
      </c>
    </row>
    <row r="608" spans="1:10" x14ac:dyDescent="0.2">
      <c r="A608" s="1">
        <v>2018</v>
      </c>
      <c r="B608" s="75">
        <v>6</v>
      </c>
      <c r="C608" s="1">
        <v>15</v>
      </c>
      <c r="D608" s="1">
        <v>22</v>
      </c>
      <c r="E608" s="2">
        <v>111</v>
      </c>
      <c r="F608" s="2" t="s">
        <v>11</v>
      </c>
      <c r="G608" s="1">
        <v>1</v>
      </c>
      <c r="H608" s="1">
        <v>1</v>
      </c>
      <c r="I608" s="1">
        <v>1</v>
      </c>
      <c r="J608" s="1">
        <v>38</v>
      </c>
    </row>
    <row r="609" spans="1:10" x14ac:dyDescent="0.2">
      <c r="A609" s="1">
        <v>2018</v>
      </c>
      <c r="B609" s="75">
        <v>6</v>
      </c>
      <c r="C609" s="1">
        <v>15</v>
      </c>
      <c r="D609" s="1">
        <v>22</v>
      </c>
      <c r="E609" s="2">
        <v>111</v>
      </c>
      <c r="F609" s="2" t="s">
        <v>12</v>
      </c>
      <c r="G609" s="1">
        <v>1</v>
      </c>
      <c r="H609" s="1">
        <v>1</v>
      </c>
      <c r="I609" s="1">
        <v>1</v>
      </c>
      <c r="J609" s="1">
        <v>25.4</v>
      </c>
    </row>
    <row r="610" spans="1:10" x14ac:dyDescent="0.2">
      <c r="A610" s="1">
        <v>2018</v>
      </c>
      <c r="B610" s="75">
        <v>6</v>
      </c>
      <c r="C610" s="1">
        <v>15</v>
      </c>
      <c r="D610" s="1">
        <v>22</v>
      </c>
      <c r="E610" s="2">
        <v>111</v>
      </c>
      <c r="F610" s="2" t="s">
        <v>13</v>
      </c>
      <c r="G610" s="1">
        <v>1</v>
      </c>
      <c r="H610" s="1">
        <v>1</v>
      </c>
      <c r="I610" s="1">
        <v>1</v>
      </c>
      <c r="J610" s="1">
        <v>16.7</v>
      </c>
    </row>
    <row r="611" spans="1:10" ht="16" thickBot="1" x14ac:dyDescent="0.25">
      <c r="A611" s="61">
        <v>2018</v>
      </c>
      <c r="B611" s="28">
        <v>6</v>
      </c>
      <c r="C611" s="61">
        <v>15</v>
      </c>
      <c r="D611" s="61">
        <v>22</v>
      </c>
      <c r="E611" s="63">
        <v>111</v>
      </c>
      <c r="F611" s="63" t="s">
        <v>14</v>
      </c>
      <c r="G611" s="61">
        <v>1</v>
      </c>
      <c r="H611" s="61">
        <v>1</v>
      </c>
      <c r="I611" s="61">
        <v>1</v>
      </c>
      <c r="J611" s="61">
        <v>16</v>
      </c>
    </row>
    <row r="612" spans="1:10" x14ac:dyDescent="0.2">
      <c r="A612" s="3">
        <v>2018</v>
      </c>
      <c r="B612" s="74">
        <v>7</v>
      </c>
      <c r="C612" s="3">
        <v>13</v>
      </c>
      <c r="D612" s="3">
        <v>20</v>
      </c>
      <c r="E612" s="59">
        <v>93</v>
      </c>
      <c r="F612" s="59" t="s">
        <v>10</v>
      </c>
      <c r="G612" s="3">
        <v>1</v>
      </c>
      <c r="H612" s="3">
        <v>1</v>
      </c>
      <c r="I612" s="3">
        <v>1</v>
      </c>
      <c r="J612" s="3">
        <v>34.4</v>
      </c>
    </row>
    <row r="613" spans="1:10" x14ac:dyDescent="0.2">
      <c r="A613" s="1">
        <v>2018</v>
      </c>
      <c r="B613" s="75">
        <v>7</v>
      </c>
      <c r="C613" s="1">
        <v>13</v>
      </c>
      <c r="D613" s="1">
        <v>20</v>
      </c>
      <c r="E613" s="2">
        <v>93</v>
      </c>
      <c r="F613" s="2" t="s">
        <v>11</v>
      </c>
      <c r="G613" s="1">
        <v>1</v>
      </c>
      <c r="H613" s="1">
        <v>1</v>
      </c>
      <c r="I613" s="1">
        <v>1</v>
      </c>
      <c r="J613" s="1">
        <v>41.6</v>
      </c>
    </row>
    <row r="614" spans="1:10" x14ac:dyDescent="0.2">
      <c r="A614" s="1">
        <v>2018</v>
      </c>
      <c r="B614" s="75">
        <v>7</v>
      </c>
      <c r="C614" s="1">
        <v>13</v>
      </c>
      <c r="D614" s="1">
        <v>20</v>
      </c>
      <c r="E614" s="2">
        <v>93</v>
      </c>
      <c r="F614" s="2" t="s">
        <v>12</v>
      </c>
      <c r="G614" s="1">
        <v>1</v>
      </c>
      <c r="H614" s="1">
        <v>1</v>
      </c>
      <c r="I614" s="1">
        <v>1</v>
      </c>
      <c r="J614" s="1">
        <v>28.6</v>
      </c>
    </row>
    <row r="615" spans="1:10" x14ac:dyDescent="0.2">
      <c r="A615" s="1">
        <v>2018</v>
      </c>
      <c r="B615" s="75">
        <v>7</v>
      </c>
      <c r="C615" s="1">
        <v>13</v>
      </c>
      <c r="D615" s="1">
        <v>20</v>
      </c>
      <c r="E615" s="2">
        <v>93</v>
      </c>
      <c r="F615" s="2" t="s">
        <v>13</v>
      </c>
      <c r="G615" s="1">
        <v>1</v>
      </c>
      <c r="H615" s="1">
        <v>1</v>
      </c>
      <c r="I615" s="1">
        <v>1</v>
      </c>
      <c r="J615" s="1">
        <v>43.8</v>
      </c>
    </row>
    <row r="616" spans="1:10" x14ac:dyDescent="0.2">
      <c r="A616" s="1">
        <v>2018</v>
      </c>
      <c r="B616" s="75">
        <v>7</v>
      </c>
      <c r="C616" s="1">
        <v>13</v>
      </c>
      <c r="D616" s="1">
        <v>20</v>
      </c>
      <c r="E616" s="2">
        <v>93</v>
      </c>
      <c r="F616" s="2" t="s">
        <v>14</v>
      </c>
      <c r="G616" s="1">
        <v>1</v>
      </c>
      <c r="H616" s="1">
        <v>1</v>
      </c>
      <c r="I616" s="1">
        <v>1</v>
      </c>
      <c r="J616" s="1">
        <v>35.5</v>
      </c>
    </row>
    <row r="617" spans="1:10" x14ac:dyDescent="0.2">
      <c r="A617" s="1">
        <v>2018</v>
      </c>
      <c r="B617" s="75">
        <v>7</v>
      </c>
      <c r="C617" s="1">
        <v>13</v>
      </c>
      <c r="D617" s="1">
        <v>20</v>
      </c>
      <c r="E617" s="2">
        <v>94</v>
      </c>
      <c r="F617" s="2" t="s">
        <v>10</v>
      </c>
      <c r="G617" s="1">
        <v>1</v>
      </c>
      <c r="H617" s="1">
        <v>1</v>
      </c>
      <c r="I617" s="1">
        <v>1</v>
      </c>
      <c r="J617" s="1">
        <v>2.6</v>
      </c>
    </row>
    <row r="618" spans="1:10" x14ac:dyDescent="0.2">
      <c r="A618" s="1">
        <v>2018</v>
      </c>
      <c r="B618" s="75">
        <v>7</v>
      </c>
      <c r="C618" s="1">
        <v>13</v>
      </c>
      <c r="D618" s="1">
        <v>20</v>
      </c>
      <c r="E618" s="2">
        <v>94</v>
      </c>
      <c r="F618" s="2" t="s">
        <v>11</v>
      </c>
      <c r="G618" s="1">
        <v>1</v>
      </c>
      <c r="H618" s="1">
        <v>1</v>
      </c>
      <c r="I618" s="1">
        <v>1</v>
      </c>
      <c r="J618" s="1">
        <v>4</v>
      </c>
    </row>
    <row r="619" spans="1:10" x14ac:dyDescent="0.2">
      <c r="A619" s="1">
        <v>2018</v>
      </c>
      <c r="B619" s="75">
        <v>7</v>
      </c>
      <c r="C619" s="1">
        <v>13</v>
      </c>
      <c r="D619" s="1">
        <v>20</v>
      </c>
      <c r="E619" s="2">
        <v>94</v>
      </c>
      <c r="F619" s="2" t="s">
        <v>12</v>
      </c>
      <c r="G619" s="1">
        <v>1</v>
      </c>
      <c r="H619" s="1">
        <v>1</v>
      </c>
      <c r="I619" s="1">
        <v>1</v>
      </c>
      <c r="J619" s="1">
        <v>4.4000000000000004</v>
      </c>
    </row>
    <row r="620" spans="1:10" x14ac:dyDescent="0.2">
      <c r="A620" s="1">
        <v>2018</v>
      </c>
      <c r="B620" s="75">
        <v>7</v>
      </c>
      <c r="C620" s="1">
        <v>13</v>
      </c>
      <c r="D620" s="1">
        <v>20</v>
      </c>
      <c r="E620" s="2">
        <v>94</v>
      </c>
      <c r="F620" s="2" t="s">
        <v>13</v>
      </c>
      <c r="G620" s="1">
        <v>1</v>
      </c>
      <c r="H620" s="1">
        <v>1</v>
      </c>
      <c r="I620" s="1">
        <v>1</v>
      </c>
      <c r="J620" s="1">
        <v>5.5</v>
      </c>
    </row>
    <row r="621" spans="1:10" x14ac:dyDescent="0.2">
      <c r="A621" s="1">
        <v>2018</v>
      </c>
      <c r="B621" s="75">
        <v>7</v>
      </c>
      <c r="C621" s="1">
        <v>13</v>
      </c>
      <c r="D621" s="1">
        <v>20</v>
      </c>
      <c r="E621" s="2">
        <v>94</v>
      </c>
      <c r="F621" s="2" t="s">
        <v>14</v>
      </c>
      <c r="G621" s="1">
        <v>1</v>
      </c>
      <c r="H621" s="1">
        <v>1</v>
      </c>
      <c r="I621" s="1">
        <v>1</v>
      </c>
      <c r="J621" s="1">
        <v>5.0999999999999996</v>
      </c>
    </row>
    <row r="622" spans="1:10" x14ac:dyDescent="0.2">
      <c r="A622" s="1">
        <v>2018</v>
      </c>
      <c r="B622" s="75">
        <v>7</v>
      </c>
      <c r="C622" s="1">
        <v>13</v>
      </c>
      <c r="D622" s="1">
        <v>20</v>
      </c>
      <c r="E622" s="2">
        <v>95</v>
      </c>
      <c r="F622" s="2" t="s">
        <v>10</v>
      </c>
      <c r="G622" s="1">
        <v>1</v>
      </c>
      <c r="H622" s="1">
        <v>1</v>
      </c>
      <c r="I622" s="1">
        <v>1</v>
      </c>
      <c r="J622" s="1">
        <v>10.199999999999999</v>
      </c>
    </row>
    <row r="623" spans="1:10" x14ac:dyDescent="0.2">
      <c r="A623" s="1">
        <v>2018</v>
      </c>
      <c r="B623" s="75">
        <v>7</v>
      </c>
      <c r="C623" s="1">
        <v>13</v>
      </c>
      <c r="D623" s="1">
        <v>20</v>
      </c>
      <c r="E623" s="2">
        <v>95</v>
      </c>
      <c r="F623" s="2" t="s">
        <v>11</v>
      </c>
      <c r="G623" s="1">
        <v>1</v>
      </c>
      <c r="H623" s="1">
        <v>1</v>
      </c>
      <c r="I623" s="1">
        <v>1</v>
      </c>
      <c r="J623" s="1">
        <v>12.3</v>
      </c>
    </row>
    <row r="624" spans="1:10" x14ac:dyDescent="0.2">
      <c r="A624" s="1">
        <v>2018</v>
      </c>
      <c r="B624" s="75">
        <v>7</v>
      </c>
      <c r="C624" s="1">
        <v>13</v>
      </c>
      <c r="D624" s="1">
        <v>20</v>
      </c>
      <c r="E624" s="2">
        <v>95</v>
      </c>
      <c r="F624" s="2" t="s">
        <v>12</v>
      </c>
      <c r="G624" s="1">
        <v>1</v>
      </c>
      <c r="H624" s="1">
        <v>1</v>
      </c>
      <c r="I624" s="1">
        <v>1</v>
      </c>
      <c r="J624" s="1">
        <v>16.7</v>
      </c>
    </row>
    <row r="625" spans="1:10" x14ac:dyDescent="0.2">
      <c r="A625" s="1">
        <v>2018</v>
      </c>
      <c r="B625" s="75">
        <v>7</v>
      </c>
      <c r="C625" s="1">
        <v>13</v>
      </c>
      <c r="D625" s="1">
        <v>20</v>
      </c>
      <c r="E625" s="2">
        <v>95</v>
      </c>
      <c r="F625" s="2" t="s">
        <v>13</v>
      </c>
      <c r="G625" s="1">
        <v>1</v>
      </c>
      <c r="H625" s="1">
        <v>1</v>
      </c>
      <c r="I625" s="1">
        <v>1</v>
      </c>
      <c r="J625" s="1">
        <v>5.0999999999999996</v>
      </c>
    </row>
    <row r="626" spans="1:10" x14ac:dyDescent="0.2">
      <c r="A626" s="1">
        <v>2018</v>
      </c>
      <c r="B626" s="75">
        <v>7</v>
      </c>
      <c r="C626" s="1">
        <v>13</v>
      </c>
      <c r="D626" s="1">
        <v>20</v>
      </c>
      <c r="E626" s="2">
        <v>95</v>
      </c>
      <c r="F626" s="2" t="s">
        <v>14</v>
      </c>
      <c r="G626" s="1">
        <v>1</v>
      </c>
      <c r="H626" s="1">
        <v>1</v>
      </c>
      <c r="I626" s="1">
        <v>1</v>
      </c>
      <c r="J626" s="1">
        <v>5.5</v>
      </c>
    </row>
    <row r="627" spans="1:10" x14ac:dyDescent="0.2">
      <c r="A627" s="1">
        <v>2018</v>
      </c>
      <c r="B627" s="75">
        <v>7</v>
      </c>
      <c r="C627" s="1">
        <v>13</v>
      </c>
      <c r="D627" s="1">
        <v>20</v>
      </c>
      <c r="E627" s="2">
        <v>96</v>
      </c>
      <c r="F627" s="2" t="s">
        <v>10</v>
      </c>
      <c r="G627" s="1">
        <v>1</v>
      </c>
      <c r="H627" s="1">
        <v>1</v>
      </c>
      <c r="I627" s="1">
        <v>1</v>
      </c>
      <c r="J627" s="1">
        <v>42.7</v>
      </c>
    </row>
    <row r="628" spans="1:10" x14ac:dyDescent="0.2">
      <c r="A628" s="1">
        <v>2018</v>
      </c>
      <c r="B628" s="75">
        <v>7</v>
      </c>
      <c r="C628" s="1">
        <v>13</v>
      </c>
      <c r="D628" s="1">
        <v>20</v>
      </c>
      <c r="E628" s="2">
        <v>96</v>
      </c>
      <c r="F628" s="2" t="s">
        <v>11</v>
      </c>
      <c r="G628" s="1">
        <v>1</v>
      </c>
      <c r="H628" s="1">
        <v>1</v>
      </c>
      <c r="I628" s="1">
        <v>1</v>
      </c>
      <c r="J628" s="1">
        <v>40.200000000000003</v>
      </c>
    </row>
    <row r="629" spans="1:10" x14ac:dyDescent="0.2">
      <c r="A629" s="1">
        <v>2018</v>
      </c>
      <c r="B629" s="75">
        <v>7</v>
      </c>
      <c r="C629" s="1">
        <v>13</v>
      </c>
      <c r="D629" s="1">
        <v>20</v>
      </c>
      <c r="E629" s="2">
        <v>96</v>
      </c>
      <c r="F629" s="2" t="s">
        <v>12</v>
      </c>
      <c r="G629" s="1">
        <v>1</v>
      </c>
      <c r="H629" s="1">
        <v>1</v>
      </c>
      <c r="I629" s="1">
        <v>1</v>
      </c>
      <c r="J629" s="1">
        <v>28.6</v>
      </c>
    </row>
    <row r="630" spans="1:10" x14ac:dyDescent="0.2">
      <c r="A630" s="1">
        <v>2018</v>
      </c>
      <c r="B630" s="75">
        <v>7</v>
      </c>
      <c r="C630" s="1">
        <v>13</v>
      </c>
      <c r="D630" s="1">
        <v>20</v>
      </c>
      <c r="E630" s="2">
        <v>96</v>
      </c>
      <c r="F630" s="2" t="s">
        <v>13</v>
      </c>
      <c r="G630" s="1">
        <v>1</v>
      </c>
      <c r="H630" s="1">
        <v>1</v>
      </c>
      <c r="I630" s="1">
        <v>1</v>
      </c>
      <c r="J630" s="1">
        <v>44.5</v>
      </c>
    </row>
    <row r="631" spans="1:10" x14ac:dyDescent="0.2">
      <c r="A631" s="1">
        <v>2018</v>
      </c>
      <c r="B631" s="75">
        <v>7</v>
      </c>
      <c r="C631" s="1">
        <v>13</v>
      </c>
      <c r="D631" s="1">
        <v>20</v>
      </c>
      <c r="E631" s="2">
        <v>96</v>
      </c>
      <c r="F631" s="2" t="s">
        <v>14</v>
      </c>
      <c r="G631" s="1">
        <v>1</v>
      </c>
      <c r="H631" s="1">
        <v>1</v>
      </c>
      <c r="I631" s="1">
        <v>1</v>
      </c>
      <c r="J631" s="1">
        <v>33.700000000000003</v>
      </c>
    </row>
    <row r="632" spans="1:10" x14ac:dyDescent="0.2">
      <c r="A632" s="1">
        <v>2018</v>
      </c>
      <c r="B632" s="75">
        <v>7</v>
      </c>
      <c r="C632" s="1">
        <v>13</v>
      </c>
      <c r="D632" s="1">
        <v>20</v>
      </c>
      <c r="E632" s="2">
        <v>97</v>
      </c>
      <c r="F632" s="2" t="s">
        <v>10</v>
      </c>
      <c r="G632" s="1">
        <v>1</v>
      </c>
      <c r="H632" s="1">
        <v>1</v>
      </c>
      <c r="I632" s="1">
        <v>1</v>
      </c>
      <c r="J632" s="1">
        <v>2.6</v>
      </c>
    </row>
    <row r="633" spans="1:10" x14ac:dyDescent="0.2">
      <c r="A633" s="1">
        <v>2018</v>
      </c>
      <c r="B633" s="75">
        <v>7</v>
      </c>
      <c r="C633" s="1">
        <v>13</v>
      </c>
      <c r="D633" s="1">
        <v>20</v>
      </c>
      <c r="E633" s="2">
        <v>97</v>
      </c>
      <c r="F633" s="2" t="s">
        <v>11</v>
      </c>
      <c r="G633" s="1">
        <v>1</v>
      </c>
      <c r="H633" s="1">
        <v>1</v>
      </c>
      <c r="I633" s="1">
        <v>1</v>
      </c>
      <c r="J633" s="1">
        <v>4</v>
      </c>
    </row>
    <row r="634" spans="1:10" x14ac:dyDescent="0.2">
      <c r="A634" s="1">
        <v>2018</v>
      </c>
      <c r="B634" s="75">
        <v>7</v>
      </c>
      <c r="C634" s="1">
        <v>13</v>
      </c>
      <c r="D634" s="1">
        <v>20</v>
      </c>
      <c r="E634" s="2">
        <v>97</v>
      </c>
      <c r="F634" s="2" t="s">
        <v>12</v>
      </c>
      <c r="G634" s="1">
        <v>1</v>
      </c>
      <c r="H634" s="1">
        <v>1</v>
      </c>
      <c r="I634" s="1">
        <v>1</v>
      </c>
      <c r="J634" s="1">
        <v>3.7</v>
      </c>
    </row>
    <row r="635" spans="1:10" x14ac:dyDescent="0.2">
      <c r="A635" s="1">
        <v>2018</v>
      </c>
      <c r="B635" s="75">
        <v>7</v>
      </c>
      <c r="C635" s="1">
        <v>13</v>
      </c>
      <c r="D635" s="1">
        <v>20</v>
      </c>
      <c r="E635" s="2">
        <v>97</v>
      </c>
      <c r="F635" s="2" t="s">
        <v>13</v>
      </c>
      <c r="G635" s="1">
        <v>1</v>
      </c>
      <c r="H635" s="1">
        <v>1</v>
      </c>
      <c r="I635" s="1">
        <v>1</v>
      </c>
      <c r="J635" s="1">
        <v>2.2000000000000002</v>
      </c>
    </row>
    <row r="636" spans="1:10" x14ac:dyDescent="0.2">
      <c r="A636" s="1">
        <v>2018</v>
      </c>
      <c r="B636" s="75">
        <v>7</v>
      </c>
      <c r="C636" s="1">
        <v>13</v>
      </c>
      <c r="D636" s="1">
        <v>20</v>
      </c>
      <c r="E636" s="2">
        <v>97</v>
      </c>
      <c r="F636" s="2" t="s">
        <v>14</v>
      </c>
      <c r="G636" s="1">
        <v>1</v>
      </c>
      <c r="H636" s="1">
        <v>1</v>
      </c>
      <c r="I636" s="1">
        <v>1</v>
      </c>
      <c r="J636" s="1">
        <v>1.5</v>
      </c>
    </row>
    <row r="637" spans="1:10" x14ac:dyDescent="0.2">
      <c r="A637" s="1">
        <v>2018</v>
      </c>
      <c r="B637" s="75">
        <v>7</v>
      </c>
      <c r="C637" s="1">
        <v>13</v>
      </c>
      <c r="D637" s="1">
        <v>20</v>
      </c>
      <c r="E637" s="2">
        <v>98</v>
      </c>
      <c r="F637" s="2" t="s">
        <v>10</v>
      </c>
      <c r="G637" s="1">
        <v>1</v>
      </c>
      <c r="H637" s="1">
        <v>1</v>
      </c>
      <c r="I637" s="1">
        <v>1</v>
      </c>
      <c r="J637" s="1">
        <v>5.8</v>
      </c>
    </row>
    <row r="638" spans="1:10" x14ac:dyDescent="0.2">
      <c r="A638" s="1">
        <v>2018</v>
      </c>
      <c r="B638" s="75">
        <v>7</v>
      </c>
      <c r="C638" s="1">
        <v>13</v>
      </c>
      <c r="D638" s="1">
        <v>20</v>
      </c>
      <c r="E638" s="2">
        <v>98</v>
      </c>
      <c r="F638" s="2" t="s">
        <v>11</v>
      </c>
      <c r="G638" s="1">
        <v>1</v>
      </c>
      <c r="H638" s="1">
        <v>1</v>
      </c>
      <c r="I638" s="1">
        <v>1</v>
      </c>
      <c r="J638" s="1">
        <v>2.9</v>
      </c>
    </row>
    <row r="639" spans="1:10" x14ac:dyDescent="0.2">
      <c r="A639" s="1">
        <v>2018</v>
      </c>
      <c r="B639" s="75">
        <v>7</v>
      </c>
      <c r="C639" s="1">
        <v>13</v>
      </c>
      <c r="D639" s="1">
        <v>20</v>
      </c>
      <c r="E639" s="2">
        <v>98</v>
      </c>
      <c r="F639" s="2" t="s">
        <v>12</v>
      </c>
      <c r="G639" s="1">
        <v>1</v>
      </c>
      <c r="H639" s="1">
        <v>1</v>
      </c>
      <c r="I639" s="1">
        <v>1</v>
      </c>
      <c r="J639" s="1">
        <v>3.3</v>
      </c>
    </row>
    <row r="640" spans="1:10" x14ac:dyDescent="0.2">
      <c r="A640" s="1">
        <v>2018</v>
      </c>
      <c r="B640" s="75">
        <v>7</v>
      </c>
      <c r="C640" s="1">
        <v>13</v>
      </c>
      <c r="D640" s="1">
        <v>20</v>
      </c>
      <c r="E640" s="2">
        <v>98</v>
      </c>
      <c r="F640" s="2" t="s">
        <v>13</v>
      </c>
      <c r="G640" s="1">
        <v>1</v>
      </c>
      <c r="H640" s="1">
        <v>1</v>
      </c>
      <c r="I640" s="1">
        <v>1</v>
      </c>
      <c r="J640" s="1">
        <v>4.4000000000000004</v>
      </c>
    </row>
    <row r="641" spans="1:10" x14ac:dyDescent="0.2">
      <c r="A641" s="1">
        <v>2018</v>
      </c>
      <c r="B641" s="75">
        <v>7</v>
      </c>
      <c r="C641" s="1">
        <v>13</v>
      </c>
      <c r="D641" s="1">
        <v>20</v>
      </c>
      <c r="E641" s="2">
        <v>98</v>
      </c>
      <c r="F641" s="2" t="s">
        <v>14</v>
      </c>
      <c r="G641" s="1">
        <v>1</v>
      </c>
      <c r="H641" s="1">
        <v>1</v>
      </c>
      <c r="I641" s="1">
        <v>1</v>
      </c>
      <c r="J641" s="1">
        <v>2.6</v>
      </c>
    </row>
    <row r="642" spans="1:10" x14ac:dyDescent="0.2">
      <c r="A642" s="1">
        <v>2018</v>
      </c>
      <c r="B642" s="75">
        <v>7</v>
      </c>
      <c r="C642" s="1">
        <v>13</v>
      </c>
      <c r="D642" s="1">
        <v>20</v>
      </c>
      <c r="E642" s="2">
        <v>100</v>
      </c>
      <c r="F642" s="2" t="s">
        <v>10</v>
      </c>
      <c r="G642" s="1">
        <v>1</v>
      </c>
      <c r="H642" s="1">
        <v>1</v>
      </c>
      <c r="I642" s="1">
        <v>1</v>
      </c>
      <c r="J642" s="1">
        <v>39.1</v>
      </c>
    </row>
    <row r="643" spans="1:10" x14ac:dyDescent="0.2">
      <c r="A643" s="1">
        <v>2018</v>
      </c>
      <c r="B643" s="75">
        <v>7</v>
      </c>
      <c r="C643" s="1">
        <v>13</v>
      </c>
      <c r="D643" s="1">
        <v>20</v>
      </c>
      <c r="E643" s="2">
        <v>100</v>
      </c>
      <c r="F643" s="2" t="s">
        <v>11</v>
      </c>
      <c r="G643" s="1">
        <v>1</v>
      </c>
      <c r="H643" s="1">
        <v>1</v>
      </c>
      <c r="I643" s="1">
        <v>1</v>
      </c>
      <c r="J643" s="1">
        <v>41.3</v>
      </c>
    </row>
    <row r="644" spans="1:10" x14ac:dyDescent="0.2">
      <c r="A644" s="1">
        <v>2018</v>
      </c>
      <c r="B644" s="75">
        <v>7</v>
      </c>
      <c r="C644" s="1">
        <v>13</v>
      </c>
      <c r="D644" s="1">
        <v>20</v>
      </c>
      <c r="E644" s="2">
        <v>100</v>
      </c>
      <c r="F644" s="2" t="s">
        <v>12</v>
      </c>
      <c r="G644" s="1">
        <v>1</v>
      </c>
      <c r="H644" s="1">
        <v>1</v>
      </c>
      <c r="I644" s="1">
        <v>1</v>
      </c>
      <c r="J644" s="1">
        <v>35.1</v>
      </c>
    </row>
    <row r="645" spans="1:10" x14ac:dyDescent="0.2">
      <c r="A645" s="1">
        <v>2018</v>
      </c>
      <c r="B645" s="75">
        <v>7</v>
      </c>
      <c r="C645" s="1">
        <v>13</v>
      </c>
      <c r="D645" s="1">
        <v>20</v>
      </c>
      <c r="E645" s="2">
        <v>100</v>
      </c>
      <c r="F645" s="2" t="s">
        <v>13</v>
      </c>
      <c r="G645" s="1">
        <v>1</v>
      </c>
      <c r="H645" s="1">
        <v>1</v>
      </c>
      <c r="I645" s="1">
        <v>1</v>
      </c>
      <c r="J645" s="1">
        <v>43.1</v>
      </c>
    </row>
    <row r="646" spans="1:10" x14ac:dyDescent="0.2">
      <c r="A646" s="1">
        <v>2018</v>
      </c>
      <c r="B646" s="75">
        <v>7</v>
      </c>
      <c r="C646" s="1">
        <v>13</v>
      </c>
      <c r="D646" s="1">
        <v>20</v>
      </c>
      <c r="E646" s="2">
        <v>100</v>
      </c>
      <c r="F646" s="2" t="s">
        <v>14</v>
      </c>
      <c r="G646" s="1">
        <v>1</v>
      </c>
      <c r="H646" s="1">
        <v>1</v>
      </c>
      <c r="I646" s="1">
        <v>1</v>
      </c>
      <c r="J646" s="1">
        <v>46.7</v>
      </c>
    </row>
    <row r="647" spans="1:10" x14ac:dyDescent="0.2">
      <c r="A647" s="1">
        <v>2018</v>
      </c>
      <c r="B647" s="75">
        <v>7</v>
      </c>
      <c r="C647" s="1">
        <v>13</v>
      </c>
      <c r="D647" s="1">
        <v>20</v>
      </c>
      <c r="E647" s="2">
        <v>101</v>
      </c>
      <c r="F647" s="2" t="s">
        <v>10</v>
      </c>
      <c r="G647" s="1">
        <v>1</v>
      </c>
      <c r="H647" s="1">
        <v>1</v>
      </c>
      <c r="I647" s="1">
        <v>1</v>
      </c>
      <c r="J647" s="1">
        <v>25.4</v>
      </c>
    </row>
    <row r="648" spans="1:10" x14ac:dyDescent="0.2">
      <c r="A648" s="1">
        <v>2018</v>
      </c>
      <c r="B648" s="75">
        <v>7</v>
      </c>
      <c r="C648" s="1">
        <v>13</v>
      </c>
      <c r="D648" s="1">
        <v>20</v>
      </c>
      <c r="E648" s="2">
        <v>101</v>
      </c>
      <c r="F648" s="2" t="s">
        <v>11</v>
      </c>
      <c r="G648" s="1">
        <v>1</v>
      </c>
      <c r="H648" s="1">
        <v>1</v>
      </c>
      <c r="I648" s="1">
        <v>1</v>
      </c>
      <c r="J648" s="1">
        <v>24.3</v>
      </c>
    </row>
    <row r="649" spans="1:10" x14ac:dyDescent="0.2">
      <c r="A649" s="1">
        <v>2018</v>
      </c>
      <c r="B649" s="75">
        <v>7</v>
      </c>
      <c r="C649" s="1">
        <v>13</v>
      </c>
      <c r="D649" s="1">
        <v>20</v>
      </c>
      <c r="E649" s="2">
        <v>101</v>
      </c>
      <c r="F649" s="2" t="s">
        <v>12</v>
      </c>
      <c r="G649" s="1">
        <v>1</v>
      </c>
      <c r="H649" s="1">
        <v>1</v>
      </c>
      <c r="I649" s="1">
        <v>1</v>
      </c>
      <c r="J649" s="1">
        <v>17.8</v>
      </c>
    </row>
    <row r="650" spans="1:10" x14ac:dyDescent="0.2">
      <c r="A650" s="1">
        <v>2018</v>
      </c>
      <c r="B650" s="75">
        <v>7</v>
      </c>
      <c r="C650" s="1">
        <v>13</v>
      </c>
      <c r="D650" s="1">
        <v>20</v>
      </c>
      <c r="E650" s="2">
        <v>101</v>
      </c>
      <c r="F650" s="2" t="s">
        <v>13</v>
      </c>
      <c r="G650" s="1">
        <v>1</v>
      </c>
      <c r="H650" s="1">
        <v>1</v>
      </c>
      <c r="I650" s="1">
        <v>1</v>
      </c>
      <c r="J650" s="1">
        <v>31.5</v>
      </c>
    </row>
    <row r="651" spans="1:10" x14ac:dyDescent="0.2">
      <c r="A651" s="1">
        <v>2018</v>
      </c>
      <c r="B651" s="75">
        <v>7</v>
      </c>
      <c r="C651" s="1">
        <v>13</v>
      </c>
      <c r="D651" s="1">
        <v>20</v>
      </c>
      <c r="E651" s="2">
        <v>101</v>
      </c>
      <c r="F651" s="2" t="s">
        <v>14</v>
      </c>
      <c r="G651" s="1">
        <v>1</v>
      </c>
      <c r="H651" s="1">
        <v>1</v>
      </c>
      <c r="I651" s="1">
        <v>1</v>
      </c>
      <c r="J651" s="1">
        <v>22.5</v>
      </c>
    </row>
    <row r="652" spans="1:10" x14ac:dyDescent="0.2">
      <c r="A652" s="1">
        <v>2018</v>
      </c>
      <c r="B652" s="75">
        <v>7</v>
      </c>
      <c r="C652" s="1">
        <v>13</v>
      </c>
      <c r="D652" s="1">
        <v>20</v>
      </c>
      <c r="E652" s="2">
        <v>102</v>
      </c>
      <c r="F652" s="2" t="s">
        <v>10</v>
      </c>
      <c r="G652" s="1">
        <v>0</v>
      </c>
      <c r="H652" s="1"/>
    </row>
    <row r="653" spans="1:10" x14ac:dyDescent="0.2">
      <c r="A653" s="1">
        <v>2018</v>
      </c>
      <c r="B653" s="75">
        <v>7</v>
      </c>
      <c r="C653" s="1">
        <v>13</v>
      </c>
      <c r="D653" s="1">
        <v>20</v>
      </c>
      <c r="E653" s="2">
        <v>102</v>
      </c>
      <c r="F653" s="2" t="s">
        <v>11</v>
      </c>
      <c r="G653" s="1">
        <v>0</v>
      </c>
      <c r="H653" s="1"/>
    </row>
    <row r="654" spans="1:10" x14ac:dyDescent="0.2">
      <c r="A654" s="1">
        <v>2018</v>
      </c>
      <c r="B654" s="75">
        <v>7</v>
      </c>
      <c r="C654" s="1">
        <v>13</v>
      </c>
      <c r="D654" s="1">
        <v>20</v>
      </c>
      <c r="E654" s="2">
        <v>102</v>
      </c>
      <c r="F654" s="2" t="s">
        <v>12</v>
      </c>
      <c r="G654" s="1">
        <v>0</v>
      </c>
      <c r="H654" s="1"/>
    </row>
    <row r="655" spans="1:10" x14ac:dyDescent="0.2">
      <c r="A655" s="1">
        <v>2018</v>
      </c>
      <c r="B655" s="75">
        <v>7</v>
      </c>
      <c r="C655" s="1">
        <v>13</v>
      </c>
      <c r="D655" s="1">
        <v>20</v>
      </c>
      <c r="E655" s="2">
        <v>102</v>
      </c>
      <c r="F655" s="2" t="s">
        <v>13</v>
      </c>
      <c r="G655" s="1">
        <v>0</v>
      </c>
      <c r="H655" s="1"/>
    </row>
    <row r="656" spans="1:10" x14ac:dyDescent="0.2">
      <c r="A656" s="1">
        <v>2018</v>
      </c>
      <c r="B656" s="75">
        <v>7</v>
      </c>
      <c r="C656" s="1">
        <v>13</v>
      </c>
      <c r="D656" s="1">
        <v>20</v>
      </c>
      <c r="E656" s="2">
        <v>102</v>
      </c>
      <c r="F656" s="2" t="s">
        <v>14</v>
      </c>
      <c r="G656" s="1">
        <v>0</v>
      </c>
      <c r="H656" s="1"/>
    </row>
    <row r="657" spans="1:10" x14ac:dyDescent="0.2">
      <c r="A657" s="1">
        <v>2018</v>
      </c>
      <c r="B657" s="75">
        <v>7</v>
      </c>
      <c r="C657" s="1">
        <v>13</v>
      </c>
      <c r="D657" s="1">
        <v>20</v>
      </c>
      <c r="E657" s="2">
        <v>104</v>
      </c>
      <c r="F657" s="2" t="s">
        <v>10</v>
      </c>
      <c r="G657" s="1">
        <v>0</v>
      </c>
      <c r="H657" s="1"/>
    </row>
    <row r="658" spans="1:10" x14ac:dyDescent="0.2">
      <c r="A658" s="1">
        <v>2018</v>
      </c>
      <c r="B658" s="75">
        <v>7</v>
      </c>
      <c r="C658" s="1">
        <v>13</v>
      </c>
      <c r="D658" s="1">
        <v>20</v>
      </c>
      <c r="E658" s="2">
        <v>104</v>
      </c>
      <c r="F658" s="2" t="s">
        <v>11</v>
      </c>
      <c r="G658" s="1">
        <v>0</v>
      </c>
      <c r="H658" s="1"/>
    </row>
    <row r="659" spans="1:10" x14ac:dyDescent="0.2">
      <c r="A659" s="1">
        <v>2018</v>
      </c>
      <c r="B659" s="75">
        <v>7</v>
      </c>
      <c r="C659" s="1">
        <v>13</v>
      </c>
      <c r="D659" s="1">
        <v>20</v>
      </c>
      <c r="E659" s="2">
        <v>104</v>
      </c>
      <c r="F659" s="2" t="s">
        <v>12</v>
      </c>
      <c r="G659" s="1">
        <v>0</v>
      </c>
      <c r="H659" s="1"/>
    </row>
    <row r="660" spans="1:10" x14ac:dyDescent="0.2">
      <c r="A660" s="1">
        <v>2018</v>
      </c>
      <c r="B660" s="75">
        <v>7</v>
      </c>
      <c r="C660" s="1">
        <v>13</v>
      </c>
      <c r="D660" s="1">
        <v>20</v>
      </c>
      <c r="E660" s="2">
        <v>104</v>
      </c>
      <c r="F660" s="2" t="s">
        <v>13</v>
      </c>
      <c r="G660" s="1">
        <v>0</v>
      </c>
      <c r="H660" s="1"/>
    </row>
    <row r="661" spans="1:10" x14ac:dyDescent="0.2">
      <c r="A661" s="1">
        <v>2018</v>
      </c>
      <c r="B661" s="75">
        <v>7</v>
      </c>
      <c r="C661" s="1">
        <v>13</v>
      </c>
      <c r="D661" s="1">
        <v>20</v>
      </c>
      <c r="E661" s="2">
        <v>104</v>
      </c>
      <c r="F661" s="2" t="s">
        <v>14</v>
      </c>
      <c r="G661" s="1">
        <v>0</v>
      </c>
      <c r="H661" s="1"/>
    </row>
    <row r="662" spans="1:10" x14ac:dyDescent="0.2">
      <c r="A662" s="1">
        <v>2018</v>
      </c>
      <c r="B662" s="75">
        <v>7</v>
      </c>
      <c r="C662" s="1">
        <v>13</v>
      </c>
      <c r="D662" s="1">
        <v>20</v>
      </c>
      <c r="E662" s="2">
        <v>105</v>
      </c>
      <c r="F662" s="2" t="s">
        <v>10</v>
      </c>
      <c r="G662" s="1">
        <v>1</v>
      </c>
      <c r="H662" s="1">
        <v>1</v>
      </c>
      <c r="I662" s="1">
        <v>1</v>
      </c>
      <c r="J662" s="1">
        <v>30.1</v>
      </c>
    </row>
    <row r="663" spans="1:10" x14ac:dyDescent="0.2">
      <c r="A663" s="1">
        <v>2018</v>
      </c>
      <c r="B663" s="75">
        <v>7</v>
      </c>
      <c r="C663" s="1">
        <v>13</v>
      </c>
      <c r="D663" s="1">
        <v>20</v>
      </c>
      <c r="E663" s="2">
        <v>105</v>
      </c>
      <c r="F663" s="2" t="s">
        <v>11</v>
      </c>
      <c r="G663" s="1">
        <v>1</v>
      </c>
      <c r="H663" s="1">
        <v>1</v>
      </c>
      <c r="I663" s="1">
        <v>1</v>
      </c>
      <c r="J663" s="1">
        <v>43.1</v>
      </c>
    </row>
    <row r="664" spans="1:10" x14ac:dyDescent="0.2">
      <c r="A664" s="1">
        <v>2018</v>
      </c>
      <c r="B664" s="75">
        <v>7</v>
      </c>
      <c r="C664" s="1">
        <v>13</v>
      </c>
      <c r="D664" s="1">
        <v>20</v>
      </c>
      <c r="E664" s="2">
        <v>105</v>
      </c>
      <c r="F664" s="2" t="s">
        <v>12</v>
      </c>
      <c r="G664" s="1">
        <v>1</v>
      </c>
      <c r="H664" s="1">
        <v>1</v>
      </c>
      <c r="I664" s="1">
        <v>1</v>
      </c>
      <c r="J664" s="1">
        <v>47.8</v>
      </c>
    </row>
    <row r="665" spans="1:10" x14ac:dyDescent="0.2">
      <c r="A665" s="1">
        <v>2018</v>
      </c>
      <c r="B665" s="75">
        <v>7</v>
      </c>
      <c r="C665" s="1">
        <v>13</v>
      </c>
      <c r="D665" s="1">
        <v>20</v>
      </c>
      <c r="E665" s="2">
        <v>105</v>
      </c>
      <c r="F665" s="2" t="s">
        <v>13</v>
      </c>
      <c r="G665" s="1">
        <v>1</v>
      </c>
      <c r="H665" s="1">
        <v>1</v>
      </c>
      <c r="I665" s="1">
        <v>1</v>
      </c>
      <c r="J665" s="1">
        <v>39.5</v>
      </c>
    </row>
    <row r="666" spans="1:10" x14ac:dyDescent="0.2">
      <c r="A666" s="1">
        <v>2018</v>
      </c>
      <c r="B666" s="75">
        <v>7</v>
      </c>
      <c r="C666" s="1">
        <v>13</v>
      </c>
      <c r="D666" s="1">
        <v>20</v>
      </c>
      <c r="E666" s="2">
        <v>105</v>
      </c>
      <c r="F666" s="2" t="s">
        <v>14</v>
      </c>
      <c r="G666" s="1">
        <v>1</v>
      </c>
      <c r="H666" s="1">
        <v>1</v>
      </c>
      <c r="I666" s="1">
        <v>1</v>
      </c>
      <c r="J666" s="1">
        <v>41.3</v>
      </c>
    </row>
    <row r="667" spans="1:10" x14ac:dyDescent="0.2">
      <c r="A667" s="1">
        <v>2018</v>
      </c>
      <c r="B667" s="75">
        <v>7</v>
      </c>
      <c r="C667" s="1">
        <v>13</v>
      </c>
      <c r="D667" s="1">
        <v>20</v>
      </c>
      <c r="E667" s="2">
        <v>106</v>
      </c>
      <c r="F667" s="2" t="s">
        <v>10</v>
      </c>
      <c r="G667" s="1">
        <v>1</v>
      </c>
      <c r="H667" s="1">
        <v>1</v>
      </c>
      <c r="I667" s="1">
        <v>1</v>
      </c>
      <c r="J667" s="1">
        <v>8</v>
      </c>
    </row>
    <row r="668" spans="1:10" x14ac:dyDescent="0.2">
      <c r="A668" s="1">
        <v>2018</v>
      </c>
      <c r="B668" s="75">
        <v>7</v>
      </c>
      <c r="C668" s="1">
        <v>13</v>
      </c>
      <c r="D668" s="1">
        <v>20</v>
      </c>
      <c r="E668" s="2">
        <v>106</v>
      </c>
      <c r="F668" s="2" t="s">
        <v>11</v>
      </c>
      <c r="G668" s="1">
        <v>1</v>
      </c>
      <c r="H668" s="1">
        <v>1</v>
      </c>
      <c r="I668" s="1">
        <v>1</v>
      </c>
      <c r="J668" s="1">
        <v>7.3</v>
      </c>
    </row>
    <row r="669" spans="1:10" x14ac:dyDescent="0.2">
      <c r="A669" s="1">
        <v>2018</v>
      </c>
      <c r="B669" s="75">
        <v>7</v>
      </c>
      <c r="C669" s="1">
        <v>13</v>
      </c>
      <c r="D669" s="1">
        <v>20</v>
      </c>
      <c r="E669" s="2">
        <v>106</v>
      </c>
      <c r="F669" s="2" t="s">
        <v>12</v>
      </c>
      <c r="G669" s="1">
        <v>1</v>
      </c>
      <c r="H669" s="1">
        <v>1</v>
      </c>
      <c r="I669" s="1">
        <v>1</v>
      </c>
      <c r="J669" s="1">
        <v>9.1</v>
      </c>
    </row>
    <row r="670" spans="1:10" x14ac:dyDescent="0.2">
      <c r="A670" s="1">
        <v>2018</v>
      </c>
      <c r="B670" s="75">
        <v>7</v>
      </c>
      <c r="C670" s="1">
        <v>13</v>
      </c>
      <c r="D670" s="1">
        <v>20</v>
      </c>
      <c r="E670" s="2">
        <v>106</v>
      </c>
      <c r="F670" s="2" t="s">
        <v>13</v>
      </c>
      <c r="G670" s="1">
        <v>1</v>
      </c>
      <c r="H670" s="1">
        <v>1</v>
      </c>
      <c r="I670" s="1">
        <v>1</v>
      </c>
      <c r="J670" s="1">
        <v>9.8000000000000007</v>
      </c>
    </row>
    <row r="671" spans="1:10" x14ac:dyDescent="0.2">
      <c r="A671" s="1">
        <v>2018</v>
      </c>
      <c r="B671" s="75">
        <v>7</v>
      </c>
      <c r="C671" s="1">
        <v>13</v>
      </c>
      <c r="D671" s="1">
        <v>20</v>
      </c>
      <c r="E671" s="2">
        <v>106</v>
      </c>
      <c r="F671" s="2" t="s">
        <v>14</v>
      </c>
      <c r="G671" s="1">
        <v>1</v>
      </c>
      <c r="H671" s="1">
        <v>1</v>
      </c>
      <c r="I671" s="1">
        <v>1</v>
      </c>
      <c r="J671" s="1">
        <v>8.6999999999999993</v>
      </c>
    </row>
    <row r="672" spans="1:10" x14ac:dyDescent="0.2">
      <c r="A672" s="1">
        <v>2018</v>
      </c>
      <c r="B672" s="75">
        <v>7</v>
      </c>
      <c r="C672" s="1">
        <v>13</v>
      </c>
      <c r="D672" s="1">
        <v>20</v>
      </c>
      <c r="E672" s="2">
        <v>107</v>
      </c>
      <c r="F672" s="2" t="s">
        <v>10</v>
      </c>
      <c r="G672" s="1">
        <v>1</v>
      </c>
      <c r="H672" s="1">
        <v>1</v>
      </c>
      <c r="I672" s="1">
        <v>1</v>
      </c>
      <c r="J672" s="1">
        <v>4.4000000000000004</v>
      </c>
    </row>
    <row r="673" spans="1:10" x14ac:dyDescent="0.2">
      <c r="A673" s="1">
        <v>2018</v>
      </c>
      <c r="B673" s="75">
        <v>7</v>
      </c>
      <c r="C673" s="1">
        <v>13</v>
      </c>
      <c r="D673" s="1">
        <v>20</v>
      </c>
      <c r="E673" s="2">
        <v>107</v>
      </c>
      <c r="F673" s="2" t="s">
        <v>11</v>
      </c>
      <c r="G673" s="1">
        <v>1</v>
      </c>
      <c r="H673" s="1">
        <v>1</v>
      </c>
      <c r="I673" s="1">
        <v>1</v>
      </c>
      <c r="J673" s="1">
        <v>14.2</v>
      </c>
    </row>
    <row r="674" spans="1:10" x14ac:dyDescent="0.2">
      <c r="A674" s="1">
        <v>2018</v>
      </c>
      <c r="B674" s="75">
        <v>7</v>
      </c>
      <c r="C674" s="1">
        <v>13</v>
      </c>
      <c r="D674" s="1">
        <v>20</v>
      </c>
      <c r="E674" s="2">
        <v>107</v>
      </c>
      <c r="F674" s="2" t="s">
        <v>12</v>
      </c>
      <c r="G674" s="1">
        <v>1</v>
      </c>
      <c r="H674" s="1">
        <v>1</v>
      </c>
      <c r="I674" s="1">
        <v>1</v>
      </c>
      <c r="J674" s="1">
        <v>4</v>
      </c>
    </row>
    <row r="675" spans="1:10" x14ac:dyDescent="0.2">
      <c r="A675" s="1">
        <v>2018</v>
      </c>
      <c r="B675" s="75">
        <v>7</v>
      </c>
      <c r="C675" s="1">
        <v>13</v>
      </c>
      <c r="D675" s="1">
        <v>20</v>
      </c>
      <c r="E675" s="2">
        <v>107</v>
      </c>
      <c r="F675" s="2" t="s">
        <v>13</v>
      </c>
      <c r="G675" s="1">
        <v>1</v>
      </c>
      <c r="H675" s="1">
        <v>1</v>
      </c>
      <c r="I675" s="1">
        <v>1</v>
      </c>
      <c r="J675" s="1">
        <v>5.0999999999999996</v>
      </c>
    </row>
    <row r="676" spans="1:10" x14ac:dyDescent="0.2">
      <c r="A676" s="1">
        <v>2018</v>
      </c>
      <c r="B676" s="75">
        <v>7</v>
      </c>
      <c r="C676" s="1">
        <v>13</v>
      </c>
      <c r="D676" s="1">
        <v>20</v>
      </c>
      <c r="E676" s="2">
        <v>107</v>
      </c>
      <c r="F676" s="2" t="s">
        <v>14</v>
      </c>
      <c r="G676" s="1">
        <v>1</v>
      </c>
      <c r="H676" s="1">
        <v>1</v>
      </c>
      <c r="I676" s="1">
        <v>1</v>
      </c>
      <c r="J676" s="1">
        <v>6.2</v>
      </c>
    </row>
    <row r="677" spans="1:10" x14ac:dyDescent="0.2">
      <c r="A677" s="1">
        <v>2018</v>
      </c>
      <c r="B677" s="75">
        <v>7</v>
      </c>
      <c r="C677" s="1">
        <v>13</v>
      </c>
      <c r="D677" s="1">
        <v>20</v>
      </c>
      <c r="E677" s="2">
        <v>108</v>
      </c>
      <c r="F677" s="2" t="s">
        <v>10</v>
      </c>
      <c r="G677" s="1">
        <v>1</v>
      </c>
      <c r="H677" s="1">
        <v>1</v>
      </c>
      <c r="I677" s="1">
        <v>1</v>
      </c>
      <c r="J677" s="1">
        <v>7.6</v>
      </c>
    </row>
    <row r="678" spans="1:10" x14ac:dyDescent="0.2">
      <c r="A678" s="1">
        <v>2018</v>
      </c>
      <c r="B678" s="75">
        <v>7</v>
      </c>
      <c r="C678" s="1">
        <v>13</v>
      </c>
      <c r="D678" s="1">
        <v>20</v>
      </c>
      <c r="E678" s="2">
        <v>108</v>
      </c>
      <c r="F678" s="2" t="s">
        <v>11</v>
      </c>
      <c r="G678" s="1">
        <v>1</v>
      </c>
      <c r="H678" s="1">
        <v>1</v>
      </c>
      <c r="I678" s="1">
        <v>1</v>
      </c>
      <c r="J678" s="1">
        <v>8.6999999999999993</v>
      </c>
    </row>
    <row r="679" spans="1:10" x14ac:dyDescent="0.2">
      <c r="A679" s="1">
        <v>2018</v>
      </c>
      <c r="B679" s="75">
        <v>7</v>
      </c>
      <c r="C679" s="1">
        <v>13</v>
      </c>
      <c r="D679" s="1">
        <v>20</v>
      </c>
      <c r="E679" s="2">
        <v>108</v>
      </c>
      <c r="F679" s="2" t="s">
        <v>12</v>
      </c>
      <c r="G679" s="1">
        <v>1</v>
      </c>
      <c r="H679" s="1">
        <v>1</v>
      </c>
      <c r="I679" s="1">
        <v>1</v>
      </c>
      <c r="J679" s="1">
        <v>9.5</v>
      </c>
    </row>
    <row r="680" spans="1:10" x14ac:dyDescent="0.2">
      <c r="A680" s="1">
        <v>2018</v>
      </c>
      <c r="B680" s="75">
        <v>7</v>
      </c>
      <c r="C680" s="1">
        <v>13</v>
      </c>
      <c r="D680" s="1">
        <v>20</v>
      </c>
      <c r="E680" s="2">
        <v>108</v>
      </c>
      <c r="F680" s="2" t="s">
        <v>13</v>
      </c>
      <c r="G680" s="1">
        <v>1</v>
      </c>
      <c r="H680" s="1">
        <v>1</v>
      </c>
      <c r="I680" s="1">
        <v>1</v>
      </c>
      <c r="J680" s="1">
        <v>6.2</v>
      </c>
    </row>
    <row r="681" spans="1:10" x14ac:dyDescent="0.2">
      <c r="A681" s="1">
        <v>2018</v>
      </c>
      <c r="B681" s="75">
        <v>7</v>
      </c>
      <c r="C681" s="1">
        <v>13</v>
      </c>
      <c r="D681" s="1">
        <v>20</v>
      </c>
      <c r="E681" s="2">
        <v>108</v>
      </c>
      <c r="F681" s="2" t="s">
        <v>14</v>
      </c>
      <c r="G681" s="1">
        <v>1</v>
      </c>
      <c r="H681" s="1">
        <v>1</v>
      </c>
      <c r="I681" s="1">
        <v>1</v>
      </c>
      <c r="J681" s="1">
        <v>9.1</v>
      </c>
    </row>
    <row r="682" spans="1:10" x14ac:dyDescent="0.2">
      <c r="A682" s="1">
        <v>2018</v>
      </c>
      <c r="B682" s="75">
        <v>7</v>
      </c>
      <c r="C682" s="1">
        <v>13</v>
      </c>
      <c r="D682" s="1">
        <v>20</v>
      </c>
      <c r="E682" s="2">
        <v>109</v>
      </c>
      <c r="F682" s="2" t="s">
        <v>10</v>
      </c>
      <c r="G682" s="1">
        <v>1</v>
      </c>
      <c r="H682" s="1">
        <v>1</v>
      </c>
      <c r="I682" s="1">
        <v>1</v>
      </c>
      <c r="J682" s="1">
        <v>20.7</v>
      </c>
    </row>
    <row r="683" spans="1:10" x14ac:dyDescent="0.2">
      <c r="A683" s="1">
        <v>2018</v>
      </c>
      <c r="B683" s="75">
        <v>7</v>
      </c>
      <c r="C683" s="1">
        <v>13</v>
      </c>
      <c r="D683" s="1">
        <v>20</v>
      </c>
      <c r="E683" s="2">
        <v>109</v>
      </c>
      <c r="F683" s="2" t="s">
        <v>11</v>
      </c>
      <c r="G683" s="1">
        <v>1</v>
      </c>
      <c r="H683" s="1">
        <v>1</v>
      </c>
      <c r="I683" s="1">
        <v>1</v>
      </c>
      <c r="J683" s="1">
        <v>23.2</v>
      </c>
    </row>
    <row r="684" spans="1:10" x14ac:dyDescent="0.2">
      <c r="A684" s="1">
        <v>2018</v>
      </c>
      <c r="B684" s="75">
        <v>7</v>
      </c>
      <c r="C684" s="1">
        <v>13</v>
      </c>
      <c r="D684" s="1">
        <v>20</v>
      </c>
      <c r="E684" s="2">
        <v>109</v>
      </c>
      <c r="F684" s="2" t="s">
        <v>12</v>
      </c>
      <c r="G684" s="1">
        <v>1</v>
      </c>
      <c r="H684" s="1">
        <v>1</v>
      </c>
      <c r="I684" s="1">
        <v>1</v>
      </c>
      <c r="J684" s="1">
        <v>14.5</v>
      </c>
    </row>
    <row r="685" spans="1:10" x14ac:dyDescent="0.2">
      <c r="A685" s="1">
        <v>2018</v>
      </c>
      <c r="B685" s="75">
        <v>7</v>
      </c>
      <c r="C685" s="1">
        <v>13</v>
      </c>
      <c r="D685" s="1">
        <v>20</v>
      </c>
      <c r="E685" s="2">
        <v>109</v>
      </c>
      <c r="F685" s="2" t="s">
        <v>13</v>
      </c>
      <c r="G685" s="1">
        <v>1</v>
      </c>
      <c r="H685" s="1">
        <v>1</v>
      </c>
      <c r="I685" s="1">
        <v>1</v>
      </c>
      <c r="J685" s="1">
        <v>28.3</v>
      </c>
    </row>
    <row r="686" spans="1:10" x14ac:dyDescent="0.2">
      <c r="A686" s="1">
        <v>2018</v>
      </c>
      <c r="B686" s="75">
        <v>7</v>
      </c>
      <c r="C686" s="1">
        <v>13</v>
      </c>
      <c r="D686" s="1">
        <v>20</v>
      </c>
      <c r="E686" s="2">
        <v>109</v>
      </c>
      <c r="F686" s="2" t="s">
        <v>14</v>
      </c>
      <c r="G686" s="1">
        <v>1</v>
      </c>
      <c r="H686" s="1">
        <v>1</v>
      </c>
      <c r="I686" s="1">
        <v>1</v>
      </c>
      <c r="J686" s="1">
        <v>17.399999999999999</v>
      </c>
    </row>
    <row r="687" spans="1:10" x14ac:dyDescent="0.2">
      <c r="A687" s="1">
        <v>2018</v>
      </c>
      <c r="B687" s="75">
        <v>7</v>
      </c>
      <c r="C687" s="1">
        <v>12</v>
      </c>
      <c r="D687" s="1">
        <v>20</v>
      </c>
      <c r="E687" s="2">
        <v>110</v>
      </c>
      <c r="F687" s="2" t="s">
        <v>10</v>
      </c>
      <c r="G687" s="1">
        <v>1</v>
      </c>
      <c r="H687" s="1">
        <v>1</v>
      </c>
      <c r="I687" s="1">
        <v>1</v>
      </c>
      <c r="J687" s="1">
        <v>29.7</v>
      </c>
    </row>
    <row r="688" spans="1:10" x14ac:dyDescent="0.2">
      <c r="A688" s="1">
        <v>2018</v>
      </c>
      <c r="B688" s="75">
        <v>7</v>
      </c>
      <c r="C688" s="1">
        <v>12</v>
      </c>
      <c r="D688" s="1">
        <v>20</v>
      </c>
      <c r="E688" s="2">
        <v>110</v>
      </c>
      <c r="F688" s="2" t="s">
        <v>11</v>
      </c>
      <c r="G688" s="1">
        <v>1</v>
      </c>
      <c r="H688" s="1">
        <v>1</v>
      </c>
      <c r="I688" s="1">
        <v>1</v>
      </c>
      <c r="J688" s="1">
        <v>29.7</v>
      </c>
    </row>
    <row r="689" spans="1:10" x14ac:dyDescent="0.2">
      <c r="A689" s="1">
        <v>2018</v>
      </c>
      <c r="B689" s="75">
        <v>7</v>
      </c>
      <c r="C689" s="1">
        <v>12</v>
      </c>
      <c r="D689" s="1">
        <v>20</v>
      </c>
      <c r="E689" s="2">
        <v>110</v>
      </c>
      <c r="F689" s="2" t="s">
        <v>12</v>
      </c>
      <c r="G689" s="1">
        <v>1</v>
      </c>
      <c r="H689" s="1">
        <v>1</v>
      </c>
      <c r="I689" s="1">
        <v>1</v>
      </c>
      <c r="J689" s="1">
        <v>25.4</v>
      </c>
    </row>
    <row r="690" spans="1:10" x14ac:dyDescent="0.2">
      <c r="A690" s="1">
        <v>2018</v>
      </c>
      <c r="B690" s="75">
        <v>7</v>
      </c>
      <c r="C690" s="1">
        <v>12</v>
      </c>
      <c r="D690" s="1">
        <v>20</v>
      </c>
      <c r="E690" s="2">
        <v>110</v>
      </c>
      <c r="F690" s="2" t="s">
        <v>13</v>
      </c>
      <c r="G690" s="1">
        <v>1</v>
      </c>
      <c r="H690" s="1">
        <v>1</v>
      </c>
      <c r="I690" s="1">
        <v>1</v>
      </c>
      <c r="J690" s="1">
        <v>25.7</v>
      </c>
    </row>
    <row r="691" spans="1:10" x14ac:dyDescent="0.2">
      <c r="A691" s="1">
        <v>2018</v>
      </c>
      <c r="B691" s="75">
        <v>7</v>
      </c>
      <c r="C691" s="1">
        <v>12</v>
      </c>
      <c r="D691" s="1">
        <v>20</v>
      </c>
      <c r="E691" s="2">
        <v>110</v>
      </c>
      <c r="F691" s="2" t="s">
        <v>14</v>
      </c>
      <c r="G691" s="1">
        <v>1</v>
      </c>
      <c r="H691" s="1">
        <v>1</v>
      </c>
      <c r="I691" s="1">
        <v>1</v>
      </c>
      <c r="J691" s="1">
        <v>31.5</v>
      </c>
    </row>
    <row r="692" spans="1:10" x14ac:dyDescent="0.2">
      <c r="A692" s="1">
        <v>2018</v>
      </c>
      <c r="B692" s="75">
        <v>7</v>
      </c>
      <c r="C692" s="1">
        <v>12</v>
      </c>
      <c r="D692" s="1">
        <v>20</v>
      </c>
      <c r="E692" s="2">
        <v>111</v>
      </c>
      <c r="F692" s="2" t="s">
        <v>10</v>
      </c>
      <c r="G692" s="1">
        <v>1</v>
      </c>
      <c r="H692" s="1">
        <v>1</v>
      </c>
      <c r="I692" s="1">
        <v>1</v>
      </c>
      <c r="J692" s="1">
        <v>10.199999999999999</v>
      </c>
    </row>
    <row r="693" spans="1:10" x14ac:dyDescent="0.2">
      <c r="A693" s="1">
        <v>2018</v>
      </c>
      <c r="B693" s="75">
        <v>7</v>
      </c>
      <c r="C693" s="1">
        <v>12</v>
      </c>
      <c r="D693" s="1">
        <v>20</v>
      </c>
      <c r="E693" s="2">
        <v>111</v>
      </c>
      <c r="F693" s="2" t="s">
        <v>11</v>
      </c>
      <c r="G693" s="1">
        <v>1</v>
      </c>
      <c r="H693" s="1">
        <v>1</v>
      </c>
      <c r="I693" s="1">
        <v>1</v>
      </c>
      <c r="J693" s="1">
        <v>18.100000000000001</v>
      </c>
    </row>
    <row r="694" spans="1:10" x14ac:dyDescent="0.2">
      <c r="A694" s="1">
        <v>2018</v>
      </c>
      <c r="B694" s="75">
        <v>7</v>
      </c>
      <c r="C694" s="1">
        <v>12</v>
      </c>
      <c r="D694" s="1">
        <v>20</v>
      </c>
      <c r="E694" s="2">
        <v>111</v>
      </c>
      <c r="F694" s="2" t="s">
        <v>12</v>
      </c>
      <c r="G694" s="1">
        <v>1</v>
      </c>
      <c r="H694" s="1">
        <v>1</v>
      </c>
      <c r="I694" s="1">
        <v>1</v>
      </c>
      <c r="J694" s="1">
        <v>13.1</v>
      </c>
    </row>
    <row r="695" spans="1:10" x14ac:dyDescent="0.2">
      <c r="A695" s="1">
        <v>2018</v>
      </c>
      <c r="B695" s="75">
        <v>7</v>
      </c>
      <c r="C695" s="1">
        <v>12</v>
      </c>
      <c r="D695" s="1">
        <v>20</v>
      </c>
      <c r="E695" s="2">
        <v>111</v>
      </c>
      <c r="F695" s="2" t="s">
        <v>13</v>
      </c>
      <c r="G695" s="1">
        <v>1</v>
      </c>
      <c r="H695" s="1">
        <v>1</v>
      </c>
      <c r="I695" s="1">
        <v>1</v>
      </c>
      <c r="J695" s="1">
        <v>10.199999999999999</v>
      </c>
    </row>
    <row r="696" spans="1:10" ht="16" thickBot="1" x14ac:dyDescent="0.25">
      <c r="A696" s="61">
        <v>2018</v>
      </c>
      <c r="B696" s="28">
        <v>7</v>
      </c>
      <c r="C696" s="61">
        <v>12</v>
      </c>
      <c r="D696" s="61">
        <v>20</v>
      </c>
      <c r="E696" s="63">
        <v>111</v>
      </c>
      <c r="F696" s="63" t="s">
        <v>14</v>
      </c>
      <c r="G696" s="61">
        <v>1</v>
      </c>
      <c r="H696" s="61">
        <v>1</v>
      </c>
      <c r="I696" s="61">
        <v>1</v>
      </c>
      <c r="J696" s="61">
        <v>9.5</v>
      </c>
    </row>
    <row r="697" spans="1:10" ht="16" thickBot="1" x14ac:dyDescent="0.25">
      <c r="A697" s="3">
        <v>2018</v>
      </c>
      <c r="B697" s="74">
        <v>8</v>
      </c>
      <c r="C697" s="3">
        <v>16</v>
      </c>
      <c r="D697" s="3">
        <v>23</v>
      </c>
      <c r="E697" s="59">
        <v>93</v>
      </c>
      <c r="F697" s="59" t="s">
        <v>10</v>
      </c>
      <c r="G697" s="61">
        <v>1</v>
      </c>
      <c r="H697" s="61">
        <v>1</v>
      </c>
      <c r="I697" s="61">
        <v>1</v>
      </c>
      <c r="J697" s="3">
        <v>29</v>
      </c>
    </row>
    <row r="698" spans="1:10" ht="16" thickBot="1" x14ac:dyDescent="0.25">
      <c r="A698" s="1">
        <v>2018</v>
      </c>
      <c r="B698" s="75">
        <v>8</v>
      </c>
      <c r="C698" s="3">
        <v>16</v>
      </c>
      <c r="D698" s="3">
        <v>23</v>
      </c>
      <c r="E698" s="2">
        <v>93</v>
      </c>
      <c r="F698" s="2" t="s">
        <v>11</v>
      </c>
      <c r="G698" s="61">
        <v>1</v>
      </c>
      <c r="H698" s="61">
        <v>1</v>
      </c>
      <c r="I698" s="61">
        <v>1</v>
      </c>
      <c r="J698" s="1">
        <v>26.1</v>
      </c>
    </row>
    <row r="699" spans="1:10" ht="16" thickBot="1" x14ac:dyDescent="0.25">
      <c r="A699" s="1">
        <v>2018</v>
      </c>
      <c r="B699" s="75">
        <v>8</v>
      </c>
      <c r="C699" s="3">
        <v>16</v>
      </c>
      <c r="D699" s="3">
        <v>23</v>
      </c>
      <c r="E699" s="2">
        <v>93</v>
      </c>
      <c r="F699" s="2" t="s">
        <v>12</v>
      </c>
      <c r="G699" s="61">
        <v>1</v>
      </c>
      <c r="H699" s="61">
        <v>1</v>
      </c>
      <c r="I699" s="61">
        <v>1</v>
      </c>
      <c r="J699" s="1">
        <v>35.1</v>
      </c>
    </row>
    <row r="700" spans="1:10" ht="16" thickBot="1" x14ac:dyDescent="0.25">
      <c r="A700" s="1">
        <v>2018</v>
      </c>
      <c r="B700" s="75">
        <v>8</v>
      </c>
      <c r="C700" s="3">
        <v>16</v>
      </c>
      <c r="D700" s="3">
        <v>23</v>
      </c>
      <c r="E700" s="2">
        <v>93</v>
      </c>
      <c r="F700" s="2" t="s">
        <v>13</v>
      </c>
      <c r="G700" s="61">
        <v>1</v>
      </c>
      <c r="H700" s="61">
        <v>1</v>
      </c>
      <c r="I700" s="61">
        <v>1</v>
      </c>
      <c r="J700" s="1">
        <v>41.3</v>
      </c>
    </row>
    <row r="701" spans="1:10" ht="16" thickBot="1" x14ac:dyDescent="0.25">
      <c r="A701" s="1">
        <v>2018</v>
      </c>
      <c r="B701" s="75">
        <v>8</v>
      </c>
      <c r="C701" s="3">
        <v>16</v>
      </c>
      <c r="D701" s="3">
        <v>23</v>
      </c>
      <c r="E701" s="2">
        <v>93</v>
      </c>
      <c r="F701" s="2" t="s">
        <v>14</v>
      </c>
      <c r="G701" s="61">
        <v>1</v>
      </c>
      <c r="H701" s="61">
        <v>1</v>
      </c>
      <c r="I701" s="61">
        <v>1</v>
      </c>
      <c r="J701" s="1">
        <v>24.6</v>
      </c>
    </row>
    <row r="702" spans="1:10" ht="16" thickBot="1" x14ac:dyDescent="0.25">
      <c r="A702" s="1">
        <v>2018</v>
      </c>
      <c r="B702" s="75">
        <v>8</v>
      </c>
      <c r="C702" s="3">
        <v>16</v>
      </c>
      <c r="D702" s="3">
        <v>23</v>
      </c>
      <c r="E702" s="2">
        <v>94</v>
      </c>
      <c r="F702" s="2" t="s">
        <v>10</v>
      </c>
      <c r="G702" s="61">
        <v>1</v>
      </c>
      <c r="H702" s="61">
        <v>1</v>
      </c>
      <c r="I702" s="61">
        <v>1</v>
      </c>
      <c r="J702" s="1">
        <v>4.8</v>
      </c>
    </row>
    <row r="703" spans="1:10" ht="16" thickBot="1" x14ac:dyDescent="0.25">
      <c r="A703" s="1">
        <v>2018</v>
      </c>
      <c r="B703" s="75">
        <v>8</v>
      </c>
      <c r="C703" s="3">
        <v>16</v>
      </c>
      <c r="D703" s="3">
        <v>23</v>
      </c>
      <c r="E703" s="2">
        <v>94</v>
      </c>
      <c r="F703" s="2" t="s">
        <v>11</v>
      </c>
      <c r="G703" s="61">
        <v>1</v>
      </c>
      <c r="H703" s="61">
        <v>1</v>
      </c>
      <c r="I703" s="61">
        <v>1</v>
      </c>
      <c r="J703" s="1">
        <v>4.0999999999999996</v>
      </c>
    </row>
    <row r="704" spans="1:10" ht="16" thickBot="1" x14ac:dyDescent="0.25">
      <c r="A704" s="1">
        <v>2018</v>
      </c>
      <c r="B704" s="75">
        <v>8</v>
      </c>
      <c r="C704" s="3">
        <v>16</v>
      </c>
      <c r="D704" s="3">
        <v>23</v>
      </c>
      <c r="E704" s="2">
        <v>94</v>
      </c>
      <c r="F704" s="2" t="s">
        <v>12</v>
      </c>
      <c r="G704" s="61">
        <v>1</v>
      </c>
      <c r="H704" s="61">
        <v>1</v>
      </c>
      <c r="I704" s="61">
        <v>1</v>
      </c>
      <c r="J704" s="1">
        <v>5.8</v>
      </c>
    </row>
    <row r="705" spans="1:10" ht="16" thickBot="1" x14ac:dyDescent="0.25">
      <c r="A705" s="1">
        <v>2018</v>
      </c>
      <c r="B705" s="75">
        <v>8</v>
      </c>
      <c r="C705" s="3">
        <v>16</v>
      </c>
      <c r="D705" s="3">
        <v>23</v>
      </c>
      <c r="E705" s="2">
        <v>94</v>
      </c>
      <c r="F705" s="2" t="s">
        <v>13</v>
      </c>
      <c r="G705" s="61">
        <v>1</v>
      </c>
      <c r="H705" s="61">
        <v>1</v>
      </c>
      <c r="I705" s="61">
        <v>1</v>
      </c>
      <c r="J705" s="1">
        <v>4.4000000000000004</v>
      </c>
    </row>
    <row r="706" spans="1:10" ht="16" thickBot="1" x14ac:dyDescent="0.25">
      <c r="A706" s="1">
        <v>2018</v>
      </c>
      <c r="B706" s="75">
        <v>8</v>
      </c>
      <c r="C706" s="3">
        <v>16</v>
      </c>
      <c r="D706" s="3">
        <v>23</v>
      </c>
      <c r="E706" s="2">
        <v>94</v>
      </c>
      <c r="F706" s="2" t="s">
        <v>14</v>
      </c>
      <c r="G706" s="61">
        <v>1</v>
      </c>
      <c r="H706" s="61">
        <v>1</v>
      </c>
      <c r="I706" s="61">
        <v>1</v>
      </c>
      <c r="J706" s="1">
        <v>3.3</v>
      </c>
    </row>
    <row r="707" spans="1:10" ht="16" thickBot="1" x14ac:dyDescent="0.25">
      <c r="A707" s="1">
        <v>2018</v>
      </c>
      <c r="B707" s="75">
        <v>8</v>
      </c>
      <c r="C707" s="3">
        <v>16</v>
      </c>
      <c r="D707" s="3">
        <v>23</v>
      </c>
      <c r="E707" s="2">
        <v>95</v>
      </c>
      <c r="F707" s="2" t="s">
        <v>10</v>
      </c>
      <c r="G707" s="61">
        <v>1</v>
      </c>
      <c r="H707" s="61">
        <v>1</v>
      </c>
      <c r="I707" s="61">
        <v>1</v>
      </c>
      <c r="J707" s="1">
        <v>6.4</v>
      </c>
    </row>
    <row r="708" spans="1:10" ht="16" thickBot="1" x14ac:dyDescent="0.25">
      <c r="A708" s="1">
        <v>2018</v>
      </c>
      <c r="B708" s="75">
        <v>8</v>
      </c>
      <c r="C708" s="3">
        <v>16</v>
      </c>
      <c r="D708" s="3">
        <v>23</v>
      </c>
      <c r="E708" s="2">
        <v>95</v>
      </c>
      <c r="F708" s="2" t="s">
        <v>11</v>
      </c>
      <c r="G708" s="61">
        <v>1</v>
      </c>
      <c r="H708" s="61">
        <v>1</v>
      </c>
      <c r="I708" s="61">
        <v>1</v>
      </c>
      <c r="J708" s="1">
        <v>4.2</v>
      </c>
    </row>
    <row r="709" spans="1:10" ht="16" thickBot="1" x14ac:dyDescent="0.25">
      <c r="A709" s="1">
        <v>2018</v>
      </c>
      <c r="B709" s="75">
        <v>8</v>
      </c>
      <c r="C709" s="3">
        <v>16</v>
      </c>
      <c r="D709" s="3">
        <v>23</v>
      </c>
      <c r="E709" s="2">
        <v>95</v>
      </c>
      <c r="F709" s="2" t="s">
        <v>12</v>
      </c>
      <c r="G709" s="61">
        <v>1</v>
      </c>
      <c r="H709" s="61">
        <v>1</v>
      </c>
      <c r="I709" s="61">
        <v>1</v>
      </c>
      <c r="J709" s="1">
        <v>6</v>
      </c>
    </row>
    <row r="710" spans="1:10" ht="16" thickBot="1" x14ac:dyDescent="0.25">
      <c r="A710" s="1">
        <v>2018</v>
      </c>
      <c r="B710" s="75">
        <v>8</v>
      </c>
      <c r="C710" s="3">
        <v>16</v>
      </c>
      <c r="D710" s="3">
        <v>23</v>
      </c>
      <c r="E710" s="2">
        <v>95</v>
      </c>
      <c r="F710" s="2" t="s">
        <v>13</v>
      </c>
      <c r="G710" s="61">
        <v>1</v>
      </c>
      <c r="H710" s="61">
        <v>1</v>
      </c>
      <c r="I710" s="61">
        <v>1</v>
      </c>
      <c r="J710" s="1">
        <v>7.9</v>
      </c>
    </row>
    <row r="711" spans="1:10" ht="16" thickBot="1" x14ac:dyDescent="0.25">
      <c r="A711" s="1">
        <v>2018</v>
      </c>
      <c r="B711" s="75">
        <v>8</v>
      </c>
      <c r="C711" s="3">
        <v>16</v>
      </c>
      <c r="D711" s="3">
        <v>23</v>
      </c>
      <c r="E711" s="2">
        <v>95</v>
      </c>
      <c r="F711" s="2" t="s">
        <v>14</v>
      </c>
      <c r="G711" s="61">
        <v>1</v>
      </c>
      <c r="H711" s="61">
        <v>1</v>
      </c>
      <c r="I711" s="61">
        <v>1</v>
      </c>
      <c r="J711" s="1">
        <v>6.4</v>
      </c>
    </row>
    <row r="712" spans="1:10" ht="16" thickBot="1" x14ac:dyDescent="0.25">
      <c r="A712" s="1">
        <v>2018</v>
      </c>
      <c r="B712" s="75">
        <v>8</v>
      </c>
      <c r="C712" s="3">
        <v>16</v>
      </c>
      <c r="D712" s="3">
        <v>23</v>
      </c>
      <c r="E712" s="2">
        <v>96</v>
      </c>
      <c r="F712" s="2" t="s">
        <v>10</v>
      </c>
      <c r="G712" s="61">
        <v>1</v>
      </c>
      <c r="H712" s="61">
        <v>1</v>
      </c>
      <c r="I712" s="61">
        <v>1</v>
      </c>
      <c r="J712" s="1">
        <v>23</v>
      </c>
    </row>
    <row r="713" spans="1:10" ht="16" thickBot="1" x14ac:dyDescent="0.25">
      <c r="A713" s="1">
        <v>2018</v>
      </c>
      <c r="B713" s="75">
        <v>8</v>
      </c>
      <c r="C713" s="3">
        <v>16</v>
      </c>
      <c r="D713" s="3">
        <v>23</v>
      </c>
      <c r="E713" s="2">
        <v>96</v>
      </c>
      <c r="F713" s="2" t="s">
        <v>11</v>
      </c>
      <c r="G713" s="61">
        <v>1</v>
      </c>
      <c r="H713" s="61">
        <v>1</v>
      </c>
      <c r="I713" s="61">
        <v>1</v>
      </c>
      <c r="J713" s="1">
        <v>21</v>
      </c>
    </row>
    <row r="714" spans="1:10" ht="16" thickBot="1" x14ac:dyDescent="0.25">
      <c r="A714" s="1">
        <v>2018</v>
      </c>
      <c r="B714" s="75">
        <v>8</v>
      </c>
      <c r="C714" s="3">
        <v>16</v>
      </c>
      <c r="D714" s="3">
        <v>23</v>
      </c>
      <c r="E714" s="2">
        <v>96</v>
      </c>
      <c r="F714" s="2" t="s">
        <v>12</v>
      </c>
      <c r="G714" s="61">
        <v>1</v>
      </c>
      <c r="H714" s="61">
        <v>1</v>
      </c>
      <c r="I714" s="61">
        <v>1</v>
      </c>
      <c r="J714" s="1">
        <v>18.399999999999999</v>
      </c>
    </row>
    <row r="715" spans="1:10" ht="16" thickBot="1" x14ac:dyDescent="0.25">
      <c r="A715" s="1">
        <v>2018</v>
      </c>
      <c r="B715" s="75">
        <v>8</v>
      </c>
      <c r="C715" s="3">
        <v>16</v>
      </c>
      <c r="D715" s="3">
        <v>23</v>
      </c>
      <c r="E715" s="2">
        <v>96</v>
      </c>
      <c r="F715" s="2" t="s">
        <v>13</v>
      </c>
      <c r="G715" s="61">
        <v>1</v>
      </c>
      <c r="H715" s="61">
        <v>1</v>
      </c>
      <c r="I715" s="61">
        <v>1</v>
      </c>
      <c r="J715" s="1">
        <v>14.9</v>
      </c>
    </row>
    <row r="716" spans="1:10" ht="16" thickBot="1" x14ac:dyDescent="0.25">
      <c r="A716" s="1">
        <v>2018</v>
      </c>
      <c r="B716" s="75">
        <v>8</v>
      </c>
      <c r="C716" s="3">
        <v>16</v>
      </c>
      <c r="D716" s="3">
        <v>23</v>
      </c>
      <c r="E716" s="2">
        <v>96</v>
      </c>
      <c r="F716" s="2" t="s">
        <v>14</v>
      </c>
      <c r="G716" s="61">
        <v>1</v>
      </c>
      <c r="H716" s="61">
        <v>1</v>
      </c>
      <c r="I716" s="61">
        <v>1</v>
      </c>
      <c r="J716" s="1">
        <v>12.6</v>
      </c>
    </row>
    <row r="717" spans="1:10" ht="16" thickBot="1" x14ac:dyDescent="0.25">
      <c r="A717" s="1">
        <v>2018</v>
      </c>
      <c r="B717" s="75">
        <v>8</v>
      </c>
      <c r="C717" s="3">
        <v>16</v>
      </c>
      <c r="D717" s="3">
        <v>23</v>
      </c>
      <c r="E717" s="2">
        <v>97</v>
      </c>
      <c r="F717" s="2" t="s">
        <v>10</v>
      </c>
      <c r="G717" s="61">
        <v>1</v>
      </c>
      <c r="H717" s="61">
        <v>1</v>
      </c>
      <c r="I717" s="61">
        <v>1</v>
      </c>
      <c r="J717" s="1">
        <v>2.9</v>
      </c>
    </row>
    <row r="718" spans="1:10" ht="16" thickBot="1" x14ac:dyDescent="0.25">
      <c r="A718" s="1">
        <v>2018</v>
      </c>
      <c r="B718" s="75">
        <v>8</v>
      </c>
      <c r="C718" s="3">
        <v>16</v>
      </c>
      <c r="D718" s="3">
        <v>23</v>
      </c>
      <c r="E718" s="2">
        <v>97</v>
      </c>
      <c r="F718" s="2" t="s">
        <v>11</v>
      </c>
      <c r="G718" s="61">
        <v>1</v>
      </c>
      <c r="H718" s="61">
        <v>1</v>
      </c>
      <c r="I718" s="61">
        <v>1</v>
      </c>
      <c r="J718" s="1">
        <v>3.7</v>
      </c>
    </row>
    <row r="719" spans="1:10" ht="16" thickBot="1" x14ac:dyDescent="0.25">
      <c r="A719" s="1">
        <v>2018</v>
      </c>
      <c r="B719" s="75">
        <v>8</v>
      </c>
      <c r="C719" s="3">
        <v>16</v>
      </c>
      <c r="D719" s="3">
        <v>23</v>
      </c>
      <c r="E719" s="2">
        <v>97</v>
      </c>
      <c r="F719" s="2" t="s">
        <v>12</v>
      </c>
      <c r="G719" s="61">
        <v>1</v>
      </c>
      <c r="H719" s="61">
        <v>1</v>
      </c>
      <c r="I719" s="61">
        <v>1</v>
      </c>
      <c r="J719" s="1">
        <v>4.0999999999999996</v>
      </c>
    </row>
    <row r="720" spans="1:10" ht="16" thickBot="1" x14ac:dyDescent="0.25">
      <c r="A720" s="1">
        <v>2018</v>
      </c>
      <c r="B720" s="75">
        <v>8</v>
      </c>
      <c r="C720" s="3">
        <v>16</v>
      </c>
      <c r="D720" s="3">
        <v>23</v>
      </c>
      <c r="E720" s="2">
        <v>97</v>
      </c>
      <c r="F720" s="2" t="s">
        <v>13</v>
      </c>
      <c r="G720" s="61">
        <v>1</v>
      </c>
      <c r="H720" s="61">
        <v>1</v>
      </c>
      <c r="I720" s="61">
        <v>1</v>
      </c>
      <c r="J720" s="1">
        <v>5.5</v>
      </c>
    </row>
    <row r="721" spans="1:10" ht="16" thickBot="1" x14ac:dyDescent="0.25">
      <c r="A721" s="1">
        <v>2018</v>
      </c>
      <c r="B721" s="75">
        <v>8</v>
      </c>
      <c r="C721" s="3">
        <v>16</v>
      </c>
      <c r="D721" s="3">
        <v>23</v>
      </c>
      <c r="E721" s="2">
        <v>97</v>
      </c>
      <c r="F721" s="2" t="s">
        <v>14</v>
      </c>
      <c r="G721" s="61">
        <v>1</v>
      </c>
      <c r="H721" s="61">
        <v>1</v>
      </c>
      <c r="I721" s="61">
        <v>1</v>
      </c>
      <c r="J721" s="1">
        <v>2.7</v>
      </c>
    </row>
    <row r="722" spans="1:10" ht="16" thickBot="1" x14ac:dyDescent="0.25">
      <c r="A722" s="1">
        <v>2018</v>
      </c>
      <c r="B722" s="75">
        <v>8</v>
      </c>
      <c r="C722" s="3">
        <v>16</v>
      </c>
      <c r="D722" s="3">
        <v>23</v>
      </c>
      <c r="E722" s="2">
        <v>98</v>
      </c>
      <c r="F722" s="2" t="s">
        <v>10</v>
      </c>
      <c r="G722" s="61">
        <v>1</v>
      </c>
      <c r="H722" s="61">
        <v>1</v>
      </c>
      <c r="I722" s="61">
        <v>1</v>
      </c>
      <c r="J722" s="1">
        <v>5.6</v>
      </c>
    </row>
    <row r="723" spans="1:10" ht="16" thickBot="1" x14ac:dyDescent="0.25">
      <c r="A723" s="1">
        <v>2018</v>
      </c>
      <c r="B723" s="75">
        <v>8</v>
      </c>
      <c r="C723" s="3">
        <v>16</v>
      </c>
      <c r="D723" s="3">
        <v>23</v>
      </c>
      <c r="E723" s="2">
        <v>98</v>
      </c>
      <c r="F723" s="2" t="s">
        <v>11</v>
      </c>
      <c r="G723" s="61">
        <v>1</v>
      </c>
      <c r="H723" s="61">
        <v>1</v>
      </c>
      <c r="I723" s="61">
        <v>1</v>
      </c>
      <c r="J723" s="1">
        <v>3.7</v>
      </c>
    </row>
    <row r="724" spans="1:10" ht="16" thickBot="1" x14ac:dyDescent="0.25">
      <c r="A724" s="1">
        <v>2018</v>
      </c>
      <c r="B724" s="75">
        <v>8</v>
      </c>
      <c r="C724" s="3">
        <v>16</v>
      </c>
      <c r="D724" s="3">
        <v>23</v>
      </c>
      <c r="E724" s="2">
        <v>98</v>
      </c>
      <c r="F724" s="2" t="s">
        <v>12</v>
      </c>
      <c r="G724" s="61">
        <v>1</v>
      </c>
      <c r="H724" s="61">
        <v>1</v>
      </c>
      <c r="I724" s="61">
        <v>1</v>
      </c>
      <c r="J724" s="1">
        <v>5.2</v>
      </c>
    </row>
    <row r="725" spans="1:10" ht="16" thickBot="1" x14ac:dyDescent="0.25">
      <c r="A725" s="1">
        <v>2018</v>
      </c>
      <c r="B725" s="75">
        <v>8</v>
      </c>
      <c r="C725" s="3">
        <v>16</v>
      </c>
      <c r="D725" s="3">
        <v>23</v>
      </c>
      <c r="E725" s="2">
        <v>98</v>
      </c>
      <c r="F725" s="2" t="s">
        <v>13</v>
      </c>
      <c r="G725" s="61">
        <v>1</v>
      </c>
      <c r="H725" s="61">
        <v>1</v>
      </c>
      <c r="I725" s="61">
        <v>1</v>
      </c>
      <c r="J725" s="1">
        <v>2.9</v>
      </c>
    </row>
    <row r="726" spans="1:10" ht="16" thickBot="1" x14ac:dyDescent="0.25">
      <c r="A726" s="1">
        <v>2018</v>
      </c>
      <c r="B726" s="75">
        <v>8</v>
      </c>
      <c r="C726" s="3">
        <v>16</v>
      </c>
      <c r="D726" s="3">
        <v>23</v>
      </c>
      <c r="E726" s="2">
        <v>98</v>
      </c>
      <c r="F726" s="2" t="s">
        <v>14</v>
      </c>
      <c r="G726" s="61">
        <v>1</v>
      </c>
      <c r="H726" s="61">
        <v>1</v>
      </c>
      <c r="I726" s="61">
        <v>1</v>
      </c>
      <c r="J726" s="1">
        <v>5.6</v>
      </c>
    </row>
    <row r="727" spans="1:10" ht="16" thickBot="1" x14ac:dyDescent="0.25">
      <c r="A727" s="1">
        <v>2018</v>
      </c>
      <c r="B727" s="75">
        <v>8</v>
      </c>
      <c r="C727" s="3">
        <v>16</v>
      </c>
      <c r="D727" s="3">
        <v>23</v>
      </c>
      <c r="E727" s="2">
        <v>100</v>
      </c>
      <c r="F727" s="2" t="s">
        <v>10</v>
      </c>
      <c r="G727" s="61">
        <v>1</v>
      </c>
      <c r="H727" s="61">
        <v>1</v>
      </c>
      <c r="I727" s="61">
        <v>1</v>
      </c>
      <c r="J727" s="1">
        <v>30.5</v>
      </c>
    </row>
    <row r="728" spans="1:10" ht="16" thickBot="1" x14ac:dyDescent="0.25">
      <c r="A728" s="1">
        <v>2018</v>
      </c>
      <c r="B728" s="75">
        <v>8</v>
      </c>
      <c r="C728" s="3">
        <v>16</v>
      </c>
      <c r="D728" s="3">
        <v>23</v>
      </c>
      <c r="E728" s="2">
        <v>100</v>
      </c>
      <c r="F728" s="2" t="s">
        <v>11</v>
      </c>
      <c r="G728" s="61">
        <v>1</v>
      </c>
      <c r="H728" s="61">
        <v>1</v>
      </c>
      <c r="I728" s="61">
        <v>1</v>
      </c>
      <c r="J728" s="1">
        <v>24.6</v>
      </c>
    </row>
    <row r="729" spans="1:10" ht="16" thickBot="1" x14ac:dyDescent="0.25">
      <c r="A729" s="1">
        <v>2018</v>
      </c>
      <c r="B729" s="75">
        <v>8</v>
      </c>
      <c r="C729" s="3">
        <v>16</v>
      </c>
      <c r="D729" s="3">
        <v>23</v>
      </c>
      <c r="E729" s="2">
        <v>100</v>
      </c>
      <c r="F729" s="2" t="s">
        <v>12</v>
      </c>
      <c r="G729" s="61">
        <v>1</v>
      </c>
      <c r="H729" s="61">
        <v>1</v>
      </c>
      <c r="I729" s="61">
        <v>1</v>
      </c>
      <c r="J729" s="1">
        <v>26.6</v>
      </c>
    </row>
    <row r="730" spans="1:10" ht="16" thickBot="1" x14ac:dyDescent="0.25">
      <c r="A730" s="1">
        <v>2018</v>
      </c>
      <c r="B730" s="75">
        <v>8</v>
      </c>
      <c r="C730" s="3">
        <v>16</v>
      </c>
      <c r="D730" s="3">
        <v>23</v>
      </c>
      <c r="E730" s="2">
        <v>100</v>
      </c>
      <c r="F730" s="2" t="s">
        <v>13</v>
      </c>
      <c r="G730" s="61">
        <v>1</v>
      </c>
      <c r="H730" s="61">
        <v>1</v>
      </c>
      <c r="I730" s="61">
        <v>1</v>
      </c>
      <c r="J730" s="1">
        <v>24.3</v>
      </c>
    </row>
    <row r="731" spans="1:10" ht="16" thickBot="1" x14ac:dyDescent="0.25">
      <c r="A731" s="1">
        <v>2018</v>
      </c>
      <c r="B731" s="75">
        <v>8</v>
      </c>
      <c r="C731" s="3">
        <v>16</v>
      </c>
      <c r="D731" s="3">
        <v>23</v>
      </c>
      <c r="E731" s="2">
        <v>100</v>
      </c>
      <c r="F731" s="2" t="s">
        <v>14</v>
      </c>
      <c r="G731" s="61">
        <v>1</v>
      </c>
      <c r="H731" s="61">
        <v>1</v>
      </c>
      <c r="I731" s="61">
        <v>1</v>
      </c>
      <c r="J731" s="1">
        <v>23</v>
      </c>
    </row>
    <row r="732" spans="1:10" ht="16" thickBot="1" x14ac:dyDescent="0.25">
      <c r="A732" s="1">
        <v>2018</v>
      </c>
      <c r="B732" s="75">
        <v>8</v>
      </c>
      <c r="C732" s="3">
        <v>16</v>
      </c>
      <c r="D732" s="3">
        <v>23</v>
      </c>
      <c r="E732" s="2">
        <v>101</v>
      </c>
      <c r="F732" s="2" t="s">
        <v>10</v>
      </c>
      <c r="G732" s="61">
        <v>1</v>
      </c>
      <c r="H732" s="61">
        <v>1</v>
      </c>
      <c r="I732" s="61">
        <v>1</v>
      </c>
      <c r="J732" s="1">
        <v>6.4</v>
      </c>
    </row>
    <row r="733" spans="1:10" ht="16" thickBot="1" x14ac:dyDescent="0.25">
      <c r="A733" s="1">
        <v>2018</v>
      </c>
      <c r="B733" s="75">
        <v>8</v>
      </c>
      <c r="C733" s="3">
        <v>16</v>
      </c>
      <c r="D733" s="3">
        <v>23</v>
      </c>
      <c r="E733" s="2">
        <v>101</v>
      </c>
      <c r="F733" s="2" t="s">
        <v>11</v>
      </c>
      <c r="G733" s="61">
        <v>1</v>
      </c>
      <c r="H733" s="61">
        <v>1</v>
      </c>
      <c r="I733" s="61">
        <v>1</v>
      </c>
      <c r="J733" s="1">
        <v>7.1</v>
      </c>
    </row>
    <row r="734" spans="1:10" ht="16" thickBot="1" x14ac:dyDescent="0.25">
      <c r="A734" s="1">
        <v>2018</v>
      </c>
      <c r="B734" s="75">
        <v>8</v>
      </c>
      <c r="C734" s="3">
        <v>16</v>
      </c>
      <c r="D734" s="3">
        <v>23</v>
      </c>
      <c r="E734" s="2">
        <v>101</v>
      </c>
      <c r="F734" s="2" t="s">
        <v>12</v>
      </c>
      <c r="G734" s="61">
        <v>1</v>
      </c>
      <c r="H734" s="61">
        <v>1</v>
      </c>
      <c r="I734" s="61">
        <v>1</v>
      </c>
      <c r="J734" s="1">
        <v>4.8</v>
      </c>
    </row>
    <row r="735" spans="1:10" ht="16" thickBot="1" x14ac:dyDescent="0.25">
      <c r="A735" s="1">
        <v>2018</v>
      </c>
      <c r="B735" s="75">
        <v>8</v>
      </c>
      <c r="C735" s="3">
        <v>16</v>
      </c>
      <c r="D735" s="3">
        <v>23</v>
      </c>
      <c r="E735" s="2">
        <v>101</v>
      </c>
      <c r="F735" s="2" t="s">
        <v>13</v>
      </c>
      <c r="G735" s="61">
        <v>1</v>
      </c>
      <c r="H735" s="61">
        <v>1</v>
      </c>
      <c r="I735" s="61">
        <v>1</v>
      </c>
      <c r="J735" s="1">
        <v>12</v>
      </c>
    </row>
    <row r="736" spans="1:10" ht="16" thickBot="1" x14ac:dyDescent="0.25">
      <c r="A736" s="1">
        <v>2018</v>
      </c>
      <c r="B736" s="75">
        <v>8</v>
      </c>
      <c r="C736" s="3">
        <v>16</v>
      </c>
      <c r="D736" s="3">
        <v>23</v>
      </c>
      <c r="E736" s="2">
        <v>101</v>
      </c>
      <c r="F736" s="2" t="s">
        <v>14</v>
      </c>
      <c r="G736" s="61">
        <v>1</v>
      </c>
      <c r="H736" s="61">
        <v>1</v>
      </c>
      <c r="I736" s="61">
        <v>1</v>
      </c>
      <c r="J736" s="1">
        <v>7</v>
      </c>
    </row>
    <row r="737" spans="1:10" x14ac:dyDescent="0.2">
      <c r="A737" s="1">
        <v>2018</v>
      </c>
      <c r="B737" s="75">
        <v>8</v>
      </c>
      <c r="C737" s="3">
        <v>16</v>
      </c>
      <c r="D737" s="3">
        <v>23</v>
      </c>
      <c r="E737" s="2">
        <v>102</v>
      </c>
      <c r="F737" s="2" t="s">
        <v>10</v>
      </c>
      <c r="G737" s="1">
        <v>0</v>
      </c>
      <c r="H737" s="1"/>
    </row>
    <row r="738" spans="1:10" x14ac:dyDescent="0.2">
      <c r="A738" s="1">
        <v>2018</v>
      </c>
      <c r="B738" s="75">
        <v>8</v>
      </c>
      <c r="C738" s="3">
        <v>16</v>
      </c>
      <c r="D738" s="3">
        <v>23</v>
      </c>
      <c r="E738" s="2">
        <v>102</v>
      </c>
      <c r="F738" s="2" t="s">
        <v>11</v>
      </c>
      <c r="G738" s="1">
        <v>0</v>
      </c>
      <c r="H738" s="1"/>
    </row>
    <row r="739" spans="1:10" x14ac:dyDescent="0.2">
      <c r="A739" s="1">
        <v>2018</v>
      </c>
      <c r="B739" s="75">
        <v>8</v>
      </c>
      <c r="C739" s="3">
        <v>16</v>
      </c>
      <c r="D739" s="3">
        <v>23</v>
      </c>
      <c r="E739" s="2">
        <v>102</v>
      </c>
      <c r="F739" s="2" t="s">
        <v>12</v>
      </c>
      <c r="G739" s="1">
        <v>0</v>
      </c>
      <c r="H739" s="1"/>
    </row>
    <row r="740" spans="1:10" x14ac:dyDescent="0.2">
      <c r="A740" s="1">
        <v>2018</v>
      </c>
      <c r="B740" s="75">
        <v>8</v>
      </c>
      <c r="C740" s="3">
        <v>16</v>
      </c>
      <c r="D740" s="3">
        <v>23</v>
      </c>
      <c r="E740" s="2">
        <v>102</v>
      </c>
      <c r="F740" s="2" t="s">
        <v>13</v>
      </c>
      <c r="G740" s="1">
        <v>0</v>
      </c>
      <c r="H740" s="1"/>
    </row>
    <row r="741" spans="1:10" x14ac:dyDescent="0.2">
      <c r="A741" s="1">
        <v>2018</v>
      </c>
      <c r="B741" s="75">
        <v>8</v>
      </c>
      <c r="C741" s="3">
        <v>16</v>
      </c>
      <c r="D741" s="3">
        <v>23</v>
      </c>
      <c r="E741" s="2">
        <v>102</v>
      </c>
      <c r="F741" s="2" t="s">
        <v>14</v>
      </c>
      <c r="G741" s="1">
        <v>0</v>
      </c>
      <c r="H741" s="1"/>
    </row>
    <row r="742" spans="1:10" x14ac:dyDescent="0.2">
      <c r="A742" s="1">
        <v>2018</v>
      </c>
      <c r="B742" s="75">
        <v>8</v>
      </c>
      <c r="C742" s="3">
        <v>16</v>
      </c>
      <c r="D742" s="3">
        <v>23</v>
      </c>
      <c r="E742" s="2">
        <v>104</v>
      </c>
      <c r="F742" s="2" t="s">
        <v>10</v>
      </c>
      <c r="G742" s="1">
        <v>1</v>
      </c>
      <c r="H742" s="1">
        <v>1</v>
      </c>
      <c r="I742" s="1">
        <v>1</v>
      </c>
      <c r="J742" s="1">
        <v>3.7</v>
      </c>
    </row>
    <row r="743" spans="1:10" x14ac:dyDescent="0.2">
      <c r="A743" s="1">
        <v>2018</v>
      </c>
      <c r="B743" s="75">
        <v>8</v>
      </c>
      <c r="C743" s="3">
        <v>16</v>
      </c>
      <c r="D743" s="3">
        <v>23</v>
      </c>
      <c r="E743" s="2">
        <v>104</v>
      </c>
      <c r="F743" s="2" t="s">
        <v>11</v>
      </c>
      <c r="G743" s="1">
        <v>1</v>
      </c>
      <c r="H743" s="1">
        <v>1</v>
      </c>
      <c r="I743" s="1">
        <v>1</v>
      </c>
      <c r="J743" s="1">
        <v>3.1</v>
      </c>
    </row>
    <row r="744" spans="1:10" x14ac:dyDescent="0.2">
      <c r="A744" s="1">
        <v>2018</v>
      </c>
      <c r="B744" s="75">
        <v>8</v>
      </c>
      <c r="C744" s="3">
        <v>16</v>
      </c>
      <c r="D744" s="3">
        <v>23</v>
      </c>
      <c r="E744" s="2">
        <v>104</v>
      </c>
      <c r="F744" s="2" t="s">
        <v>12</v>
      </c>
      <c r="G744" s="1">
        <v>1</v>
      </c>
      <c r="H744" s="1">
        <v>1</v>
      </c>
      <c r="I744" s="1">
        <v>1</v>
      </c>
      <c r="J744" s="1">
        <v>2.5</v>
      </c>
    </row>
    <row r="745" spans="1:10" x14ac:dyDescent="0.2">
      <c r="A745" s="1">
        <v>2018</v>
      </c>
      <c r="B745" s="75">
        <v>8</v>
      </c>
      <c r="C745" s="3">
        <v>16</v>
      </c>
      <c r="D745" s="3">
        <v>23</v>
      </c>
      <c r="E745" s="2">
        <v>104</v>
      </c>
      <c r="F745" s="2" t="s">
        <v>13</v>
      </c>
      <c r="G745" s="1">
        <v>1</v>
      </c>
      <c r="H745" s="1">
        <v>1</v>
      </c>
      <c r="I745" s="1">
        <v>1</v>
      </c>
      <c r="J745" s="1">
        <v>4.4000000000000004</v>
      </c>
    </row>
    <row r="746" spans="1:10" x14ac:dyDescent="0.2">
      <c r="A746" s="1">
        <v>2018</v>
      </c>
      <c r="B746" s="75">
        <v>8</v>
      </c>
      <c r="C746" s="3">
        <v>16</v>
      </c>
      <c r="D746" s="3">
        <v>23</v>
      </c>
      <c r="E746" s="2">
        <v>104</v>
      </c>
      <c r="F746" s="2" t="s">
        <v>14</v>
      </c>
      <c r="G746" s="1">
        <v>1</v>
      </c>
      <c r="H746" s="1">
        <v>1</v>
      </c>
      <c r="I746" s="1">
        <v>1</v>
      </c>
      <c r="J746" s="1">
        <v>2.7</v>
      </c>
    </row>
    <row r="747" spans="1:10" x14ac:dyDescent="0.2">
      <c r="A747" s="1">
        <v>2018</v>
      </c>
      <c r="B747" s="75">
        <v>8</v>
      </c>
      <c r="C747" s="3">
        <v>16</v>
      </c>
      <c r="D747" s="3">
        <v>23</v>
      </c>
      <c r="E747" s="2">
        <v>105</v>
      </c>
      <c r="F747" s="2" t="s">
        <v>10</v>
      </c>
      <c r="G747" s="1">
        <v>1</v>
      </c>
      <c r="H747" s="1">
        <v>1</v>
      </c>
      <c r="I747" s="1">
        <v>1</v>
      </c>
      <c r="J747" s="1">
        <v>14.9</v>
      </c>
    </row>
    <row r="748" spans="1:10" x14ac:dyDescent="0.2">
      <c r="A748" s="1">
        <v>2018</v>
      </c>
      <c r="B748" s="75">
        <v>8</v>
      </c>
      <c r="C748" s="3">
        <v>16</v>
      </c>
      <c r="D748" s="3">
        <v>23</v>
      </c>
      <c r="E748" s="2">
        <v>105</v>
      </c>
      <c r="F748" s="2" t="s">
        <v>11</v>
      </c>
      <c r="G748" s="1">
        <v>1</v>
      </c>
      <c r="H748" s="1">
        <v>1</v>
      </c>
      <c r="I748" s="1">
        <v>1</v>
      </c>
      <c r="J748" s="1">
        <v>18.399999999999999</v>
      </c>
    </row>
    <row r="749" spans="1:10" x14ac:dyDescent="0.2">
      <c r="A749" s="1">
        <v>2018</v>
      </c>
      <c r="B749" s="75">
        <v>8</v>
      </c>
      <c r="C749" s="3">
        <v>16</v>
      </c>
      <c r="D749" s="3">
        <v>23</v>
      </c>
      <c r="E749" s="2">
        <v>105</v>
      </c>
      <c r="F749" s="2" t="s">
        <v>12</v>
      </c>
      <c r="G749" s="1">
        <v>1</v>
      </c>
      <c r="H749" s="1">
        <v>1</v>
      </c>
      <c r="I749" s="1">
        <v>1</v>
      </c>
      <c r="J749" s="1">
        <v>19.7</v>
      </c>
    </row>
    <row r="750" spans="1:10" x14ac:dyDescent="0.2">
      <c r="A750" s="1">
        <v>2018</v>
      </c>
      <c r="B750" s="75">
        <v>8</v>
      </c>
      <c r="C750" s="3">
        <v>16</v>
      </c>
      <c r="D750" s="3">
        <v>23</v>
      </c>
      <c r="E750" s="2">
        <v>105</v>
      </c>
      <c r="F750" s="2" t="s">
        <v>13</v>
      </c>
      <c r="G750" s="1">
        <v>1</v>
      </c>
      <c r="H750" s="1">
        <v>1</v>
      </c>
      <c r="I750" s="1">
        <v>1</v>
      </c>
      <c r="J750" s="1">
        <v>11.8</v>
      </c>
    </row>
    <row r="751" spans="1:10" x14ac:dyDescent="0.2">
      <c r="A751" s="1">
        <v>2018</v>
      </c>
      <c r="B751" s="75">
        <v>8</v>
      </c>
      <c r="C751" s="3">
        <v>16</v>
      </c>
      <c r="D751" s="3">
        <v>23</v>
      </c>
      <c r="E751" s="2">
        <v>105</v>
      </c>
      <c r="F751" s="2" t="s">
        <v>14</v>
      </c>
      <c r="G751" s="1">
        <v>1</v>
      </c>
      <c r="H751" s="1">
        <v>1</v>
      </c>
      <c r="I751" s="1">
        <v>1</v>
      </c>
      <c r="J751" s="1">
        <v>15.1</v>
      </c>
    </row>
    <row r="752" spans="1:10" x14ac:dyDescent="0.2">
      <c r="A752" s="1">
        <v>2018</v>
      </c>
      <c r="B752" s="75">
        <v>8</v>
      </c>
      <c r="C752" s="3">
        <v>16</v>
      </c>
      <c r="D752" s="3">
        <v>23</v>
      </c>
      <c r="E752" s="2">
        <v>106</v>
      </c>
      <c r="F752" s="2" t="s">
        <v>10</v>
      </c>
      <c r="G752" s="1">
        <v>0</v>
      </c>
      <c r="H752" s="1"/>
    </row>
    <row r="753" spans="1:8" x14ac:dyDescent="0.2">
      <c r="A753" s="1">
        <v>2018</v>
      </c>
      <c r="B753" s="75">
        <v>8</v>
      </c>
      <c r="C753" s="3">
        <v>16</v>
      </c>
      <c r="D753" s="3">
        <v>23</v>
      </c>
      <c r="E753" s="2">
        <v>106</v>
      </c>
      <c r="F753" s="2" t="s">
        <v>11</v>
      </c>
      <c r="G753" s="1">
        <v>0</v>
      </c>
      <c r="H753" s="1"/>
    </row>
    <row r="754" spans="1:8" x14ac:dyDescent="0.2">
      <c r="A754" s="1">
        <v>2018</v>
      </c>
      <c r="B754" s="75">
        <v>8</v>
      </c>
      <c r="C754" s="3">
        <v>16</v>
      </c>
      <c r="D754" s="3">
        <v>23</v>
      </c>
      <c r="E754" s="2">
        <v>106</v>
      </c>
      <c r="F754" s="2" t="s">
        <v>12</v>
      </c>
      <c r="G754" s="1">
        <v>0</v>
      </c>
      <c r="H754" s="1"/>
    </row>
    <row r="755" spans="1:8" x14ac:dyDescent="0.2">
      <c r="A755" s="1">
        <v>2018</v>
      </c>
      <c r="B755" s="75">
        <v>8</v>
      </c>
      <c r="C755" s="3">
        <v>16</v>
      </c>
      <c r="D755" s="3">
        <v>23</v>
      </c>
      <c r="E755" s="2">
        <v>106</v>
      </c>
      <c r="F755" s="2" t="s">
        <v>13</v>
      </c>
      <c r="G755" s="1">
        <v>0</v>
      </c>
      <c r="H755" s="1"/>
    </row>
    <row r="756" spans="1:8" x14ac:dyDescent="0.2">
      <c r="A756" s="1">
        <v>2018</v>
      </c>
      <c r="B756" s="75">
        <v>8</v>
      </c>
      <c r="C756" s="3">
        <v>16</v>
      </c>
      <c r="D756" s="3">
        <v>23</v>
      </c>
      <c r="E756" s="2">
        <v>106</v>
      </c>
      <c r="F756" s="2" t="s">
        <v>14</v>
      </c>
      <c r="G756" s="1">
        <v>0</v>
      </c>
      <c r="H756" s="1"/>
    </row>
    <row r="757" spans="1:8" x14ac:dyDescent="0.2">
      <c r="A757" s="1">
        <v>2018</v>
      </c>
      <c r="B757" s="75">
        <v>8</v>
      </c>
      <c r="C757" s="3">
        <v>16</v>
      </c>
      <c r="D757" s="3">
        <v>23</v>
      </c>
      <c r="E757" s="2">
        <v>107</v>
      </c>
      <c r="F757" s="2" t="s">
        <v>10</v>
      </c>
      <c r="G757" s="1">
        <v>0</v>
      </c>
      <c r="H757" s="1"/>
    </row>
    <row r="758" spans="1:8" x14ac:dyDescent="0.2">
      <c r="A758" s="1">
        <v>2018</v>
      </c>
      <c r="B758" s="75">
        <v>8</v>
      </c>
      <c r="C758" s="3">
        <v>16</v>
      </c>
      <c r="D758" s="3">
        <v>23</v>
      </c>
      <c r="E758" s="2">
        <v>107</v>
      </c>
      <c r="F758" s="2" t="s">
        <v>11</v>
      </c>
      <c r="G758" s="1">
        <v>0</v>
      </c>
      <c r="H758" s="1"/>
    </row>
    <row r="759" spans="1:8" x14ac:dyDescent="0.2">
      <c r="A759" s="1">
        <v>2018</v>
      </c>
      <c r="B759" s="75">
        <v>8</v>
      </c>
      <c r="C759" s="3">
        <v>16</v>
      </c>
      <c r="D759" s="3">
        <v>23</v>
      </c>
      <c r="E759" s="2">
        <v>107</v>
      </c>
      <c r="F759" s="2" t="s">
        <v>12</v>
      </c>
      <c r="G759" s="1">
        <v>0</v>
      </c>
      <c r="H759" s="1"/>
    </row>
    <row r="760" spans="1:8" x14ac:dyDescent="0.2">
      <c r="A760" s="1">
        <v>2018</v>
      </c>
      <c r="B760" s="75">
        <v>8</v>
      </c>
      <c r="C760" s="3">
        <v>16</v>
      </c>
      <c r="D760" s="3">
        <v>23</v>
      </c>
      <c r="E760" s="2">
        <v>107</v>
      </c>
      <c r="F760" s="2" t="s">
        <v>13</v>
      </c>
      <c r="G760" s="1">
        <v>0</v>
      </c>
      <c r="H760" s="1"/>
    </row>
    <row r="761" spans="1:8" x14ac:dyDescent="0.2">
      <c r="A761" s="1">
        <v>2018</v>
      </c>
      <c r="B761" s="75">
        <v>8</v>
      </c>
      <c r="C761" s="3">
        <v>16</v>
      </c>
      <c r="D761" s="3">
        <v>23</v>
      </c>
      <c r="E761" s="2">
        <v>107</v>
      </c>
      <c r="F761" s="2" t="s">
        <v>14</v>
      </c>
      <c r="G761" s="1">
        <v>0</v>
      </c>
      <c r="H761" s="1"/>
    </row>
    <row r="762" spans="1:8" x14ac:dyDescent="0.2">
      <c r="A762" s="1">
        <v>2018</v>
      </c>
      <c r="B762" s="75">
        <v>8</v>
      </c>
      <c r="C762" s="3">
        <v>16</v>
      </c>
      <c r="D762" s="3">
        <v>23</v>
      </c>
      <c r="E762" s="2">
        <v>108</v>
      </c>
      <c r="F762" s="2" t="s">
        <v>10</v>
      </c>
      <c r="G762" s="1">
        <v>0</v>
      </c>
      <c r="H762" s="1"/>
    </row>
    <row r="763" spans="1:8" x14ac:dyDescent="0.2">
      <c r="A763" s="1">
        <v>2018</v>
      </c>
      <c r="B763" s="75">
        <v>8</v>
      </c>
      <c r="C763" s="3">
        <v>16</v>
      </c>
      <c r="D763" s="3">
        <v>23</v>
      </c>
      <c r="E763" s="2">
        <v>108</v>
      </c>
      <c r="F763" s="2" t="s">
        <v>11</v>
      </c>
      <c r="G763" s="1">
        <v>0</v>
      </c>
      <c r="H763" s="1"/>
    </row>
    <row r="764" spans="1:8" x14ac:dyDescent="0.2">
      <c r="A764" s="1">
        <v>2018</v>
      </c>
      <c r="B764" s="75">
        <v>8</v>
      </c>
      <c r="C764" s="3">
        <v>16</v>
      </c>
      <c r="D764" s="3">
        <v>23</v>
      </c>
      <c r="E764" s="2">
        <v>108</v>
      </c>
      <c r="F764" s="2" t="s">
        <v>12</v>
      </c>
      <c r="G764" s="1">
        <v>0</v>
      </c>
      <c r="H764" s="1"/>
    </row>
    <row r="765" spans="1:8" x14ac:dyDescent="0.2">
      <c r="A765" s="1">
        <v>2018</v>
      </c>
      <c r="B765" s="75">
        <v>8</v>
      </c>
      <c r="C765" s="3">
        <v>16</v>
      </c>
      <c r="D765" s="3">
        <v>23</v>
      </c>
      <c r="E765" s="2">
        <v>108</v>
      </c>
      <c r="F765" s="2" t="s">
        <v>13</v>
      </c>
      <c r="G765" s="1">
        <v>0</v>
      </c>
      <c r="H765" s="1"/>
    </row>
    <row r="766" spans="1:8" x14ac:dyDescent="0.2">
      <c r="A766" s="1">
        <v>2018</v>
      </c>
      <c r="B766" s="75">
        <v>8</v>
      </c>
      <c r="C766" s="3">
        <v>16</v>
      </c>
      <c r="D766" s="3">
        <v>23</v>
      </c>
      <c r="E766" s="2">
        <v>108</v>
      </c>
      <c r="F766" s="2" t="s">
        <v>14</v>
      </c>
      <c r="G766" s="1">
        <v>0</v>
      </c>
      <c r="H766" s="1"/>
    </row>
    <row r="767" spans="1:8" x14ac:dyDescent="0.2">
      <c r="A767" s="1">
        <v>2018</v>
      </c>
      <c r="B767" s="75">
        <v>8</v>
      </c>
      <c r="C767" s="3">
        <v>16</v>
      </c>
      <c r="D767" s="3">
        <v>23</v>
      </c>
      <c r="E767" s="2">
        <v>109</v>
      </c>
      <c r="F767" s="2" t="s">
        <v>10</v>
      </c>
      <c r="G767" s="1">
        <v>0</v>
      </c>
      <c r="H767" s="1"/>
    </row>
    <row r="768" spans="1:8" x14ac:dyDescent="0.2">
      <c r="A768" s="1">
        <v>2018</v>
      </c>
      <c r="B768" s="75">
        <v>8</v>
      </c>
      <c r="C768" s="3">
        <v>16</v>
      </c>
      <c r="D768" s="3">
        <v>23</v>
      </c>
      <c r="E768" s="2">
        <v>109</v>
      </c>
      <c r="F768" s="2" t="s">
        <v>11</v>
      </c>
      <c r="G768" s="1">
        <v>0</v>
      </c>
      <c r="H768" s="1"/>
    </row>
    <row r="769" spans="1:10" x14ac:dyDescent="0.2">
      <c r="A769" s="1">
        <v>2018</v>
      </c>
      <c r="B769" s="75">
        <v>8</v>
      </c>
      <c r="C769" s="3">
        <v>16</v>
      </c>
      <c r="D769" s="3">
        <v>23</v>
      </c>
      <c r="E769" s="2">
        <v>109</v>
      </c>
      <c r="F769" s="2" t="s">
        <v>12</v>
      </c>
      <c r="G769" s="1">
        <v>0</v>
      </c>
      <c r="H769" s="1"/>
    </row>
    <row r="770" spans="1:10" x14ac:dyDescent="0.2">
      <c r="A770" s="1">
        <v>2018</v>
      </c>
      <c r="B770" s="75">
        <v>8</v>
      </c>
      <c r="C770" s="3">
        <v>16</v>
      </c>
      <c r="D770" s="3">
        <v>23</v>
      </c>
      <c r="E770" s="2">
        <v>109</v>
      </c>
      <c r="F770" s="2" t="s">
        <v>13</v>
      </c>
      <c r="G770" s="1">
        <v>0</v>
      </c>
      <c r="H770" s="1"/>
    </row>
    <row r="771" spans="1:10" x14ac:dyDescent="0.2">
      <c r="A771" s="1">
        <v>2018</v>
      </c>
      <c r="B771" s="75">
        <v>8</v>
      </c>
      <c r="C771" s="3">
        <v>16</v>
      </c>
      <c r="D771" s="3">
        <v>23</v>
      </c>
      <c r="E771" s="2">
        <v>109</v>
      </c>
      <c r="F771" s="2" t="s">
        <v>14</v>
      </c>
      <c r="G771" s="1">
        <v>0</v>
      </c>
      <c r="H771" s="1"/>
    </row>
    <row r="772" spans="1:10" x14ac:dyDescent="0.2">
      <c r="A772" s="1">
        <v>2018</v>
      </c>
      <c r="B772" s="75">
        <v>8</v>
      </c>
      <c r="C772" s="3">
        <v>16</v>
      </c>
      <c r="D772" s="3">
        <v>23</v>
      </c>
      <c r="E772" s="2">
        <v>110</v>
      </c>
      <c r="F772" s="2" t="s">
        <v>10</v>
      </c>
      <c r="G772" s="1">
        <v>1</v>
      </c>
      <c r="H772" s="1">
        <v>1</v>
      </c>
      <c r="I772" s="1">
        <v>1</v>
      </c>
      <c r="J772" s="1">
        <v>16.8</v>
      </c>
    </row>
    <row r="773" spans="1:10" x14ac:dyDescent="0.2">
      <c r="A773" s="1">
        <v>2018</v>
      </c>
      <c r="B773" s="75">
        <v>8</v>
      </c>
      <c r="C773" s="3">
        <v>16</v>
      </c>
      <c r="D773" s="3">
        <v>23</v>
      </c>
      <c r="E773" s="2">
        <v>110</v>
      </c>
      <c r="F773" s="2" t="s">
        <v>11</v>
      </c>
      <c r="G773" s="1">
        <v>1</v>
      </c>
      <c r="H773" s="1">
        <v>1</v>
      </c>
      <c r="I773" s="1">
        <v>1</v>
      </c>
      <c r="J773" s="1">
        <v>18.8</v>
      </c>
    </row>
    <row r="774" spans="1:10" x14ac:dyDescent="0.2">
      <c r="A774" s="1">
        <v>2018</v>
      </c>
      <c r="B774" s="75">
        <v>8</v>
      </c>
      <c r="C774" s="3">
        <v>16</v>
      </c>
      <c r="D774" s="3">
        <v>23</v>
      </c>
      <c r="E774" s="2">
        <v>110</v>
      </c>
      <c r="F774" s="2" t="s">
        <v>12</v>
      </c>
      <c r="G774" s="1">
        <v>1</v>
      </c>
      <c r="H774" s="1">
        <v>1</v>
      </c>
      <c r="I774" s="1">
        <v>1</v>
      </c>
      <c r="J774" s="1">
        <v>20.7</v>
      </c>
    </row>
    <row r="775" spans="1:10" x14ac:dyDescent="0.2">
      <c r="A775" s="1">
        <v>2018</v>
      </c>
      <c r="B775" s="75">
        <v>8</v>
      </c>
      <c r="C775" s="3">
        <v>16</v>
      </c>
      <c r="D775" s="3">
        <v>23</v>
      </c>
      <c r="E775" s="2">
        <v>110</v>
      </c>
      <c r="F775" s="2" t="s">
        <v>13</v>
      </c>
      <c r="G775" s="1">
        <v>1</v>
      </c>
      <c r="H775" s="1">
        <v>1</v>
      </c>
      <c r="I775" s="1">
        <v>1</v>
      </c>
      <c r="J775" s="1">
        <v>20.7</v>
      </c>
    </row>
    <row r="776" spans="1:10" x14ac:dyDescent="0.2">
      <c r="A776" s="1">
        <v>2018</v>
      </c>
      <c r="B776" s="75">
        <v>8</v>
      </c>
      <c r="C776" s="3">
        <v>16</v>
      </c>
      <c r="D776" s="3">
        <v>23</v>
      </c>
      <c r="E776" s="2">
        <v>110</v>
      </c>
      <c r="F776" s="2" t="s">
        <v>14</v>
      </c>
      <c r="G776" s="1">
        <v>1</v>
      </c>
      <c r="H776" s="1">
        <v>1</v>
      </c>
      <c r="I776" s="1">
        <v>1</v>
      </c>
      <c r="J776" s="1">
        <v>16</v>
      </c>
    </row>
    <row r="777" spans="1:10" x14ac:dyDescent="0.2">
      <c r="A777" s="1">
        <v>2018</v>
      </c>
      <c r="B777" s="75">
        <v>8</v>
      </c>
      <c r="C777" s="3">
        <v>16</v>
      </c>
      <c r="D777" s="3">
        <v>23</v>
      </c>
      <c r="E777" s="2">
        <v>111</v>
      </c>
      <c r="F777" s="2" t="s">
        <v>10</v>
      </c>
      <c r="G777" s="1">
        <v>1</v>
      </c>
      <c r="H777" s="1">
        <v>1</v>
      </c>
      <c r="I777" s="1">
        <v>1</v>
      </c>
      <c r="J777" s="1">
        <v>5</v>
      </c>
    </row>
    <row r="778" spans="1:10" x14ac:dyDescent="0.2">
      <c r="A778" s="1">
        <v>2018</v>
      </c>
      <c r="B778" s="75">
        <v>8</v>
      </c>
      <c r="C778" s="3">
        <v>16</v>
      </c>
      <c r="D778" s="3">
        <v>23</v>
      </c>
      <c r="E778" s="2">
        <v>111</v>
      </c>
      <c r="F778" s="2" t="s">
        <v>11</v>
      </c>
      <c r="G778" s="1">
        <v>1</v>
      </c>
      <c r="H778" s="1">
        <v>1</v>
      </c>
      <c r="I778" s="1">
        <v>1</v>
      </c>
      <c r="J778" s="1">
        <v>6.2</v>
      </c>
    </row>
    <row r="779" spans="1:10" x14ac:dyDescent="0.2">
      <c r="A779" s="1">
        <v>2018</v>
      </c>
      <c r="B779" s="75">
        <v>8</v>
      </c>
      <c r="C779" s="3">
        <v>16</v>
      </c>
      <c r="D779" s="3">
        <v>23</v>
      </c>
      <c r="E779" s="2">
        <v>111</v>
      </c>
      <c r="F779" s="2" t="s">
        <v>12</v>
      </c>
      <c r="G779" s="1">
        <v>1</v>
      </c>
      <c r="H779" s="1">
        <v>1</v>
      </c>
      <c r="I779" s="1">
        <v>1</v>
      </c>
      <c r="J779" s="1">
        <v>6.2</v>
      </c>
    </row>
    <row r="780" spans="1:10" x14ac:dyDescent="0.2">
      <c r="A780" s="1">
        <v>2018</v>
      </c>
      <c r="B780" s="75">
        <v>8</v>
      </c>
      <c r="C780" s="3">
        <v>16</v>
      </c>
      <c r="D780" s="3">
        <v>23</v>
      </c>
      <c r="E780" s="2">
        <v>111</v>
      </c>
      <c r="F780" s="2" t="s">
        <v>13</v>
      </c>
      <c r="G780" s="1">
        <v>1</v>
      </c>
      <c r="H780" s="1">
        <v>1</v>
      </c>
      <c r="I780" s="1">
        <v>1</v>
      </c>
      <c r="J780" s="1">
        <v>6.2</v>
      </c>
    </row>
    <row r="781" spans="1:10" ht="16" thickBot="1" x14ac:dyDescent="0.25">
      <c r="A781" s="61">
        <v>2018</v>
      </c>
      <c r="B781" s="28">
        <v>8</v>
      </c>
      <c r="C781" s="3">
        <v>16</v>
      </c>
      <c r="D781" s="3">
        <v>23</v>
      </c>
      <c r="E781" s="63">
        <v>111</v>
      </c>
      <c r="F781" s="63" t="s">
        <v>14</v>
      </c>
      <c r="G781" s="1">
        <v>1</v>
      </c>
      <c r="H781" s="1">
        <v>1</v>
      </c>
      <c r="I781" s="1">
        <v>1</v>
      </c>
      <c r="J781" s="61">
        <v>5.2</v>
      </c>
    </row>
    <row r="782" spans="1:10" x14ac:dyDescent="0.2">
      <c r="A782" s="3">
        <v>2018</v>
      </c>
      <c r="B782" s="74">
        <v>9</v>
      </c>
      <c r="C782" s="3">
        <v>19</v>
      </c>
      <c r="D782" s="3">
        <v>27</v>
      </c>
      <c r="E782" s="59">
        <v>93</v>
      </c>
      <c r="F782" s="59" t="s">
        <v>10</v>
      </c>
      <c r="G782" s="1">
        <v>1</v>
      </c>
      <c r="H782" s="1">
        <v>1</v>
      </c>
      <c r="I782" s="1">
        <v>1</v>
      </c>
      <c r="J782" s="3">
        <v>50.7</v>
      </c>
    </row>
    <row r="783" spans="1:10" x14ac:dyDescent="0.2">
      <c r="A783" s="1">
        <v>2018</v>
      </c>
      <c r="B783" s="75">
        <v>9</v>
      </c>
      <c r="C783" s="3">
        <v>19</v>
      </c>
      <c r="D783" s="3">
        <v>27</v>
      </c>
      <c r="E783" s="2">
        <v>93</v>
      </c>
      <c r="F783" s="2" t="s">
        <v>11</v>
      </c>
      <c r="G783" s="1">
        <v>1</v>
      </c>
      <c r="H783" s="1">
        <v>1</v>
      </c>
      <c r="I783" s="1">
        <v>1</v>
      </c>
      <c r="J783" s="1">
        <v>52.8</v>
      </c>
    </row>
    <row r="784" spans="1:10" x14ac:dyDescent="0.2">
      <c r="A784" s="1">
        <v>2018</v>
      </c>
      <c r="B784" s="75">
        <v>9</v>
      </c>
      <c r="C784" s="3">
        <v>19</v>
      </c>
      <c r="D784" s="3">
        <v>27</v>
      </c>
      <c r="E784" s="2">
        <v>93</v>
      </c>
      <c r="F784" s="2" t="s">
        <v>12</v>
      </c>
      <c r="G784" s="1">
        <v>1</v>
      </c>
      <c r="H784" s="1">
        <v>1</v>
      </c>
      <c r="I784" s="1">
        <v>1</v>
      </c>
      <c r="J784" s="1">
        <v>48.9</v>
      </c>
    </row>
    <row r="785" spans="1:10" x14ac:dyDescent="0.2">
      <c r="A785" s="1">
        <v>2018</v>
      </c>
      <c r="B785" s="75">
        <v>9</v>
      </c>
      <c r="C785" s="3">
        <v>19</v>
      </c>
      <c r="D785" s="3">
        <v>27</v>
      </c>
      <c r="E785" s="2">
        <v>93</v>
      </c>
      <c r="F785" s="2" t="s">
        <v>13</v>
      </c>
      <c r="G785" s="1">
        <v>1</v>
      </c>
      <c r="H785" s="1">
        <v>1</v>
      </c>
      <c r="I785" s="1">
        <v>1</v>
      </c>
      <c r="J785" s="1">
        <v>55</v>
      </c>
    </row>
    <row r="786" spans="1:10" x14ac:dyDescent="0.2">
      <c r="A786" s="1">
        <v>2018</v>
      </c>
      <c r="B786" s="75">
        <v>9</v>
      </c>
      <c r="C786" s="3">
        <v>19</v>
      </c>
      <c r="D786" s="3">
        <v>27</v>
      </c>
      <c r="E786" s="2">
        <v>93</v>
      </c>
      <c r="F786" s="2" t="s">
        <v>14</v>
      </c>
      <c r="G786" s="1">
        <v>1</v>
      </c>
      <c r="H786" s="1">
        <v>1</v>
      </c>
      <c r="I786" s="1">
        <v>1</v>
      </c>
      <c r="J786" s="1">
        <v>44.9</v>
      </c>
    </row>
    <row r="787" spans="1:10" x14ac:dyDescent="0.2">
      <c r="A787" s="1">
        <v>2018</v>
      </c>
      <c r="B787" s="75">
        <v>9</v>
      </c>
      <c r="C787" s="3">
        <v>19</v>
      </c>
      <c r="D787" s="3">
        <v>27</v>
      </c>
      <c r="E787" s="2">
        <v>94</v>
      </c>
      <c r="F787" s="2" t="s">
        <v>10</v>
      </c>
      <c r="G787" s="1">
        <v>1</v>
      </c>
      <c r="H787" s="1">
        <v>1</v>
      </c>
      <c r="I787" s="1">
        <v>1</v>
      </c>
      <c r="J787" s="1">
        <v>15.2</v>
      </c>
    </row>
    <row r="788" spans="1:10" x14ac:dyDescent="0.2">
      <c r="A788" s="1">
        <v>2018</v>
      </c>
      <c r="B788" s="75">
        <v>9</v>
      </c>
      <c r="C788" s="3">
        <v>19</v>
      </c>
      <c r="D788" s="3">
        <v>27</v>
      </c>
      <c r="E788" s="2">
        <v>94</v>
      </c>
      <c r="F788" s="2" t="s">
        <v>11</v>
      </c>
      <c r="G788" s="1">
        <v>1</v>
      </c>
      <c r="H788" s="1">
        <v>1</v>
      </c>
      <c r="I788" s="1">
        <v>1</v>
      </c>
      <c r="J788" s="1">
        <v>14.2</v>
      </c>
    </row>
    <row r="789" spans="1:10" x14ac:dyDescent="0.2">
      <c r="A789" s="1">
        <v>2018</v>
      </c>
      <c r="B789" s="75">
        <v>9</v>
      </c>
      <c r="C789" s="3">
        <v>19</v>
      </c>
      <c r="D789" s="3">
        <v>27</v>
      </c>
      <c r="E789" s="2">
        <v>94</v>
      </c>
      <c r="F789" s="2" t="s">
        <v>12</v>
      </c>
      <c r="G789" s="1">
        <v>1</v>
      </c>
      <c r="H789" s="1">
        <v>1</v>
      </c>
      <c r="I789" s="1">
        <v>1</v>
      </c>
      <c r="J789" s="1">
        <v>17.399999999999999</v>
      </c>
    </row>
    <row r="790" spans="1:10" x14ac:dyDescent="0.2">
      <c r="A790" s="1">
        <v>2018</v>
      </c>
      <c r="B790" s="75">
        <v>9</v>
      </c>
      <c r="C790" s="3">
        <v>19</v>
      </c>
      <c r="D790" s="3">
        <v>27</v>
      </c>
      <c r="E790" s="2">
        <v>94</v>
      </c>
      <c r="F790" s="2" t="s">
        <v>13</v>
      </c>
      <c r="G790" s="1">
        <v>1</v>
      </c>
      <c r="H790" s="1">
        <v>1</v>
      </c>
      <c r="I790" s="1">
        <v>1</v>
      </c>
      <c r="J790" s="1">
        <v>18.899999999999999</v>
      </c>
    </row>
    <row r="791" spans="1:10" x14ac:dyDescent="0.2">
      <c r="A791" s="1">
        <v>2018</v>
      </c>
      <c r="B791" s="75">
        <v>9</v>
      </c>
      <c r="C791" s="3">
        <v>19</v>
      </c>
      <c r="D791" s="3">
        <v>27</v>
      </c>
      <c r="E791" s="2">
        <v>94</v>
      </c>
      <c r="F791" s="2" t="s">
        <v>14</v>
      </c>
      <c r="G791" s="1">
        <v>1</v>
      </c>
      <c r="H791" s="1">
        <v>1</v>
      </c>
      <c r="I791" s="1">
        <v>1</v>
      </c>
      <c r="J791" s="1">
        <v>16</v>
      </c>
    </row>
    <row r="792" spans="1:10" x14ac:dyDescent="0.2">
      <c r="A792" s="1">
        <v>2018</v>
      </c>
      <c r="B792" s="75">
        <v>9</v>
      </c>
      <c r="C792" s="3">
        <v>19</v>
      </c>
      <c r="D792" s="3">
        <v>27</v>
      </c>
      <c r="E792" s="2">
        <v>95</v>
      </c>
      <c r="F792" s="2" t="s">
        <v>10</v>
      </c>
      <c r="G792" s="1">
        <v>1</v>
      </c>
      <c r="H792" s="1">
        <v>1</v>
      </c>
      <c r="I792" s="1">
        <v>1</v>
      </c>
      <c r="J792" s="1">
        <v>17.399999999999999</v>
      </c>
    </row>
    <row r="793" spans="1:10" x14ac:dyDescent="0.2">
      <c r="A793" s="1">
        <v>2018</v>
      </c>
      <c r="B793" s="75">
        <v>9</v>
      </c>
      <c r="C793" s="3">
        <v>19</v>
      </c>
      <c r="D793" s="3">
        <v>27</v>
      </c>
      <c r="E793" s="2">
        <v>95</v>
      </c>
      <c r="F793" s="2" t="s">
        <v>11</v>
      </c>
      <c r="G793" s="1">
        <v>1</v>
      </c>
      <c r="H793" s="1">
        <v>1</v>
      </c>
      <c r="I793" s="1">
        <v>1</v>
      </c>
      <c r="J793" s="1">
        <v>14.2</v>
      </c>
    </row>
    <row r="794" spans="1:10" x14ac:dyDescent="0.2">
      <c r="A794" s="1">
        <v>2018</v>
      </c>
      <c r="B794" s="75">
        <v>9</v>
      </c>
      <c r="C794" s="3">
        <v>19</v>
      </c>
      <c r="D794" s="3">
        <v>27</v>
      </c>
      <c r="E794" s="2">
        <v>95</v>
      </c>
      <c r="F794" s="2" t="s">
        <v>12</v>
      </c>
      <c r="G794" s="1">
        <v>1</v>
      </c>
      <c r="H794" s="1">
        <v>1</v>
      </c>
      <c r="I794" s="1">
        <v>1</v>
      </c>
      <c r="J794" s="1">
        <v>20.3</v>
      </c>
    </row>
    <row r="795" spans="1:10" x14ac:dyDescent="0.2">
      <c r="A795" s="1">
        <v>2018</v>
      </c>
      <c r="B795" s="75">
        <v>9</v>
      </c>
      <c r="C795" s="3">
        <v>19</v>
      </c>
      <c r="D795" s="3">
        <v>27</v>
      </c>
      <c r="E795" s="2">
        <v>95</v>
      </c>
      <c r="F795" s="2" t="s">
        <v>13</v>
      </c>
      <c r="G795" s="1">
        <v>1</v>
      </c>
      <c r="H795" s="1">
        <v>1</v>
      </c>
      <c r="I795" s="1">
        <v>1</v>
      </c>
      <c r="J795" s="1">
        <v>14.2</v>
      </c>
    </row>
    <row r="796" spans="1:10" x14ac:dyDescent="0.2">
      <c r="A796" s="1">
        <v>2018</v>
      </c>
      <c r="B796" s="75">
        <v>9</v>
      </c>
      <c r="C796" s="3">
        <v>19</v>
      </c>
      <c r="D796" s="3">
        <v>27</v>
      </c>
      <c r="E796" s="2">
        <v>95</v>
      </c>
      <c r="F796" s="2" t="s">
        <v>14</v>
      </c>
      <c r="G796" s="1">
        <v>1</v>
      </c>
      <c r="H796" s="1">
        <v>1</v>
      </c>
      <c r="I796" s="1">
        <v>1</v>
      </c>
      <c r="J796" s="1">
        <v>22.8</v>
      </c>
    </row>
    <row r="797" spans="1:10" x14ac:dyDescent="0.2">
      <c r="A797" s="1">
        <v>2018</v>
      </c>
      <c r="B797" s="75">
        <v>9</v>
      </c>
      <c r="C797" s="3">
        <v>19</v>
      </c>
      <c r="D797" s="3">
        <v>27</v>
      </c>
      <c r="E797" s="2">
        <v>96</v>
      </c>
      <c r="F797" s="2" t="s">
        <v>10</v>
      </c>
      <c r="G797" s="1">
        <v>1</v>
      </c>
      <c r="H797" s="1">
        <v>1</v>
      </c>
      <c r="I797" s="1">
        <v>1</v>
      </c>
      <c r="J797" s="1">
        <v>55</v>
      </c>
    </row>
    <row r="798" spans="1:10" x14ac:dyDescent="0.2">
      <c r="A798" s="1">
        <v>2018</v>
      </c>
      <c r="B798" s="75">
        <v>9</v>
      </c>
      <c r="C798" s="3">
        <v>19</v>
      </c>
      <c r="D798" s="3">
        <v>27</v>
      </c>
      <c r="E798" s="2">
        <v>96</v>
      </c>
      <c r="F798" s="2" t="s">
        <v>11</v>
      </c>
      <c r="G798" s="1">
        <v>1</v>
      </c>
      <c r="H798" s="1">
        <v>1</v>
      </c>
      <c r="I798" s="1">
        <v>1</v>
      </c>
      <c r="J798" s="1">
        <v>56.1</v>
      </c>
    </row>
    <row r="799" spans="1:10" x14ac:dyDescent="0.2">
      <c r="A799" s="1">
        <v>2018</v>
      </c>
      <c r="B799" s="75">
        <v>9</v>
      </c>
      <c r="C799" s="3">
        <v>19</v>
      </c>
      <c r="D799" s="3">
        <v>27</v>
      </c>
      <c r="E799" s="2">
        <v>96</v>
      </c>
      <c r="F799" s="2" t="s">
        <v>12</v>
      </c>
      <c r="G799" s="1">
        <v>1</v>
      </c>
      <c r="H799" s="1">
        <v>1</v>
      </c>
      <c r="I799" s="1">
        <v>1</v>
      </c>
      <c r="J799" s="1">
        <v>51.8</v>
      </c>
    </row>
    <row r="800" spans="1:10" x14ac:dyDescent="0.2">
      <c r="A800" s="1">
        <v>2018</v>
      </c>
      <c r="B800" s="75">
        <v>9</v>
      </c>
      <c r="C800" s="3">
        <v>19</v>
      </c>
      <c r="D800" s="3">
        <v>27</v>
      </c>
      <c r="E800" s="2">
        <v>96</v>
      </c>
      <c r="F800" s="2" t="s">
        <v>13</v>
      </c>
      <c r="G800" s="1">
        <v>1</v>
      </c>
      <c r="H800" s="1">
        <v>1</v>
      </c>
      <c r="I800" s="1">
        <v>1</v>
      </c>
      <c r="J800" s="1">
        <v>51.8</v>
      </c>
    </row>
    <row r="801" spans="1:10" x14ac:dyDescent="0.2">
      <c r="A801" s="1">
        <v>2018</v>
      </c>
      <c r="B801" s="75">
        <v>9</v>
      </c>
      <c r="C801" s="3">
        <v>19</v>
      </c>
      <c r="D801" s="3">
        <v>27</v>
      </c>
      <c r="E801" s="2">
        <v>96</v>
      </c>
      <c r="F801" s="2" t="s">
        <v>14</v>
      </c>
      <c r="G801" s="1">
        <v>1</v>
      </c>
      <c r="H801" s="1">
        <v>1</v>
      </c>
      <c r="I801" s="1">
        <v>1</v>
      </c>
      <c r="J801" s="1">
        <v>39.799999999999997</v>
      </c>
    </row>
    <row r="802" spans="1:10" x14ac:dyDescent="0.2">
      <c r="A802" s="1">
        <v>2018</v>
      </c>
      <c r="B802" s="75">
        <v>9</v>
      </c>
      <c r="C802" s="3">
        <v>19</v>
      </c>
      <c r="D802" s="3">
        <v>27</v>
      </c>
      <c r="E802" s="2">
        <v>97</v>
      </c>
      <c r="F802" s="2" t="s">
        <v>10</v>
      </c>
      <c r="G802" s="1">
        <v>1</v>
      </c>
      <c r="H802" s="1">
        <v>1</v>
      </c>
      <c r="I802" s="1">
        <v>1</v>
      </c>
      <c r="J802" s="1">
        <v>13.8</v>
      </c>
    </row>
    <row r="803" spans="1:10" x14ac:dyDescent="0.2">
      <c r="A803" s="1">
        <v>2018</v>
      </c>
      <c r="B803" s="75">
        <v>9</v>
      </c>
      <c r="C803" s="3">
        <v>19</v>
      </c>
      <c r="D803" s="3">
        <v>27</v>
      </c>
      <c r="E803" s="2">
        <v>97</v>
      </c>
      <c r="F803" s="2" t="s">
        <v>11</v>
      </c>
      <c r="G803" s="1">
        <v>1</v>
      </c>
      <c r="H803" s="1">
        <v>1</v>
      </c>
      <c r="I803" s="1">
        <v>1</v>
      </c>
      <c r="J803" s="1">
        <v>10.1</v>
      </c>
    </row>
    <row r="804" spans="1:10" x14ac:dyDescent="0.2">
      <c r="A804" s="1">
        <v>2018</v>
      </c>
      <c r="B804" s="75">
        <v>9</v>
      </c>
      <c r="C804" s="3">
        <v>19</v>
      </c>
      <c r="D804" s="3">
        <v>27</v>
      </c>
      <c r="E804" s="2">
        <v>97</v>
      </c>
      <c r="F804" s="2" t="s">
        <v>12</v>
      </c>
      <c r="G804" s="1">
        <v>1</v>
      </c>
      <c r="H804" s="1">
        <v>1</v>
      </c>
      <c r="I804" s="1">
        <v>1</v>
      </c>
      <c r="J804" s="1">
        <v>13.8</v>
      </c>
    </row>
    <row r="805" spans="1:10" x14ac:dyDescent="0.2">
      <c r="A805" s="1">
        <v>2018</v>
      </c>
      <c r="B805" s="75">
        <v>9</v>
      </c>
      <c r="C805" s="3">
        <v>19</v>
      </c>
      <c r="D805" s="3">
        <v>27</v>
      </c>
      <c r="E805" s="2">
        <v>97</v>
      </c>
      <c r="F805" s="2" t="s">
        <v>13</v>
      </c>
      <c r="G805" s="1">
        <v>1</v>
      </c>
      <c r="H805" s="1">
        <v>1</v>
      </c>
      <c r="I805" s="1">
        <v>1</v>
      </c>
      <c r="J805" s="1">
        <v>10.199999999999999</v>
      </c>
    </row>
    <row r="806" spans="1:10" x14ac:dyDescent="0.2">
      <c r="A806" s="1">
        <v>2018</v>
      </c>
      <c r="B806" s="75">
        <v>9</v>
      </c>
      <c r="C806" s="3">
        <v>19</v>
      </c>
      <c r="D806" s="3">
        <v>27</v>
      </c>
      <c r="E806" s="2">
        <v>97</v>
      </c>
      <c r="F806" s="2" t="s">
        <v>14</v>
      </c>
      <c r="G806" s="1">
        <v>1</v>
      </c>
      <c r="H806" s="1">
        <v>1</v>
      </c>
      <c r="I806" s="1">
        <v>1</v>
      </c>
      <c r="J806" s="1">
        <v>14.2</v>
      </c>
    </row>
    <row r="807" spans="1:10" x14ac:dyDescent="0.2">
      <c r="A807" s="1">
        <v>2018</v>
      </c>
      <c r="B807" s="75">
        <v>9</v>
      </c>
      <c r="C807" s="3">
        <v>19</v>
      </c>
      <c r="D807" s="3">
        <v>27</v>
      </c>
      <c r="E807" s="2">
        <v>98</v>
      </c>
      <c r="F807" s="2" t="s">
        <v>10</v>
      </c>
      <c r="G807" s="1">
        <v>1</v>
      </c>
      <c r="H807" s="1">
        <v>1</v>
      </c>
      <c r="I807" s="1">
        <v>1</v>
      </c>
      <c r="J807" s="1">
        <v>9.9</v>
      </c>
    </row>
    <row r="808" spans="1:10" x14ac:dyDescent="0.2">
      <c r="A808" s="1">
        <v>2018</v>
      </c>
      <c r="B808" s="75">
        <v>9</v>
      </c>
      <c r="C808" s="3">
        <v>19</v>
      </c>
      <c r="D808" s="3">
        <v>27</v>
      </c>
      <c r="E808" s="2">
        <v>98</v>
      </c>
      <c r="F808" s="2" t="s">
        <v>11</v>
      </c>
      <c r="G808" s="1">
        <v>1</v>
      </c>
      <c r="H808" s="1">
        <v>1</v>
      </c>
      <c r="I808" s="1">
        <v>1</v>
      </c>
      <c r="J808" s="1">
        <v>7.3</v>
      </c>
    </row>
    <row r="809" spans="1:10" x14ac:dyDescent="0.2">
      <c r="A809" s="1">
        <v>2018</v>
      </c>
      <c r="B809" s="75">
        <v>9</v>
      </c>
      <c r="C809" s="3">
        <v>19</v>
      </c>
      <c r="D809" s="3">
        <v>27</v>
      </c>
      <c r="E809" s="2">
        <v>98</v>
      </c>
      <c r="F809" s="2" t="s">
        <v>12</v>
      </c>
      <c r="G809" s="1">
        <v>1</v>
      </c>
      <c r="H809" s="1">
        <v>1</v>
      </c>
      <c r="I809" s="1">
        <v>1</v>
      </c>
      <c r="J809" s="1">
        <v>7.9</v>
      </c>
    </row>
    <row r="810" spans="1:10" x14ac:dyDescent="0.2">
      <c r="A810" s="1">
        <v>2018</v>
      </c>
      <c r="B810" s="75">
        <v>9</v>
      </c>
      <c r="C810" s="3">
        <v>19</v>
      </c>
      <c r="D810" s="3">
        <v>27</v>
      </c>
      <c r="E810" s="2">
        <v>98</v>
      </c>
      <c r="F810" s="2" t="s">
        <v>13</v>
      </c>
      <c r="G810" s="1">
        <v>1</v>
      </c>
      <c r="H810" s="1">
        <v>1</v>
      </c>
      <c r="I810" s="1">
        <v>1</v>
      </c>
      <c r="J810" s="1">
        <v>10</v>
      </c>
    </row>
    <row r="811" spans="1:10" x14ac:dyDescent="0.2">
      <c r="A811" s="1">
        <v>2018</v>
      </c>
      <c r="B811" s="75">
        <v>9</v>
      </c>
      <c r="C811" s="3">
        <v>19</v>
      </c>
      <c r="D811" s="3">
        <v>27</v>
      </c>
      <c r="E811" s="2">
        <v>98</v>
      </c>
      <c r="F811" s="2" t="s">
        <v>14</v>
      </c>
      <c r="G811" s="1">
        <v>1</v>
      </c>
      <c r="H811" s="1">
        <v>1</v>
      </c>
      <c r="I811" s="1">
        <v>1</v>
      </c>
      <c r="J811" s="1">
        <v>9.3000000000000007</v>
      </c>
    </row>
    <row r="812" spans="1:10" x14ac:dyDescent="0.2">
      <c r="A812" s="1">
        <v>2018</v>
      </c>
      <c r="B812" s="75">
        <v>9</v>
      </c>
      <c r="C812" s="3">
        <v>19</v>
      </c>
      <c r="D812" s="3">
        <v>27</v>
      </c>
      <c r="E812" s="2">
        <v>100</v>
      </c>
      <c r="F812" s="2" t="s">
        <v>10</v>
      </c>
      <c r="G812" s="1">
        <v>1</v>
      </c>
      <c r="H812" s="1">
        <v>1</v>
      </c>
      <c r="I812" s="1">
        <v>1</v>
      </c>
      <c r="J812" s="1">
        <v>54.3</v>
      </c>
    </row>
    <row r="813" spans="1:10" x14ac:dyDescent="0.2">
      <c r="A813" s="1">
        <v>2018</v>
      </c>
      <c r="B813" s="75">
        <v>9</v>
      </c>
      <c r="C813" s="3">
        <v>19</v>
      </c>
      <c r="D813" s="3">
        <v>27</v>
      </c>
      <c r="E813" s="2">
        <v>100</v>
      </c>
      <c r="F813" s="2" t="s">
        <v>11</v>
      </c>
      <c r="G813" s="1">
        <v>1</v>
      </c>
      <c r="H813" s="1">
        <v>1</v>
      </c>
      <c r="I813" s="1">
        <v>1</v>
      </c>
      <c r="J813" s="1">
        <v>45.2</v>
      </c>
    </row>
    <row r="814" spans="1:10" x14ac:dyDescent="0.2">
      <c r="A814" s="1">
        <v>2018</v>
      </c>
      <c r="B814" s="75">
        <v>9</v>
      </c>
      <c r="C814" s="3">
        <v>19</v>
      </c>
      <c r="D814" s="3">
        <v>27</v>
      </c>
      <c r="E814" s="2">
        <v>100</v>
      </c>
      <c r="F814" s="2" t="s">
        <v>12</v>
      </c>
      <c r="G814" s="1">
        <v>1</v>
      </c>
      <c r="H814" s="1">
        <v>1</v>
      </c>
      <c r="I814" s="1">
        <v>1</v>
      </c>
      <c r="J814" s="1">
        <v>52.8</v>
      </c>
    </row>
    <row r="815" spans="1:10" x14ac:dyDescent="0.2">
      <c r="A815" s="1">
        <v>2018</v>
      </c>
      <c r="B815" s="75">
        <v>9</v>
      </c>
      <c r="C815" s="3">
        <v>19</v>
      </c>
      <c r="D815" s="3">
        <v>27</v>
      </c>
      <c r="E815" s="2">
        <v>100</v>
      </c>
      <c r="F815" s="2" t="s">
        <v>13</v>
      </c>
      <c r="G815" s="1">
        <v>1</v>
      </c>
      <c r="H815" s="1">
        <v>1</v>
      </c>
      <c r="I815" s="1">
        <v>1</v>
      </c>
      <c r="J815" s="1">
        <v>59.3</v>
      </c>
    </row>
    <row r="816" spans="1:10" x14ac:dyDescent="0.2">
      <c r="A816" s="1">
        <v>2018</v>
      </c>
      <c r="B816" s="75">
        <v>9</v>
      </c>
      <c r="C816" s="3">
        <v>19</v>
      </c>
      <c r="D816" s="3">
        <v>27</v>
      </c>
      <c r="E816" s="2">
        <v>100</v>
      </c>
      <c r="F816" s="2" t="s">
        <v>14</v>
      </c>
      <c r="G816" s="1">
        <v>1</v>
      </c>
      <c r="H816" s="1">
        <v>1</v>
      </c>
      <c r="I816" s="1">
        <v>1</v>
      </c>
      <c r="J816" s="1">
        <v>48.5</v>
      </c>
    </row>
    <row r="817" spans="1:10" x14ac:dyDescent="0.2">
      <c r="A817" s="1">
        <v>2018</v>
      </c>
      <c r="B817" s="75">
        <v>9</v>
      </c>
      <c r="C817" s="3">
        <v>19</v>
      </c>
      <c r="D817" s="3">
        <v>27</v>
      </c>
      <c r="E817" s="2">
        <v>101</v>
      </c>
      <c r="F817" s="2" t="s">
        <v>10</v>
      </c>
      <c r="G817" s="1">
        <v>1</v>
      </c>
      <c r="H817" s="1">
        <v>1</v>
      </c>
      <c r="I817" s="1">
        <v>1</v>
      </c>
      <c r="J817" s="1">
        <v>35.1</v>
      </c>
    </row>
    <row r="818" spans="1:10" x14ac:dyDescent="0.2">
      <c r="A818" s="1">
        <v>2018</v>
      </c>
      <c r="B818" s="75">
        <v>9</v>
      </c>
      <c r="C818" s="3">
        <v>19</v>
      </c>
      <c r="D818" s="3">
        <v>27</v>
      </c>
      <c r="E818" s="2">
        <v>101</v>
      </c>
      <c r="F818" s="2" t="s">
        <v>11</v>
      </c>
      <c r="G818" s="1">
        <v>1</v>
      </c>
      <c r="H818" s="1">
        <v>1</v>
      </c>
      <c r="I818" s="1">
        <v>1</v>
      </c>
      <c r="J818" s="1">
        <v>36.6</v>
      </c>
    </row>
    <row r="819" spans="1:10" x14ac:dyDescent="0.2">
      <c r="A819" s="1">
        <v>2018</v>
      </c>
      <c r="B819" s="75">
        <v>9</v>
      </c>
      <c r="C819" s="3">
        <v>19</v>
      </c>
      <c r="D819" s="3">
        <v>27</v>
      </c>
      <c r="E819" s="2">
        <v>101</v>
      </c>
      <c r="F819" s="2" t="s">
        <v>12</v>
      </c>
      <c r="G819" s="1">
        <v>1</v>
      </c>
      <c r="H819" s="1">
        <v>1</v>
      </c>
      <c r="I819" s="1">
        <v>1</v>
      </c>
      <c r="J819" s="1">
        <v>36.9</v>
      </c>
    </row>
    <row r="820" spans="1:10" x14ac:dyDescent="0.2">
      <c r="A820" s="1">
        <v>2018</v>
      </c>
      <c r="B820" s="75">
        <v>9</v>
      </c>
      <c r="C820" s="3">
        <v>19</v>
      </c>
      <c r="D820" s="3">
        <v>27</v>
      </c>
      <c r="E820" s="2">
        <v>101</v>
      </c>
      <c r="F820" s="2" t="s">
        <v>13</v>
      </c>
      <c r="G820" s="1">
        <v>1</v>
      </c>
      <c r="H820" s="1">
        <v>1</v>
      </c>
      <c r="I820" s="1">
        <v>1</v>
      </c>
      <c r="J820" s="1">
        <v>39.799999999999997</v>
      </c>
    </row>
    <row r="821" spans="1:10" x14ac:dyDescent="0.2">
      <c r="A821" s="1">
        <v>2018</v>
      </c>
      <c r="B821" s="75">
        <v>9</v>
      </c>
      <c r="C821" s="3">
        <v>19</v>
      </c>
      <c r="D821" s="3">
        <v>27</v>
      </c>
      <c r="E821" s="2">
        <v>101</v>
      </c>
      <c r="F821" s="2" t="s">
        <v>14</v>
      </c>
      <c r="G821" s="1">
        <v>1</v>
      </c>
      <c r="H821" s="1">
        <v>1</v>
      </c>
      <c r="I821" s="1">
        <v>1</v>
      </c>
      <c r="J821" s="1">
        <v>35.1</v>
      </c>
    </row>
    <row r="822" spans="1:10" x14ac:dyDescent="0.2">
      <c r="A822" s="1">
        <v>2018</v>
      </c>
      <c r="B822" s="75">
        <v>9</v>
      </c>
      <c r="C822" s="3">
        <v>19</v>
      </c>
      <c r="D822" s="3">
        <v>27</v>
      </c>
      <c r="E822" s="2">
        <v>102</v>
      </c>
      <c r="F822" s="2" t="s">
        <v>10</v>
      </c>
      <c r="G822" s="1">
        <v>0</v>
      </c>
      <c r="H822" s="1"/>
    </row>
    <row r="823" spans="1:10" x14ac:dyDescent="0.2">
      <c r="A823" s="1">
        <v>2018</v>
      </c>
      <c r="B823" s="75">
        <v>9</v>
      </c>
      <c r="C823" s="3">
        <v>19</v>
      </c>
      <c r="D823" s="3">
        <v>27</v>
      </c>
      <c r="E823" s="2">
        <v>102</v>
      </c>
      <c r="F823" s="2" t="s">
        <v>11</v>
      </c>
      <c r="G823" s="1">
        <v>0</v>
      </c>
      <c r="H823" s="1"/>
    </row>
    <row r="824" spans="1:10" x14ac:dyDescent="0.2">
      <c r="A824" s="1">
        <v>2018</v>
      </c>
      <c r="B824" s="75">
        <v>9</v>
      </c>
      <c r="C824" s="3">
        <v>19</v>
      </c>
      <c r="D824" s="3">
        <v>27</v>
      </c>
      <c r="E824" s="2">
        <v>102</v>
      </c>
      <c r="F824" s="2" t="s">
        <v>12</v>
      </c>
      <c r="G824" s="1">
        <v>0</v>
      </c>
      <c r="H824" s="1"/>
    </row>
    <row r="825" spans="1:10" x14ac:dyDescent="0.2">
      <c r="A825" s="1">
        <v>2018</v>
      </c>
      <c r="B825" s="75">
        <v>9</v>
      </c>
      <c r="C825" s="3">
        <v>19</v>
      </c>
      <c r="D825" s="3">
        <v>27</v>
      </c>
      <c r="E825" s="2">
        <v>102</v>
      </c>
      <c r="F825" s="2" t="s">
        <v>13</v>
      </c>
      <c r="G825" s="1">
        <v>0</v>
      </c>
      <c r="H825" s="1"/>
    </row>
    <row r="826" spans="1:10" x14ac:dyDescent="0.2">
      <c r="A826" s="1">
        <v>2018</v>
      </c>
      <c r="B826" s="75">
        <v>9</v>
      </c>
      <c r="C826" s="3">
        <v>19</v>
      </c>
      <c r="D826" s="3">
        <v>27</v>
      </c>
      <c r="E826" s="2">
        <v>102</v>
      </c>
      <c r="F826" s="2" t="s">
        <v>14</v>
      </c>
      <c r="G826" s="1">
        <v>0</v>
      </c>
      <c r="H826" s="1"/>
    </row>
    <row r="827" spans="1:10" x14ac:dyDescent="0.2">
      <c r="A827" s="1">
        <v>2018</v>
      </c>
      <c r="B827" s="75">
        <v>9</v>
      </c>
      <c r="C827" s="3">
        <v>19</v>
      </c>
      <c r="D827" s="3">
        <v>27</v>
      </c>
      <c r="E827" s="2">
        <v>104</v>
      </c>
      <c r="F827" s="2" t="s">
        <v>10</v>
      </c>
      <c r="G827" s="1">
        <v>1</v>
      </c>
      <c r="H827" s="1">
        <v>0</v>
      </c>
    </row>
    <row r="828" spans="1:10" x14ac:dyDescent="0.2">
      <c r="A828" s="1">
        <v>2018</v>
      </c>
      <c r="B828" s="75">
        <v>9</v>
      </c>
      <c r="C828" s="3">
        <v>19</v>
      </c>
      <c r="D828" s="3">
        <v>27</v>
      </c>
      <c r="E828" s="2">
        <v>104</v>
      </c>
      <c r="F828" s="2" t="s">
        <v>11</v>
      </c>
      <c r="G828" s="1">
        <v>1</v>
      </c>
      <c r="H828" s="1">
        <v>0</v>
      </c>
    </row>
    <row r="829" spans="1:10" x14ac:dyDescent="0.2">
      <c r="A829" s="1">
        <v>2018</v>
      </c>
      <c r="B829" s="75">
        <v>9</v>
      </c>
      <c r="C829" s="3">
        <v>19</v>
      </c>
      <c r="D829" s="3">
        <v>27</v>
      </c>
      <c r="E829" s="2">
        <v>104</v>
      </c>
      <c r="F829" s="2" t="s">
        <v>12</v>
      </c>
      <c r="G829" s="1">
        <v>1</v>
      </c>
      <c r="H829" s="1">
        <v>0</v>
      </c>
    </row>
    <row r="830" spans="1:10" x14ac:dyDescent="0.2">
      <c r="A830" s="1">
        <v>2018</v>
      </c>
      <c r="B830" s="75">
        <v>9</v>
      </c>
      <c r="C830" s="3">
        <v>19</v>
      </c>
      <c r="D830" s="3">
        <v>27</v>
      </c>
      <c r="E830" s="2">
        <v>104</v>
      </c>
      <c r="F830" s="2" t="s">
        <v>13</v>
      </c>
      <c r="G830" s="1">
        <v>1</v>
      </c>
      <c r="H830" s="1">
        <v>0</v>
      </c>
    </row>
    <row r="831" spans="1:10" x14ac:dyDescent="0.2">
      <c r="A831" s="1">
        <v>2018</v>
      </c>
      <c r="B831" s="75">
        <v>9</v>
      </c>
      <c r="C831" s="3">
        <v>19</v>
      </c>
      <c r="D831" s="3">
        <v>27</v>
      </c>
      <c r="E831" s="2">
        <v>104</v>
      </c>
      <c r="F831" s="2" t="s">
        <v>14</v>
      </c>
      <c r="G831" s="1">
        <v>1</v>
      </c>
      <c r="H831" s="1">
        <v>0</v>
      </c>
    </row>
    <row r="832" spans="1:10" x14ac:dyDescent="0.2">
      <c r="A832" s="1">
        <v>2018</v>
      </c>
      <c r="B832" s="75">
        <v>9</v>
      </c>
      <c r="C832" s="3">
        <v>19</v>
      </c>
      <c r="D832" s="3">
        <v>27</v>
      </c>
      <c r="E832" s="2">
        <v>105</v>
      </c>
      <c r="F832" s="2" t="s">
        <v>10</v>
      </c>
      <c r="G832" s="1">
        <v>1</v>
      </c>
      <c r="H832" s="1">
        <v>1</v>
      </c>
      <c r="I832" s="1">
        <v>1</v>
      </c>
      <c r="J832" s="1">
        <v>56.1</v>
      </c>
    </row>
    <row r="833" spans="1:10" x14ac:dyDescent="0.2">
      <c r="A833" s="1">
        <v>2018</v>
      </c>
      <c r="B833" s="75">
        <v>9</v>
      </c>
      <c r="C833" s="3">
        <v>19</v>
      </c>
      <c r="D833" s="3">
        <v>27</v>
      </c>
      <c r="E833" s="2">
        <v>105</v>
      </c>
      <c r="F833" s="2" t="s">
        <v>11</v>
      </c>
      <c r="G833" s="1">
        <v>1</v>
      </c>
      <c r="H833" s="1">
        <v>1</v>
      </c>
      <c r="I833" s="1">
        <v>1</v>
      </c>
      <c r="J833" s="1">
        <v>53.2</v>
      </c>
    </row>
    <row r="834" spans="1:10" x14ac:dyDescent="0.2">
      <c r="A834" s="1">
        <v>2018</v>
      </c>
      <c r="B834" s="75">
        <v>9</v>
      </c>
      <c r="C834" s="3">
        <v>19</v>
      </c>
      <c r="D834" s="3">
        <v>27</v>
      </c>
      <c r="E834" s="2">
        <v>105</v>
      </c>
      <c r="F834" s="2" t="s">
        <v>12</v>
      </c>
      <c r="G834" s="1">
        <v>1</v>
      </c>
      <c r="H834" s="1">
        <v>1</v>
      </c>
      <c r="I834" s="1">
        <v>1</v>
      </c>
      <c r="J834" s="1">
        <v>50.7</v>
      </c>
    </row>
    <row r="835" spans="1:10" x14ac:dyDescent="0.2">
      <c r="A835" s="1">
        <v>2018</v>
      </c>
      <c r="B835" s="75">
        <v>9</v>
      </c>
      <c r="C835" s="3">
        <v>19</v>
      </c>
      <c r="D835" s="3">
        <v>27</v>
      </c>
      <c r="E835" s="2">
        <v>105</v>
      </c>
      <c r="F835" s="2" t="s">
        <v>13</v>
      </c>
      <c r="G835" s="1">
        <v>1</v>
      </c>
      <c r="H835" s="1">
        <v>1</v>
      </c>
      <c r="I835" s="1">
        <v>1</v>
      </c>
      <c r="J835" s="1">
        <v>49.6</v>
      </c>
    </row>
    <row r="836" spans="1:10" x14ac:dyDescent="0.2">
      <c r="A836" s="1">
        <v>2018</v>
      </c>
      <c r="B836" s="75">
        <v>9</v>
      </c>
      <c r="C836" s="3">
        <v>19</v>
      </c>
      <c r="D836" s="3">
        <v>27</v>
      </c>
      <c r="E836" s="2">
        <v>105</v>
      </c>
      <c r="F836" s="2" t="s">
        <v>14</v>
      </c>
      <c r="G836" s="1">
        <v>1</v>
      </c>
      <c r="H836" s="1">
        <v>1</v>
      </c>
      <c r="I836" s="1">
        <v>1</v>
      </c>
      <c r="J836" s="1">
        <v>55</v>
      </c>
    </row>
    <row r="837" spans="1:10" x14ac:dyDescent="0.2">
      <c r="A837" s="1">
        <v>2018</v>
      </c>
      <c r="B837" s="75">
        <v>9</v>
      </c>
      <c r="C837" s="3">
        <v>19</v>
      </c>
      <c r="D837" s="3">
        <v>27</v>
      </c>
      <c r="E837" s="2">
        <v>106</v>
      </c>
      <c r="F837" s="2" t="s">
        <v>10</v>
      </c>
      <c r="G837" s="1">
        <v>1</v>
      </c>
      <c r="H837" s="1">
        <v>1</v>
      </c>
      <c r="I837" s="1">
        <v>1</v>
      </c>
      <c r="J837" s="1">
        <v>17.8</v>
      </c>
    </row>
    <row r="838" spans="1:10" x14ac:dyDescent="0.2">
      <c r="A838" s="1">
        <v>2018</v>
      </c>
      <c r="B838" s="75">
        <v>9</v>
      </c>
      <c r="C838" s="3">
        <v>19</v>
      </c>
      <c r="D838" s="3">
        <v>27</v>
      </c>
      <c r="E838" s="2">
        <v>106</v>
      </c>
      <c r="F838" s="2" t="s">
        <v>11</v>
      </c>
      <c r="G838" s="1">
        <v>1</v>
      </c>
      <c r="H838" s="1">
        <v>1</v>
      </c>
      <c r="I838" s="1">
        <v>1</v>
      </c>
      <c r="J838" s="1">
        <v>18.899999999999999</v>
      </c>
    </row>
    <row r="839" spans="1:10" x14ac:dyDescent="0.2">
      <c r="A839" s="1">
        <v>2018</v>
      </c>
      <c r="B839" s="75">
        <v>9</v>
      </c>
      <c r="C839" s="3">
        <v>19</v>
      </c>
      <c r="D839" s="3">
        <v>27</v>
      </c>
      <c r="E839" s="2">
        <v>106</v>
      </c>
      <c r="F839" s="2" t="s">
        <v>12</v>
      </c>
      <c r="G839" s="1">
        <v>1</v>
      </c>
      <c r="H839" s="1">
        <v>1</v>
      </c>
      <c r="I839" s="1">
        <v>1</v>
      </c>
      <c r="J839" s="1">
        <v>20.7</v>
      </c>
    </row>
    <row r="840" spans="1:10" x14ac:dyDescent="0.2">
      <c r="A840" s="1">
        <v>2018</v>
      </c>
      <c r="B840" s="75">
        <v>9</v>
      </c>
      <c r="C840" s="3">
        <v>19</v>
      </c>
      <c r="D840" s="3">
        <v>27</v>
      </c>
      <c r="E840" s="2">
        <v>106</v>
      </c>
      <c r="F840" s="2" t="s">
        <v>13</v>
      </c>
      <c r="G840" s="1">
        <v>1</v>
      </c>
      <c r="H840" s="1">
        <v>1</v>
      </c>
      <c r="I840" s="1">
        <v>1</v>
      </c>
      <c r="J840" s="1">
        <v>19.2</v>
      </c>
    </row>
    <row r="841" spans="1:10" x14ac:dyDescent="0.2">
      <c r="A841" s="1">
        <v>2018</v>
      </c>
      <c r="B841" s="75">
        <v>9</v>
      </c>
      <c r="C841" s="3">
        <v>19</v>
      </c>
      <c r="D841" s="3">
        <v>27</v>
      </c>
      <c r="E841" s="2">
        <v>106</v>
      </c>
      <c r="F841" s="2" t="s">
        <v>14</v>
      </c>
      <c r="G841" s="1">
        <v>1</v>
      </c>
      <c r="H841" s="1">
        <v>1</v>
      </c>
      <c r="I841" s="1">
        <v>1</v>
      </c>
      <c r="J841" s="1">
        <v>20.7</v>
      </c>
    </row>
    <row r="842" spans="1:10" x14ac:dyDescent="0.2">
      <c r="A842" s="1">
        <v>2018</v>
      </c>
      <c r="B842" s="75">
        <v>9</v>
      </c>
      <c r="C842" s="3">
        <v>19</v>
      </c>
      <c r="D842" s="3">
        <v>27</v>
      </c>
      <c r="E842" s="2">
        <v>107</v>
      </c>
      <c r="F842" s="2" t="s">
        <v>10</v>
      </c>
      <c r="G842" s="1">
        <v>1</v>
      </c>
      <c r="H842" s="1">
        <v>1</v>
      </c>
      <c r="I842" s="1">
        <v>1</v>
      </c>
      <c r="J842" s="1">
        <v>12.3</v>
      </c>
    </row>
    <row r="843" spans="1:10" x14ac:dyDescent="0.2">
      <c r="A843" s="1">
        <v>2018</v>
      </c>
      <c r="B843" s="75">
        <v>9</v>
      </c>
      <c r="C843" s="3">
        <v>19</v>
      </c>
      <c r="D843" s="3">
        <v>27</v>
      </c>
      <c r="E843" s="2">
        <v>107</v>
      </c>
      <c r="F843" s="2" t="s">
        <v>11</v>
      </c>
      <c r="G843" s="1">
        <v>1</v>
      </c>
      <c r="H843" s="1">
        <v>1</v>
      </c>
      <c r="I843" s="1">
        <v>1</v>
      </c>
      <c r="J843" s="1">
        <v>12</v>
      </c>
    </row>
    <row r="844" spans="1:10" x14ac:dyDescent="0.2">
      <c r="A844" s="1">
        <v>2018</v>
      </c>
      <c r="B844" s="75">
        <v>9</v>
      </c>
      <c r="C844" s="3">
        <v>19</v>
      </c>
      <c r="D844" s="3">
        <v>27</v>
      </c>
      <c r="E844" s="2">
        <v>107</v>
      </c>
      <c r="F844" s="2" t="s">
        <v>12</v>
      </c>
      <c r="G844" s="1">
        <v>1</v>
      </c>
      <c r="H844" s="1">
        <v>1</v>
      </c>
      <c r="I844" s="1">
        <v>1</v>
      </c>
      <c r="J844" s="1">
        <v>12</v>
      </c>
    </row>
    <row r="845" spans="1:10" x14ac:dyDescent="0.2">
      <c r="A845" s="1">
        <v>2018</v>
      </c>
      <c r="B845" s="75">
        <v>9</v>
      </c>
      <c r="C845" s="3">
        <v>19</v>
      </c>
      <c r="D845" s="3">
        <v>27</v>
      </c>
      <c r="E845" s="2">
        <v>107</v>
      </c>
      <c r="F845" s="2" t="s">
        <v>13</v>
      </c>
      <c r="G845" s="1">
        <v>1</v>
      </c>
      <c r="H845" s="1">
        <v>1</v>
      </c>
      <c r="I845" s="1">
        <v>1</v>
      </c>
      <c r="J845" s="1">
        <v>16.3</v>
      </c>
    </row>
    <row r="846" spans="1:10" x14ac:dyDescent="0.2">
      <c r="A846" s="1">
        <v>2018</v>
      </c>
      <c r="B846" s="75">
        <v>9</v>
      </c>
      <c r="C846" s="3">
        <v>19</v>
      </c>
      <c r="D846" s="3">
        <v>27</v>
      </c>
      <c r="E846" s="2">
        <v>107</v>
      </c>
      <c r="F846" s="2" t="s">
        <v>14</v>
      </c>
      <c r="G846" s="1">
        <v>1</v>
      </c>
      <c r="H846" s="1">
        <v>1</v>
      </c>
      <c r="I846" s="1">
        <v>1</v>
      </c>
      <c r="J846" s="1">
        <v>34.799999999999997</v>
      </c>
    </row>
    <row r="847" spans="1:10" x14ac:dyDescent="0.2">
      <c r="A847" s="1">
        <v>2018</v>
      </c>
      <c r="B847" s="75">
        <v>9</v>
      </c>
      <c r="C847" s="3">
        <v>19</v>
      </c>
      <c r="D847" s="3">
        <v>27</v>
      </c>
      <c r="E847" s="2">
        <v>108</v>
      </c>
      <c r="F847" s="2" t="s">
        <v>10</v>
      </c>
      <c r="G847" s="1">
        <v>1</v>
      </c>
      <c r="H847" s="1">
        <v>1</v>
      </c>
      <c r="I847" s="1">
        <v>1</v>
      </c>
      <c r="J847" s="1">
        <v>24.3</v>
      </c>
    </row>
    <row r="848" spans="1:10" x14ac:dyDescent="0.2">
      <c r="A848" s="1">
        <v>2018</v>
      </c>
      <c r="B848" s="75">
        <v>9</v>
      </c>
      <c r="C848" s="3">
        <v>19</v>
      </c>
      <c r="D848" s="3">
        <v>27</v>
      </c>
      <c r="E848" s="2">
        <v>108</v>
      </c>
      <c r="F848" s="2" t="s">
        <v>11</v>
      </c>
      <c r="G848" s="1">
        <v>1</v>
      </c>
      <c r="H848" s="1">
        <v>1</v>
      </c>
      <c r="I848" s="1">
        <v>1</v>
      </c>
      <c r="J848" s="1">
        <v>24.3</v>
      </c>
    </row>
    <row r="849" spans="1:10" x14ac:dyDescent="0.2">
      <c r="A849" s="1">
        <v>2018</v>
      </c>
      <c r="B849" s="75">
        <v>9</v>
      </c>
      <c r="C849" s="3">
        <v>19</v>
      </c>
      <c r="D849" s="3">
        <v>27</v>
      </c>
      <c r="E849" s="2">
        <v>108</v>
      </c>
      <c r="F849" s="2" t="s">
        <v>12</v>
      </c>
      <c r="G849" s="1">
        <v>1</v>
      </c>
      <c r="H849" s="1">
        <v>1</v>
      </c>
      <c r="I849" s="1">
        <v>1</v>
      </c>
      <c r="J849" s="1">
        <v>31.9</v>
      </c>
    </row>
    <row r="850" spans="1:10" x14ac:dyDescent="0.2">
      <c r="A850" s="1">
        <v>2018</v>
      </c>
      <c r="B850" s="75">
        <v>9</v>
      </c>
      <c r="C850" s="3">
        <v>19</v>
      </c>
      <c r="D850" s="3">
        <v>27</v>
      </c>
      <c r="E850" s="2">
        <v>108</v>
      </c>
      <c r="F850" s="2" t="s">
        <v>13</v>
      </c>
      <c r="G850" s="1">
        <v>1</v>
      </c>
      <c r="H850" s="1">
        <v>1</v>
      </c>
      <c r="I850" s="1">
        <v>1</v>
      </c>
      <c r="J850" s="1">
        <v>29</v>
      </c>
    </row>
    <row r="851" spans="1:10" x14ac:dyDescent="0.2">
      <c r="A851" s="1">
        <v>2018</v>
      </c>
      <c r="B851" s="75">
        <v>9</v>
      </c>
      <c r="C851" s="3">
        <v>19</v>
      </c>
      <c r="D851" s="3">
        <v>27</v>
      </c>
      <c r="E851" s="2">
        <v>108</v>
      </c>
      <c r="F851" s="2" t="s">
        <v>14</v>
      </c>
      <c r="G851" s="1">
        <v>1</v>
      </c>
      <c r="H851" s="1">
        <v>1</v>
      </c>
      <c r="I851" s="1">
        <v>1</v>
      </c>
      <c r="J851" s="1">
        <v>25.4</v>
      </c>
    </row>
    <row r="852" spans="1:10" x14ac:dyDescent="0.2">
      <c r="A852" s="1">
        <v>2018</v>
      </c>
      <c r="B852" s="75">
        <v>9</v>
      </c>
      <c r="C852" s="3">
        <v>19</v>
      </c>
      <c r="D852" s="3">
        <v>27</v>
      </c>
      <c r="E852" s="2">
        <v>109</v>
      </c>
      <c r="F852" s="2" t="s">
        <v>10</v>
      </c>
      <c r="G852" s="1">
        <v>1</v>
      </c>
      <c r="H852" s="1">
        <v>1</v>
      </c>
      <c r="I852" s="1">
        <v>1</v>
      </c>
      <c r="J852" s="1">
        <v>36.9</v>
      </c>
    </row>
    <row r="853" spans="1:10" x14ac:dyDescent="0.2">
      <c r="A853" s="1">
        <v>2018</v>
      </c>
      <c r="B853" s="75">
        <v>9</v>
      </c>
      <c r="C853" s="3">
        <v>19</v>
      </c>
      <c r="D853" s="3">
        <v>27</v>
      </c>
      <c r="E853" s="2">
        <v>109</v>
      </c>
      <c r="F853" s="2" t="s">
        <v>11</v>
      </c>
      <c r="G853" s="1">
        <v>1</v>
      </c>
      <c r="H853" s="1">
        <v>1</v>
      </c>
      <c r="I853" s="1">
        <v>1</v>
      </c>
      <c r="J853" s="1">
        <v>36.200000000000003</v>
      </c>
    </row>
    <row r="854" spans="1:10" x14ac:dyDescent="0.2">
      <c r="A854" s="1">
        <v>2018</v>
      </c>
      <c r="B854" s="75">
        <v>9</v>
      </c>
      <c r="C854" s="3">
        <v>19</v>
      </c>
      <c r="D854" s="3">
        <v>27</v>
      </c>
      <c r="E854" s="2">
        <v>109</v>
      </c>
      <c r="F854" s="2" t="s">
        <v>12</v>
      </c>
      <c r="G854" s="1">
        <v>1</v>
      </c>
      <c r="H854" s="1">
        <v>1</v>
      </c>
      <c r="I854" s="1">
        <v>1</v>
      </c>
      <c r="J854" s="1">
        <v>30.4</v>
      </c>
    </row>
    <row r="855" spans="1:10" x14ac:dyDescent="0.2">
      <c r="A855" s="1">
        <v>2018</v>
      </c>
      <c r="B855" s="75">
        <v>9</v>
      </c>
      <c r="C855" s="3">
        <v>19</v>
      </c>
      <c r="D855" s="3">
        <v>27</v>
      </c>
      <c r="E855" s="2">
        <v>109</v>
      </c>
      <c r="F855" s="2" t="s">
        <v>13</v>
      </c>
      <c r="G855" s="1">
        <v>1</v>
      </c>
      <c r="H855" s="1">
        <v>1</v>
      </c>
      <c r="I855" s="1">
        <v>1</v>
      </c>
      <c r="J855" s="1">
        <v>43.8</v>
      </c>
    </row>
    <row r="856" spans="1:10" x14ac:dyDescent="0.2">
      <c r="A856" s="1">
        <v>2018</v>
      </c>
      <c r="B856" s="75">
        <v>9</v>
      </c>
      <c r="C856" s="3">
        <v>19</v>
      </c>
      <c r="D856" s="3">
        <v>27</v>
      </c>
      <c r="E856" s="2">
        <v>109</v>
      </c>
      <c r="F856" s="2" t="s">
        <v>14</v>
      </c>
      <c r="G856" s="1">
        <v>1</v>
      </c>
      <c r="H856" s="1">
        <v>1</v>
      </c>
      <c r="I856" s="1">
        <v>1</v>
      </c>
      <c r="J856" s="1">
        <v>22.8</v>
      </c>
    </row>
    <row r="857" spans="1:10" x14ac:dyDescent="0.2">
      <c r="A857" s="1">
        <v>2018</v>
      </c>
      <c r="B857" s="75">
        <v>9</v>
      </c>
      <c r="C857" s="3">
        <v>17</v>
      </c>
      <c r="D857" s="3">
        <v>24</v>
      </c>
      <c r="E857" s="2">
        <v>110</v>
      </c>
      <c r="F857" s="2" t="s">
        <v>10</v>
      </c>
      <c r="G857" s="1">
        <v>1</v>
      </c>
      <c r="H857" s="1">
        <v>1</v>
      </c>
      <c r="I857" s="1">
        <v>1</v>
      </c>
      <c r="J857" s="1">
        <v>51.8</v>
      </c>
    </row>
    <row r="858" spans="1:10" x14ac:dyDescent="0.2">
      <c r="A858" s="1">
        <v>2018</v>
      </c>
      <c r="B858" s="75">
        <v>9</v>
      </c>
      <c r="C858" s="3">
        <v>17</v>
      </c>
      <c r="D858" s="3">
        <v>24</v>
      </c>
      <c r="E858" s="2">
        <v>110</v>
      </c>
      <c r="F858" s="2" t="s">
        <v>11</v>
      </c>
      <c r="G858" s="1">
        <v>1</v>
      </c>
      <c r="H858" s="1">
        <v>1</v>
      </c>
      <c r="I858" s="1">
        <v>1</v>
      </c>
      <c r="J858" s="1">
        <v>48.9</v>
      </c>
    </row>
    <row r="859" spans="1:10" x14ac:dyDescent="0.2">
      <c r="A859" s="1">
        <v>2018</v>
      </c>
      <c r="B859" s="75">
        <v>9</v>
      </c>
      <c r="C859" s="3">
        <v>17</v>
      </c>
      <c r="D859" s="3">
        <v>24</v>
      </c>
      <c r="E859" s="2">
        <v>110</v>
      </c>
      <c r="F859" s="2" t="s">
        <v>12</v>
      </c>
      <c r="G859" s="1">
        <v>1</v>
      </c>
      <c r="H859" s="1">
        <v>1</v>
      </c>
      <c r="I859" s="1">
        <v>1</v>
      </c>
      <c r="J859" s="1">
        <v>49.2</v>
      </c>
    </row>
    <row r="860" spans="1:10" x14ac:dyDescent="0.2">
      <c r="A860" s="1">
        <v>2018</v>
      </c>
      <c r="B860" s="75">
        <v>9</v>
      </c>
      <c r="C860" s="3">
        <v>17</v>
      </c>
      <c r="D860" s="3">
        <v>24</v>
      </c>
      <c r="E860" s="2">
        <v>110</v>
      </c>
      <c r="F860" s="2" t="s">
        <v>13</v>
      </c>
      <c r="G860" s="1">
        <v>1</v>
      </c>
      <c r="H860" s="1">
        <v>1</v>
      </c>
      <c r="I860" s="1">
        <v>1</v>
      </c>
      <c r="J860" s="1">
        <v>49.9</v>
      </c>
    </row>
    <row r="861" spans="1:10" x14ac:dyDescent="0.2">
      <c r="A861" s="1">
        <v>2018</v>
      </c>
      <c r="B861" s="75">
        <v>9</v>
      </c>
      <c r="C861" s="3">
        <v>17</v>
      </c>
      <c r="D861" s="3">
        <v>24</v>
      </c>
      <c r="E861" s="2">
        <v>110</v>
      </c>
      <c r="F861" s="2" t="s">
        <v>14</v>
      </c>
      <c r="G861" s="1">
        <v>1</v>
      </c>
      <c r="H861" s="1">
        <v>1</v>
      </c>
      <c r="I861" s="1">
        <v>1</v>
      </c>
      <c r="J861" s="1">
        <v>44.5</v>
      </c>
    </row>
    <row r="862" spans="1:10" x14ac:dyDescent="0.2">
      <c r="A862" s="1">
        <v>2018</v>
      </c>
      <c r="B862" s="75">
        <v>9</v>
      </c>
      <c r="C862" s="3">
        <v>17</v>
      </c>
      <c r="D862" s="3">
        <v>24</v>
      </c>
      <c r="E862" s="2">
        <v>111</v>
      </c>
      <c r="F862" s="2" t="s">
        <v>10</v>
      </c>
      <c r="G862" s="1">
        <v>1</v>
      </c>
      <c r="H862" s="1">
        <v>1</v>
      </c>
      <c r="I862" s="1">
        <v>1</v>
      </c>
      <c r="J862" s="1">
        <v>12</v>
      </c>
    </row>
    <row r="863" spans="1:10" x14ac:dyDescent="0.2">
      <c r="A863" s="1">
        <v>2018</v>
      </c>
      <c r="B863" s="75">
        <v>9</v>
      </c>
      <c r="C863" s="3">
        <v>17</v>
      </c>
      <c r="D863" s="3">
        <v>24</v>
      </c>
      <c r="E863" s="2">
        <v>111</v>
      </c>
      <c r="F863" s="2" t="s">
        <v>11</v>
      </c>
      <c r="G863" s="1">
        <v>1</v>
      </c>
      <c r="H863" s="1">
        <v>1</v>
      </c>
      <c r="I863" s="1">
        <v>1</v>
      </c>
      <c r="J863" s="1">
        <v>27.6</v>
      </c>
    </row>
    <row r="864" spans="1:10" x14ac:dyDescent="0.2">
      <c r="A864" s="1">
        <v>2018</v>
      </c>
      <c r="B864" s="75">
        <v>9</v>
      </c>
      <c r="C864" s="3">
        <v>17</v>
      </c>
      <c r="D864" s="3">
        <v>24</v>
      </c>
      <c r="E864" s="2">
        <v>111</v>
      </c>
      <c r="F864" s="2" t="s">
        <v>12</v>
      </c>
      <c r="G864" s="1">
        <v>1</v>
      </c>
      <c r="H864" s="1">
        <v>1</v>
      </c>
      <c r="I864" s="1">
        <v>1</v>
      </c>
      <c r="J864" s="1">
        <v>15.5</v>
      </c>
    </row>
    <row r="865" spans="1:10" x14ac:dyDescent="0.2">
      <c r="A865" s="1">
        <v>2018</v>
      </c>
      <c r="B865" s="75">
        <v>9</v>
      </c>
      <c r="C865" s="3">
        <v>17</v>
      </c>
      <c r="D865" s="3">
        <v>24</v>
      </c>
      <c r="E865" s="2">
        <v>111</v>
      </c>
      <c r="F865" s="2" t="s">
        <v>13</v>
      </c>
      <c r="G865" s="1">
        <v>1</v>
      </c>
      <c r="H865" s="1">
        <v>1</v>
      </c>
      <c r="I865" s="1">
        <v>1</v>
      </c>
      <c r="J865" s="1">
        <v>13.6</v>
      </c>
    </row>
    <row r="866" spans="1:10" ht="16" thickBot="1" x14ac:dyDescent="0.25">
      <c r="A866" s="61">
        <v>2018</v>
      </c>
      <c r="B866" s="28">
        <v>9</v>
      </c>
      <c r="C866" s="3">
        <v>17</v>
      </c>
      <c r="D866" s="3">
        <v>24</v>
      </c>
      <c r="E866" s="63">
        <v>111</v>
      </c>
      <c r="F866" s="63" t="s">
        <v>14</v>
      </c>
      <c r="G866" s="1">
        <v>1</v>
      </c>
      <c r="H866" s="1">
        <v>1</v>
      </c>
      <c r="I866" s="1">
        <v>1</v>
      </c>
      <c r="J866" s="61">
        <v>12.9</v>
      </c>
    </row>
    <row r="867" spans="1:10" x14ac:dyDescent="0.2">
      <c r="A867" s="3">
        <v>2018</v>
      </c>
      <c r="B867" s="74">
        <v>10</v>
      </c>
      <c r="C867" s="3">
        <v>23</v>
      </c>
      <c r="D867" s="3">
        <v>30</v>
      </c>
      <c r="E867" s="59">
        <v>93</v>
      </c>
      <c r="F867" s="59" t="s">
        <v>10</v>
      </c>
      <c r="G867" s="3">
        <v>1</v>
      </c>
      <c r="H867" s="3">
        <v>1</v>
      </c>
      <c r="I867" s="3">
        <v>1</v>
      </c>
      <c r="J867" s="3">
        <v>27.9</v>
      </c>
    </row>
    <row r="868" spans="1:10" x14ac:dyDescent="0.2">
      <c r="A868" s="1">
        <v>2018</v>
      </c>
      <c r="B868" s="75">
        <v>10</v>
      </c>
      <c r="C868" s="3">
        <v>23</v>
      </c>
      <c r="D868" s="3">
        <v>30</v>
      </c>
      <c r="E868" s="2">
        <v>93</v>
      </c>
      <c r="F868" s="2" t="s">
        <v>11</v>
      </c>
      <c r="G868" s="3">
        <v>1</v>
      </c>
      <c r="H868" s="3">
        <v>1</v>
      </c>
      <c r="I868" s="3">
        <v>1</v>
      </c>
      <c r="J868" s="1">
        <v>38.700000000000003</v>
      </c>
    </row>
    <row r="869" spans="1:10" x14ac:dyDescent="0.2">
      <c r="A869" s="1">
        <v>2018</v>
      </c>
      <c r="B869" s="75">
        <v>10</v>
      </c>
      <c r="C869" s="3">
        <v>23</v>
      </c>
      <c r="D869" s="3">
        <v>30</v>
      </c>
      <c r="E869" s="2">
        <v>93</v>
      </c>
      <c r="F869" s="2" t="s">
        <v>12</v>
      </c>
      <c r="G869" s="3">
        <v>1</v>
      </c>
      <c r="H869" s="3">
        <v>1</v>
      </c>
      <c r="I869" s="3">
        <v>1</v>
      </c>
      <c r="J869" s="1">
        <v>36.1</v>
      </c>
    </row>
    <row r="870" spans="1:10" x14ac:dyDescent="0.2">
      <c r="A870" s="1">
        <v>2018</v>
      </c>
      <c r="B870" s="75">
        <v>10</v>
      </c>
      <c r="C870" s="3">
        <v>23</v>
      </c>
      <c r="D870" s="3">
        <v>30</v>
      </c>
      <c r="E870" s="2">
        <v>93</v>
      </c>
      <c r="F870" s="2" t="s">
        <v>13</v>
      </c>
      <c r="G870" s="3">
        <v>1</v>
      </c>
      <c r="H870" s="3">
        <v>1</v>
      </c>
      <c r="I870" s="3">
        <v>1</v>
      </c>
      <c r="J870" s="1">
        <v>35.700000000000003</v>
      </c>
    </row>
    <row r="871" spans="1:10" x14ac:dyDescent="0.2">
      <c r="A871" s="1">
        <v>2018</v>
      </c>
      <c r="B871" s="75">
        <v>10</v>
      </c>
      <c r="C871" s="3">
        <v>23</v>
      </c>
      <c r="D871" s="3">
        <v>30</v>
      </c>
      <c r="E871" s="2">
        <v>93</v>
      </c>
      <c r="F871" s="2" t="s">
        <v>14</v>
      </c>
      <c r="G871" s="3">
        <v>1</v>
      </c>
      <c r="H871" s="3">
        <v>1</v>
      </c>
      <c r="I871" s="3">
        <v>1</v>
      </c>
      <c r="J871" s="1">
        <v>38.700000000000003</v>
      </c>
    </row>
    <row r="872" spans="1:10" x14ac:dyDescent="0.2">
      <c r="A872" s="1">
        <v>2018</v>
      </c>
      <c r="B872" s="75">
        <v>10</v>
      </c>
      <c r="C872" s="3">
        <v>23</v>
      </c>
      <c r="D872" s="3">
        <v>30</v>
      </c>
      <c r="E872" s="2">
        <v>94</v>
      </c>
      <c r="F872" s="2" t="s">
        <v>10</v>
      </c>
      <c r="G872" s="3">
        <v>1</v>
      </c>
      <c r="H872" s="3">
        <v>1</v>
      </c>
      <c r="I872" s="3">
        <v>1</v>
      </c>
      <c r="J872" s="1">
        <v>11.4</v>
      </c>
    </row>
    <row r="873" spans="1:10" x14ac:dyDescent="0.2">
      <c r="A873" s="1">
        <v>2018</v>
      </c>
      <c r="B873" s="75">
        <v>10</v>
      </c>
      <c r="C873" s="3">
        <v>23</v>
      </c>
      <c r="D873" s="3">
        <v>30</v>
      </c>
      <c r="E873" s="2">
        <v>94</v>
      </c>
      <c r="F873" s="2" t="s">
        <v>11</v>
      </c>
      <c r="G873" s="3">
        <v>1</v>
      </c>
      <c r="H873" s="3">
        <v>1</v>
      </c>
      <c r="I873" s="3">
        <v>1</v>
      </c>
      <c r="J873" s="1">
        <v>9.3000000000000007</v>
      </c>
    </row>
    <row r="874" spans="1:10" x14ac:dyDescent="0.2">
      <c r="A874" s="1">
        <v>2018</v>
      </c>
      <c r="B874" s="75">
        <v>10</v>
      </c>
      <c r="C874" s="3">
        <v>23</v>
      </c>
      <c r="D874" s="3">
        <v>30</v>
      </c>
      <c r="E874" s="2">
        <v>94</v>
      </c>
      <c r="F874" s="2" t="s">
        <v>12</v>
      </c>
      <c r="G874" s="3">
        <v>1</v>
      </c>
      <c r="H874" s="3">
        <v>1</v>
      </c>
      <c r="I874" s="3">
        <v>1</v>
      </c>
      <c r="J874" s="1">
        <v>10.8</v>
      </c>
    </row>
    <row r="875" spans="1:10" x14ac:dyDescent="0.2">
      <c r="A875" s="1">
        <v>2018</v>
      </c>
      <c r="B875" s="75">
        <v>10</v>
      </c>
      <c r="C875" s="3">
        <v>23</v>
      </c>
      <c r="D875" s="3">
        <v>30</v>
      </c>
      <c r="E875" s="2">
        <v>94</v>
      </c>
      <c r="F875" s="2" t="s">
        <v>13</v>
      </c>
      <c r="G875" s="3">
        <v>1</v>
      </c>
      <c r="H875" s="3">
        <v>1</v>
      </c>
      <c r="I875" s="3">
        <v>1</v>
      </c>
      <c r="J875" s="1">
        <v>11.8</v>
      </c>
    </row>
    <row r="876" spans="1:10" x14ac:dyDescent="0.2">
      <c r="A876" s="1">
        <v>2018</v>
      </c>
      <c r="B876" s="75">
        <v>10</v>
      </c>
      <c r="C876" s="3">
        <v>23</v>
      </c>
      <c r="D876" s="3">
        <v>30</v>
      </c>
      <c r="E876" s="2">
        <v>94</v>
      </c>
      <c r="F876" s="2" t="s">
        <v>14</v>
      </c>
      <c r="G876" s="3">
        <v>1</v>
      </c>
      <c r="H876" s="3">
        <v>1</v>
      </c>
      <c r="I876" s="3">
        <v>1</v>
      </c>
      <c r="J876" s="1">
        <v>8.3000000000000007</v>
      </c>
    </row>
    <row r="877" spans="1:10" x14ac:dyDescent="0.2">
      <c r="A877" s="1">
        <v>2018</v>
      </c>
      <c r="B877" s="75">
        <v>10</v>
      </c>
      <c r="C877" s="3">
        <v>23</v>
      </c>
      <c r="D877" s="3">
        <v>30</v>
      </c>
      <c r="E877" s="2">
        <v>95</v>
      </c>
      <c r="F877" s="2" t="s">
        <v>10</v>
      </c>
      <c r="G877" s="3">
        <v>1</v>
      </c>
      <c r="H877" s="3">
        <v>1</v>
      </c>
      <c r="I877" s="3">
        <v>1</v>
      </c>
      <c r="J877" s="1">
        <v>11.2</v>
      </c>
    </row>
    <row r="878" spans="1:10" x14ac:dyDescent="0.2">
      <c r="A878" s="1">
        <v>2018</v>
      </c>
      <c r="B878" s="75">
        <v>10</v>
      </c>
      <c r="C878" s="3">
        <v>23</v>
      </c>
      <c r="D878" s="3">
        <v>30</v>
      </c>
      <c r="E878" s="2">
        <v>95</v>
      </c>
      <c r="F878" s="2" t="s">
        <v>11</v>
      </c>
      <c r="G878" s="3">
        <v>1</v>
      </c>
      <c r="H878" s="3">
        <v>1</v>
      </c>
      <c r="I878" s="3">
        <v>1</v>
      </c>
      <c r="J878" s="1">
        <v>8.1</v>
      </c>
    </row>
    <row r="879" spans="1:10" x14ac:dyDescent="0.2">
      <c r="A879" s="1">
        <v>2018</v>
      </c>
      <c r="B879" s="75">
        <v>10</v>
      </c>
      <c r="C879" s="3">
        <v>23</v>
      </c>
      <c r="D879" s="3">
        <v>30</v>
      </c>
      <c r="E879" s="2">
        <v>95</v>
      </c>
      <c r="F879" s="2" t="s">
        <v>12</v>
      </c>
      <c r="G879" s="3">
        <v>1</v>
      </c>
      <c r="H879" s="3">
        <v>1</v>
      </c>
      <c r="I879" s="3">
        <v>1</v>
      </c>
      <c r="J879" s="1">
        <v>11.2</v>
      </c>
    </row>
    <row r="880" spans="1:10" x14ac:dyDescent="0.2">
      <c r="A880" s="1">
        <v>2018</v>
      </c>
      <c r="B880" s="75">
        <v>10</v>
      </c>
      <c r="C880" s="3">
        <v>23</v>
      </c>
      <c r="D880" s="3">
        <v>30</v>
      </c>
      <c r="E880" s="2">
        <v>95</v>
      </c>
      <c r="F880" s="2" t="s">
        <v>13</v>
      </c>
      <c r="G880" s="3">
        <v>1</v>
      </c>
      <c r="H880" s="3">
        <v>1</v>
      </c>
      <c r="I880" s="3">
        <v>1</v>
      </c>
      <c r="J880" s="1">
        <v>8.3000000000000007</v>
      </c>
    </row>
    <row r="881" spans="1:10" x14ac:dyDescent="0.2">
      <c r="A881" s="1">
        <v>2018</v>
      </c>
      <c r="B881" s="75">
        <v>10</v>
      </c>
      <c r="C881" s="3">
        <v>23</v>
      </c>
      <c r="D881" s="3">
        <v>30</v>
      </c>
      <c r="E881" s="2">
        <v>95</v>
      </c>
      <c r="F881" s="2" t="s">
        <v>14</v>
      </c>
      <c r="G881" s="3">
        <v>1</v>
      </c>
      <c r="H881" s="3">
        <v>1</v>
      </c>
      <c r="I881" s="3">
        <v>1</v>
      </c>
      <c r="J881" s="1">
        <v>12.2</v>
      </c>
    </row>
    <row r="882" spans="1:10" x14ac:dyDescent="0.2">
      <c r="A882" s="1">
        <v>2018</v>
      </c>
      <c r="B882" s="75">
        <v>10</v>
      </c>
      <c r="C882" s="3">
        <v>23</v>
      </c>
      <c r="D882" s="3">
        <v>30</v>
      </c>
      <c r="E882" s="2">
        <v>96</v>
      </c>
      <c r="F882" s="2" t="s">
        <v>10</v>
      </c>
      <c r="G882" s="3">
        <v>1</v>
      </c>
      <c r="H882" s="3">
        <v>1</v>
      </c>
      <c r="I882" s="3">
        <v>1</v>
      </c>
      <c r="J882" s="1">
        <v>45.2</v>
      </c>
    </row>
    <row r="883" spans="1:10" x14ac:dyDescent="0.2">
      <c r="A883" s="1">
        <v>2018</v>
      </c>
      <c r="B883" s="75">
        <v>10</v>
      </c>
      <c r="C883" s="3">
        <v>23</v>
      </c>
      <c r="D883" s="3">
        <v>30</v>
      </c>
      <c r="E883" s="2">
        <v>96</v>
      </c>
      <c r="F883" s="2" t="s">
        <v>11</v>
      </c>
      <c r="G883" s="3">
        <v>1</v>
      </c>
      <c r="H883" s="3">
        <v>1</v>
      </c>
      <c r="I883" s="3">
        <v>1</v>
      </c>
      <c r="J883" s="1">
        <v>18.5</v>
      </c>
    </row>
    <row r="884" spans="1:10" x14ac:dyDescent="0.2">
      <c r="A884" s="1">
        <v>2018</v>
      </c>
      <c r="B884" s="75">
        <v>10</v>
      </c>
      <c r="C884" s="3">
        <v>23</v>
      </c>
      <c r="D884" s="3">
        <v>30</v>
      </c>
      <c r="E884" s="2">
        <v>96</v>
      </c>
      <c r="F884" s="2" t="s">
        <v>12</v>
      </c>
      <c r="G884" s="3">
        <v>1</v>
      </c>
      <c r="H884" s="3">
        <v>1</v>
      </c>
      <c r="I884" s="3">
        <v>1</v>
      </c>
      <c r="J884" s="1">
        <v>38.700000000000003</v>
      </c>
    </row>
    <row r="885" spans="1:10" x14ac:dyDescent="0.2">
      <c r="A885" s="1">
        <v>2018</v>
      </c>
      <c r="B885" s="75">
        <v>10</v>
      </c>
      <c r="C885" s="3">
        <v>23</v>
      </c>
      <c r="D885" s="3">
        <v>30</v>
      </c>
      <c r="E885" s="2">
        <v>96</v>
      </c>
      <c r="F885" s="2" t="s">
        <v>13</v>
      </c>
      <c r="G885" s="3">
        <v>1</v>
      </c>
      <c r="H885" s="3">
        <v>1</v>
      </c>
      <c r="I885" s="3">
        <v>1</v>
      </c>
      <c r="J885" s="1">
        <v>38</v>
      </c>
    </row>
    <row r="886" spans="1:10" x14ac:dyDescent="0.2">
      <c r="A886" s="1">
        <v>2018</v>
      </c>
      <c r="B886" s="75">
        <v>10</v>
      </c>
      <c r="C886" s="3">
        <v>23</v>
      </c>
      <c r="D886" s="3">
        <v>30</v>
      </c>
      <c r="E886" s="2">
        <v>96</v>
      </c>
      <c r="F886" s="2" t="s">
        <v>14</v>
      </c>
      <c r="G886" s="3">
        <v>1</v>
      </c>
      <c r="H886" s="3">
        <v>1</v>
      </c>
      <c r="I886" s="3">
        <v>1</v>
      </c>
      <c r="J886" s="1">
        <v>17.8</v>
      </c>
    </row>
    <row r="887" spans="1:10" x14ac:dyDescent="0.2">
      <c r="A887" s="1">
        <v>2018</v>
      </c>
      <c r="B887" s="75">
        <v>10</v>
      </c>
      <c r="C887" s="3">
        <v>23</v>
      </c>
      <c r="D887" s="3">
        <v>30</v>
      </c>
      <c r="E887" s="2">
        <v>97</v>
      </c>
      <c r="F887" s="2" t="s">
        <v>10</v>
      </c>
      <c r="G887" s="1">
        <v>0</v>
      </c>
      <c r="H887" s="1"/>
    </row>
    <row r="888" spans="1:10" x14ac:dyDescent="0.2">
      <c r="A888" s="1">
        <v>2018</v>
      </c>
      <c r="B888" s="75">
        <v>10</v>
      </c>
      <c r="C888" s="3">
        <v>23</v>
      </c>
      <c r="D888" s="3">
        <v>30</v>
      </c>
      <c r="E888" s="2">
        <v>97</v>
      </c>
      <c r="F888" s="2" t="s">
        <v>11</v>
      </c>
      <c r="G888" s="1">
        <v>0</v>
      </c>
      <c r="H888" s="1"/>
    </row>
    <row r="889" spans="1:10" x14ac:dyDescent="0.2">
      <c r="A889" s="1">
        <v>2018</v>
      </c>
      <c r="B889" s="75">
        <v>10</v>
      </c>
      <c r="C889" s="3">
        <v>23</v>
      </c>
      <c r="D889" s="3">
        <v>30</v>
      </c>
      <c r="E889" s="2">
        <v>97</v>
      </c>
      <c r="F889" s="2" t="s">
        <v>12</v>
      </c>
      <c r="G889" s="1">
        <v>0</v>
      </c>
      <c r="H889" s="1"/>
    </row>
    <row r="890" spans="1:10" x14ac:dyDescent="0.2">
      <c r="A890" s="1">
        <v>2018</v>
      </c>
      <c r="B890" s="75">
        <v>10</v>
      </c>
      <c r="C890" s="3">
        <v>23</v>
      </c>
      <c r="D890" s="3">
        <v>30</v>
      </c>
      <c r="E890" s="2">
        <v>97</v>
      </c>
      <c r="F890" s="2" t="s">
        <v>13</v>
      </c>
      <c r="G890" s="1">
        <v>0</v>
      </c>
      <c r="H890" s="1"/>
    </row>
    <row r="891" spans="1:10" x14ac:dyDescent="0.2">
      <c r="A891" s="1">
        <v>2018</v>
      </c>
      <c r="B891" s="75">
        <v>10</v>
      </c>
      <c r="C891" s="3">
        <v>23</v>
      </c>
      <c r="D891" s="3">
        <v>30</v>
      </c>
      <c r="E891" s="2">
        <v>97</v>
      </c>
      <c r="F891" s="2" t="s">
        <v>14</v>
      </c>
      <c r="G891" s="1">
        <v>0</v>
      </c>
      <c r="H891" s="1"/>
    </row>
    <row r="892" spans="1:10" x14ac:dyDescent="0.2">
      <c r="A892" s="1">
        <v>2018</v>
      </c>
      <c r="B892" s="75">
        <v>10</v>
      </c>
      <c r="C892" s="3">
        <v>23</v>
      </c>
      <c r="D892" s="3">
        <v>30</v>
      </c>
      <c r="E892" s="2">
        <v>98</v>
      </c>
      <c r="F892" s="2" t="s">
        <v>10</v>
      </c>
      <c r="G892" s="1">
        <v>0</v>
      </c>
      <c r="H892" s="1"/>
    </row>
    <row r="893" spans="1:10" x14ac:dyDescent="0.2">
      <c r="A893" s="1">
        <v>2018</v>
      </c>
      <c r="B893" s="75">
        <v>10</v>
      </c>
      <c r="C893" s="3">
        <v>23</v>
      </c>
      <c r="D893" s="3">
        <v>30</v>
      </c>
      <c r="E893" s="2">
        <v>98</v>
      </c>
      <c r="F893" s="2" t="s">
        <v>11</v>
      </c>
      <c r="G893" s="1">
        <v>0</v>
      </c>
      <c r="H893" s="1"/>
    </row>
    <row r="894" spans="1:10" x14ac:dyDescent="0.2">
      <c r="A894" s="1">
        <v>2018</v>
      </c>
      <c r="B894" s="75">
        <v>10</v>
      </c>
      <c r="C894" s="3">
        <v>23</v>
      </c>
      <c r="D894" s="3">
        <v>30</v>
      </c>
      <c r="E894" s="2">
        <v>98</v>
      </c>
      <c r="F894" s="2" t="s">
        <v>12</v>
      </c>
      <c r="G894" s="1">
        <v>0</v>
      </c>
      <c r="H894" s="1"/>
    </row>
    <row r="895" spans="1:10" x14ac:dyDescent="0.2">
      <c r="A895" s="1">
        <v>2018</v>
      </c>
      <c r="B895" s="75">
        <v>10</v>
      </c>
      <c r="C895" s="3">
        <v>23</v>
      </c>
      <c r="D895" s="3">
        <v>30</v>
      </c>
      <c r="E895" s="2">
        <v>98</v>
      </c>
      <c r="F895" s="2" t="s">
        <v>13</v>
      </c>
      <c r="G895" s="1">
        <v>0</v>
      </c>
      <c r="H895" s="1"/>
    </row>
    <row r="896" spans="1:10" x14ac:dyDescent="0.2">
      <c r="A896" s="1">
        <v>2018</v>
      </c>
      <c r="B896" s="75">
        <v>10</v>
      </c>
      <c r="C896" s="3">
        <v>23</v>
      </c>
      <c r="D896" s="3">
        <v>30</v>
      </c>
      <c r="E896" s="2">
        <v>98</v>
      </c>
      <c r="F896" s="2" t="s">
        <v>14</v>
      </c>
      <c r="G896" s="1">
        <v>0</v>
      </c>
      <c r="H896" s="1"/>
    </row>
    <row r="897" spans="1:10" x14ac:dyDescent="0.2">
      <c r="A897" s="1">
        <v>2018</v>
      </c>
      <c r="B897" s="75">
        <v>10</v>
      </c>
      <c r="C897" s="3">
        <v>23</v>
      </c>
      <c r="D897" s="3">
        <v>30</v>
      </c>
      <c r="E897" s="2">
        <v>100</v>
      </c>
      <c r="F897" s="2" t="s">
        <v>10</v>
      </c>
      <c r="G897" s="1">
        <v>1</v>
      </c>
      <c r="H897" s="1">
        <v>1</v>
      </c>
      <c r="I897" s="1">
        <v>1</v>
      </c>
      <c r="J897" s="1">
        <v>9.9</v>
      </c>
    </row>
    <row r="898" spans="1:10" x14ac:dyDescent="0.2">
      <c r="A898" s="1">
        <v>2018</v>
      </c>
      <c r="B898" s="75">
        <v>10</v>
      </c>
      <c r="C898" s="3">
        <v>23</v>
      </c>
      <c r="D898" s="3">
        <v>30</v>
      </c>
      <c r="E898" s="2">
        <v>100</v>
      </c>
      <c r="F898" s="2" t="s">
        <v>11</v>
      </c>
      <c r="G898" s="1">
        <v>1</v>
      </c>
      <c r="H898" s="1">
        <v>1</v>
      </c>
      <c r="I898" s="1">
        <v>1</v>
      </c>
      <c r="J898" s="1">
        <v>7.5</v>
      </c>
    </row>
    <row r="899" spans="1:10" x14ac:dyDescent="0.2">
      <c r="A899" s="1">
        <v>2018</v>
      </c>
      <c r="B899" s="75">
        <v>10</v>
      </c>
      <c r="C899" s="3">
        <v>23</v>
      </c>
      <c r="D899" s="3">
        <v>30</v>
      </c>
      <c r="E899" s="2">
        <v>100</v>
      </c>
      <c r="F899" s="2" t="s">
        <v>12</v>
      </c>
      <c r="G899" s="1">
        <v>1</v>
      </c>
      <c r="H899" s="1">
        <v>1</v>
      </c>
      <c r="I899" s="1">
        <v>1</v>
      </c>
      <c r="J899" s="1">
        <v>6.2</v>
      </c>
    </row>
    <row r="900" spans="1:10" x14ac:dyDescent="0.2">
      <c r="A900" s="1">
        <v>2018</v>
      </c>
      <c r="B900" s="75">
        <v>10</v>
      </c>
      <c r="C900" s="3">
        <v>23</v>
      </c>
      <c r="D900" s="3">
        <v>30</v>
      </c>
      <c r="E900" s="2">
        <v>100</v>
      </c>
      <c r="F900" s="2" t="s">
        <v>13</v>
      </c>
      <c r="G900" s="1">
        <v>1</v>
      </c>
      <c r="H900" s="1">
        <v>1</v>
      </c>
      <c r="I900" s="1">
        <v>1</v>
      </c>
      <c r="J900" s="1">
        <v>9.9</v>
      </c>
    </row>
    <row r="901" spans="1:10" x14ac:dyDescent="0.2">
      <c r="A901" s="1">
        <v>2018</v>
      </c>
      <c r="B901" s="75">
        <v>10</v>
      </c>
      <c r="C901" s="3">
        <v>23</v>
      </c>
      <c r="D901" s="3">
        <v>30</v>
      </c>
      <c r="E901" s="2">
        <v>100</v>
      </c>
      <c r="F901" s="2" t="s">
        <v>14</v>
      </c>
      <c r="G901" s="1">
        <v>1</v>
      </c>
      <c r="H901" s="1">
        <v>1</v>
      </c>
      <c r="I901" s="1">
        <v>1</v>
      </c>
      <c r="J901" s="1">
        <v>11.2</v>
      </c>
    </row>
    <row r="902" spans="1:10" x14ac:dyDescent="0.2">
      <c r="A902" s="1">
        <v>2018</v>
      </c>
      <c r="B902" s="75">
        <v>10</v>
      </c>
      <c r="C902" s="3">
        <v>23</v>
      </c>
      <c r="D902" s="3">
        <v>30</v>
      </c>
      <c r="E902" s="2">
        <v>101</v>
      </c>
      <c r="F902" s="2" t="s">
        <v>10</v>
      </c>
      <c r="G902" s="1">
        <v>1</v>
      </c>
      <c r="H902" s="1">
        <v>1</v>
      </c>
      <c r="I902" s="1">
        <v>1</v>
      </c>
      <c r="J902" s="1">
        <v>15.8</v>
      </c>
    </row>
    <row r="903" spans="1:10" x14ac:dyDescent="0.2">
      <c r="A903" s="1">
        <v>2018</v>
      </c>
      <c r="B903" s="75">
        <v>10</v>
      </c>
      <c r="C903" s="3">
        <v>23</v>
      </c>
      <c r="D903" s="3">
        <v>30</v>
      </c>
      <c r="E903" s="2">
        <v>101</v>
      </c>
      <c r="F903" s="2" t="s">
        <v>11</v>
      </c>
      <c r="G903" s="1">
        <v>1</v>
      </c>
      <c r="H903" s="1">
        <v>1</v>
      </c>
      <c r="I903" s="1">
        <v>1</v>
      </c>
      <c r="J903" s="1">
        <v>21</v>
      </c>
    </row>
    <row r="904" spans="1:10" x14ac:dyDescent="0.2">
      <c r="A904" s="1">
        <v>2018</v>
      </c>
      <c r="B904" s="75">
        <v>10</v>
      </c>
      <c r="C904" s="3">
        <v>23</v>
      </c>
      <c r="D904" s="3">
        <v>30</v>
      </c>
      <c r="E904" s="2">
        <v>101</v>
      </c>
      <c r="F904" s="2" t="s">
        <v>12</v>
      </c>
      <c r="G904" s="1">
        <v>1</v>
      </c>
      <c r="H904" s="1">
        <v>1</v>
      </c>
      <c r="I904" s="1">
        <v>1</v>
      </c>
      <c r="J904" s="1">
        <v>14.9</v>
      </c>
    </row>
    <row r="905" spans="1:10" x14ac:dyDescent="0.2">
      <c r="A905" s="1">
        <v>2018</v>
      </c>
      <c r="B905" s="75">
        <v>10</v>
      </c>
      <c r="C905" s="3">
        <v>23</v>
      </c>
      <c r="D905" s="3">
        <v>30</v>
      </c>
      <c r="E905" s="2">
        <v>101</v>
      </c>
      <c r="F905" s="2" t="s">
        <v>13</v>
      </c>
      <c r="G905" s="1">
        <v>1</v>
      </c>
      <c r="H905" s="1">
        <v>1</v>
      </c>
      <c r="I905" s="1">
        <v>1</v>
      </c>
      <c r="J905" s="1">
        <v>34.4</v>
      </c>
    </row>
    <row r="906" spans="1:10" x14ac:dyDescent="0.2">
      <c r="A906" s="1">
        <v>2018</v>
      </c>
      <c r="B906" s="75">
        <v>10</v>
      </c>
      <c r="C906" s="3">
        <v>23</v>
      </c>
      <c r="D906" s="3">
        <v>30</v>
      </c>
      <c r="E906" s="2">
        <v>101</v>
      </c>
      <c r="F906" s="2" t="s">
        <v>14</v>
      </c>
      <c r="G906" s="1">
        <v>1</v>
      </c>
      <c r="H906" s="1">
        <v>1</v>
      </c>
      <c r="I906" s="1">
        <v>1</v>
      </c>
      <c r="J906" s="1">
        <v>27.2</v>
      </c>
    </row>
    <row r="907" spans="1:10" x14ac:dyDescent="0.2">
      <c r="A907" s="1">
        <v>2018</v>
      </c>
      <c r="B907" s="75">
        <v>10</v>
      </c>
      <c r="C907" s="3">
        <v>23</v>
      </c>
      <c r="D907" s="3">
        <v>30</v>
      </c>
      <c r="E907" s="2">
        <v>102</v>
      </c>
      <c r="F907" s="2" t="s">
        <v>10</v>
      </c>
      <c r="G907" s="1">
        <v>0</v>
      </c>
      <c r="H907" s="1"/>
    </row>
    <row r="908" spans="1:10" x14ac:dyDescent="0.2">
      <c r="A908" s="1">
        <v>2018</v>
      </c>
      <c r="B908" s="75">
        <v>10</v>
      </c>
      <c r="C908" s="3">
        <v>23</v>
      </c>
      <c r="D908" s="3">
        <v>30</v>
      </c>
      <c r="E908" s="2">
        <v>102</v>
      </c>
      <c r="F908" s="2" t="s">
        <v>11</v>
      </c>
      <c r="G908" s="1">
        <v>0</v>
      </c>
      <c r="H908" s="1"/>
    </row>
    <row r="909" spans="1:10" x14ac:dyDescent="0.2">
      <c r="A909" s="1">
        <v>2018</v>
      </c>
      <c r="B909" s="75">
        <v>10</v>
      </c>
      <c r="C909" s="3">
        <v>23</v>
      </c>
      <c r="D909" s="3">
        <v>30</v>
      </c>
      <c r="E909" s="2">
        <v>102</v>
      </c>
      <c r="F909" s="2" t="s">
        <v>12</v>
      </c>
      <c r="G909" s="1">
        <v>0</v>
      </c>
      <c r="H909" s="1"/>
    </row>
    <row r="910" spans="1:10" x14ac:dyDescent="0.2">
      <c r="A910" s="1">
        <v>2018</v>
      </c>
      <c r="B910" s="75">
        <v>10</v>
      </c>
      <c r="C910" s="3">
        <v>23</v>
      </c>
      <c r="D910" s="3">
        <v>30</v>
      </c>
      <c r="E910" s="2">
        <v>102</v>
      </c>
      <c r="F910" s="2" t="s">
        <v>13</v>
      </c>
      <c r="G910" s="1">
        <v>0</v>
      </c>
      <c r="H910" s="1"/>
    </row>
    <row r="911" spans="1:10" x14ac:dyDescent="0.2">
      <c r="A911" s="1">
        <v>2018</v>
      </c>
      <c r="B911" s="75">
        <v>10</v>
      </c>
      <c r="C911" s="3">
        <v>23</v>
      </c>
      <c r="D911" s="3">
        <v>30</v>
      </c>
      <c r="E911" s="2">
        <v>102</v>
      </c>
      <c r="F911" s="2" t="s">
        <v>14</v>
      </c>
      <c r="G911" s="1">
        <v>0</v>
      </c>
      <c r="H911" s="1"/>
    </row>
    <row r="912" spans="1:10" x14ac:dyDescent="0.2">
      <c r="A912" s="1">
        <v>2018</v>
      </c>
      <c r="B912" s="75">
        <v>10</v>
      </c>
      <c r="C912" s="3">
        <v>23</v>
      </c>
      <c r="D912" s="3">
        <v>30</v>
      </c>
      <c r="E912" s="2">
        <v>104</v>
      </c>
      <c r="F912" s="2" t="s">
        <v>10</v>
      </c>
      <c r="G912" s="1">
        <v>0</v>
      </c>
      <c r="H912" s="1"/>
    </row>
    <row r="913" spans="1:10" x14ac:dyDescent="0.2">
      <c r="A913" s="1">
        <v>2018</v>
      </c>
      <c r="B913" s="75">
        <v>10</v>
      </c>
      <c r="C913" s="3">
        <v>23</v>
      </c>
      <c r="D913" s="3">
        <v>30</v>
      </c>
      <c r="E913" s="2">
        <v>104</v>
      </c>
      <c r="F913" s="2" t="s">
        <v>11</v>
      </c>
      <c r="G913" s="1">
        <v>0</v>
      </c>
      <c r="H913" s="1"/>
    </row>
    <row r="914" spans="1:10" x14ac:dyDescent="0.2">
      <c r="A914" s="1">
        <v>2018</v>
      </c>
      <c r="B914" s="75">
        <v>10</v>
      </c>
      <c r="C914" s="3">
        <v>23</v>
      </c>
      <c r="D914" s="3">
        <v>30</v>
      </c>
      <c r="E914" s="2">
        <v>104</v>
      </c>
      <c r="F914" s="2" t="s">
        <v>12</v>
      </c>
      <c r="G914" s="1">
        <v>0</v>
      </c>
      <c r="H914" s="1"/>
    </row>
    <row r="915" spans="1:10" x14ac:dyDescent="0.2">
      <c r="A915" s="1">
        <v>2018</v>
      </c>
      <c r="B915" s="75">
        <v>10</v>
      </c>
      <c r="C915" s="3">
        <v>23</v>
      </c>
      <c r="D915" s="3">
        <v>30</v>
      </c>
      <c r="E915" s="2">
        <v>104</v>
      </c>
      <c r="F915" s="2" t="s">
        <v>13</v>
      </c>
      <c r="G915" s="1">
        <v>0</v>
      </c>
      <c r="H915" s="1"/>
    </row>
    <row r="916" spans="1:10" x14ac:dyDescent="0.2">
      <c r="A916" s="1">
        <v>2018</v>
      </c>
      <c r="B916" s="75">
        <v>10</v>
      </c>
      <c r="C916" s="3">
        <v>23</v>
      </c>
      <c r="D916" s="3">
        <v>30</v>
      </c>
      <c r="E916" s="2">
        <v>104</v>
      </c>
      <c r="F916" s="2" t="s">
        <v>14</v>
      </c>
      <c r="G916" s="1">
        <v>0</v>
      </c>
      <c r="H916" s="1"/>
    </row>
    <row r="917" spans="1:10" x14ac:dyDescent="0.2">
      <c r="A917" s="1">
        <v>2018</v>
      </c>
      <c r="B917" s="75">
        <v>10</v>
      </c>
      <c r="C917" s="3">
        <v>23</v>
      </c>
      <c r="D917" s="3">
        <v>30</v>
      </c>
      <c r="E917" s="2">
        <v>105</v>
      </c>
      <c r="F917" s="2" t="s">
        <v>10</v>
      </c>
      <c r="G917" s="1">
        <v>1</v>
      </c>
      <c r="H917" s="1">
        <v>1</v>
      </c>
      <c r="I917" s="1">
        <v>1</v>
      </c>
      <c r="J917" s="1">
        <v>48.9</v>
      </c>
    </row>
    <row r="918" spans="1:10" x14ac:dyDescent="0.2">
      <c r="A918" s="1">
        <v>2018</v>
      </c>
      <c r="B918" s="75">
        <v>10</v>
      </c>
      <c r="C918" s="3">
        <v>23</v>
      </c>
      <c r="D918" s="3">
        <v>30</v>
      </c>
      <c r="E918" s="2">
        <v>105</v>
      </c>
      <c r="F918" s="2" t="s">
        <v>11</v>
      </c>
      <c r="G918" s="1">
        <v>1</v>
      </c>
      <c r="H918" s="1">
        <v>1</v>
      </c>
      <c r="I918" s="1">
        <v>1</v>
      </c>
      <c r="J918" s="1">
        <v>32.200000000000003</v>
      </c>
    </row>
    <row r="919" spans="1:10" x14ac:dyDescent="0.2">
      <c r="A919" s="1">
        <v>2018</v>
      </c>
      <c r="B919" s="75">
        <v>10</v>
      </c>
      <c r="C919" s="3">
        <v>23</v>
      </c>
      <c r="D919" s="3">
        <v>30</v>
      </c>
      <c r="E919" s="2">
        <v>105</v>
      </c>
      <c r="F919" s="2" t="s">
        <v>12</v>
      </c>
      <c r="G919" s="1">
        <v>1</v>
      </c>
      <c r="H919" s="1">
        <v>1</v>
      </c>
      <c r="I919" s="1">
        <v>1</v>
      </c>
      <c r="J919" s="1">
        <v>49.9</v>
      </c>
    </row>
    <row r="920" spans="1:10" x14ac:dyDescent="0.2">
      <c r="A920" s="1">
        <v>2018</v>
      </c>
      <c r="B920" s="75">
        <v>10</v>
      </c>
      <c r="C920" s="3">
        <v>23</v>
      </c>
      <c r="D920" s="3">
        <v>30</v>
      </c>
      <c r="E920" s="2">
        <v>105</v>
      </c>
      <c r="F920" s="2" t="s">
        <v>13</v>
      </c>
      <c r="G920" s="1">
        <v>1</v>
      </c>
      <c r="H920" s="1">
        <v>1</v>
      </c>
      <c r="I920" s="1">
        <v>1</v>
      </c>
      <c r="J920" s="1">
        <v>25.7</v>
      </c>
    </row>
    <row r="921" spans="1:10" x14ac:dyDescent="0.2">
      <c r="A921" s="1">
        <v>2018</v>
      </c>
      <c r="B921" s="75">
        <v>10</v>
      </c>
      <c r="C921" s="3">
        <v>23</v>
      </c>
      <c r="D921" s="3">
        <v>30</v>
      </c>
      <c r="E921" s="2">
        <v>105</v>
      </c>
      <c r="F921" s="2" t="s">
        <v>14</v>
      </c>
      <c r="G921" s="1">
        <v>1</v>
      </c>
      <c r="H921" s="1">
        <v>1</v>
      </c>
      <c r="I921" s="1">
        <v>1</v>
      </c>
      <c r="J921" s="1">
        <v>46.6</v>
      </c>
    </row>
    <row r="922" spans="1:10" x14ac:dyDescent="0.2">
      <c r="A922" s="1">
        <v>2018</v>
      </c>
      <c r="B922" s="75">
        <v>10</v>
      </c>
      <c r="C922" s="3">
        <v>23</v>
      </c>
      <c r="D922" s="3">
        <v>30</v>
      </c>
      <c r="E922" s="2">
        <v>106</v>
      </c>
      <c r="F922" s="2" t="s">
        <v>10</v>
      </c>
      <c r="G922" s="1">
        <v>1</v>
      </c>
      <c r="H922" s="1">
        <v>1</v>
      </c>
      <c r="I922" s="1">
        <v>1</v>
      </c>
      <c r="J922" s="1">
        <v>10.9</v>
      </c>
    </row>
    <row r="923" spans="1:10" x14ac:dyDescent="0.2">
      <c r="A923" s="1">
        <v>2018</v>
      </c>
      <c r="B923" s="75">
        <v>10</v>
      </c>
      <c r="C923" s="3">
        <v>23</v>
      </c>
      <c r="D923" s="3">
        <v>30</v>
      </c>
      <c r="E923" s="2">
        <v>106</v>
      </c>
      <c r="F923" s="2" t="s">
        <v>11</v>
      </c>
      <c r="G923" s="1">
        <v>1</v>
      </c>
      <c r="H923" s="1">
        <v>1</v>
      </c>
      <c r="I923" s="1">
        <v>1</v>
      </c>
      <c r="J923" s="1">
        <v>12</v>
      </c>
    </row>
    <row r="924" spans="1:10" x14ac:dyDescent="0.2">
      <c r="A924" s="1">
        <v>2018</v>
      </c>
      <c r="B924" s="75">
        <v>10</v>
      </c>
      <c r="C924" s="3">
        <v>23</v>
      </c>
      <c r="D924" s="3">
        <v>30</v>
      </c>
      <c r="E924" s="2">
        <v>106</v>
      </c>
      <c r="F924" s="2" t="s">
        <v>12</v>
      </c>
      <c r="G924" s="1">
        <v>1</v>
      </c>
      <c r="H924" s="1">
        <v>1</v>
      </c>
      <c r="I924" s="1">
        <v>1</v>
      </c>
      <c r="J924" s="1">
        <v>9.8000000000000007</v>
      </c>
    </row>
    <row r="925" spans="1:10" x14ac:dyDescent="0.2">
      <c r="A925" s="1">
        <v>2018</v>
      </c>
      <c r="B925" s="75">
        <v>10</v>
      </c>
      <c r="C925" s="3">
        <v>23</v>
      </c>
      <c r="D925" s="3">
        <v>30</v>
      </c>
      <c r="E925" s="2">
        <v>106</v>
      </c>
      <c r="F925" s="2" t="s">
        <v>13</v>
      </c>
      <c r="G925" s="1">
        <v>1</v>
      </c>
      <c r="H925" s="1">
        <v>1</v>
      </c>
      <c r="I925" s="1">
        <v>1</v>
      </c>
      <c r="J925" s="1">
        <v>15.6</v>
      </c>
    </row>
    <row r="926" spans="1:10" x14ac:dyDescent="0.2">
      <c r="A926" s="1">
        <v>2018</v>
      </c>
      <c r="B926" s="75">
        <v>10</v>
      </c>
      <c r="C926" s="3">
        <v>23</v>
      </c>
      <c r="D926" s="3">
        <v>30</v>
      </c>
      <c r="E926" s="2">
        <v>106</v>
      </c>
      <c r="F926" s="2" t="s">
        <v>14</v>
      </c>
      <c r="G926" s="1">
        <v>1</v>
      </c>
      <c r="H926" s="1">
        <v>1</v>
      </c>
      <c r="I926" s="1">
        <v>1</v>
      </c>
      <c r="J926" s="1">
        <v>10.9</v>
      </c>
    </row>
    <row r="927" spans="1:10" x14ac:dyDescent="0.2">
      <c r="A927" s="1">
        <v>2018</v>
      </c>
      <c r="B927" s="75">
        <v>10</v>
      </c>
      <c r="C927" s="3">
        <v>23</v>
      </c>
      <c r="D927" s="3">
        <v>30</v>
      </c>
      <c r="E927" s="2">
        <v>107</v>
      </c>
      <c r="F927" s="2" t="s">
        <v>10</v>
      </c>
      <c r="G927" s="1">
        <v>0</v>
      </c>
      <c r="H927" s="1"/>
    </row>
    <row r="928" spans="1:10" x14ac:dyDescent="0.2">
      <c r="A928" s="1">
        <v>2018</v>
      </c>
      <c r="B928" s="75">
        <v>10</v>
      </c>
      <c r="C928" s="3">
        <v>23</v>
      </c>
      <c r="D928" s="3">
        <v>30</v>
      </c>
      <c r="E928" s="2">
        <v>107</v>
      </c>
      <c r="F928" s="2" t="s">
        <v>11</v>
      </c>
      <c r="G928" s="1">
        <v>0</v>
      </c>
      <c r="H928" s="1"/>
    </row>
    <row r="929" spans="1:10" x14ac:dyDescent="0.2">
      <c r="A929" s="1">
        <v>2018</v>
      </c>
      <c r="B929" s="75">
        <v>10</v>
      </c>
      <c r="C929" s="3">
        <v>23</v>
      </c>
      <c r="D929" s="3">
        <v>30</v>
      </c>
      <c r="E929" s="2">
        <v>107</v>
      </c>
      <c r="F929" s="2" t="s">
        <v>12</v>
      </c>
      <c r="G929" s="1">
        <v>0</v>
      </c>
      <c r="H929" s="1"/>
    </row>
    <row r="930" spans="1:10" x14ac:dyDescent="0.2">
      <c r="A930" s="1">
        <v>2018</v>
      </c>
      <c r="B930" s="75">
        <v>10</v>
      </c>
      <c r="C930" s="3">
        <v>23</v>
      </c>
      <c r="D930" s="3">
        <v>30</v>
      </c>
      <c r="E930" s="2">
        <v>107</v>
      </c>
      <c r="F930" s="2" t="s">
        <v>13</v>
      </c>
      <c r="G930" s="1">
        <v>0</v>
      </c>
      <c r="H930" s="1"/>
    </row>
    <row r="931" spans="1:10" x14ac:dyDescent="0.2">
      <c r="A931" s="1">
        <v>2018</v>
      </c>
      <c r="B931" s="75">
        <v>10</v>
      </c>
      <c r="C931" s="3">
        <v>23</v>
      </c>
      <c r="D931" s="3">
        <v>30</v>
      </c>
      <c r="E931" s="2">
        <v>107</v>
      </c>
      <c r="F931" s="2" t="s">
        <v>14</v>
      </c>
      <c r="G931" s="1">
        <v>0</v>
      </c>
      <c r="H931" s="1"/>
    </row>
    <row r="932" spans="1:10" x14ac:dyDescent="0.2">
      <c r="A932" s="1">
        <v>2018</v>
      </c>
      <c r="B932" s="75">
        <v>10</v>
      </c>
      <c r="C932" s="3">
        <v>23</v>
      </c>
      <c r="D932" s="3">
        <v>30</v>
      </c>
      <c r="E932" s="2">
        <v>108</v>
      </c>
      <c r="F932" s="2" t="s">
        <v>10</v>
      </c>
      <c r="G932" s="1">
        <v>0</v>
      </c>
      <c r="H932" s="1"/>
    </row>
    <row r="933" spans="1:10" x14ac:dyDescent="0.2">
      <c r="A933" s="1">
        <v>2018</v>
      </c>
      <c r="B933" s="75">
        <v>10</v>
      </c>
      <c r="C933" s="3">
        <v>23</v>
      </c>
      <c r="D933" s="3">
        <v>30</v>
      </c>
      <c r="E933" s="2">
        <v>108</v>
      </c>
      <c r="F933" s="2" t="s">
        <v>11</v>
      </c>
      <c r="G933" s="1">
        <v>0</v>
      </c>
      <c r="H933" s="1"/>
    </row>
    <row r="934" spans="1:10" x14ac:dyDescent="0.2">
      <c r="A934" s="1">
        <v>2018</v>
      </c>
      <c r="B934" s="75">
        <v>10</v>
      </c>
      <c r="C934" s="3">
        <v>23</v>
      </c>
      <c r="D934" s="3">
        <v>30</v>
      </c>
      <c r="E934" s="2">
        <v>108</v>
      </c>
      <c r="F934" s="2" t="s">
        <v>12</v>
      </c>
      <c r="G934" s="1">
        <v>0</v>
      </c>
      <c r="H934" s="1"/>
    </row>
    <row r="935" spans="1:10" x14ac:dyDescent="0.2">
      <c r="A935" s="1">
        <v>2018</v>
      </c>
      <c r="B935" s="75">
        <v>10</v>
      </c>
      <c r="C935" s="3">
        <v>23</v>
      </c>
      <c r="D935" s="3">
        <v>30</v>
      </c>
      <c r="E935" s="2">
        <v>108</v>
      </c>
      <c r="F935" s="2" t="s">
        <v>13</v>
      </c>
      <c r="G935" s="1">
        <v>0</v>
      </c>
      <c r="H935" s="1"/>
    </row>
    <row r="936" spans="1:10" x14ac:dyDescent="0.2">
      <c r="A936" s="1">
        <v>2018</v>
      </c>
      <c r="B936" s="75">
        <v>10</v>
      </c>
      <c r="C936" s="3">
        <v>23</v>
      </c>
      <c r="D936" s="3">
        <v>30</v>
      </c>
      <c r="E936" s="2">
        <v>108</v>
      </c>
      <c r="F936" s="2" t="s">
        <v>14</v>
      </c>
      <c r="G936" s="1">
        <v>0</v>
      </c>
      <c r="H936" s="1"/>
    </row>
    <row r="937" spans="1:10" x14ac:dyDescent="0.2">
      <c r="A937" s="1">
        <v>2018</v>
      </c>
      <c r="B937" s="75">
        <v>10</v>
      </c>
      <c r="C937" s="3">
        <v>23</v>
      </c>
      <c r="D937" s="3">
        <v>30</v>
      </c>
      <c r="E937" s="2">
        <v>109</v>
      </c>
      <c r="F937" s="2" t="s">
        <v>10</v>
      </c>
      <c r="G937" s="1">
        <v>1</v>
      </c>
      <c r="H937" s="1">
        <v>1</v>
      </c>
      <c r="I937" s="1">
        <v>1</v>
      </c>
      <c r="J937" s="1">
        <v>27.5</v>
      </c>
    </row>
    <row r="938" spans="1:10" x14ac:dyDescent="0.2">
      <c r="A938" s="1">
        <v>2018</v>
      </c>
      <c r="B938" s="75">
        <v>10</v>
      </c>
      <c r="C938" s="3">
        <v>23</v>
      </c>
      <c r="D938" s="3">
        <v>30</v>
      </c>
      <c r="E938" s="2">
        <v>109</v>
      </c>
      <c r="F938" s="2" t="s">
        <v>11</v>
      </c>
      <c r="G938" s="1">
        <v>1</v>
      </c>
      <c r="H938" s="1">
        <v>1</v>
      </c>
      <c r="I938" s="1">
        <v>1</v>
      </c>
      <c r="J938" s="1">
        <v>27.9</v>
      </c>
    </row>
    <row r="939" spans="1:10" x14ac:dyDescent="0.2">
      <c r="A939" s="1">
        <v>2018</v>
      </c>
      <c r="B939" s="75">
        <v>10</v>
      </c>
      <c r="C939" s="3">
        <v>23</v>
      </c>
      <c r="D939" s="3">
        <v>30</v>
      </c>
      <c r="E939" s="2">
        <v>109</v>
      </c>
      <c r="F939" s="2" t="s">
        <v>12</v>
      </c>
      <c r="G939" s="1">
        <v>1</v>
      </c>
      <c r="H939" s="1">
        <v>1</v>
      </c>
      <c r="I939" s="1">
        <v>1</v>
      </c>
      <c r="J939" s="1">
        <v>21.4</v>
      </c>
    </row>
    <row r="940" spans="1:10" x14ac:dyDescent="0.2">
      <c r="A940" s="1">
        <v>2018</v>
      </c>
      <c r="B940" s="75">
        <v>10</v>
      </c>
      <c r="C940" s="3">
        <v>23</v>
      </c>
      <c r="D940" s="3">
        <v>30</v>
      </c>
      <c r="E940" s="2">
        <v>109</v>
      </c>
      <c r="F940" s="2" t="s">
        <v>13</v>
      </c>
      <c r="G940" s="1">
        <v>1</v>
      </c>
      <c r="H940" s="1">
        <v>1</v>
      </c>
      <c r="I940" s="1">
        <v>1</v>
      </c>
      <c r="J940" s="1">
        <v>31.8</v>
      </c>
    </row>
    <row r="941" spans="1:10" x14ac:dyDescent="0.2">
      <c r="A941" s="1">
        <v>2018</v>
      </c>
      <c r="B941" s="75">
        <v>10</v>
      </c>
      <c r="C941" s="3">
        <v>23</v>
      </c>
      <c r="D941" s="3">
        <v>30</v>
      </c>
      <c r="E941" s="2">
        <v>109</v>
      </c>
      <c r="F941" s="2" t="s">
        <v>14</v>
      </c>
      <c r="G941" s="1">
        <v>1</v>
      </c>
      <c r="H941" s="1">
        <v>1</v>
      </c>
      <c r="I941" s="1">
        <v>1</v>
      </c>
      <c r="J941" s="1">
        <v>28.6</v>
      </c>
    </row>
    <row r="942" spans="1:10" x14ac:dyDescent="0.2">
      <c r="A942" s="1">
        <v>2018</v>
      </c>
      <c r="B942" s="75">
        <v>10</v>
      </c>
      <c r="C942" s="3">
        <v>23</v>
      </c>
      <c r="D942" s="3">
        <v>30</v>
      </c>
      <c r="E942" s="2">
        <v>110</v>
      </c>
      <c r="F942" s="2" t="s">
        <v>10</v>
      </c>
      <c r="G942" s="1">
        <v>1</v>
      </c>
      <c r="H942" s="1">
        <v>1</v>
      </c>
      <c r="I942" s="1">
        <v>1</v>
      </c>
      <c r="J942" s="1">
        <v>33.799999999999997</v>
      </c>
    </row>
    <row r="943" spans="1:10" x14ac:dyDescent="0.2">
      <c r="A943" s="1">
        <v>2018</v>
      </c>
      <c r="B943" s="75">
        <v>10</v>
      </c>
      <c r="C943" s="3">
        <v>23</v>
      </c>
      <c r="D943" s="3">
        <v>30</v>
      </c>
      <c r="E943" s="2">
        <v>110</v>
      </c>
      <c r="F943" s="2" t="s">
        <v>11</v>
      </c>
      <c r="G943" s="1">
        <v>1</v>
      </c>
      <c r="H943" s="1">
        <v>1</v>
      </c>
      <c r="I943" s="1">
        <v>1</v>
      </c>
      <c r="J943" s="1">
        <v>26.9</v>
      </c>
    </row>
    <row r="944" spans="1:10" x14ac:dyDescent="0.2">
      <c r="A944" s="1">
        <v>2018</v>
      </c>
      <c r="B944" s="75">
        <v>10</v>
      </c>
      <c r="C944" s="3">
        <v>23</v>
      </c>
      <c r="D944" s="3">
        <v>30</v>
      </c>
      <c r="E944" s="2">
        <v>110</v>
      </c>
      <c r="F944" s="2" t="s">
        <v>12</v>
      </c>
      <c r="G944" s="1">
        <v>1</v>
      </c>
      <c r="H944" s="1">
        <v>1</v>
      </c>
      <c r="I944" s="1">
        <v>1</v>
      </c>
      <c r="J944" s="1">
        <v>35.4</v>
      </c>
    </row>
    <row r="945" spans="1:10" x14ac:dyDescent="0.2">
      <c r="A945" s="1">
        <v>2018</v>
      </c>
      <c r="B945" s="75">
        <v>10</v>
      </c>
      <c r="C945" s="3">
        <v>23</v>
      </c>
      <c r="D945" s="3">
        <v>30</v>
      </c>
      <c r="E945" s="2">
        <v>110</v>
      </c>
      <c r="F945" s="2" t="s">
        <v>13</v>
      </c>
      <c r="G945" s="1">
        <v>1</v>
      </c>
      <c r="H945" s="1">
        <v>1</v>
      </c>
      <c r="I945" s="1">
        <v>1</v>
      </c>
      <c r="J945" s="1">
        <v>26.7</v>
      </c>
    </row>
    <row r="946" spans="1:10" x14ac:dyDescent="0.2">
      <c r="A946" s="1">
        <v>2018</v>
      </c>
      <c r="B946" s="75">
        <v>10</v>
      </c>
      <c r="C946" s="3">
        <v>23</v>
      </c>
      <c r="D946" s="3">
        <v>30</v>
      </c>
      <c r="E946" s="2">
        <v>110</v>
      </c>
      <c r="F946" s="2" t="s">
        <v>14</v>
      </c>
      <c r="G946" s="1">
        <v>1</v>
      </c>
      <c r="H946" s="1">
        <v>1</v>
      </c>
      <c r="I946" s="1">
        <v>1</v>
      </c>
      <c r="J946" s="1">
        <v>33.5</v>
      </c>
    </row>
    <row r="947" spans="1:10" x14ac:dyDescent="0.2">
      <c r="A947" s="1">
        <v>2018</v>
      </c>
      <c r="B947" s="75">
        <v>10</v>
      </c>
      <c r="C947" s="3">
        <v>23</v>
      </c>
      <c r="D947" s="3">
        <v>30</v>
      </c>
      <c r="E947" s="2">
        <v>111</v>
      </c>
      <c r="F947" s="2" t="s">
        <v>10</v>
      </c>
      <c r="G947" s="1">
        <v>1</v>
      </c>
      <c r="H947" s="1">
        <v>1</v>
      </c>
      <c r="I947" s="1">
        <v>1</v>
      </c>
      <c r="J947" s="1">
        <v>9.5</v>
      </c>
    </row>
    <row r="948" spans="1:10" x14ac:dyDescent="0.2">
      <c r="A948" s="1">
        <v>2018</v>
      </c>
      <c r="B948" s="75">
        <v>10</v>
      </c>
      <c r="C948" s="3">
        <v>23</v>
      </c>
      <c r="D948" s="3">
        <v>30</v>
      </c>
      <c r="E948" s="2">
        <v>111</v>
      </c>
      <c r="F948" s="2" t="s">
        <v>11</v>
      </c>
      <c r="G948" s="1">
        <v>1</v>
      </c>
      <c r="H948" s="1">
        <v>1</v>
      </c>
      <c r="I948" s="1">
        <v>1</v>
      </c>
      <c r="J948" s="1">
        <v>22.1</v>
      </c>
    </row>
    <row r="949" spans="1:10" x14ac:dyDescent="0.2">
      <c r="A949" s="1">
        <v>2018</v>
      </c>
      <c r="B949" s="75">
        <v>10</v>
      </c>
      <c r="C949" s="3">
        <v>23</v>
      </c>
      <c r="D949" s="3">
        <v>30</v>
      </c>
      <c r="E949" s="2">
        <v>111</v>
      </c>
      <c r="F949" s="2" t="s">
        <v>12</v>
      </c>
      <c r="G949" s="1">
        <v>1</v>
      </c>
      <c r="H949" s="1">
        <v>1</v>
      </c>
      <c r="I949" s="1">
        <v>1</v>
      </c>
      <c r="J949" s="1">
        <v>13.4</v>
      </c>
    </row>
    <row r="950" spans="1:10" x14ac:dyDescent="0.2">
      <c r="A950" s="1">
        <v>2018</v>
      </c>
      <c r="B950" s="75">
        <v>10</v>
      </c>
      <c r="C950" s="3">
        <v>23</v>
      </c>
      <c r="D950" s="3">
        <v>30</v>
      </c>
      <c r="E950" s="2">
        <v>111</v>
      </c>
      <c r="F950" s="2" t="s">
        <v>13</v>
      </c>
      <c r="G950" s="1">
        <v>1</v>
      </c>
      <c r="H950" s="1">
        <v>1</v>
      </c>
      <c r="I950" s="1">
        <v>1</v>
      </c>
      <c r="J950" s="1">
        <v>9.8000000000000007</v>
      </c>
    </row>
    <row r="951" spans="1:10" ht="16" thickBot="1" x14ac:dyDescent="0.25">
      <c r="A951" s="61">
        <v>2018</v>
      </c>
      <c r="B951" s="28">
        <v>10</v>
      </c>
      <c r="C951" s="3">
        <v>23</v>
      </c>
      <c r="D951" s="3">
        <v>30</v>
      </c>
      <c r="E951" s="63">
        <v>111</v>
      </c>
      <c r="F951" s="63" t="s">
        <v>14</v>
      </c>
      <c r="G951" s="1">
        <v>1</v>
      </c>
      <c r="H951" s="1">
        <v>1</v>
      </c>
      <c r="I951" s="1">
        <v>1</v>
      </c>
      <c r="J951" s="61">
        <v>10.9</v>
      </c>
    </row>
    <row r="952" spans="1:10" x14ac:dyDescent="0.2">
      <c r="A952" s="3"/>
      <c r="B952" s="74"/>
      <c r="C952" s="3"/>
      <c r="D952" s="3"/>
      <c r="E952" s="59"/>
      <c r="F952" s="59"/>
      <c r="G952" s="3"/>
      <c r="H952" s="3"/>
      <c r="I952" s="3"/>
      <c r="J952" s="3"/>
    </row>
    <row r="953" spans="1:10" x14ac:dyDescent="0.2">
      <c r="A953" s="1"/>
      <c r="E953" s="2"/>
      <c r="F953" s="2"/>
      <c r="H953" s="1"/>
    </row>
    <row r="954" spans="1:10" x14ac:dyDescent="0.2">
      <c r="A954" s="1"/>
      <c r="E954" s="2"/>
      <c r="F954" s="2"/>
      <c r="H954" s="1"/>
    </row>
    <row r="955" spans="1:10" x14ac:dyDescent="0.2">
      <c r="A955" s="1"/>
      <c r="E955" s="2"/>
      <c r="F955" s="2"/>
      <c r="H955" s="1"/>
    </row>
    <row r="956" spans="1:10" x14ac:dyDescent="0.2">
      <c r="A956" s="1"/>
      <c r="E956" s="2"/>
      <c r="F956" s="2"/>
      <c r="H956" s="1"/>
    </row>
    <row r="957" spans="1:10" x14ac:dyDescent="0.2">
      <c r="A957" s="1"/>
      <c r="E957" s="2"/>
      <c r="F957" s="2"/>
      <c r="H957" s="1"/>
    </row>
    <row r="958" spans="1:10" x14ac:dyDescent="0.2">
      <c r="A958" s="1"/>
      <c r="E958" s="2"/>
      <c r="F958" s="2"/>
      <c r="H958" s="1"/>
    </row>
    <row r="959" spans="1:10" x14ac:dyDescent="0.2">
      <c r="A959" s="1"/>
      <c r="E959" s="2"/>
      <c r="F959" s="2"/>
      <c r="H959" s="1"/>
    </row>
    <row r="960" spans="1:10" x14ac:dyDescent="0.2">
      <c r="A960" s="1"/>
      <c r="E960" s="2"/>
      <c r="F960" s="2"/>
      <c r="H960" s="1"/>
    </row>
    <row r="961" spans="1:8" x14ac:dyDescent="0.2">
      <c r="A961" s="1"/>
      <c r="E961" s="2"/>
      <c r="F961" s="2"/>
      <c r="H961" s="1"/>
    </row>
    <row r="962" spans="1:8" x14ac:dyDescent="0.2">
      <c r="A962" s="1"/>
      <c r="E962" s="2"/>
      <c r="F962" s="2"/>
      <c r="H962" s="1"/>
    </row>
    <row r="963" spans="1:8" x14ac:dyDescent="0.2">
      <c r="A963" s="1"/>
      <c r="E963" s="2"/>
      <c r="F963" s="2"/>
      <c r="H963" s="1"/>
    </row>
    <row r="964" spans="1:8" x14ac:dyDescent="0.2">
      <c r="A964" s="1"/>
      <c r="E964" s="2"/>
      <c r="F964" s="2"/>
      <c r="H964" s="1"/>
    </row>
    <row r="965" spans="1:8" x14ac:dyDescent="0.2">
      <c r="A965" s="1"/>
      <c r="E965" s="2"/>
      <c r="F965" s="2"/>
      <c r="H965" s="1"/>
    </row>
    <row r="966" spans="1:8" x14ac:dyDescent="0.2">
      <c r="A966" s="1"/>
      <c r="E966" s="2"/>
      <c r="F966" s="2"/>
      <c r="H966" s="1"/>
    </row>
    <row r="967" spans="1:8" x14ac:dyDescent="0.2">
      <c r="A967" s="1"/>
      <c r="E967" s="2"/>
      <c r="F967" s="2"/>
      <c r="H967" s="1"/>
    </row>
    <row r="968" spans="1:8" x14ac:dyDescent="0.2">
      <c r="A968" s="1"/>
      <c r="E968" s="2"/>
      <c r="F968" s="2"/>
      <c r="H968" s="1"/>
    </row>
    <row r="969" spans="1:8" x14ac:dyDescent="0.2">
      <c r="A969" s="1"/>
      <c r="E969" s="2"/>
      <c r="F969" s="2"/>
      <c r="H969" s="1"/>
    </row>
    <row r="970" spans="1:8" x14ac:dyDescent="0.2">
      <c r="A970" s="1"/>
      <c r="E970" s="2"/>
      <c r="F970" s="2"/>
      <c r="H970" s="1"/>
    </row>
    <row r="971" spans="1:8" x14ac:dyDescent="0.2">
      <c r="A971" s="1"/>
      <c r="E971" s="2"/>
      <c r="F971" s="2"/>
      <c r="H971" s="1"/>
    </row>
    <row r="972" spans="1:8" x14ac:dyDescent="0.2">
      <c r="A972" s="1"/>
      <c r="E972" s="2"/>
      <c r="F972" s="2"/>
      <c r="H972" s="1"/>
    </row>
    <row r="973" spans="1:8" x14ac:dyDescent="0.2">
      <c r="A973" s="1"/>
      <c r="E973" s="2"/>
      <c r="F973" s="2"/>
      <c r="H973" s="1"/>
    </row>
    <row r="974" spans="1:8" x14ac:dyDescent="0.2">
      <c r="A974" s="1"/>
      <c r="E974" s="2"/>
      <c r="F974" s="2"/>
      <c r="H974" s="1"/>
    </row>
    <row r="975" spans="1:8" x14ac:dyDescent="0.2">
      <c r="A975" s="1"/>
      <c r="E975" s="2"/>
      <c r="F975" s="2"/>
      <c r="H975" s="1"/>
    </row>
    <row r="976" spans="1:8" x14ac:dyDescent="0.2">
      <c r="A976" s="1"/>
      <c r="E976" s="2"/>
      <c r="F976" s="2"/>
      <c r="H976" s="1"/>
    </row>
    <row r="977" spans="1:8" x14ac:dyDescent="0.2">
      <c r="A977" s="1"/>
      <c r="E977" s="2"/>
      <c r="F977" s="2"/>
      <c r="H977" s="1"/>
    </row>
    <row r="978" spans="1:8" x14ac:dyDescent="0.2">
      <c r="A978" s="1"/>
      <c r="E978" s="2"/>
      <c r="F978" s="2"/>
      <c r="H978" s="1"/>
    </row>
    <row r="979" spans="1:8" x14ac:dyDescent="0.2">
      <c r="A979" s="1"/>
      <c r="E979" s="2"/>
      <c r="F979" s="2"/>
      <c r="H979" s="1"/>
    </row>
    <row r="980" spans="1:8" x14ac:dyDescent="0.2">
      <c r="A980" s="1"/>
      <c r="E980" s="2"/>
      <c r="F980" s="2"/>
      <c r="H980" s="1"/>
    </row>
    <row r="981" spans="1:8" x14ac:dyDescent="0.2">
      <c r="A981" s="1"/>
      <c r="E981" s="2"/>
      <c r="F981" s="2"/>
      <c r="H981" s="1"/>
    </row>
    <row r="982" spans="1:8" x14ac:dyDescent="0.2">
      <c r="A982" s="1"/>
      <c r="E982" s="2"/>
      <c r="F982" s="2"/>
      <c r="H982" s="1"/>
    </row>
    <row r="983" spans="1:8" x14ac:dyDescent="0.2">
      <c r="A983" s="1"/>
      <c r="E983" s="2"/>
      <c r="F983" s="2"/>
      <c r="H983" s="1"/>
    </row>
    <row r="984" spans="1:8" x14ac:dyDescent="0.2">
      <c r="A984" s="1"/>
      <c r="E984" s="2"/>
      <c r="F984" s="2"/>
      <c r="H984" s="1"/>
    </row>
    <row r="985" spans="1:8" x14ac:dyDescent="0.2">
      <c r="A985" s="1"/>
      <c r="E985" s="2"/>
      <c r="F985" s="2"/>
      <c r="H985" s="1"/>
    </row>
    <row r="986" spans="1:8" x14ac:dyDescent="0.2">
      <c r="A986" s="1"/>
      <c r="E986" s="2"/>
      <c r="F986" s="2"/>
      <c r="H986" s="1"/>
    </row>
    <row r="987" spans="1:8" x14ac:dyDescent="0.2">
      <c r="A987" s="1"/>
      <c r="E987" s="2"/>
      <c r="F987" s="2"/>
      <c r="H987" s="1"/>
    </row>
    <row r="988" spans="1:8" x14ac:dyDescent="0.2">
      <c r="A988" s="1"/>
      <c r="E988" s="2"/>
      <c r="F988" s="2"/>
      <c r="H988" s="1"/>
    </row>
    <row r="989" spans="1:8" x14ac:dyDescent="0.2">
      <c r="A989" s="1"/>
      <c r="E989" s="2"/>
      <c r="F989" s="2"/>
      <c r="H989" s="1"/>
    </row>
    <row r="990" spans="1:8" x14ac:dyDescent="0.2">
      <c r="A990" s="1"/>
      <c r="E990" s="2"/>
      <c r="F990" s="2"/>
      <c r="H990" s="1"/>
    </row>
    <row r="991" spans="1:8" x14ac:dyDescent="0.2">
      <c r="A991" s="1"/>
      <c r="E991" s="2"/>
      <c r="F991" s="2"/>
      <c r="H991" s="1"/>
    </row>
    <row r="992" spans="1:8" x14ac:dyDescent="0.2">
      <c r="A992" s="1"/>
      <c r="E992" s="2"/>
      <c r="F992" s="2"/>
      <c r="H992" s="1"/>
    </row>
    <row r="993" spans="1:8" x14ac:dyDescent="0.2">
      <c r="A993" s="1"/>
      <c r="E993" s="2"/>
      <c r="F993" s="2"/>
      <c r="H993" s="1"/>
    </row>
    <row r="994" spans="1:8" x14ac:dyDescent="0.2">
      <c r="A994" s="1"/>
      <c r="E994" s="2"/>
      <c r="F994" s="2"/>
      <c r="H994" s="1"/>
    </row>
    <row r="995" spans="1:8" x14ac:dyDescent="0.2">
      <c r="A995" s="1"/>
      <c r="E995" s="2"/>
      <c r="F995" s="2"/>
      <c r="H995" s="1"/>
    </row>
    <row r="996" spans="1:8" x14ac:dyDescent="0.2">
      <c r="A996" s="1"/>
      <c r="E996" s="2"/>
      <c r="F996" s="2"/>
      <c r="H996" s="1"/>
    </row>
    <row r="997" spans="1:8" x14ac:dyDescent="0.2">
      <c r="A997" s="1"/>
      <c r="E997" s="2"/>
      <c r="F997" s="2"/>
      <c r="H997" s="1"/>
    </row>
    <row r="998" spans="1:8" x14ac:dyDescent="0.2">
      <c r="A998" s="1"/>
      <c r="E998" s="2"/>
      <c r="F998" s="2"/>
      <c r="H998" s="1"/>
    </row>
    <row r="999" spans="1:8" x14ac:dyDescent="0.2">
      <c r="A999" s="1"/>
      <c r="E999" s="2"/>
      <c r="F999" s="2"/>
      <c r="H999" s="1"/>
    </row>
    <row r="1000" spans="1:8" x14ac:dyDescent="0.2">
      <c r="A1000" s="1"/>
      <c r="E1000" s="2"/>
      <c r="F1000" s="2"/>
      <c r="H1000" s="1"/>
    </row>
    <row r="1001" spans="1:8" x14ac:dyDescent="0.2">
      <c r="A1001" s="1"/>
      <c r="E1001" s="2"/>
      <c r="F1001" s="2"/>
      <c r="H1001" s="1"/>
    </row>
    <row r="1002" spans="1:8" x14ac:dyDescent="0.2">
      <c r="A1002" s="1"/>
      <c r="E1002" s="2"/>
      <c r="F1002" s="2"/>
      <c r="H1002" s="1"/>
    </row>
    <row r="1003" spans="1:8" x14ac:dyDescent="0.2">
      <c r="A1003" s="1"/>
      <c r="E1003" s="2"/>
      <c r="F1003" s="2"/>
      <c r="H1003" s="1"/>
    </row>
    <row r="1004" spans="1:8" x14ac:dyDescent="0.2">
      <c r="A1004" s="1"/>
      <c r="E1004" s="2"/>
      <c r="F1004" s="2"/>
      <c r="H1004" s="1"/>
    </row>
    <row r="1005" spans="1:8" x14ac:dyDescent="0.2">
      <c r="A1005" s="1"/>
      <c r="E1005" s="2"/>
      <c r="F1005" s="2"/>
      <c r="H1005" s="1"/>
    </row>
    <row r="1006" spans="1:8" x14ac:dyDescent="0.2">
      <c r="A1006" s="1"/>
      <c r="E1006" s="2"/>
      <c r="F1006" s="2"/>
      <c r="H1006" s="1"/>
    </row>
    <row r="1007" spans="1:8" x14ac:dyDescent="0.2">
      <c r="A1007" s="1"/>
      <c r="E1007" s="2"/>
      <c r="F1007" s="2"/>
      <c r="H1007" s="1"/>
    </row>
    <row r="1008" spans="1:8" x14ac:dyDescent="0.2">
      <c r="A1008" s="1"/>
      <c r="E1008" s="2"/>
      <c r="F1008" s="2"/>
      <c r="H1008" s="1"/>
    </row>
    <row r="1009" spans="1:8" x14ac:dyDescent="0.2">
      <c r="A1009" s="1"/>
      <c r="E1009" s="2"/>
      <c r="F1009" s="2"/>
      <c r="H1009" s="1"/>
    </row>
    <row r="1010" spans="1:8" x14ac:dyDescent="0.2">
      <c r="A1010" s="1"/>
      <c r="E1010" s="2"/>
      <c r="F1010" s="2"/>
      <c r="H1010" s="1"/>
    </row>
    <row r="1011" spans="1:8" x14ac:dyDescent="0.2">
      <c r="A1011" s="1"/>
      <c r="E1011" s="2"/>
      <c r="F1011" s="2"/>
      <c r="H1011" s="1"/>
    </row>
    <row r="1012" spans="1:8" x14ac:dyDescent="0.2">
      <c r="A1012" s="1"/>
      <c r="E1012" s="2"/>
      <c r="F1012" s="2"/>
      <c r="H1012" s="1"/>
    </row>
    <row r="1013" spans="1:8" x14ac:dyDescent="0.2">
      <c r="A1013" s="1"/>
      <c r="E1013" s="2"/>
      <c r="F1013" s="2"/>
      <c r="H1013" s="1"/>
    </row>
    <row r="1014" spans="1:8" x14ac:dyDescent="0.2">
      <c r="A1014" s="1"/>
      <c r="E1014" s="2"/>
      <c r="F1014" s="2"/>
      <c r="H1014" s="1"/>
    </row>
    <row r="1015" spans="1:8" x14ac:dyDescent="0.2">
      <c r="A1015" s="1"/>
      <c r="E1015" s="2"/>
      <c r="F1015" s="2"/>
      <c r="H1015" s="1"/>
    </row>
    <row r="1016" spans="1:8" x14ac:dyDescent="0.2">
      <c r="A1016" s="1"/>
      <c r="E1016" s="2"/>
      <c r="F1016" s="2"/>
      <c r="H1016" s="1"/>
    </row>
    <row r="1017" spans="1:8" x14ac:dyDescent="0.2">
      <c r="A1017" s="1"/>
      <c r="E1017" s="2"/>
      <c r="F1017" s="2"/>
      <c r="H1017" s="1"/>
    </row>
    <row r="1018" spans="1:8" x14ac:dyDescent="0.2">
      <c r="A1018" s="1"/>
      <c r="E1018" s="2"/>
      <c r="F1018" s="2"/>
      <c r="H1018" s="1"/>
    </row>
    <row r="1019" spans="1:8" x14ac:dyDescent="0.2">
      <c r="A1019" s="1"/>
      <c r="E1019" s="2"/>
      <c r="F1019" s="2"/>
      <c r="H1019" s="1"/>
    </row>
    <row r="1020" spans="1:8" x14ac:dyDescent="0.2">
      <c r="A1020" s="1"/>
      <c r="E1020" s="2"/>
      <c r="F1020" s="2"/>
      <c r="H1020" s="1"/>
    </row>
    <row r="1021" spans="1:8" x14ac:dyDescent="0.2">
      <c r="A1021" s="1"/>
      <c r="E1021" s="2"/>
      <c r="F1021" s="2"/>
      <c r="H1021" s="1"/>
    </row>
    <row r="1022" spans="1:8" x14ac:dyDescent="0.2">
      <c r="A1022" s="1"/>
      <c r="E1022" s="2"/>
      <c r="F1022" s="2"/>
      <c r="H1022" s="1"/>
    </row>
    <row r="1023" spans="1:8" x14ac:dyDescent="0.2">
      <c r="A1023" s="1"/>
      <c r="E1023" s="2"/>
      <c r="F1023" s="2"/>
      <c r="H1023" s="1"/>
    </row>
    <row r="1024" spans="1:8" x14ac:dyDescent="0.2">
      <c r="A1024" s="1"/>
      <c r="E1024" s="2"/>
      <c r="F1024" s="2"/>
      <c r="H1024" s="1"/>
    </row>
    <row r="1025" spans="1:10" x14ac:dyDescent="0.2">
      <c r="A1025" s="1"/>
      <c r="E1025" s="2"/>
      <c r="F1025" s="2"/>
      <c r="H1025" s="1"/>
    </row>
    <row r="1026" spans="1:10" x14ac:dyDescent="0.2">
      <c r="A1026" s="1"/>
      <c r="E1026" s="2"/>
      <c r="F1026" s="2"/>
      <c r="H1026" s="1"/>
    </row>
    <row r="1027" spans="1:10" x14ac:dyDescent="0.2">
      <c r="A1027" s="1"/>
      <c r="E1027" s="2"/>
      <c r="F1027" s="2"/>
      <c r="H1027" s="1"/>
    </row>
    <row r="1028" spans="1:10" x14ac:dyDescent="0.2">
      <c r="A1028" s="1"/>
      <c r="E1028" s="2"/>
      <c r="F1028" s="2"/>
      <c r="H1028" s="1"/>
    </row>
    <row r="1029" spans="1:10" x14ac:dyDescent="0.2">
      <c r="A1029" s="1"/>
      <c r="E1029" s="2"/>
      <c r="F1029" s="2"/>
      <c r="H1029" s="1"/>
    </row>
    <row r="1030" spans="1:10" x14ac:dyDescent="0.2">
      <c r="A1030" s="1"/>
      <c r="E1030" s="2"/>
      <c r="F1030" s="2"/>
      <c r="H1030" s="1"/>
    </row>
    <row r="1031" spans="1:10" x14ac:dyDescent="0.2">
      <c r="A1031" s="1"/>
      <c r="E1031" s="2"/>
      <c r="F1031" s="2"/>
      <c r="H1031" s="1"/>
    </row>
    <row r="1032" spans="1:10" x14ac:dyDescent="0.2">
      <c r="A1032" s="1"/>
      <c r="E1032" s="2"/>
      <c r="F1032" s="2"/>
      <c r="H1032" s="1"/>
    </row>
    <row r="1033" spans="1:10" x14ac:dyDescent="0.2">
      <c r="A1033" s="1"/>
      <c r="E1033" s="2"/>
      <c r="F1033" s="2"/>
      <c r="H1033" s="1"/>
    </row>
    <row r="1034" spans="1:10" x14ac:dyDescent="0.2">
      <c r="A1034" s="1"/>
      <c r="E1034" s="2"/>
      <c r="F1034" s="2"/>
      <c r="H1034" s="1"/>
    </row>
    <row r="1035" spans="1:10" x14ac:dyDescent="0.2">
      <c r="A1035" s="1"/>
      <c r="E1035" s="2"/>
      <c r="F1035" s="2"/>
      <c r="H1035" s="1"/>
    </row>
    <row r="1036" spans="1:10" ht="16" thickBot="1" x14ac:dyDescent="0.25">
      <c r="A1036" s="61"/>
      <c r="B1036" s="28"/>
      <c r="C1036" s="61"/>
      <c r="D1036" s="61"/>
      <c r="E1036" s="63"/>
      <c r="F1036" s="63"/>
      <c r="G1036" s="61"/>
      <c r="H1036" s="61"/>
      <c r="I1036" s="61"/>
      <c r="J1036" s="61"/>
    </row>
    <row r="1037" spans="1:10" x14ac:dyDescent="0.2">
      <c r="A1037" s="3"/>
      <c r="B1037" s="74"/>
      <c r="C1037" s="3"/>
      <c r="D1037" s="3"/>
      <c r="E1037" s="59"/>
      <c r="F1037" s="59"/>
      <c r="G1037" s="3"/>
      <c r="H1037" s="3"/>
      <c r="I1037" s="3"/>
      <c r="J1037" s="3"/>
    </row>
    <row r="1038" spans="1:10" x14ac:dyDescent="0.2">
      <c r="A1038" s="1"/>
      <c r="E1038" s="2"/>
      <c r="F1038" s="2"/>
      <c r="H1038" s="1"/>
    </row>
    <row r="1039" spans="1:10" x14ac:dyDescent="0.2">
      <c r="A1039" s="1"/>
      <c r="E1039" s="2"/>
      <c r="F1039" s="2"/>
      <c r="H1039" s="1"/>
    </row>
    <row r="1040" spans="1:10" x14ac:dyDescent="0.2">
      <c r="A1040" s="1"/>
      <c r="E1040" s="2"/>
      <c r="F1040" s="2"/>
      <c r="H1040" s="1"/>
    </row>
    <row r="1041" spans="1:8" x14ac:dyDescent="0.2">
      <c r="A1041" s="1"/>
      <c r="E1041" s="2"/>
      <c r="F1041" s="2"/>
      <c r="H1041" s="1"/>
    </row>
    <row r="1042" spans="1:8" x14ac:dyDescent="0.2">
      <c r="A1042" s="1"/>
      <c r="E1042" s="2"/>
      <c r="F1042" s="2"/>
      <c r="H1042" s="1"/>
    </row>
    <row r="1043" spans="1:8" x14ac:dyDescent="0.2">
      <c r="A1043" s="1"/>
      <c r="E1043" s="2"/>
      <c r="F1043" s="2"/>
      <c r="H1043" s="1"/>
    </row>
    <row r="1044" spans="1:8" x14ac:dyDescent="0.2">
      <c r="A1044" s="1"/>
      <c r="E1044" s="2"/>
      <c r="F1044" s="2"/>
      <c r="H1044" s="1"/>
    </row>
    <row r="1045" spans="1:8" x14ac:dyDescent="0.2">
      <c r="A1045" s="1"/>
      <c r="E1045" s="2"/>
      <c r="F1045" s="2"/>
      <c r="H1045" s="1"/>
    </row>
    <row r="1046" spans="1:8" x14ac:dyDescent="0.2">
      <c r="A1046" s="1"/>
      <c r="E1046" s="2"/>
      <c r="F1046" s="2"/>
      <c r="H1046" s="1"/>
    </row>
    <row r="1047" spans="1:8" x14ac:dyDescent="0.2">
      <c r="A1047" s="1"/>
      <c r="E1047" s="2"/>
      <c r="F1047" s="2"/>
      <c r="H1047" s="1"/>
    </row>
    <row r="1048" spans="1:8" x14ac:dyDescent="0.2">
      <c r="A1048" s="1"/>
      <c r="E1048" s="2"/>
      <c r="F1048" s="2"/>
      <c r="H1048" s="1"/>
    </row>
    <row r="1049" spans="1:8" x14ac:dyDescent="0.2">
      <c r="A1049" s="1"/>
      <c r="E1049" s="2"/>
      <c r="F1049" s="2"/>
      <c r="H1049" s="1"/>
    </row>
    <row r="1050" spans="1:8" x14ac:dyDescent="0.2">
      <c r="A1050" s="1"/>
      <c r="E1050" s="2"/>
      <c r="F1050" s="2"/>
      <c r="H1050" s="1"/>
    </row>
    <row r="1051" spans="1:8" x14ac:dyDescent="0.2">
      <c r="A1051" s="1"/>
      <c r="E1051" s="2"/>
      <c r="F1051" s="2"/>
      <c r="H1051" s="1"/>
    </row>
    <row r="1052" spans="1:8" x14ac:dyDescent="0.2">
      <c r="A1052" s="1"/>
      <c r="E1052" s="2"/>
      <c r="F1052" s="2"/>
      <c r="H1052" s="1"/>
    </row>
    <row r="1053" spans="1:8" x14ac:dyDescent="0.2">
      <c r="A1053" s="1"/>
      <c r="E1053" s="2"/>
      <c r="F1053" s="2"/>
      <c r="H1053" s="1"/>
    </row>
    <row r="1054" spans="1:8" x14ac:dyDescent="0.2">
      <c r="A1054" s="1"/>
      <c r="E1054" s="2"/>
      <c r="F1054" s="2"/>
      <c r="H1054" s="1"/>
    </row>
    <row r="1055" spans="1:8" x14ac:dyDescent="0.2">
      <c r="A1055" s="1"/>
      <c r="E1055" s="2"/>
      <c r="F1055" s="2"/>
      <c r="H1055" s="1"/>
    </row>
    <row r="1056" spans="1:8" x14ac:dyDescent="0.2">
      <c r="A1056" s="1"/>
      <c r="E1056" s="2"/>
      <c r="F1056" s="2"/>
      <c r="H1056" s="1"/>
    </row>
    <row r="1057" spans="1:8" x14ac:dyDescent="0.2">
      <c r="A1057" s="1"/>
      <c r="E1057" s="2"/>
      <c r="F1057" s="2"/>
      <c r="H1057" s="1"/>
    </row>
    <row r="1058" spans="1:8" x14ac:dyDescent="0.2">
      <c r="A1058" s="1"/>
      <c r="E1058" s="2"/>
      <c r="F1058" s="2"/>
      <c r="H1058" s="1"/>
    </row>
    <row r="1059" spans="1:8" x14ac:dyDescent="0.2">
      <c r="A1059" s="1"/>
      <c r="E1059" s="2"/>
      <c r="F1059" s="2"/>
      <c r="H1059" s="1"/>
    </row>
    <row r="1060" spans="1:8" x14ac:dyDescent="0.2">
      <c r="A1060" s="1"/>
      <c r="E1060" s="2"/>
      <c r="F1060" s="2"/>
      <c r="H1060" s="1"/>
    </row>
    <row r="1061" spans="1:8" x14ac:dyDescent="0.2">
      <c r="A1061" s="1"/>
      <c r="E1061" s="2"/>
      <c r="F1061" s="2"/>
      <c r="H1061" s="1"/>
    </row>
    <row r="1062" spans="1:8" x14ac:dyDescent="0.2">
      <c r="A1062" s="1"/>
      <c r="E1062" s="2"/>
      <c r="F1062" s="2"/>
      <c r="H1062" s="1"/>
    </row>
    <row r="1063" spans="1:8" x14ac:dyDescent="0.2">
      <c r="A1063" s="1"/>
      <c r="E1063" s="2"/>
      <c r="F1063" s="2"/>
      <c r="H1063" s="1"/>
    </row>
    <row r="1064" spans="1:8" x14ac:dyDescent="0.2">
      <c r="A1064" s="1"/>
      <c r="E1064" s="2"/>
      <c r="F1064" s="2"/>
      <c r="H1064" s="1"/>
    </row>
    <row r="1065" spans="1:8" x14ac:dyDescent="0.2">
      <c r="A1065" s="1"/>
      <c r="E1065" s="2"/>
      <c r="F1065" s="2"/>
      <c r="H1065" s="1"/>
    </row>
    <row r="1066" spans="1:8" x14ac:dyDescent="0.2">
      <c r="A1066" s="1"/>
      <c r="E1066" s="2"/>
      <c r="F1066" s="2"/>
      <c r="H1066" s="1"/>
    </row>
    <row r="1067" spans="1:8" x14ac:dyDescent="0.2">
      <c r="A1067" s="1"/>
      <c r="E1067" s="2"/>
      <c r="F1067" s="2"/>
      <c r="H1067" s="1"/>
    </row>
    <row r="1068" spans="1:8" x14ac:dyDescent="0.2">
      <c r="A1068" s="1"/>
      <c r="E1068" s="2"/>
      <c r="F1068" s="2"/>
      <c r="H1068" s="1"/>
    </row>
    <row r="1069" spans="1:8" x14ac:dyDescent="0.2">
      <c r="A1069" s="1"/>
      <c r="E1069" s="2"/>
      <c r="F1069" s="2"/>
      <c r="H1069" s="1"/>
    </row>
    <row r="1070" spans="1:8" x14ac:dyDescent="0.2">
      <c r="A1070" s="1"/>
      <c r="E1070" s="2"/>
      <c r="F1070" s="2"/>
      <c r="H1070" s="1"/>
    </row>
    <row r="1071" spans="1:8" x14ac:dyDescent="0.2">
      <c r="A1071" s="1"/>
      <c r="E1071" s="2"/>
      <c r="F1071" s="2"/>
      <c r="H1071" s="1"/>
    </row>
    <row r="1072" spans="1:8" x14ac:dyDescent="0.2">
      <c r="A1072" s="1"/>
      <c r="E1072" s="2"/>
      <c r="F1072" s="2"/>
      <c r="H1072" s="1"/>
    </row>
    <row r="1073" spans="1:8" x14ac:dyDescent="0.2">
      <c r="A1073" s="1"/>
      <c r="E1073" s="2"/>
      <c r="F1073" s="2"/>
      <c r="H1073" s="1"/>
    </row>
    <row r="1074" spans="1:8" x14ac:dyDescent="0.2">
      <c r="A1074" s="1"/>
      <c r="E1074" s="2"/>
      <c r="F1074" s="2"/>
      <c r="H1074" s="1"/>
    </row>
    <row r="1075" spans="1:8" x14ac:dyDescent="0.2">
      <c r="A1075" s="1"/>
      <c r="E1075" s="2"/>
      <c r="F1075" s="2"/>
      <c r="H1075" s="1"/>
    </row>
    <row r="1076" spans="1:8" x14ac:dyDescent="0.2">
      <c r="A1076" s="1"/>
      <c r="E1076" s="2"/>
      <c r="F1076" s="2"/>
      <c r="H1076" s="1"/>
    </row>
    <row r="1077" spans="1:8" x14ac:dyDescent="0.2">
      <c r="A1077" s="1"/>
      <c r="E1077" s="2"/>
      <c r="F1077" s="2"/>
      <c r="H1077" s="1"/>
    </row>
    <row r="1078" spans="1:8" x14ac:dyDescent="0.2">
      <c r="A1078" s="1"/>
      <c r="E1078" s="2"/>
      <c r="F1078" s="2"/>
      <c r="H1078" s="1"/>
    </row>
    <row r="1079" spans="1:8" x14ac:dyDescent="0.2">
      <c r="A1079" s="1"/>
      <c r="E1079" s="2"/>
      <c r="F1079" s="2"/>
      <c r="H1079" s="1"/>
    </row>
    <row r="1080" spans="1:8" x14ac:dyDescent="0.2">
      <c r="A1080" s="1"/>
      <c r="E1080" s="2"/>
      <c r="F1080" s="2"/>
      <c r="H1080" s="1"/>
    </row>
    <row r="1081" spans="1:8" x14ac:dyDescent="0.2">
      <c r="A1081" s="1"/>
      <c r="E1081" s="2"/>
      <c r="F1081" s="2"/>
      <c r="H1081" s="1"/>
    </row>
    <row r="1082" spans="1:8" x14ac:dyDescent="0.2">
      <c r="A1082" s="1"/>
      <c r="E1082" s="2"/>
      <c r="F1082" s="2"/>
      <c r="H1082" s="1"/>
    </row>
    <row r="1083" spans="1:8" x14ac:dyDescent="0.2">
      <c r="A1083" s="1"/>
      <c r="E1083" s="2"/>
      <c r="F1083" s="2"/>
      <c r="H1083" s="1"/>
    </row>
    <row r="1084" spans="1:8" x14ac:dyDescent="0.2">
      <c r="A1084" s="1"/>
      <c r="E1084" s="2"/>
      <c r="F1084" s="2"/>
      <c r="H1084" s="1"/>
    </row>
    <row r="1085" spans="1:8" x14ac:dyDescent="0.2">
      <c r="A1085" s="1"/>
      <c r="E1085" s="2"/>
      <c r="F1085" s="2"/>
      <c r="H1085" s="1"/>
    </row>
    <row r="1086" spans="1:8" x14ac:dyDescent="0.2">
      <c r="A1086" s="1"/>
      <c r="E1086" s="2"/>
      <c r="F1086" s="2"/>
      <c r="H1086" s="1"/>
    </row>
    <row r="1087" spans="1:8" x14ac:dyDescent="0.2">
      <c r="A1087" s="1"/>
      <c r="E1087" s="2"/>
      <c r="F1087" s="2"/>
      <c r="H1087" s="1"/>
    </row>
    <row r="1088" spans="1:8" x14ac:dyDescent="0.2">
      <c r="A1088" s="1"/>
      <c r="E1088" s="2"/>
      <c r="F1088" s="2"/>
      <c r="H1088" s="1"/>
    </row>
    <row r="1089" spans="1:8" x14ac:dyDescent="0.2">
      <c r="A1089" s="1"/>
      <c r="E1089" s="2"/>
      <c r="F1089" s="2"/>
      <c r="H1089" s="1"/>
    </row>
    <row r="1090" spans="1:8" x14ac:dyDescent="0.2">
      <c r="A1090" s="1"/>
      <c r="E1090" s="2"/>
      <c r="F1090" s="2"/>
      <c r="H1090" s="1"/>
    </row>
    <row r="1091" spans="1:8" x14ac:dyDescent="0.2">
      <c r="A1091" s="1"/>
      <c r="E1091" s="2"/>
      <c r="F1091" s="2"/>
      <c r="H1091" s="1"/>
    </row>
    <row r="1092" spans="1:8" x14ac:dyDescent="0.2">
      <c r="A1092" s="1"/>
      <c r="E1092" s="2"/>
      <c r="F1092" s="2"/>
      <c r="H1092" s="1"/>
    </row>
    <row r="1093" spans="1:8" x14ac:dyDescent="0.2">
      <c r="A1093" s="1"/>
      <c r="E1093" s="2"/>
      <c r="F1093" s="2"/>
      <c r="H1093" s="1"/>
    </row>
    <row r="1094" spans="1:8" x14ac:dyDescent="0.2">
      <c r="A1094" s="1"/>
      <c r="E1094" s="2"/>
      <c r="F1094" s="2"/>
      <c r="H1094" s="1"/>
    </row>
    <row r="1095" spans="1:8" x14ac:dyDescent="0.2">
      <c r="A1095" s="1"/>
      <c r="E1095" s="2"/>
      <c r="F1095" s="2"/>
      <c r="H1095" s="1"/>
    </row>
    <row r="1096" spans="1:8" x14ac:dyDescent="0.2">
      <c r="A1096" s="1"/>
      <c r="E1096" s="2"/>
      <c r="F1096" s="2"/>
      <c r="H1096" s="1"/>
    </row>
    <row r="1097" spans="1:8" x14ac:dyDescent="0.2">
      <c r="A1097" s="1"/>
      <c r="E1097" s="2"/>
      <c r="F1097" s="2"/>
      <c r="H1097" s="1"/>
    </row>
    <row r="1098" spans="1:8" x14ac:dyDescent="0.2">
      <c r="A1098" s="1"/>
      <c r="E1098" s="2"/>
      <c r="F1098" s="2"/>
      <c r="H1098" s="1"/>
    </row>
    <row r="1099" spans="1:8" x14ac:dyDescent="0.2">
      <c r="A1099" s="1"/>
      <c r="E1099" s="2"/>
      <c r="F1099" s="2"/>
      <c r="H1099" s="1"/>
    </row>
    <row r="1100" spans="1:8" x14ac:dyDescent="0.2">
      <c r="A1100" s="1"/>
      <c r="E1100" s="2"/>
      <c r="F1100" s="2"/>
      <c r="H1100" s="1"/>
    </row>
    <row r="1101" spans="1:8" x14ac:dyDescent="0.2">
      <c r="A1101" s="1"/>
      <c r="E1101" s="2"/>
      <c r="F1101" s="2"/>
      <c r="H1101" s="1"/>
    </row>
    <row r="1102" spans="1:8" x14ac:dyDescent="0.2">
      <c r="A1102" s="1"/>
      <c r="E1102" s="2"/>
      <c r="F1102" s="2"/>
      <c r="H1102" s="1"/>
    </row>
    <row r="1103" spans="1:8" x14ac:dyDescent="0.2">
      <c r="A1103" s="1"/>
      <c r="E1103" s="2"/>
      <c r="F1103" s="2"/>
      <c r="H1103" s="1"/>
    </row>
    <row r="1104" spans="1:8" x14ac:dyDescent="0.2">
      <c r="A1104" s="1"/>
      <c r="E1104" s="2"/>
      <c r="F1104" s="2"/>
      <c r="H1104" s="1"/>
    </row>
    <row r="1105" spans="1:8" x14ac:dyDescent="0.2">
      <c r="A1105" s="1"/>
      <c r="E1105" s="2"/>
      <c r="F1105" s="2"/>
      <c r="H1105" s="1"/>
    </row>
    <row r="1106" spans="1:8" x14ac:dyDescent="0.2">
      <c r="A1106" s="1"/>
      <c r="E1106" s="2"/>
      <c r="F1106" s="2"/>
      <c r="H1106" s="1"/>
    </row>
    <row r="1107" spans="1:8" x14ac:dyDescent="0.2">
      <c r="A1107" s="1"/>
      <c r="E1107" s="2"/>
      <c r="F1107" s="2"/>
      <c r="H1107" s="1"/>
    </row>
    <row r="1108" spans="1:8" x14ac:dyDescent="0.2">
      <c r="A1108" s="1"/>
      <c r="E1108" s="2"/>
      <c r="F1108" s="2"/>
      <c r="H1108" s="1"/>
    </row>
    <row r="1109" spans="1:8" x14ac:dyDescent="0.2">
      <c r="A1109" s="1"/>
      <c r="E1109" s="2"/>
      <c r="F1109" s="2"/>
      <c r="H1109" s="1"/>
    </row>
    <row r="1110" spans="1:8" x14ac:dyDescent="0.2">
      <c r="A1110" s="1"/>
      <c r="E1110" s="2"/>
      <c r="F1110" s="2"/>
      <c r="H1110" s="1"/>
    </row>
    <row r="1111" spans="1:8" x14ac:dyDescent="0.2">
      <c r="A1111" s="1"/>
      <c r="E1111" s="2"/>
      <c r="F1111" s="2"/>
      <c r="H1111" s="1"/>
    </row>
    <row r="1112" spans="1:8" x14ac:dyDescent="0.2">
      <c r="A1112" s="1"/>
      <c r="E1112" s="2"/>
      <c r="F1112" s="2"/>
      <c r="H1112" s="1"/>
    </row>
    <row r="1113" spans="1:8" x14ac:dyDescent="0.2">
      <c r="A1113" s="1"/>
      <c r="E1113" s="2"/>
      <c r="F1113" s="2"/>
      <c r="H1113" s="1"/>
    </row>
    <row r="1114" spans="1:8" x14ac:dyDescent="0.2">
      <c r="A1114" s="1"/>
      <c r="E1114" s="2"/>
      <c r="F1114" s="2"/>
      <c r="H1114" s="1"/>
    </row>
    <row r="1115" spans="1:8" x14ac:dyDescent="0.2">
      <c r="A1115" s="1"/>
      <c r="E1115" s="2"/>
      <c r="F1115" s="2"/>
      <c r="H1115" s="1"/>
    </row>
    <row r="1116" spans="1:8" x14ac:dyDescent="0.2">
      <c r="A1116" s="1"/>
      <c r="E1116" s="2"/>
      <c r="F1116" s="2"/>
      <c r="H1116" s="1"/>
    </row>
    <row r="1117" spans="1:8" x14ac:dyDescent="0.2">
      <c r="A1117" s="1"/>
      <c r="E1117" s="2"/>
      <c r="F1117" s="2"/>
      <c r="H1117" s="1"/>
    </row>
    <row r="1118" spans="1:8" x14ac:dyDescent="0.2">
      <c r="A1118" s="1"/>
      <c r="E1118" s="2"/>
      <c r="F1118" s="2"/>
      <c r="H1118" s="1"/>
    </row>
    <row r="1119" spans="1:8" x14ac:dyDescent="0.2">
      <c r="A1119" s="1"/>
      <c r="E1119" s="2"/>
      <c r="F1119" s="2"/>
      <c r="H1119" s="1"/>
    </row>
    <row r="1120" spans="1:8" x14ac:dyDescent="0.2">
      <c r="A1120" s="1"/>
      <c r="E1120" s="2"/>
      <c r="F1120" s="2"/>
      <c r="H1120" s="1"/>
    </row>
    <row r="1121" spans="1:10" ht="16" thickBot="1" x14ac:dyDescent="0.25">
      <c r="A1121" s="61"/>
      <c r="B1121" s="28"/>
      <c r="C1121" s="61"/>
      <c r="D1121" s="61"/>
      <c r="E1121" s="63"/>
      <c r="F1121" s="63"/>
      <c r="G1121" s="61"/>
      <c r="H1121" s="61"/>
      <c r="I1121" s="61"/>
      <c r="J1121" s="61"/>
    </row>
    <row r="1122" spans="1:10" x14ac:dyDescent="0.2">
      <c r="A1122" s="3"/>
      <c r="B1122" s="74"/>
      <c r="C1122" s="3"/>
      <c r="D1122" s="3"/>
      <c r="E1122" s="3"/>
      <c r="F1122" s="3"/>
      <c r="G1122" s="3"/>
      <c r="H1122" s="3"/>
      <c r="I1122" s="3"/>
      <c r="J1122" s="3"/>
    </row>
    <row r="1123" spans="1:10" x14ac:dyDescent="0.2">
      <c r="A1123" s="1"/>
      <c r="H1123" s="1"/>
    </row>
    <row r="1124" spans="1:10" x14ac:dyDescent="0.2">
      <c r="A1124" s="1"/>
      <c r="H1124" s="1"/>
    </row>
    <row r="1125" spans="1:10" x14ac:dyDescent="0.2">
      <c r="A1125" s="1"/>
      <c r="H1125" s="1"/>
    </row>
    <row r="1126" spans="1:10" x14ac:dyDescent="0.2">
      <c r="A1126" s="1"/>
      <c r="H1126" s="1"/>
    </row>
    <row r="1127" spans="1:10" x14ac:dyDescent="0.2">
      <c r="A1127" s="1"/>
      <c r="H1127" s="1"/>
    </row>
    <row r="1128" spans="1:10" x14ac:dyDescent="0.2">
      <c r="A1128" s="1"/>
      <c r="H1128" s="1"/>
    </row>
    <row r="1129" spans="1:10" x14ac:dyDescent="0.2">
      <c r="A1129" s="1"/>
      <c r="H1129" s="1"/>
    </row>
    <row r="1130" spans="1:10" x14ac:dyDescent="0.2">
      <c r="A1130" s="1"/>
      <c r="H1130" s="1"/>
    </row>
    <row r="1131" spans="1:10" x14ac:dyDescent="0.2">
      <c r="A1131" s="1"/>
      <c r="H1131" s="1"/>
    </row>
    <row r="1132" spans="1:10" x14ac:dyDescent="0.2">
      <c r="A1132" s="1"/>
      <c r="H1132" s="1"/>
    </row>
    <row r="1133" spans="1:10" x14ac:dyDescent="0.2">
      <c r="A1133" s="1"/>
      <c r="H1133" s="1"/>
    </row>
    <row r="1134" spans="1:10" x14ac:dyDescent="0.2">
      <c r="A1134" s="1"/>
      <c r="H1134" s="1"/>
    </row>
    <row r="1135" spans="1:10" x14ac:dyDescent="0.2">
      <c r="A1135" s="1"/>
      <c r="H1135" s="1"/>
    </row>
    <row r="1136" spans="1:10" x14ac:dyDescent="0.2">
      <c r="A1136" s="1"/>
      <c r="H1136" s="1"/>
    </row>
    <row r="1137" spans="1:8" x14ac:dyDescent="0.2">
      <c r="A1137" s="1"/>
      <c r="H1137" s="1"/>
    </row>
    <row r="1138" spans="1:8" x14ac:dyDescent="0.2">
      <c r="A1138" s="1"/>
      <c r="H1138" s="1"/>
    </row>
    <row r="1139" spans="1:8" x14ac:dyDescent="0.2">
      <c r="A1139" s="1"/>
      <c r="H1139" s="1"/>
    </row>
    <row r="1140" spans="1:8" x14ac:dyDescent="0.2">
      <c r="A1140" s="1"/>
      <c r="H1140" s="1"/>
    </row>
    <row r="1141" spans="1:8" x14ac:dyDescent="0.2">
      <c r="A1141" s="1"/>
      <c r="H1141" s="1"/>
    </row>
    <row r="1142" spans="1:8" x14ac:dyDescent="0.2">
      <c r="A1142" s="1"/>
      <c r="H1142" s="1"/>
    </row>
    <row r="1143" spans="1:8" x14ac:dyDescent="0.2">
      <c r="A1143" s="1"/>
      <c r="H1143" s="1"/>
    </row>
    <row r="1144" spans="1:8" x14ac:dyDescent="0.2">
      <c r="A1144" s="1"/>
      <c r="H1144" s="1"/>
    </row>
    <row r="1145" spans="1:8" x14ac:dyDescent="0.2">
      <c r="A1145" s="1"/>
      <c r="H1145" s="1"/>
    </row>
    <row r="1146" spans="1:8" x14ac:dyDescent="0.2">
      <c r="A1146" s="1"/>
      <c r="H1146" s="1"/>
    </row>
    <row r="1147" spans="1:8" x14ac:dyDescent="0.2">
      <c r="A1147" s="1"/>
      <c r="H1147" s="1"/>
    </row>
    <row r="1148" spans="1:8" x14ac:dyDescent="0.2">
      <c r="A1148" s="1"/>
      <c r="H1148" s="1"/>
    </row>
    <row r="1149" spans="1:8" x14ac:dyDescent="0.2">
      <c r="A1149" s="1"/>
      <c r="H1149" s="1"/>
    </row>
    <row r="1150" spans="1:8" x14ac:dyDescent="0.2">
      <c r="A1150" s="1"/>
      <c r="H1150" s="1"/>
    </row>
    <row r="1151" spans="1:8" x14ac:dyDescent="0.2">
      <c r="A1151" s="1"/>
      <c r="H1151" s="1"/>
    </row>
    <row r="1152" spans="1:8" x14ac:dyDescent="0.2">
      <c r="A1152" s="1"/>
      <c r="H1152" s="1"/>
    </row>
    <row r="1153" spans="1:8" x14ac:dyDescent="0.2">
      <c r="A1153" s="1"/>
      <c r="H1153" s="1"/>
    </row>
    <row r="1154" spans="1:8" x14ac:dyDescent="0.2">
      <c r="A1154" s="1"/>
      <c r="H1154" s="1"/>
    </row>
    <row r="1155" spans="1:8" x14ac:dyDescent="0.2">
      <c r="A1155" s="1"/>
      <c r="H1155" s="1"/>
    </row>
    <row r="1156" spans="1:8" x14ac:dyDescent="0.2">
      <c r="A1156" s="1"/>
      <c r="H1156" s="1"/>
    </row>
    <row r="1157" spans="1:8" x14ac:dyDescent="0.2">
      <c r="A1157" s="1"/>
      <c r="H1157" s="1"/>
    </row>
    <row r="1158" spans="1:8" x14ac:dyDescent="0.2">
      <c r="A1158" s="1"/>
      <c r="H1158" s="1"/>
    </row>
    <row r="1159" spans="1:8" x14ac:dyDescent="0.2">
      <c r="A1159" s="1"/>
      <c r="H1159" s="1"/>
    </row>
    <row r="1160" spans="1:8" x14ac:dyDescent="0.2">
      <c r="A1160" s="1"/>
      <c r="H1160" s="1"/>
    </row>
    <row r="1161" spans="1:8" x14ac:dyDescent="0.2">
      <c r="A1161" s="1"/>
      <c r="H1161" s="1"/>
    </row>
    <row r="1162" spans="1:8" x14ac:dyDescent="0.2">
      <c r="A1162" s="1"/>
      <c r="H1162" s="1"/>
    </row>
    <row r="1163" spans="1:8" x14ac:dyDescent="0.2">
      <c r="A1163" s="1"/>
      <c r="H1163" s="1"/>
    </row>
    <row r="1164" spans="1:8" x14ac:dyDescent="0.2">
      <c r="A1164" s="1"/>
      <c r="H1164" s="1"/>
    </row>
    <row r="1165" spans="1:8" x14ac:dyDescent="0.2">
      <c r="A1165" s="1"/>
      <c r="H1165" s="1"/>
    </row>
    <row r="1166" spans="1:8" x14ac:dyDescent="0.2">
      <c r="A1166" s="1"/>
      <c r="H1166" s="1"/>
    </row>
    <row r="1167" spans="1:8" x14ac:dyDescent="0.2">
      <c r="A1167" s="1"/>
      <c r="H1167" s="1"/>
    </row>
    <row r="1168" spans="1:8" x14ac:dyDescent="0.2">
      <c r="A1168" s="1"/>
      <c r="H1168" s="1"/>
    </row>
    <row r="1169" spans="1:8" x14ac:dyDescent="0.2">
      <c r="A1169" s="1"/>
      <c r="H1169" s="1"/>
    </row>
    <row r="1170" spans="1:8" x14ac:dyDescent="0.2">
      <c r="A1170" s="1"/>
      <c r="H1170" s="1"/>
    </row>
    <row r="1171" spans="1:8" x14ac:dyDescent="0.2">
      <c r="A1171" s="1"/>
      <c r="H1171" s="1"/>
    </row>
    <row r="1172" spans="1:8" x14ac:dyDescent="0.2">
      <c r="A1172" s="1"/>
      <c r="H1172" s="1"/>
    </row>
    <row r="1173" spans="1:8" x14ac:dyDescent="0.2">
      <c r="A1173" s="1"/>
      <c r="H1173" s="1"/>
    </row>
    <row r="1174" spans="1:8" x14ac:dyDescent="0.2">
      <c r="A1174" s="1"/>
      <c r="H1174" s="1"/>
    </row>
    <row r="1175" spans="1:8" x14ac:dyDescent="0.2">
      <c r="A1175" s="1"/>
      <c r="H1175" s="1"/>
    </row>
    <row r="1176" spans="1:8" x14ac:dyDescent="0.2">
      <c r="A1176" s="1"/>
      <c r="H1176" s="1"/>
    </row>
    <row r="1177" spans="1:8" x14ac:dyDescent="0.2">
      <c r="A1177" s="1"/>
      <c r="H1177" s="1"/>
    </row>
    <row r="1178" spans="1:8" x14ac:dyDescent="0.2">
      <c r="A1178" s="1"/>
      <c r="H1178" s="1"/>
    </row>
    <row r="1179" spans="1:8" x14ac:dyDescent="0.2">
      <c r="A1179" s="1"/>
      <c r="H1179" s="1"/>
    </row>
    <row r="1180" spans="1:8" x14ac:dyDescent="0.2">
      <c r="A1180" s="1"/>
      <c r="H1180" s="1"/>
    </row>
    <row r="1181" spans="1:8" x14ac:dyDescent="0.2">
      <c r="A1181" s="1"/>
      <c r="H1181" s="1"/>
    </row>
    <row r="1182" spans="1:8" x14ac:dyDescent="0.2">
      <c r="A1182" s="1"/>
      <c r="H1182" s="1"/>
    </row>
    <row r="1183" spans="1:8" x14ac:dyDescent="0.2">
      <c r="A1183" s="1"/>
      <c r="H1183" s="1"/>
    </row>
    <row r="1184" spans="1:8" x14ac:dyDescent="0.2">
      <c r="A1184" s="1"/>
      <c r="H1184" s="1"/>
    </row>
    <row r="1185" spans="1:8" x14ac:dyDescent="0.2">
      <c r="A1185" s="1"/>
      <c r="H1185" s="1"/>
    </row>
    <row r="1186" spans="1:8" x14ac:dyDescent="0.2">
      <c r="A1186" s="1"/>
      <c r="H1186" s="1"/>
    </row>
    <row r="1187" spans="1:8" x14ac:dyDescent="0.2">
      <c r="A1187" s="1"/>
      <c r="H1187" s="1"/>
    </row>
    <row r="1188" spans="1:8" x14ac:dyDescent="0.2">
      <c r="A1188" s="1"/>
      <c r="H1188" s="1"/>
    </row>
    <row r="1189" spans="1:8" x14ac:dyDescent="0.2">
      <c r="A1189" s="1"/>
      <c r="H1189" s="1"/>
    </row>
    <row r="1190" spans="1:8" x14ac:dyDescent="0.2">
      <c r="A1190" s="1"/>
      <c r="H1190" s="1"/>
    </row>
    <row r="1191" spans="1:8" x14ac:dyDescent="0.2">
      <c r="A1191" s="1"/>
      <c r="H1191" s="1"/>
    </row>
    <row r="1192" spans="1:8" x14ac:dyDescent="0.2">
      <c r="A1192" s="1"/>
      <c r="H1192" s="1"/>
    </row>
    <row r="1193" spans="1:8" x14ac:dyDescent="0.2">
      <c r="A1193" s="1"/>
      <c r="H1193" s="1"/>
    </row>
    <row r="1194" spans="1:8" x14ac:dyDescent="0.2">
      <c r="A1194" s="1"/>
      <c r="H1194" s="1"/>
    </row>
    <row r="1195" spans="1:8" x14ac:dyDescent="0.2">
      <c r="A1195" s="1"/>
      <c r="H1195" s="1"/>
    </row>
    <row r="1196" spans="1:8" x14ac:dyDescent="0.2">
      <c r="A1196" s="1"/>
      <c r="H1196" s="1"/>
    </row>
    <row r="1197" spans="1:8" x14ac:dyDescent="0.2">
      <c r="A1197" s="1"/>
      <c r="H1197" s="1"/>
    </row>
    <row r="1198" spans="1:8" x14ac:dyDescent="0.2">
      <c r="A1198" s="1"/>
      <c r="H1198" s="1"/>
    </row>
    <row r="1199" spans="1:8" x14ac:dyDescent="0.2">
      <c r="A1199" s="1"/>
      <c r="H1199" s="1"/>
    </row>
    <row r="1200" spans="1:8" x14ac:dyDescent="0.2">
      <c r="A1200" s="1"/>
      <c r="H1200" s="1"/>
    </row>
    <row r="1201" spans="1:8" x14ac:dyDescent="0.2">
      <c r="A1201" s="1"/>
      <c r="H1201" s="1"/>
    </row>
    <row r="1202" spans="1:8" x14ac:dyDescent="0.2">
      <c r="A1202" s="1"/>
      <c r="H1202" s="1"/>
    </row>
    <row r="1203" spans="1:8" x14ac:dyDescent="0.2">
      <c r="A1203" s="1"/>
      <c r="H1203" s="1"/>
    </row>
    <row r="1204" spans="1:8" x14ac:dyDescent="0.2">
      <c r="A1204" s="1"/>
      <c r="H1204" s="1"/>
    </row>
    <row r="1205" spans="1:8" x14ac:dyDescent="0.2">
      <c r="A1205" s="1"/>
      <c r="H1205" s="1"/>
    </row>
    <row r="1206" spans="1:8" x14ac:dyDescent="0.2">
      <c r="A1206" s="1"/>
      <c r="H1206" s="1"/>
    </row>
    <row r="1207" spans="1:8" x14ac:dyDescent="0.2">
      <c r="A1207" s="1"/>
      <c r="H1207" s="1"/>
    </row>
    <row r="1208" spans="1:8" x14ac:dyDescent="0.2">
      <c r="A1208" s="1"/>
      <c r="H1208" s="1"/>
    </row>
    <row r="1209" spans="1:8" x14ac:dyDescent="0.2">
      <c r="A1209" s="1"/>
      <c r="H1209" s="1"/>
    </row>
    <row r="1210" spans="1:8" x14ac:dyDescent="0.2">
      <c r="A1210" s="1"/>
      <c r="H1210" s="1"/>
    </row>
    <row r="1211" spans="1:8" x14ac:dyDescent="0.2">
      <c r="A1211" s="1"/>
      <c r="H1211" s="1"/>
    </row>
    <row r="1212" spans="1:8" x14ac:dyDescent="0.2">
      <c r="A1212" s="1"/>
      <c r="H1212" s="1"/>
    </row>
    <row r="1213" spans="1:8" x14ac:dyDescent="0.2">
      <c r="A1213" s="1"/>
      <c r="H1213" s="1"/>
    </row>
    <row r="1214" spans="1:8" x14ac:dyDescent="0.2">
      <c r="A1214" s="1"/>
      <c r="H1214" s="1"/>
    </row>
    <row r="1215" spans="1:8" x14ac:dyDescent="0.2">
      <c r="A1215" s="1"/>
      <c r="H1215" s="1"/>
    </row>
    <row r="1216" spans="1:8" x14ac:dyDescent="0.2">
      <c r="A1216" s="1"/>
      <c r="H1216" s="1"/>
    </row>
    <row r="1217" spans="1:8" x14ac:dyDescent="0.2">
      <c r="A1217" s="1"/>
      <c r="H1217" s="1"/>
    </row>
    <row r="1218" spans="1:8" x14ac:dyDescent="0.2">
      <c r="A1218" s="1"/>
      <c r="H1218" s="1"/>
    </row>
    <row r="1219" spans="1:8" x14ac:dyDescent="0.2">
      <c r="A1219" s="1"/>
      <c r="H1219" s="1"/>
    </row>
    <row r="1220" spans="1:8" x14ac:dyDescent="0.2">
      <c r="A1220" s="1"/>
      <c r="H1220" s="1"/>
    </row>
    <row r="1221" spans="1:8" x14ac:dyDescent="0.2">
      <c r="A1221" s="1"/>
      <c r="H1221" s="1"/>
    </row>
    <row r="1222" spans="1:8" x14ac:dyDescent="0.2">
      <c r="A1222" s="1"/>
      <c r="H1222" s="1"/>
    </row>
    <row r="1223" spans="1:8" x14ac:dyDescent="0.2">
      <c r="A1223" s="1"/>
      <c r="H1223" s="1"/>
    </row>
    <row r="1224" spans="1:8" x14ac:dyDescent="0.2">
      <c r="A1224" s="1"/>
      <c r="H1224" s="1"/>
    </row>
    <row r="1225" spans="1:8" x14ac:dyDescent="0.2">
      <c r="A1225" s="1"/>
      <c r="H1225" s="1"/>
    </row>
    <row r="1226" spans="1:8" x14ac:dyDescent="0.2">
      <c r="A1226" s="1"/>
      <c r="H1226" s="1"/>
    </row>
    <row r="1227" spans="1:8" x14ac:dyDescent="0.2">
      <c r="A1227" s="1"/>
      <c r="H1227" s="1"/>
    </row>
    <row r="1228" spans="1:8" x14ac:dyDescent="0.2">
      <c r="A1228" s="1"/>
      <c r="H1228" s="1"/>
    </row>
    <row r="1229" spans="1:8" x14ac:dyDescent="0.2">
      <c r="A1229" s="1"/>
      <c r="H1229" s="1"/>
    </row>
    <row r="1230" spans="1:8" x14ac:dyDescent="0.2">
      <c r="A1230" s="1"/>
      <c r="H1230" s="1"/>
    </row>
    <row r="1231" spans="1:8" x14ac:dyDescent="0.2">
      <c r="A1231" s="1"/>
      <c r="H1231" s="1"/>
    </row>
    <row r="1232" spans="1:8" x14ac:dyDescent="0.2">
      <c r="A1232" s="1"/>
      <c r="H1232" s="1"/>
    </row>
    <row r="1233" spans="1:8" x14ac:dyDescent="0.2">
      <c r="A1233" s="1"/>
      <c r="H1233" s="1"/>
    </row>
    <row r="1234" spans="1:8" x14ac:dyDescent="0.2">
      <c r="A1234" s="1"/>
      <c r="H1234" s="1"/>
    </row>
    <row r="1235" spans="1:8" x14ac:dyDescent="0.2">
      <c r="A1235" s="1"/>
      <c r="H1235" s="1"/>
    </row>
    <row r="1236" spans="1:8" x14ac:dyDescent="0.2">
      <c r="A1236" s="1"/>
      <c r="H1236" s="1"/>
    </row>
    <row r="1237" spans="1:8" x14ac:dyDescent="0.2">
      <c r="A1237" s="1"/>
      <c r="H1237" s="1"/>
    </row>
    <row r="1238" spans="1:8" x14ac:dyDescent="0.2">
      <c r="A1238" s="1"/>
      <c r="H1238" s="1"/>
    </row>
    <row r="1239" spans="1:8" x14ac:dyDescent="0.2">
      <c r="A1239" s="1"/>
      <c r="H1239" s="1"/>
    </row>
    <row r="1240" spans="1:8" x14ac:dyDescent="0.2">
      <c r="A1240" s="1"/>
      <c r="H1240" s="1"/>
    </row>
    <row r="1241" spans="1:8" x14ac:dyDescent="0.2">
      <c r="A1241" s="1"/>
      <c r="H1241" s="1"/>
    </row>
    <row r="1242" spans="1:8" x14ac:dyDescent="0.2">
      <c r="A1242" s="1"/>
      <c r="H1242" s="1"/>
    </row>
    <row r="1243" spans="1:8" x14ac:dyDescent="0.2">
      <c r="A1243" s="1"/>
      <c r="H1243" s="1"/>
    </row>
    <row r="1244" spans="1:8" x14ac:dyDescent="0.2">
      <c r="A1244" s="1"/>
      <c r="H1244" s="1"/>
    </row>
    <row r="1245" spans="1:8" x14ac:dyDescent="0.2">
      <c r="A1245" s="1"/>
      <c r="H1245" s="1"/>
    </row>
    <row r="1246" spans="1:8" x14ac:dyDescent="0.2">
      <c r="A1246" s="1"/>
      <c r="H1246" s="1"/>
    </row>
    <row r="1247" spans="1:8" x14ac:dyDescent="0.2">
      <c r="A1247" s="1"/>
      <c r="H1247" s="1"/>
    </row>
    <row r="1248" spans="1:8" x14ac:dyDescent="0.2">
      <c r="A1248" s="1"/>
      <c r="H1248" s="1"/>
    </row>
    <row r="1249" spans="1:8" x14ac:dyDescent="0.2">
      <c r="A1249" s="1"/>
      <c r="H1249" s="1"/>
    </row>
    <row r="1250" spans="1:8" x14ac:dyDescent="0.2">
      <c r="A1250" s="1"/>
      <c r="H1250" s="1"/>
    </row>
    <row r="1251" spans="1:8" x14ac:dyDescent="0.2">
      <c r="A1251" s="1"/>
      <c r="H1251" s="1"/>
    </row>
    <row r="1252" spans="1:8" x14ac:dyDescent="0.2">
      <c r="A1252" s="1"/>
      <c r="H1252" s="1"/>
    </row>
    <row r="1253" spans="1:8" x14ac:dyDescent="0.2">
      <c r="A1253" s="1"/>
      <c r="H1253" s="1"/>
    </row>
    <row r="1254" spans="1:8" x14ac:dyDescent="0.2">
      <c r="A1254" s="1"/>
      <c r="H1254" s="1"/>
    </row>
    <row r="1255" spans="1:8" x14ac:dyDescent="0.2">
      <c r="A1255" s="1"/>
      <c r="H1255" s="1"/>
    </row>
    <row r="1256" spans="1:8" x14ac:dyDescent="0.2">
      <c r="A1256" s="1"/>
      <c r="H1256" s="1"/>
    </row>
    <row r="1257" spans="1:8" x14ac:dyDescent="0.2">
      <c r="A1257" s="1"/>
      <c r="H1257" s="1"/>
    </row>
    <row r="1258" spans="1:8" x14ac:dyDescent="0.2">
      <c r="A1258" s="1"/>
      <c r="H1258" s="1"/>
    </row>
    <row r="1259" spans="1:8" x14ac:dyDescent="0.2">
      <c r="A1259" s="1"/>
      <c r="H1259" s="1"/>
    </row>
    <row r="1260" spans="1:8" x14ac:dyDescent="0.2">
      <c r="A1260" s="1"/>
      <c r="H1260" s="1"/>
    </row>
    <row r="1261" spans="1:8" x14ac:dyDescent="0.2">
      <c r="A1261" s="1"/>
      <c r="H1261" s="1"/>
    </row>
    <row r="1262" spans="1:8" x14ac:dyDescent="0.2">
      <c r="A1262" s="1"/>
      <c r="H1262" s="1"/>
    </row>
    <row r="1263" spans="1:8" x14ac:dyDescent="0.2">
      <c r="A1263" s="1"/>
      <c r="H1263" s="1"/>
    </row>
    <row r="1264" spans="1:8" x14ac:dyDescent="0.2">
      <c r="A1264" s="1"/>
      <c r="H1264" s="1"/>
    </row>
    <row r="1265" spans="1:8" x14ac:dyDescent="0.2">
      <c r="A1265" s="1"/>
      <c r="H1265" s="1"/>
    </row>
    <row r="1266" spans="1:8" x14ac:dyDescent="0.2">
      <c r="A1266" s="1"/>
      <c r="H1266" s="1"/>
    </row>
    <row r="1267" spans="1:8" x14ac:dyDescent="0.2">
      <c r="A1267" s="1"/>
      <c r="H1267" s="1"/>
    </row>
    <row r="1268" spans="1:8" x14ac:dyDescent="0.2">
      <c r="A1268" s="1"/>
      <c r="H1268" s="1"/>
    </row>
    <row r="1269" spans="1:8" x14ac:dyDescent="0.2">
      <c r="A1269" s="1"/>
      <c r="H1269" s="1"/>
    </row>
    <row r="1270" spans="1:8" x14ac:dyDescent="0.2">
      <c r="A1270" s="1"/>
      <c r="H1270" s="1"/>
    </row>
    <row r="1271" spans="1:8" x14ac:dyDescent="0.2">
      <c r="A1271" s="1"/>
      <c r="H1271" s="1"/>
    </row>
    <row r="1272" spans="1:8" x14ac:dyDescent="0.2">
      <c r="A1272" s="1"/>
      <c r="H1272" s="1"/>
    </row>
    <row r="1273" spans="1:8" x14ac:dyDescent="0.2">
      <c r="A1273" s="1"/>
      <c r="H1273" s="1"/>
    </row>
    <row r="1274" spans="1:8" x14ac:dyDescent="0.2">
      <c r="A1274" s="1"/>
      <c r="H1274" s="1"/>
    </row>
    <row r="1275" spans="1:8" x14ac:dyDescent="0.2">
      <c r="A1275" s="1"/>
      <c r="H1275" s="1"/>
    </row>
    <row r="1276" spans="1:8" x14ac:dyDescent="0.2">
      <c r="A1276" s="1"/>
      <c r="H1276" s="1"/>
    </row>
    <row r="1277" spans="1:8" x14ac:dyDescent="0.2">
      <c r="A1277" s="1"/>
      <c r="H1277" s="1"/>
    </row>
    <row r="1278" spans="1:8" x14ac:dyDescent="0.2">
      <c r="A1278" s="1"/>
      <c r="H1278" s="1"/>
    </row>
    <row r="1279" spans="1:8" x14ac:dyDescent="0.2">
      <c r="A1279" s="1"/>
      <c r="H1279" s="1"/>
    </row>
    <row r="1280" spans="1:8" x14ac:dyDescent="0.2">
      <c r="A1280" s="1"/>
      <c r="H1280" s="1"/>
    </row>
    <row r="1281" spans="1:8" x14ac:dyDescent="0.2">
      <c r="A1281" s="1"/>
      <c r="H1281" s="1"/>
    </row>
    <row r="1282" spans="1:8" x14ac:dyDescent="0.2">
      <c r="A1282" s="1"/>
      <c r="H1282" s="1"/>
    </row>
    <row r="1283" spans="1:8" x14ac:dyDescent="0.2">
      <c r="A1283" s="1"/>
      <c r="H1283" s="1"/>
    </row>
    <row r="1284" spans="1:8" x14ac:dyDescent="0.2">
      <c r="A1284" s="1"/>
      <c r="H1284" s="1"/>
    </row>
    <row r="1285" spans="1:8" x14ac:dyDescent="0.2">
      <c r="A1285" s="1"/>
      <c r="H1285" s="1"/>
    </row>
    <row r="1286" spans="1:8" x14ac:dyDescent="0.2">
      <c r="A1286" s="1"/>
      <c r="H1286" s="1"/>
    </row>
    <row r="1287" spans="1:8" x14ac:dyDescent="0.2">
      <c r="A1287" s="1"/>
      <c r="H1287" s="1"/>
    </row>
    <row r="1288" spans="1:8" x14ac:dyDescent="0.2">
      <c r="A1288" s="1"/>
      <c r="H1288" s="1"/>
    </row>
    <row r="1289" spans="1:8" x14ac:dyDescent="0.2">
      <c r="A1289" s="1"/>
      <c r="H1289" s="1"/>
    </row>
    <row r="1290" spans="1:8" x14ac:dyDescent="0.2">
      <c r="A1290" s="1"/>
      <c r="H1290" s="1"/>
    </row>
    <row r="1291" spans="1:8" x14ac:dyDescent="0.2">
      <c r="A1291" s="1"/>
      <c r="H1291" s="1"/>
    </row>
    <row r="1292" spans="1:8" x14ac:dyDescent="0.2">
      <c r="A1292" s="1"/>
      <c r="H1292" s="1"/>
    </row>
    <row r="1293" spans="1:8" x14ac:dyDescent="0.2">
      <c r="A1293" s="1"/>
      <c r="H1293" s="1"/>
    </row>
    <row r="1294" spans="1:8" x14ac:dyDescent="0.2">
      <c r="A1294" s="1"/>
      <c r="H1294" s="1"/>
    </row>
    <row r="1295" spans="1:8" x14ac:dyDescent="0.2">
      <c r="A1295" s="1"/>
      <c r="H1295" s="1"/>
    </row>
    <row r="1296" spans="1:8" x14ac:dyDescent="0.2">
      <c r="A1296" s="1"/>
      <c r="H1296" s="1"/>
    </row>
    <row r="1297" spans="1:8" x14ac:dyDescent="0.2">
      <c r="A1297" s="1"/>
      <c r="H1297" s="1"/>
    </row>
    <row r="1298" spans="1:8" x14ac:dyDescent="0.2">
      <c r="A1298" s="1"/>
      <c r="H1298" s="1"/>
    </row>
    <row r="1299" spans="1:8" x14ac:dyDescent="0.2">
      <c r="A1299" s="1"/>
      <c r="H1299" s="1"/>
    </row>
    <row r="1300" spans="1:8" x14ac:dyDescent="0.2">
      <c r="A1300" s="1"/>
      <c r="H1300" s="1"/>
    </row>
    <row r="1301" spans="1:8" x14ac:dyDescent="0.2">
      <c r="A1301" s="1"/>
      <c r="H1301" s="1"/>
    </row>
    <row r="1302" spans="1:8" x14ac:dyDescent="0.2">
      <c r="A1302" s="1"/>
      <c r="H1302" s="1"/>
    </row>
    <row r="1303" spans="1:8" x14ac:dyDescent="0.2">
      <c r="A1303" s="1"/>
      <c r="H1303" s="1"/>
    </row>
    <row r="1304" spans="1:8" x14ac:dyDescent="0.2">
      <c r="A1304" s="1"/>
      <c r="H1304" s="1"/>
    </row>
    <row r="1305" spans="1:8" x14ac:dyDescent="0.2">
      <c r="A1305" s="1"/>
      <c r="H1305" s="1"/>
    </row>
    <row r="1306" spans="1:8" x14ac:dyDescent="0.2">
      <c r="A1306" s="1"/>
      <c r="H1306" s="1"/>
    </row>
    <row r="1307" spans="1:8" x14ac:dyDescent="0.2">
      <c r="A1307" s="1"/>
      <c r="H1307" s="1"/>
    </row>
    <row r="1308" spans="1:8" x14ac:dyDescent="0.2">
      <c r="A1308" s="1"/>
      <c r="H1308" s="1"/>
    </row>
    <row r="1309" spans="1:8" x14ac:dyDescent="0.2">
      <c r="A1309" s="1"/>
      <c r="H1309" s="1"/>
    </row>
    <row r="1310" spans="1:8" x14ac:dyDescent="0.2">
      <c r="A1310" s="1"/>
      <c r="H1310" s="1"/>
    </row>
    <row r="1311" spans="1:8" x14ac:dyDescent="0.2">
      <c r="A1311" s="1"/>
      <c r="H1311" s="1"/>
    </row>
    <row r="1312" spans="1:8" x14ac:dyDescent="0.2">
      <c r="A1312" s="1"/>
      <c r="H1312" s="1"/>
    </row>
    <row r="1313" spans="1:8" x14ac:dyDescent="0.2">
      <c r="A1313" s="1"/>
      <c r="H1313" s="1"/>
    </row>
    <row r="1314" spans="1:8" x14ac:dyDescent="0.2">
      <c r="A1314" s="1"/>
      <c r="H1314" s="1"/>
    </row>
    <row r="1315" spans="1:8" x14ac:dyDescent="0.2">
      <c r="A1315" s="1"/>
      <c r="H1315" s="1"/>
    </row>
    <row r="1316" spans="1:8" x14ac:dyDescent="0.2">
      <c r="A1316" s="1"/>
      <c r="H1316" s="1"/>
    </row>
    <row r="1317" spans="1:8" x14ac:dyDescent="0.2">
      <c r="A1317" s="1"/>
      <c r="H1317" s="1"/>
    </row>
    <row r="1318" spans="1:8" x14ac:dyDescent="0.2">
      <c r="A1318" s="1"/>
      <c r="H1318" s="1"/>
    </row>
    <row r="1319" spans="1:8" x14ac:dyDescent="0.2">
      <c r="A1319" s="1"/>
      <c r="H1319" s="1"/>
    </row>
    <row r="1320" spans="1:8" x14ac:dyDescent="0.2">
      <c r="A1320" s="1"/>
      <c r="H1320" s="1"/>
    </row>
    <row r="1321" spans="1:8" x14ac:dyDescent="0.2">
      <c r="A1321" s="1"/>
      <c r="H1321" s="1"/>
    </row>
    <row r="1322" spans="1:8" x14ac:dyDescent="0.2">
      <c r="A1322" s="1"/>
      <c r="H1322" s="1"/>
    </row>
    <row r="1323" spans="1:8" x14ac:dyDescent="0.2">
      <c r="A1323" s="1"/>
      <c r="H1323" s="1"/>
    </row>
    <row r="1324" spans="1:8" x14ac:dyDescent="0.2">
      <c r="A1324" s="1"/>
      <c r="H1324" s="1"/>
    </row>
    <row r="1325" spans="1:8" x14ac:dyDescent="0.2">
      <c r="A1325" s="1"/>
      <c r="H1325" s="1"/>
    </row>
    <row r="1326" spans="1:8" x14ac:dyDescent="0.2">
      <c r="A1326" s="1"/>
      <c r="H1326" s="1"/>
    </row>
    <row r="1327" spans="1:8" x14ac:dyDescent="0.2">
      <c r="A1327" s="1"/>
      <c r="H1327" s="1"/>
    </row>
    <row r="1328" spans="1:8" x14ac:dyDescent="0.2">
      <c r="A1328" s="1"/>
      <c r="H1328" s="1"/>
    </row>
    <row r="1329" spans="1:8" x14ac:dyDescent="0.2">
      <c r="A1329" s="1"/>
      <c r="H1329" s="1"/>
    </row>
    <row r="1330" spans="1:8" x14ac:dyDescent="0.2">
      <c r="A1330" s="1"/>
      <c r="H1330" s="1"/>
    </row>
    <row r="1331" spans="1:8" x14ac:dyDescent="0.2">
      <c r="A1331" s="1"/>
      <c r="H1331" s="1"/>
    </row>
    <row r="1332" spans="1:8" x14ac:dyDescent="0.2">
      <c r="A1332" s="1"/>
      <c r="H1332" s="1"/>
    </row>
    <row r="1333" spans="1:8" x14ac:dyDescent="0.2">
      <c r="A1333" s="1"/>
      <c r="H1333" s="1"/>
    </row>
    <row r="1334" spans="1:8" x14ac:dyDescent="0.2">
      <c r="A1334" s="1"/>
      <c r="H1334" s="1"/>
    </row>
    <row r="1335" spans="1:8" x14ac:dyDescent="0.2">
      <c r="A1335" s="1"/>
      <c r="H1335" s="1"/>
    </row>
    <row r="1336" spans="1:8" x14ac:dyDescent="0.2">
      <c r="A1336" s="1"/>
      <c r="H1336" s="1"/>
    </row>
    <row r="1337" spans="1:8" x14ac:dyDescent="0.2">
      <c r="A1337" s="1"/>
      <c r="H1337" s="1"/>
    </row>
    <row r="1338" spans="1:8" x14ac:dyDescent="0.2">
      <c r="A1338" s="1"/>
      <c r="H1338" s="1"/>
    </row>
    <row r="1339" spans="1:8" x14ac:dyDescent="0.2">
      <c r="A1339" s="1"/>
      <c r="H1339" s="1"/>
    </row>
    <row r="1340" spans="1:8" x14ac:dyDescent="0.2">
      <c r="A1340" s="1"/>
      <c r="H1340" s="1"/>
    </row>
    <row r="1341" spans="1:8" x14ac:dyDescent="0.2">
      <c r="A1341" s="1"/>
      <c r="H1341" s="1"/>
    </row>
    <row r="1342" spans="1:8" x14ac:dyDescent="0.2">
      <c r="A1342" s="1"/>
      <c r="H1342" s="1"/>
    </row>
    <row r="1343" spans="1:8" x14ac:dyDescent="0.2">
      <c r="A1343" s="1"/>
      <c r="H1343" s="1"/>
    </row>
    <row r="1344" spans="1:8" x14ac:dyDescent="0.2">
      <c r="A1344" s="1"/>
      <c r="H1344" s="1"/>
    </row>
    <row r="1345" spans="1:8" x14ac:dyDescent="0.2">
      <c r="A1345" s="1"/>
      <c r="H1345" s="1"/>
    </row>
    <row r="1346" spans="1:8" x14ac:dyDescent="0.2">
      <c r="A1346" s="1"/>
      <c r="H1346" s="1"/>
    </row>
    <row r="1347" spans="1:8" x14ac:dyDescent="0.2">
      <c r="A1347" s="1"/>
      <c r="H1347" s="1"/>
    </row>
    <row r="1348" spans="1:8" x14ac:dyDescent="0.2">
      <c r="A1348" s="1"/>
      <c r="H1348" s="1"/>
    </row>
    <row r="1349" spans="1:8" x14ac:dyDescent="0.2">
      <c r="A1349" s="1"/>
      <c r="H1349" s="1"/>
    </row>
    <row r="1350" spans="1:8" x14ac:dyDescent="0.2">
      <c r="A1350" s="1"/>
      <c r="H1350" s="1"/>
    </row>
    <row r="1351" spans="1:8" x14ac:dyDescent="0.2">
      <c r="A1351" s="1"/>
      <c r="H1351" s="1"/>
    </row>
    <row r="1352" spans="1:8" x14ac:dyDescent="0.2">
      <c r="A1352" s="1"/>
      <c r="H1352" s="1"/>
    </row>
    <row r="1353" spans="1:8" x14ac:dyDescent="0.2">
      <c r="A1353" s="1"/>
      <c r="H1353" s="1"/>
    </row>
    <row r="1354" spans="1:8" x14ac:dyDescent="0.2">
      <c r="A1354" s="1"/>
      <c r="H1354" s="1"/>
    </row>
    <row r="1355" spans="1:8" x14ac:dyDescent="0.2">
      <c r="A1355" s="1"/>
      <c r="H1355" s="1"/>
    </row>
    <row r="1356" spans="1:8" x14ac:dyDescent="0.2">
      <c r="A1356" s="1"/>
      <c r="H1356" s="1"/>
    </row>
    <row r="1357" spans="1:8" x14ac:dyDescent="0.2">
      <c r="A1357" s="1"/>
      <c r="H1357" s="1"/>
    </row>
    <row r="1358" spans="1:8" x14ac:dyDescent="0.2">
      <c r="A1358" s="1"/>
      <c r="H1358" s="1"/>
    </row>
    <row r="1359" spans="1:8" x14ac:dyDescent="0.2">
      <c r="A1359" s="1"/>
      <c r="H1359" s="1"/>
    </row>
    <row r="1360" spans="1:8" x14ac:dyDescent="0.2">
      <c r="A1360" s="1"/>
      <c r="H1360" s="1"/>
    </row>
    <row r="1361" spans="1:8" x14ac:dyDescent="0.2">
      <c r="A1361" s="1"/>
      <c r="H1361" s="1"/>
    </row>
    <row r="1362" spans="1:8" x14ac:dyDescent="0.2">
      <c r="A1362" s="1"/>
      <c r="H1362" s="1"/>
    </row>
    <row r="1363" spans="1:8" x14ac:dyDescent="0.2">
      <c r="A1363" s="1"/>
      <c r="H1363" s="1"/>
    </row>
    <row r="1364" spans="1:8" x14ac:dyDescent="0.2">
      <c r="A1364" s="1"/>
      <c r="H1364" s="1"/>
    </row>
    <row r="1365" spans="1:8" x14ac:dyDescent="0.2">
      <c r="A1365" s="1"/>
      <c r="H1365" s="1"/>
    </row>
    <row r="1366" spans="1:8" x14ac:dyDescent="0.2">
      <c r="A1366" s="1"/>
      <c r="H1366" s="1"/>
    </row>
    <row r="1367" spans="1:8" x14ac:dyDescent="0.2">
      <c r="A1367" s="1"/>
      <c r="H1367" s="1"/>
    </row>
    <row r="1368" spans="1:8" x14ac:dyDescent="0.2">
      <c r="A1368" s="1"/>
      <c r="H1368" s="1"/>
    </row>
    <row r="1369" spans="1:8" x14ac:dyDescent="0.2">
      <c r="A1369" s="1"/>
      <c r="H1369" s="1"/>
    </row>
    <row r="1370" spans="1:8" x14ac:dyDescent="0.2">
      <c r="A1370" s="1"/>
      <c r="H1370" s="1"/>
    </row>
    <row r="1371" spans="1:8" x14ac:dyDescent="0.2">
      <c r="A1371" s="1"/>
      <c r="H1371" s="1"/>
    </row>
    <row r="1372" spans="1:8" x14ac:dyDescent="0.2">
      <c r="A1372" s="1"/>
      <c r="H1372" s="1"/>
    </row>
    <row r="1373" spans="1:8" x14ac:dyDescent="0.2">
      <c r="A1373" s="1"/>
      <c r="H1373" s="1"/>
    </row>
    <row r="1374" spans="1:8" x14ac:dyDescent="0.2">
      <c r="A1374" s="1"/>
      <c r="H1374" s="1"/>
    </row>
    <row r="1375" spans="1:8" x14ac:dyDescent="0.2">
      <c r="A1375" s="1"/>
      <c r="H1375" s="1"/>
    </row>
    <row r="1376" spans="1:8" x14ac:dyDescent="0.2">
      <c r="A1376" s="1"/>
      <c r="H1376" s="1"/>
    </row>
    <row r="1377" spans="1:8" x14ac:dyDescent="0.2">
      <c r="A1377" s="1"/>
      <c r="H1377" s="1"/>
    </row>
    <row r="1378" spans="1:8" x14ac:dyDescent="0.2">
      <c r="A1378" s="1"/>
      <c r="H1378" s="1"/>
    </row>
    <row r="1379" spans="1:8" x14ac:dyDescent="0.2">
      <c r="A1379" s="1"/>
      <c r="H1379" s="1"/>
    </row>
    <row r="1380" spans="1:8" x14ac:dyDescent="0.2">
      <c r="A1380" s="1"/>
      <c r="H1380" s="1"/>
    </row>
    <row r="1381" spans="1:8" x14ac:dyDescent="0.2">
      <c r="A1381" s="1"/>
      <c r="H1381" s="1"/>
    </row>
    <row r="1382" spans="1:8" x14ac:dyDescent="0.2">
      <c r="A1382" s="1"/>
      <c r="H1382" s="1"/>
    </row>
    <row r="1383" spans="1:8" x14ac:dyDescent="0.2">
      <c r="A1383" s="1"/>
      <c r="H1383" s="1"/>
    </row>
    <row r="1384" spans="1:8" x14ac:dyDescent="0.2">
      <c r="A1384" s="1"/>
      <c r="H1384" s="1"/>
    </row>
    <row r="1385" spans="1:8" x14ac:dyDescent="0.2">
      <c r="A1385" s="1"/>
      <c r="H1385" s="1"/>
    </row>
    <row r="1386" spans="1:8" x14ac:dyDescent="0.2">
      <c r="A1386" s="1"/>
      <c r="H1386" s="1"/>
    </row>
    <row r="1387" spans="1:8" x14ac:dyDescent="0.2">
      <c r="A1387" s="1"/>
      <c r="H1387" s="1"/>
    </row>
    <row r="1388" spans="1:8" x14ac:dyDescent="0.2">
      <c r="A1388" s="1"/>
      <c r="H1388" s="1"/>
    </row>
    <row r="1389" spans="1:8" x14ac:dyDescent="0.2">
      <c r="A1389" s="1"/>
      <c r="H1389" s="1"/>
    </row>
    <row r="1390" spans="1:8" x14ac:dyDescent="0.2">
      <c r="A1390" s="1"/>
      <c r="H1390" s="1"/>
    </row>
    <row r="1391" spans="1:8" x14ac:dyDescent="0.2">
      <c r="A1391" s="1"/>
      <c r="H1391" s="1"/>
    </row>
    <row r="1392" spans="1:8" x14ac:dyDescent="0.2">
      <c r="A1392" s="1"/>
      <c r="H1392" s="1"/>
    </row>
    <row r="1393" spans="1:8" x14ac:dyDescent="0.2">
      <c r="A1393" s="1"/>
      <c r="H1393" s="1"/>
    </row>
    <row r="1394" spans="1:8" x14ac:dyDescent="0.2">
      <c r="A1394" s="1"/>
      <c r="H1394" s="1"/>
    </row>
    <row r="1395" spans="1:8" x14ac:dyDescent="0.2">
      <c r="A1395" s="1"/>
      <c r="H1395" s="1"/>
    </row>
    <row r="1396" spans="1:8" x14ac:dyDescent="0.2">
      <c r="A1396" s="1"/>
      <c r="H1396" s="1"/>
    </row>
    <row r="1397" spans="1:8" x14ac:dyDescent="0.2">
      <c r="A1397" s="1"/>
      <c r="H1397" s="1"/>
    </row>
    <row r="1398" spans="1:8" x14ac:dyDescent="0.2">
      <c r="A1398" s="1"/>
      <c r="H1398" s="1"/>
    </row>
    <row r="1399" spans="1:8" x14ac:dyDescent="0.2">
      <c r="A1399" s="1"/>
      <c r="H1399" s="1"/>
    </row>
    <row r="1400" spans="1:8" x14ac:dyDescent="0.2">
      <c r="A1400" s="1"/>
      <c r="H1400" s="1"/>
    </row>
    <row r="1401" spans="1:8" x14ac:dyDescent="0.2">
      <c r="A1401" s="1"/>
      <c r="H1401" s="1"/>
    </row>
    <row r="1402" spans="1:8" x14ac:dyDescent="0.2">
      <c r="A1402" s="1"/>
      <c r="H1402" s="1"/>
    </row>
    <row r="1403" spans="1:8" x14ac:dyDescent="0.2">
      <c r="A1403" s="1"/>
      <c r="H1403" s="1"/>
    </row>
    <row r="1404" spans="1:8" x14ac:dyDescent="0.2">
      <c r="A1404" s="1"/>
      <c r="H1404" s="1"/>
    </row>
    <row r="1405" spans="1:8" x14ac:dyDescent="0.2">
      <c r="A1405" s="1"/>
      <c r="H1405" s="1"/>
    </row>
    <row r="1406" spans="1:8" x14ac:dyDescent="0.2">
      <c r="A1406" s="1"/>
      <c r="H1406" s="1"/>
    </row>
    <row r="1407" spans="1:8" x14ac:dyDescent="0.2">
      <c r="A1407" s="1"/>
      <c r="H1407" s="1"/>
    </row>
    <row r="1408" spans="1:8" x14ac:dyDescent="0.2">
      <c r="A1408" s="1"/>
      <c r="H1408" s="1"/>
    </row>
    <row r="1409" spans="1:8" x14ac:dyDescent="0.2">
      <c r="A1409" s="1"/>
      <c r="H1409" s="1"/>
    </row>
    <row r="1410" spans="1:8" x14ac:dyDescent="0.2">
      <c r="A1410" s="1"/>
      <c r="H1410" s="1"/>
    </row>
    <row r="1411" spans="1:8" x14ac:dyDescent="0.2">
      <c r="A1411" s="1"/>
      <c r="H1411" s="1"/>
    </row>
    <row r="1412" spans="1:8" x14ac:dyDescent="0.2">
      <c r="A1412" s="1"/>
      <c r="H1412" s="1"/>
    </row>
    <row r="1413" spans="1:8" x14ac:dyDescent="0.2">
      <c r="A1413" s="1"/>
      <c r="H1413" s="1"/>
    </row>
    <row r="1414" spans="1:8" x14ac:dyDescent="0.2">
      <c r="A1414" s="1"/>
      <c r="H1414" s="1"/>
    </row>
    <row r="1415" spans="1:8" x14ac:dyDescent="0.2">
      <c r="A1415" s="1"/>
      <c r="H1415" s="1"/>
    </row>
    <row r="1416" spans="1:8" x14ac:dyDescent="0.2">
      <c r="A1416" s="1"/>
      <c r="H1416" s="1"/>
    </row>
    <row r="1417" spans="1:8" x14ac:dyDescent="0.2">
      <c r="A1417" s="1"/>
      <c r="H1417" s="1"/>
    </row>
    <row r="1418" spans="1:8" x14ac:dyDescent="0.2">
      <c r="A1418" s="1"/>
      <c r="H1418" s="1"/>
    </row>
    <row r="1419" spans="1:8" x14ac:dyDescent="0.2">
      <c r="A1419" s="1"/>
      <c r="H1419" s="1"/>
    </row>
    <row r="1420" spans="1:8" x14ac:dyDescent="0.2">
      <c r="A1420" s="1"/>
      <c r="H1420" s="1"/>
    </row>
    <row r="1421" spans="1:8" x14ac:dyDescent="0.2">
      <c r="A1421" s="1"/>
      <c r="H1421" s="1"/>
    </row>
    <row r="1422" spans="1:8" x14ac:dyDescent="0.2">
      <c r="A1422" s="1"/>
      <c r="H1422" s="1"/>
    </row>
    <row r="1423" spans="1:8" x14ac:dyDescent="0.2">
      <c r="A1423" s="1"/>
      <c r="H1423" s="1"/>
    </row>
    <row r="1424" spans="1:8" x14ac:dyDescent="0.2">
      <c r="A1424" s="1"/>
      <c r="H1424" s="1"/>
    </row>
    <row r="1425" spans="1:8" x14ac:dyDescent="0.2">
      <c r="A1425" s="1"/>
      <c r="H1425" s="1"/>
    </row>
    <row r="1426" spans="1:8" x14ac:dyDescent="0.2">
      <c r="A1426" s="1"/>
      <c r="H1426" s="1"/>
    </row>
    <row r="1427" spans="1:8" x14ac:dyDescent="0.2">
      <c r="A1427" s="1"/>
      <c r="H1427" s="1"/>
    </row>
    <row r="1428" spans="1:8" x14ac:dyDescent="0.2">
      <c r="A1428" s="1"/>
      <c r="H1428" s="1"/>
    </row>
    <row r="1429" spans="1:8" x14ac:dyDescent="0.2">
      <c r="A1429" s="1"/>
      <c r="H1429" s="1"/>
    </row>
    <row r="1430" spans="1:8" x14ac:dyDescent="0.2">
      <c r="A1430" s="1"/>
      <c r="H1430" s="1"/>
    </row>
    <row r="1431" spans="1:8" x14ac:dyDescent="0.2">
      <c r="A1431" s="1"/>
      <c r="H1431" s="1"/>
    </row>
    <row r="1432" spans="1:8" x14ac:dyDescent="0.2">
      <c r="A1432" s="1"/>
      <c r="H1432" s="1"/>
    </row>
    <row r="1433" spans="1:8" x14ac:dyDescent="0.2">
      <c r="A1433" s="1"/>
      <c r="H1433" s="1"/>
    </row>
    <row r="1434" spans="1:8" x14ac:dyDescent="0.2">
      <c r="A1434" s="1"/>
      <c r="H1434" s="1"/>
    </row>
    <row r="1435" spans="1:8" x14ac:dyDescent="0.2">
      <c r="A1435" s="1"/>
      <c r="H1435" s="1"/>
    </row>
    <row r="1436" spans="1:8" x14ac:dyDescent="0.2">
      <c r="A1436" s="1"/>
      <c r="H1436" s="1"/>
    </row>
    <row r="1437" spans="1:8" x14ac:dyDescent="0.2">
      <c r="A1437" s="1"/>
      <c r="H1437" s="1"/>
    </row>
    <row r="1438" spans="1:8" x14ac:dyDescent="0.2">
      <c r="A1438" s="1"/>
      <c r="H1438" s="1"/>
    </row>
    <row r="1439" spans="1:8" x14ac:dyDescent="0.2">
      <c r="A1439" s="1"/>
      <c r="H1439" s="1"/>
    </row>
    <row r="1440" spans="1:8" x14ac:dyDescent="0.2">
      <c r="A1440" s="1"/>
      <c r="H1440" s="1"/>
    </row>
    <row r="1441" spans="1:8" x14ac:dyDescent="0.2">
      <c r="A1441" s="1"/>
      <c r="H1441" s="1"/>
    </row>
    <row r="1442" spans="1:8" x14ac:dyDescent="0.2">
      <c r="A1442" s="1"/>
      <c r="H1442" s="1"/>
    </row>
    <row r="1443" spans="1:8" x14ac:dyDescent="0.2">
      <c r="A1443" s="1"/>
      <c r="H1443" s="1"/>
    </row>
    <row r="1444" spans="1:8" x14ac:dyDescent="0.2">
      <c r="A1444" s="1"/>
      <c r="H1444" s="1"/>
    </row>
    <row r="1445" spans="1:8" x14ac:dyDescent="0.2">
      <c r="A1445" s="1"/>
      <c r="H1445" s="1"/>
    </row>
    <row r="1446" spans="1:8" x14ac:dyDescent="0.2">
      <c r="A1446" s="1"/>
      <c r="H1446" s="1"/>
    </row>
    <row r="1447" spans="1:8" x14ac:dyDescent="0.2">
      <c r="A1447" s="1"/>
      <c r="H1447" s="1"/>
    </row>
    <row r="1448" spans="1:8" x14ac:dyDescent="0.2">
      <c r="A1448" s="1"/>
      <c r="H1448" s="1"/>
    </row>
    <row r="1449" spans="1:8" x14ac:dyDescent="0.2">
      <c r="A1449" s="1"/>
      <c r="H1449" s="1"/>
    </row>
    <row r="1450" spans="1:8" x14ac:dyDescent="0.2">
      <c r="A1450" s="1"/>
      <c r="H1450" s="1"/>
    </row>
    <row r="1451" spans="1:8" x14ac:dyDescent="0.2">
      <c r="A1451" s="1"/>
      <c r="H1451" s="1"/>
    </row>
    <row r="1452" spans="1:8" x14ac:dyDescent="0.2">
      <c r="A1452" s="1"/>
      <c r="H1452" s="1"/>
    </row>
    <row r="1453" spans="1:8" x14ac:dyDescent="0.2">
      <c r="A1453" s="1"/>
      <c r="H1453" s="1"/>
    </row>
    <row r="1454" spans="1:8" x14ac:dyDescent="0.2">
      <c r="A1454" s="1"/>
      <c r="H1454" s="1"/>
    </row>
    <row r="1455" spans="1:8" x14ac:dyDescent="0.2">
      <c r="A1455" s="1"/>
      <c r="H1455" s="1"/>
    </row>
    <row r="1456" spans="1:8" x14ac:dyDescent="0.2">
      <c r="A1456" s="1"/>
      <c r="H1456" s="1"/>
    </row>
    <row r="1457" spans="1:8" x14ac:dyDescent="0.2">
      <c r="A1457" s="1"/>
      <c r="H1457" s="1"/>
    </row>
    <row r="1458" spans="1:8" x14ac:dyDescent="0.2">
      <c r="A1458" s="1"/>
      <c r="H1458" s="1"/>
    </row>
    <row r="1459" spans="1:8" x14ac:dyDescent="0.2">
      <c r="A1459" s="1"/>
      <c r="H1459" s="1"/>
    </row>
    <row r="1460" spans="1:8" x14ac:dyDescent="0.2">
      <c r="A1460" s="1"/>
      <c r="H1460" s="1"/>
    </row>
    <row r="1461" spans="1:8" x14ac:dyDescent="0.2">
      <c r="A1461" s="1"/>
      <c r="H1461" s="1"/>
    </row>
    <row r="1462" spans="1:8" x14ac:dyDescent="0.2">
      <c r="A1462" s="1"/>
      <c r="H1462" s="1"/>
    </row>
    <row r="1463" spans="1:8" x14ac:dyDescent="0.2">
      <c r="A1463" s="1"/>
      <c r="H1463" s="1"/>
    </row>
    <row r="1464" spans="1:8" x14ac:dyDescent="0.2">
      <c r="A1464" s="1"/>
      <c r="H1464" s="1"/>
    </row>
    <row r="1465" spans="1:8" x14ac:dyDescent="0.2">
      <c r="A1465" s="1"/>
      <c r="H1465" s="1"/>
    </row>
    <row r="1466" spans="1:8" x14ac:dyDescent="0.2">
      <c r="A1466" s="1"/>
      <c r="H1466" s="1"/>
    </row>
    <row r="1467" spans="1:8" x14ac:dyDescent="0.2">
      <c r="A1467" s="1"/>
      <c r="H1467" s="1"/>
    </row>
    <row r="1468" spans="1:8" x14ac:dyDescent="0.2">
      <c r="A1468" s="1"/>
      <c r="H1468" s="1"/>
    </row>
    <row r="1469" spans="1:8" x14ac:dyDescent="0.2">
      <c r="A1469" s="1"/>
      <c r="H1469" s="1"/>
    </row>
    <row r="1470" spans="1:8" x14ac:dyDescent="0.2">
      <c r="A1470" s="1"/>
      <c r="H1470" s="1"/>
    </row>
    <row r="1471" spans="1:8" x14ac:dyDescent="0.2">
      <c r="A1471" s="1"/>
      <c r="H1471" s="1"/>
    </row>
    <row r="1472" spans="1:8" x14ac:dyDescent="0.2">
      <c r="A1472" s="1"/>
      <c r="H1472" s="1"/>
    </row>
    <row r="1473" spans="1:8" x14ac:dyDescent="0.2">
      <c r="A1473" s="1"/>
      <c r="H1473" s="1"/>
    </row>
    <row r="1474" spans="1:8" x14ac:dyDescent="0.2">
      <c r="A1474" s="1"/>
      <c r="H1474" s="1"/>
    </row>
    <row r="1475" spans="1:8" x14ac:dyDescent="0.2">
      <c r="A1475" s="1"/>
      <c r="H1475" s="1"/>
    </row>
    <row r="1476" spans="1:8" x14ac:dyDescent="0.2">
      <c r="A1476" s="1"/>
      <c r="H1476" s="1"/>
    </row>
    <row r="1477" spans="1:8" x14ac:dyDescent="0.2">
      <c r="A1477" s="1"/>
      <c r="H1477" s="1"/>
    </row>
    <row r="1478" spans="1:8" x14ac:dyDescent="0.2">
      <c r="A1478" s="1"/>
      <c r="H1478" s="1"/>
    </row>
    <row r="1479" spans="1:8" x14ac:dyDescent="0.2">
      <c r="A1479" s="1"/>
      <c r="H1479" s="1"/>
    </row>
    <row r="1480" spans="1:8" x14ac:dyDescent="0.2">
      <c r="A1480" s="1"/>
      <c r="H1480" s="1"/>
    </row>
    <row r="1481" spans="1:8" x14ac:dyDescent="0.2">
      <c r="A1481" s="1"/>
      <c r="H1481" s="1"/>
    </row>
    <row r="1482" spans="1:8" x14ac:dyDescent="0.2">
      <c r="A1482" s="1"/>
      <c r="H1482" s="1"/>
    </row>
    <row r="1483" spans="1:8" x14ac:dyDescent="0.2">
      <c r="A1483" s="1"/>
      <c r="H1483" s="1"/>
    </row>
    <row r="1484" spans="1:8" x14ac:dyDescent="0.2">
      <c r="A1484" s="1"/>
      <c r="H1484" s="1"/>
    </row>
    <row r="1485" spans="1:8" x14ac:dyDescent="0.2">
      <c r="A1485" s="1"/>
      <c r="H1485" s="1"/>
    </row>
    <row r="1486" spans="1:8" x14ac:dyDescent="0.2">
      <c r="A1486" s="1"/>
      <c r="H1486" s="1"/>
    </row>
    <row r="1487" spans="1:8" x14ac:dyDescent="0.2">
      <c r="A1487" s="1"/>
      <c r="H1487" s="1"/>
    </row>
    <row r="1488" spans="1:8" x14ac:dyDescent="0.2">
      <c r="A1488" s="1"/>
      <c r="H1488" s="1"/>
    </row>
    <row r="1489" spans="1:8" x14ac:dyDescent="0.2">
      <c r="A1489" s="1"/>
      <c r="H1489" s="1"/>
    </row>
    <row r="1490" spans="1:8" x14ac:dyDescent="0.2">
      <c r="A1490" s="1"/>
      <c r="H1490" s="1"/>
    </row>
    <row r="1491" spans="1:8" x14ac:dyDescent="0.2">
      <c r="A1491" s="1"/>
      <c r="H1491" s="1"/>
    </row>
    <row r="1492" spans="1:8" x14ac:dyDescent="0.2">
      <c r="A1492" s="1"/>
      <c r="H1492" s="1"/>
    </row>
    <row r="1493" spans="1:8" x14ac:dyDescent="0.2">
      <c r="A1493" s="1"/>
      <c r="H1493" s="1"/>
    </row>
    <row r="1494" spans="1:8" x14ac:dyDescent="0.2">
      <c r="A1494" s="1"/>
      <c r="H1494" s="1"/>
    </row>
    <row r="1495" spans="1:8" x14ac:dyDescent="0.2">
      <c r="A1495" s="1"/>
      <c r="H1495" s="1"/>
    </row>
    <row r="1496" spans="1:8" x14ac:dyDescent="0.2">
      <c r="A1496" s="1"/>
      <c r="H1496" s="1"/>
    </row>
    <row r="1497" spans="1:8" x14ac:dyDescent="0.2">
      <c r="A1497" s="1"/>
      <c r="H1497" s="1"/>
    </row>
    <row r="1498" spans="1:8" x14ac:dyDescent="0.2">
      <c r="A1498" s="1"/>
      <c r="H1498" s="1"/>
    </row>
    <row r="1499" spans="1:8" x14ac:dyDescent="0.2">
      <c r="A1499" s="1"/>
      <c r="H1499" s="1"/>
    </row>
    <row r="1500" spans="1:8" x14ac:dyDescent="0.2">
      <c r="A1500" s="1"/>
      <c r="H1500" s="1"/>
    </row>
    <row r="1501" spans="1:8" x14ac:dyDescent="0.2">
      <c r="A1501" s="1"/>
      <c r="H1501" s="1"/>
    </row>
    <row r="1502" spans="1:8" x14ac:dyDescent="0.2">
      <c r="A1502" s="1"/>
      <c r="H1502" s="1"/>
    </row>
    <row r="1503" spans="1:8" x14ac:dyDescent="0.2">
      <c r="A1503" s="1"/>
      <c r="H1503" s="1"/>
    </row>
    <row r="1504" spans="1:8" x14ac:dyDescent="0.2">
      <c r="A1504" s="1"/>
      <c r="H1504" s="1"/>
    </row>
    <row r="1505" spans="1:8" x14ac:dyDescent="0.2">
      <c r="A1505" s="1"/>
      <c r="H1505" s="1"/>
    </row>
    <row r="1506" spans="1:8" x14ac:dyDescent="0.2">
      <c r="A1506" s="1"/>
      <c r="H1506" s="1"/>
    </row>
    <row r="1507" spans="1:8" x14ac:dyDescent="0.2">
      <c r="A1507" s="1"/>
      <c r="H1507" s="1"/>
    </row>
    <row r="1508" spans="1:8" x14ac:dyDescent="0.2">
      <c r="A1508" s="1"/>
      <c r="H1508" s="1"/>
    </row>
    <row r="1509" spans="1:8" x14ac:dyDescent="0.2">
      <c r="A1509" s="1"/>
      <c r="H1509" s="1"/>
    </row>
    <row r="1510" spans="1:8" x14ac:dyDescent="0.2">
      <c r="A1510" s="1"/>
      <c r="H1510" s="1"/>
    </row>
    <row r="1511" spans="1:8" x14ac:dyDescent="0.2">
      <c r="A1511" s="1"/>
      <c r="H1511" s="1"/>
    </row>
    <row r="1512" spans="1:8" x14ac:dyDescent="0.2">
      <c r="A1512" s="1"/>
      <c r="H1512" s="1"/>
    </row>
    <row r="1513" spans="1:8" x14ac:dyDescent="0.2">
      <c r="A1513" s="1"/>
      <c r="H1513" s="1"/>
    </row>
    <row r="1514" spans="1:8" x14ac:dyDescent="0.2">
      <c r="A1514" s="1"/>
      <c r="H1514" s="1"/>
    </row>
    <row r="1515" spans="1:8" x14ac:dyDescent="0.2">
      <c r="A1515" s="1"/>
      <c r="H1515" s="1"/>
    </row>
    <row r="1516" spans="1:8" x14ac:dyDescent="0.2">
      <c r="A1516" s="1"/>
      <c r="H1516" s="1"/>
    </row>
    <row r="1517" spans="1:8" x14ac:dyDescent="0.2">
      <c r="A1517" s="1"/>
      <c r="H1517" s="1"/>
    </row>
    <row r="1518" spans="1:8" x14ac:dyDescent="0.2">
      <c r="A1518" s="1"/>
      <c r="H1518" s="1"/>
    </row>
    <row r="1519" spans="1:8" x14ac:dyDescent="0.2">
      <c r="A1519" s="1"/>
      <c r="H1519" s="1"/>
    </row>
    <row r="1520" spans="1:8" x14ac:dyDescent="0.2">
      <c r="A1520" s="1"/>
      <c r="H1520" s="1"/>
    </row>
    <row r="1521" spans="1:8" x14ac:dyDescent="0.2">
      <c r="A1521" s="1"/>
      <c r="H1521" s="1"/>
    </row>
    <row r="1522" spans="1:8" x14ac:dyDescent="0.2">
      <c r="A1522" s="1"/>
      <c r="H1522" s="1"/>
    </row>
    <row r="1523" spans="1:8" x14ac:dyDescent="0.2">
      <c r="A1523" s="1"/>
      <c r="H1523" s="1"/>
    </row>
    <row r="1524" spans="1:8" x14ac:dyDescent="0.2">
      <c r="A1524" s="1"/>
      <c r="H1524" s="1"/>
    </row>
    <row r="1525" spans="1:8" x14ac:dyDescent="0.2">
      <c r="A1525" s="1"/>
      <c r="H1525" s="1"/>
    </row>
    <row r="1526" spans="1:8" x14ac:dyDescent="0.2">
      <c r="A1526" s="1"/>
      <c r="H1526" s="1"/>
    </row>
    <row r="1527" spans="1:8" x14ac:dyDescent="0.2">
      <c r="A1527" s="1"/>
      <c r="H1527" s="1"/>
    </row>
    <row r="1528" spans="1:8" x14ac:dyDescent="0.2">
      <c r="A1528" s="1"/>
      <c r="H1528" s="1"/>
    </row>
    <row r="1529" spans="1:8" x14ac:dyDescent="0.2">
      <c r="A1529" s="1"/>
      <c r="H1529" s="1"/>
    </row>
    <row r="1530" spans="1:8" x14ac:dyDescent="0.2">
      <c r="A1530" s="1"/>
      <c r="H1530" s="1"/>
    </row>
    <row r="1531" spans="1:8" x14ac:dyDescent="0.2">
      <c r="A1531" s="1"/>
      <c r="H1531" s="1"/>
    </row>
    <row r="1532" spans="1:8" x14ac:dyDescent="0.2">
      <c r="A1532" s="1"/>
      <c r="H1532" s="1"/>
    </row>
    <row r="1533" spans="1:8" x14ac:dyDescent="0.2">
      <c r="A1533" s="1"/>
      <c r="H1533" s="1"/>
    </row>
    <row r="1534" spans="1:8" x14ac:dyDescent="0.2">
      <c r="A1534" s="1"/>
      <c r="H1534" s="1"/>
    </row>
    <row r="1535" spans="1:8" x14ac:dyDescent="0.2">
      <c r="A1535" s="1"/>
      <c r="H1535" s="1"/>
    </row>
    <row r="1536" spans="1:8" x14ac:dyDescent="0.2">
      <c r="A1536" s="1"/>
      <c r="H1536" s="1"/>
    </row>
    <row r="1537" spans="1:8" x14ac:dyDescent="0.2">
      <c r="A1537" s="1"/>
      <c r="H1537" s="1"/>
    </row>
    <row r="1538" spans="1:8" x14ac:dyDescent="0.2">
      <c r="A1538" s="1"/>
      <c r="H1538" s="1"/>
    </row>
    <row r="1539" spans="1:8" x14ac:dyDescent="0.2">
      <c r="A1539" s="1"/>
      <c r="H1539" s="1"/>
    </row>
    <row r="1540" spans="1:8" x14ac:dyDescent="0.2">
      <c r="A1540" s="1"/>
      <c r="H1540" s="1"/>
    </row>
    <row r="1541" spans="1:8" x14ac:dyDescent="0.2">
      <c r="A1541" s="1"/>
      <c r="H1541" s="1"/>
    </row>
    <row r="1542" spans="1:8" x14ac:dyDescent="0.2">
      <c r="A1542" s="1"/>
      <c r="H1542" s="1"/>
    </row>
    <row r="1543" spans="1:8" x14ac:dyDescent="0.2">
      <c r="A1543" s="1"/>
      <c r="H1543" s="1"/>
    </row>
    <row r="1544" spans="1:8" x14ac:dyDescent="0.2">
      <c r="A1544" s="1"/>
      <c r="H1544" s="1"/>
    </row>
    <row r="1545" spans="1:8" x14ac:dyDescent="0.2">
      <c r="A1545" s="1"/>
      <c r="H1545" s="1"/>
    </row>
    <row r="1546" spans="1:8" x14ac:dyDescent="0.2">
      <c r="A1546" s="1"/>
      <c r="H1546" s="1"/>
    </row>
    <row r="1547" spans="1:8" x14ac:dyDescent="0.2">
      <c r="A1547" s="1"/>
      <c r="H1547" s="1"/>
    </row>
    <row r="1548" spans="1:8" x14ac:dyDescent="0.2">
      <c r="A1548" s="1"/>
      <c r="H1548" s="1"/>
    </row>
    <row r="1549" spans="1:8" x14ac:dyDescent="0.2">
      <c r="A1549" s="1"/>
      <c r="H1549" s="1"/>
    </row>
    <row r="1550" spans="1:8" x14ac:dyDescent="0.2">
      <c r="A1550" s="1"/>
      <c r="H1550" s="1"/>
    </row>
    <row r="1551" spans="1:8" x14ac:dyDescent="0.2">
      <c r="A1551" s="1"/>
      <c r="H1551" s="1"/>
    </row>
    <row r="1552" spans="1:8" x14ac:dyDescent="0.2">
      <c r="A1552" s="1"/>
      <c r="H1552" s="1"/>
    </row>
    <row r="1553" spans="1:8" x14ac:dyDescent="0.2">
      <c r="A1553" s="1"/>
      <c r="H1553" s="1"/>
    </row>
    <row r="1554" spans="1:8" x14ac:dyDescent="0.2">
      <c r="A1554" s="1"/>
      <c r="H1554" s="1"/>
    </row>
    <row r="1555" spans="1:8" x14ac:dyDescent="0.2">
      <c r="A1555" s="1"/>
      <c r="H1555" s="1"/>
    </row>
    <row r="1556" spans="1:8" x14ac:dyDescent="0.2">
      <c r="A1556" s="1"/>
      <c r="H1556" s="1"/>
    </row>
    <row r="1557" spans="1:8" x14ac:dyDescent="0.2">
      <c r="A1557" s="1"/>
      <c r="H1557" s="1"/>
    </row>
    <row r="1558" spans="1:8" x14ac:dyDescent="0.2">
      <c r="A1558" s="1"/>
      <c r="H1558" s="1"/>
    </row>
    <row r="1559" spans="1:8" x14ac:dyDescent="0.2">
      <c r="A1559" s="1"/>
      <c r="H1559" s="1"/>
    </row>
    <row r="1560" spans="1:8" x14ac:dyDescent="0.2">
      <c r="A1560" s="1"/>
      <c r="H1560" s="1"/>
    </row>
    <row r="1561" spans="1:8" x14ac:dyDescent="0.2">
      <c r="A1561" s="1"/>
      <c r="H1561" s="1"/>
    </row>
    <row r="1562" spans="1:8" x14ac:dyDescent="0.2">
      <c r="A1562" s="1"/>
      <c r="H1562" s="1"/>
    </row>
    <row r="1563" spans="1:8" x14ac:dyDescent="0.2">
      <c r="A1563" s="1"/>
      <c r="H1563" s="1"/>
    </row>
    <row r="1564" spans="1:8" x14ac:dyDescent="0.2">
      <c r="A1564" s="1"/>
      <c r="H1564" s="1"/>
    </row>
    <row r="1565" spans="1:8" x14ac:dyDescent="0.2">
      <c r="A1565" s="1"/>
      <c r="H1565" s="1"/>
    </row>
    <row r="1566" spans="1:8" x14ac:dyDescent="0.2">
      <c r="A1566" s="1"/>
      <c r="H1566" s="1"/>
    </row>
    <row r="1567" spans="1:8" x14ac:dyDescent="0.2">
      <c r="A1567" s="1"/>
      <c r="H1567" s="1"/>
    </row>
    <row r="1568" spans="1:8" x14ac:dyDescent="0.2">
      <c r="A1568" s="1"/>
      <c r="H1568" s="1"/>
    </row>
    <row r="1569" spans="1:8" x14ac:dyDescent="0.2">
      <c r="A1569" s="1"/>
      <c r="H1569" s="1"/>
    </row>
    <row r="1570" spans="1:8" x14ac:dyDescent="0.2">
      <c r="A1570" s="1"/>
      <c r="H1570" s="1"/>
    </row>
    <row r="1571" spans="1:8" x14ac:dyDescent="0.2">
      <c r="A1571" s="1"/>
      <c r="H1571" s="1"/>
    </row>
    <row r="1572" spans="1:8" x14ac:dyDescent="0.2">
      <c r="A1572" s="1"/>
      <c r="H1572" s="1"/>
    </row>
    <row r="1573" spans="1:8" x14ac:dyDescent="0.2">
      <c r="A1573" s="1"/>
      <c r="H1573" s="1"/>
    </row>
    <row r="1574" spans="1:8" x14ac:dyDescent="0.2">
      <c r="A1574" s="1"/>
      <c r="H1574" s="1"/>
    </row>
    <row r="1575" spans="1:8" x14ac:dyDescent="0.2">
      <c r="A1575" s="1"/>
      <c r="H1575" s="1"/>
    </row>
    <row r="1576" spans="1:8" x14ac:dyDescent="0.2">
      <c r="A1576" s="1"/>
      <c r="H1576" s="1"/>
    </row>
    <row r="1577" spans="1:8" x14ac:dyDescent="0.2">
      <c r="A1577" s="1"/>
      <c r="H1577" s="1"/>
    </row>
    <row r="1578" spans="1:8" x14ac:dyDescent="0.2">
      <c r="A1578" s="1"/>
      <c r="H1578" s="1"/>
    </row>
    <row r="1579" spans="1:8" x14ac:dyDescent="0.2">
      <c r="A1579" s="1"/>
      <c r="H1579" s="1"/>
    </row>
    <row r="1580" spans="1:8" x14ac:dyDescent="0.2">
      <c r="A1580" s="1"/>
      <c r="H1580" s="1"/>
    </row>
    <row r="1581" spans="1:8" x14ac:dyDescent="0.2">
      <c r="A1581" s="1"/>
      <c r="H1581" s="1"/>
    </row>
    <row r="1582" spans="1:8" x14ac:dyDescent="0.2">
      <c r="A1582" s="1"/>
      <c r="H1582" s="1"/>
    </row>
    <row r="1583" spans="1:8" x14ac:dyDescent="0.2">
      <c r="A1583" s="1"/>
      <c r="H1583" s="1"/>
    </row>
    <row r="1584" spans="1:8" x14ac:dyDescent="0.2">
      <c r="A1584" s="1"/>
      <c r="H1584" s="1"/>
    </row>
    <row r="1585" spans="1:8" x14ac:dyDescent="0.2">
      <c r="A1585" s="1"/>
      <c r="H1585" s="1"/>
    </row>
    <row r="1586" spans="1:8" x14ac:dyDescent="0.2">
      <c r="A1586" s="1"/>
      <c r="H1586" s="1"/>
    </row>
    <row r="1587" spans="1:8" x14ac:dyDescent="0.2">
      <c r="A1587" s="1"/>
      <c r="H1587" s="1"/>
    </row>
    <row r="1588" spans="1:8" x14ac:dyDescent="0.2">
      <c r="A1588" s="1"/>
      <c r="H1588" s="1"/>
    </row>
    <row r="1589" spans="1:8" x14ac:dyDescent="0.2">
      <c r="A1589" s="1"/>
      <c r="H1589" s="1"/>
    </row>
    <row r="1590" spans="1:8" x14ac:dyDescent="0.2">
      <c r="A1590" s="1"/>
      <c r="H1590" s="1"/>
    </row>
    <row r="1591" spans="1:8" x14ac:dyDescent="0.2">
      <c r="A1591" s="1"/>
      <c r="H1591" s="1"/>
    </row>
    <row r="1592" spans="1:8" x14ac:dyDescent="0.2">
      <c r="A1592" s="1"/>
      <c r="H1592" s="1"/>
    </row>
    <row r="1593" spans="1:8" x14ac:dyDescent="0.2">
      <c r="A1593" s="1"/>
      <c r="H1593" s="1"/>
    </row>
    <row r="1594" spans="1:8" x14ac:dyDescent="0.2">
      <c r="A1594" s="1"/>
      <c r="H1594" s="1"/>
    </row>
    <row r="1595" spans="1:8" x14ac:dyDescent="0.2">
      <c r="A1595" s="1"/>
      <c r="H1595" s="1"/>
    </row>
    <row r="1596" spans="1:8" x14ac:dyDescent="0.2">
      <c r="A1596" s="1"/>
      <c r="H1596" s="1"/>
    </row>
    <row r="1597" spans="1:8" x14ac:dyDescent="0.2">
      <c r="A1597" s="1"/>
      <c r="H1597" s="1"/>
    </row>
    <row r="1598" spans="1:8" x14ac:dyDescent="0.2">
      <c r="A1598" s="1"/>
      <c r="H1598" s="1"/>
    </row>
    <row r="1599" spans="1:8" x14ac:dyDescent="0.2">
      <c r="A1599" s="1"/>
      <c r="H1599" s="1"/>
    </row>
    <row r="1600" spans="1:8" x14ac:dyDescent="0.2">
      <c r="A1600" s="1"/>
      <c r="H1600" s="1"/>
    </row>
    <row r="1601" spans="1:8" x14ac:dyDescent="0.2">
      <c r="A1601" s="1"/>
      <c r="H1601" s="1"/>
    </row>
    <row r="1602" spans="1:8" x14ac:dyDescent="0.2">
      <c r="A1602" s="1"/>
      <c r="H1602" s="1"/>
    </row>
    <row r="1603" spans="1:8" x14ac:dyDescent="0.2">
      <c r="A1603" s="1"/>
      <c r="H1603" s="1"/>
    </row>
    <row r="1604" spans="1:8" x14ac:dyDescent="0.2">
      <c r="A1604" s="1"/>
      <c r="H1604" s="1"/>
    </row>
    <row r="1605" spans="1:8" x14ac:dyDescent="0.2">
      <c r="A1605" s="1"/>
      <c r="H1605" s="1"/>
    </row>
    <row r="1606" spans="1:8" x14ac:dyDescent="0.2">
      <c r="A1606" s="1"/>
      <c r="H1606" s="1"/>
    </row>
    <row r="1607" spans="1:8" x14ac:dyDescent="0.2">
      <c r="A1607" s="1"/>
      <c r="H1607" s="1"/>
    </row>
    <row r="1608" spans="1:8" x14ac:dyDescent="0.2">
      <c r="A1608" s="1"/>
      <c r="H1608" s="1"/>
    </row>
    <row r="1609" spans="1:8" x14ac:dyDescent="0.2">
      <c r="A1609" s="1"/>
      <c r="H1609" s="1"/>
    </row>
    <row r="1610" spans="1:8" x14ac:dyDescent="0.2">
      <c r="A1610" s="1"/>
      <c r="H1610" s="1"/>
    </row>
    <row r="1611" spans="1:8" x14ac:dyDescent="0.2">
      <c r="A1611" s="1"/>
      <c r="H1611" s="1"/>
    </row>
    <row r="1612" spans="1:8" x14ac:dyDescent="0.2">
      <c r="A1612" s="1"/>
      <c r="H1612" s="1"/>
    </row>
    <row r="1613" spans="1:8" x14ac:dyDescent="0.2">
      <c r="A1613" s="1"/>
      <c r="H1613" s="1"/>
    </row>
    <row r="1614" spans="1:8" x14ac:dyDescent="0.2">
      <c r="A1614" s="1"/>
      <c r="H1614" s="1"/>
    </row>
    <row r="1615" spans="1:8" x14ac:dyDescent="0.2">
      <c r="A1615" s="1"/>
      <c r="H1615" s="1"/>
    </row>
    <row r="1616" spans="1:8" x14ac:dyDescent="0.2">
      <c r="A1616" s="1"/>
      <c r="H1616" s="1"/>
    </row>
    <row r="1617" spans="1:8" x14ac:dyDescent="0.2">
      <c r="A1617" s="1"/>
      <c r="H1617" s="1"/>
    </row>
    <row r="1618" spans="1:8" x14ac:dyDescent="0.2">
      <c r="A1618" s="1"/>
      <c r="H1618" s="1"/>
    </row>
    <row r="1619" spans="1:8" x14ac:dyDescent="0.2">
      <c r="A1619" s="1"/>
      <c r="H1619" s="1"/>
    </row>
    <row r="1620" spans="1:8" x14ac:dyDescent="0.2">
      <c r="A1620" s="1"/>
      <c r="H1620" s="1"/>
    </row>
    <row r="1621" spans="1:8" x14ac:dyDescent="0.2">
      <c r="A1621" s="1"/>
      <c r="H1621" s="1"/>
    </row>
    <row r="1622" spans="1:8" x14ac:dyDescent="0.2">
      <c r="A1622" s="1"/>
      <c r="H1622" s="1"/>
    </row>
    <row r="1623" spans="1:8" x14ac:dyDescent="0.2">
      <c r="A1623" s="1"/>
      <c r="H1623" s="1"/>
    </row>
    <row r="1624" spans="1:8" x14ac:dyDescent="0.2">
      <c r="A1624" s="1"/>
      <c r="H1624" s="1"/>
    </row>
    <row r="1625" spans="1:8" x14ac:dyDescent="0.2">
      <c r="A1625" s="1"/>
      <c r="H1625" s="1"/>
    </row>
    <row r="1626" spans="1:8" x14ac:dyDescent="0.2">
      <c r="A1626" s="1"/>
      <c r="H1626" s="1"/>
    </row>
    <row r="1627" spans="1:8" x14ac:dyDescent="0.2">
      <c r="A1627" s="1"/>
      <c r="H1627" s="1"/>
    </row>
    <row r="1628" spans="1:8" x14ac:dyDescent="0.2">
      <c r="A1628" s="1"/>
      <c r="H1628" s="1"/>
    </row>
    <row r="1629" spans="1:8" x14ac:dyDescent="0.2">
      <c r="A1629" s="1"/>
      <c r="H1629" s="1"/>
    </row>
    <row r="1630" spans="1:8" x14ac:dyDescent="0.2">
      <c r="A1630" s="1"/>
      <c r="H1630" s="1"/>
    </row>
    <row r="1631" spans="1:8" x14ac:dyDescent="0.2">
      <c r="A1631" s="1"/>
      <c r="H1631" s="1"/>
    </row>
    <row r="1632" spans="1:8" x14ac:dyDescent="0.2">
      <c r="A1632" s="1"/>
      <c r="H1632" s="1"/>
    </row>
    <row r="1633" spans="1:8" x14ac:dyDescent="0.2">
      <c r="A1633" s="1"/>
      <c r="H1633" s="1"/>
    </row>
    <row r="1634" spans="1:8" x14ac:dyDescent="0.2">
      <c r="A1634" s="1"/>
      <c r="H1634" s="1"/>
    </row>
    <row r="1635" spans="1:8" x14ac:dyDescent="0.2">
      <c r="A1635" s="1"/>
      <c r="H1635" s="1"/>
    </row>
    <row r="1636" spans="1:8" x14ac:dyDescent="0.2">
      <c r="A1636" s="1"/>
      <c r="H1636" s="1"/>
    </row>
    <row r="1637" spans="1:8" x14ac:dyDescent="0.2">
      <c r="A1637" s="1"/>
      <c r="H1637" s="1"/>
    </row>
    <row r="1638" spans="1:8" x14ac:dyDescent="0.2">
      <c r="A1638" s="1"/>
      <c r="H1638" s="1"/>
    </row>
    <row r="1639" spans="1:8" x14ac:dyDescent="0.2">
      <c r="A1639" s="1"/>
      <c r="H1639" s="1"/>
    </row>
    <row r="1640" spans="1:8" x14ac:dyDescent="0.2">
      <c r="A1640" s="1"/>
      <c r="H1640" s="1"/>
    </row>
    <row r="1641" spans="1:8" x14ac:dyDescent="0.2">
      <c r="A1641" s="1"/>
      <c r="H1641" s="1"/>
    </row>
    <row r="1642" spans="1:8" x14ac:dyDescent="0.2">
      <c r="A1642" s="1"/>
      <c r="H1642" s="1"/>
    </row>
    <row r="1643" spans="1:8" x14ac:dyDescent="0.2">
      <c r="A1643" s="1"/>
      <c r="H1643" s="1"/>
    </row>
    <row r="1644" spans="1:8" x14ac:dyDescent="0.2">
      <c r="A1644" s="1"/>
      <c r="H1644" s="1"/>
    </row>
    <row r="1645" spans="1:8" x14ac:dyDescent="0.2">
      <c r="A1645" s="1"/>
      <c r="H1645" s="1"/>
    </row>
    <row r="1646" spans="1:8" x14ac:dyDescent="0.2">
      <c r="A1646" s="1"/>
      <c r="H1646" s="1"/>
    </row>
    <row r="1647" spans="1:8" x14ac:dyDescent="0.2">
      <c r="A1647" s="1"/>
      <c r="H1647" s="1"/>
    </row>
    <row r="1648" spans="1:8" x14ac:dyDescent="0.2">
      <c r="A1648" s="1"/>
      <c r="H1648" s="1"/>
    </row>
    <row r="1649" spans="1:8" x14ac:dyDescent="0.2">
      <c r="A1649" s="1"/>
      <c r="H1649" s="1"/>
    </row>
    <row r="1650" spans="1:8" x14ac:dyDescent="0.2">
      <c r="A1650" s="1"/>
      <c r="H1650" s="1"/>
    </row>
    <row r="1651" spans="1:8" x14ac:dyDescent="0.2">
      <c r="A1651" s="1"/>
      <c r="H1651" s="1"/>
    </row>
    <row r="1652" spans="1:8" x14ac:dyDescent="0.2">
      <c r="A1652" s="1"/>
      <c r="H1652" s="1"/>
    </row>
    <row r="1653" spans="1:8" x14ac:dyDescent="0.2">
      <c r="A1653" s="1"/>
      <c r="H1653" s="1"/>
    </row>
    <row r="1654" spans="1:8" x14ac:dyDescent="0.2">
      <c r="A1654" s="1"/>
      <c r="H1654" s="1"/>
    </row>
    <row r="1655" spans="1:8" x14ac:dyDescent="0.2">
      <c r="A1655" s="1"/>
      <c r="H1655" s="1"/>
    </row>
    <row r="1656" spans="1:8" x14ac:dyDescent="0.2">
      <c r="A1656" s="1"/>
      <c r="H1656" s="1"/>
    </row>
    <row r="1657" spans="1:8" x14ac:dyDescent="0.2">
      <c r="A1657" s="1"/>
      <c r="H1657" s="1"/>
    </row>
    <row r="1658" spans="1:8" x14ac:dyDescent="0.2">
      <c r="A1658" s="1"/>
      <c r="H1658" s="1"/>
    </row>
    <row r="1659" spans="1:8" x14ac:dyDescent="0.2">
      <c r="A1659" s="1"/>
      <c r="H1659" s="1"/>
    </row>
    <row r="1660" spans="1:8" x14ac:dyDescent="0.2">
      <c r="A1660" s="1"/>
      <c r="H1660" s="1"/>
    </row>
    <row r="1661" spans="1:8" x14ac:dyDescent="0.2">
      <c r="A1661" s="1"/>
      <c r="H1661" s="1"/>
    </row>
    <row r="1662" spans="1:8" x14ac:dyDescent="0.2">
      <c r="A1662" s="1"/>
      <c r="H1662" s="1"/>
    </row>
    <row r="1663" spans="1:8" x14ac:dyDescent="0.2">
      <c r="A1663" s="1"/>
      <c r="H1663" s="1"/>
    </row>
    <row r="1664" spans="1:8" x14ac:dyDescent="0.2">
      <c r="A1664" s="1"/>
      <c r="H1664" s="1"/>
    </row>
    <row r="1665" spans="1:8" x14ac:dyDescent="0.2">
      <c r="A1665" s="1"/>
      <c r="H1665" s="1"/>
    </row>
    <row r="1666" spans="1:8" x14ac:dyDescent="0.2">
      <c r="A1666" s="1"/>
      <c r="H1666" s="1"/>
    </row>
    <row r="1667" spans="1:8" x14ac:dyDescent="0.2">
      <c r="A1667" s="1"/>
      <c r="H1667" s="1"/>
    </row>
    <row r="1668" spans="1:8" x14ac:dyDescent="0.2">
      <c r="A1668" s="1"/>
      <c r="H1668" s="1"/>
    </row>
    <row r="1669" spans="1:8" x14ac:dyDescent="0.2">
      <c r="A1669" s="1"/>
      <c r="H1669" s="1"/>
    </row>
    <row r="1670" spans="1:8" x14ac:dyDescent="0.2">
      <c r="A1670" s="1"/>
      <c r="H1670" s="1"/>
    </row>
    <row r="1671" spans="1:8" x14ac:dyDescent="0.2">
      <c r="A1671" s="1"/>
      <c r="H1671" s="1"/>
    </row>
    <row r="1672" spans="1:8" x14ac:dyDescent="0.2">
      <c r="A1672" s="1"/>
      <c r="H1672" s="1"/>
    </row>
    <row r="1673" spans="1:8" x14ac:dyDescent="0.2">
      <c r="A1673" s="1"/>
      <c r="H1673" s="1"/>
    </row>
    <row r="1674" spans="1:8" x14ac:dyDescent="0.2">
      <c r="A1674" s="1"/>
      <c r="H1674" s="1"/>
    </row>
    <row r="1675" spans="1:8" x14ac:dyDescent="0.2">
      <c r="A1675" s="1"/>
      <c r="H1675" s="1"/>
    </row>
    <row r="1676" spans="1:8" x14ac:dyDescent="0.2">
      <c r="A1676" s="1"/>
      <c r="H1676" s="1"/>
    </row>
    <row r="1677" spans="1:8" x14ac:dyDescent="0.2">
      <c r="A1677" s="1"/>
      <c r="H1677"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31"/>
  <sheetViews>
    <sheetView workbookViewId="0">
      <selection activeCell="F27" sqref="F27"/>
    </sheetView>
  </sheetViews>
  <sheetFormatPr baseColWidth="10" defaultColWidth="8.83203125" defaultRowHeight="15" x14ac:dyDescent="0.2"/>
  <cols>
    <col min="1" max="1" width="9.1640625" style="44"/>
    <col min="2" max="10" width="11.1640625" style="44" customWidth="1"/>
    <col min="11" max="11" width="11.83203125" customWidth="1"/>
    <col min="12" max="16" width="11.1640625" customWidth="1"/>
  </cols>
  <sheetData>
    <row r="1" spans="1:16" ht="17" thickBot="1" x14ac:dyDescent="0.25">
      <c r="A1" s="28" t="s">
        <v>1</v>
      </c>
      <c r="B1" s="53">
        <v>41760</v>
      </c>
      <c r="C1" s="53">
        <v>43040</v>
      </c>
      <c r="D1" s="50">
        <v>43101</v>
      </c>
      <c r="E1" s="50">
        <v>43132</v>
      </c>
      <c r="F1" s="50">
        <v>43160</v>
      </c>
      <c r="G1" s="50">
        <v>43191</v>
      </c>
      <c r="H1" s="50">
        <v>43221</v>
      </c>
      <c r="I1" s="50">
        <v>43252</v>
      </c>
      <c r="J1" s="50">
        <v>43282</v>
      </c>
      <c r="K1" s="69">
        <v>43313</v>
      </c>
      <c r="L1" s="69">
        <v>43344</v>
      </c>
      <c r="M1" s="69">
        <v>43374</v>
      </c>
      <c r="N1" s="69">
        <v>43405</v>
      </c>
      <c r="O1" s="69">
        <v>43435</v>
      </c>
      <c r="P1" s="51" t="s">
        <v>522</v>
      </c>
    </row>
    <row r="2" spans="1:16" x14ac:dyDescent="0.2">
      <c r="A2" s="48">
        <v>96</v>
      </c>
      <c r="B2" s="54"/>
      <c r="C2" s="55"/>
      <c r="D2" s="40"/>
      <c r="E2" s="40"/>
      <c r="F2" s="40"/>
      <c r="G2" s="40"/>
      <c r="H2" s="40">
        <f>AVERAGE('Site Data'!J457:J461)</f>
        <v>48.500000000000007</v>
      </c>
      <c r="I2" s="49">
        <f>AVERAGE('Site Data'!J542:J546)</f>
        <v>62.459999999999994</v>
      </c>
      <c r="J2" s="49">
        <f>AVERAGE('Site Data'!J627:J631)</f>
        <v>37.94</v>
      </c>
      <c r="K2" s="70">
        <f>AVERAGE('Site Data'!J712:J716)</f>
        <v>17.979999999999997</v>
      </c>
      <c r="L2" s="70">
        <f>AVERAGE('Site Data'!J797:J801)</f>
        <v>50.9</v>
      </c>
      <c r="M2" s="70">
        <f>AVERAGE('Site Data'!J882:J886)</f>
        <v>31.640000000000004</v>
      </c>
      <c r="N2" s="70" t="e">
        <f>AVERAGE('Site Data'!J967:J971)</f>
        <v>#DIV/0!</v>
      </c>
      <c r="O2" s="70" t="e">
        <f>AVERAGE('Site Data'!J1052:J1056)</f>
        <v>#DIV/0!</v>
      </c>
      <c r="P2" s="42">
        <f t="shared" ref="P2:P18" si="0">AVERAGE(B2:J2)</f>
        <v>49.633333333333333</v>
      </c>
    </row>
    <row r="3" spans="1:16" x14ac:dyDescent="0.2">
      <c r="A3" s="46">
        <v>100</v>
      </c>
      <c r="B3" s="56"/>
      <c r="C3" s="57"/>
      <c r="D3" s="47"/>
      <c r="E3" s="47">
        <f>AVERAGE('Site Data'!J217:J221)</f>
        <v>67.679999999999993</v>
      </c>
      <c r="F3" s="47">
        <f>AVERAGE('Site Data'!J302:J306)</f>
        <v>52.760000000000005</v>
      </c>
      <c r="G3" s="47">
        <f>AVERAGE('Site Data'!J387:J391)</f>
        <v>41.320000000000007</v>
      </c>
      <c r="H3" s="47">
        <f>AVERAGE('Site Data'!J472:J476)</f>
        <v>39.980000000000004</v>
      </c>
      <c r="I3" s="41">
        <f>AVERAGE('Site Data'!J557:J561)</f>
        <v>51.759999999999991</v>
      </c>
      <c r="J3" s="49">
        <f>AVERAGE('Site Data'!J642:J646)</f>
        <v>41.06</v>
      </c>
      <c r="K3" s="70">
        <f>AVERAGE('Site Data'!J727:J731)</f>
        <v>25.8</v>
      </c>
      <c r="L3" s="70">
        <f>AVERAGE('Site Data'!J812:J816)</f>
        <v>52.02</v>
      </c>
      <c r="M3" s="70">
        <f>AVERAGE('Site Data'!J897:J901)</f>
        <v>8.9400000000000013</v>
      </c>
      <c r="N3" s="70" t="e">
        <f>AVERAGE('Site Data'!J982:J986)</f>
        <v>#DIV/0!</v>
      </c>
      <c r="O3" s="70" t="e">
        <f>AVERAGE('Site Data'!J1067:J1071)</f>
        <v>#DIV/0!</v>
      </c>
      <c r="P3" s="52">
        <f t="shared" si="0"/>
        <v>49.093333333333334</v>
      </c>
    </row>
    <row r="4" spans="1:16" x14ac:dyDescent="0.2">
      <c r="A4" s="46">
        <v>105</v>
      </c>
      <c r="B4" s="56"/>
      <c r="C4" s="57"/>
      <c r="D4" s="47"/>
      <c r="E4" s="47">
        <f>AVERAGE('Site Data'!J237:J241)</f>
        <v>56.3</v>
      </c>
      <c r="F4" s="47">
        <f>AVERAGE('Site Data'!J322:J326)</f>
        <v>41.54</v>
      </c>
      <c r="G4" s="47">
        <f>AVERAGE('Site Data'!J407:J411)</f>
        <v>53.14</v>
      </c>
      <c r="H4" s="47">
        <f>AVERAGE('Site Data'!J492:J496)</f>
        <v>33.459999999999994</v>
      </c>
      <c r="I4" s="41">
        <f>AVERAGE('Site Data'!J577:J581)</f>
        <v>52.480000000000004</v>
      </c>
      <c r="J4" s="49">
        <f>AVERAGE('Site Data'!J662:J666)</f>
        <v>40.36</v>
      </c>
      <c r="K4" s="70">
        <f>AVERAGE('Site Data'!J747:J751)</f>
        <v>15.979999999999999</v>
      </c>
      <c r="L4" s="70">
        <f>AVERAGE('Site Data'!J832:J836)</f>
        <v>52.92</v>
      </c>
      <c r="M4" s="70">
        <f>AVERAGE('Site Data'!J917:J921)</f>
        <v>40.659999999999997</v>
      </c>
      <c r="N4" s="70" t="e">
        <f>AVERAGE('Site Data'!J1002:J1006)</f>
        <v>#DIV/0!</v>
      </c>
      <c r="O4" s="70" t="e">
        <f>AVERAGE('Site Data'!J1087:J1091)</f>
        <v>#DIV/0!</v>
      </c>
      <c r="P4" s="52">
        <f t="shared" si="0"/>
        <v>46.213333333333338</v>
      </c>
    </row>
    <row r="5" spans="1:16" x14ac:dyDescent="0.2">
      <c r="A5" s="46">
        <v>93</v>
      </c>
      <c r="B5" s="56"/>
      <c r="C5" s="57"/>
      <c r="D5" s="47"/>
      <c r="E5" s="47"/>
      <c r="F5" s="47">
        <f>AVERAGE('Site Data'!J272:J276)</f>
        <v>50.74</v>
      </c>
      <c r="G5" s="47">
        <f>AVERAGE('Site Data'!J357:J361)</f>
        <v>47.620000000000005</v>
      </c>
      <c r="H5" s="47">
        <f>AVERAGE('Site Data'!J442:J446)</f>
        <v>45.040000000000006</v>
      </c>
      <c r="I5" s="41">
        <f>AVERAGE('Site Data'!J527:J531)</f>
        <v>50.679999999999993</v>
      </c>
      <c r="J5" s="49">
        <f>AVERAGE('Site Data'!J612:J616)</f>
        <v>36.779999999999994</v>
      </c>
      <c r="K5" s="70">
        <f>AVERAGE('Site Data'!J697:J701)</f>
        <v>31.22</v>
      </c>
      <c r="L5" s="70">
        <f>AVERAGE('Site Data'!J782:J786)</f>
        <v>50.46</v>
      </c>
      <c r="M5" s="70">
        <f>AVERAGE('Site Data'!J867:J871)</f>
        <v>35.419999999999995</v>
      </c>
      <c r="N5" s="70" t="e">
        <f>AVERAGE('Site Data'!J952:J956)</f>
        <v>#DIV/0!</v>
      </c>
      <c r="O5" s="70" t="e">
        <f>AVERAGE('Site Data'!J1037:J1041)</f>
        <v>#DIV/0!</v>
      </c>
      <c r="P5" s="52">
        <f t="shared" si="0"/>
        <v>46.172000000000011</v>
      </c>
    </row>
    <row r="6" spans="1:16" x14ac:dyDescent="0.2">
      <c r="A6" s="46">
        <v>102</v>
      </c>
      <c r="B6" s="56"/>
      <c r="C6" s="57"/>
      <c r="D6" s="47"/>
      <c r="E6" s="47"/>
      <c r="F6" s="47"/>
      <c r="G6" s="47"/>
      <c r="H6" s="47">
        <f>AVERAGE('Site Data'!J482:J486)</f>
        <v>38.019999999999996</v>
      </c>
      <c r="I6" s="41"/>
      <c r="J6" s="49"/>
      <c r="K6" s="70" t="e">
        <f>AVERAGE('Site Data'!J737:J741)</f>
        <v>#DIV/0!</v>
      </c>
      <c r="L6" s="70" t="e">
        <f>AVERAGE('Site Data'!J822:J826)</f>
        <v>#DIV/0!</v>
      </c>
      <c r="M6" s="70" t="e">
        <f>AVERAGE('Site Data'!J907:J911)</f>
        <v>#DIV/0!</v>
      </c>
      <c r="N6" s="70" t="e">
        <f>AVERAGE('Site Data'!J992:J996)</f>
        <v>#DIV/0!</v>
      </c>
      <c r="O6" s="70" t="e">
        <f>AVERAGE('Site Data'!J1077:J1081)</f>
        <v>#DIV/0!</v>
      </c>
      <c r="P6" s="52">
        <f t="shared" si="0"/>
        <v>38.019999999999996</v>
      </c>
    </row>
    <row r="7" spans="1:16" x14ac:dyDescent="0.2">
      <c r="A7" s="46">
        <v>110</v>
      </c>
      <c r="B7" s="56"/>
      <c r="C7" s="57"/>
      <c r="D7" s="47"/>
      <c r="E7" s="47"/>
      <c r="F7" s="47">
        <f>AVERAGE('Site Data'!J347:J351)</f>
        <v>35.04</v>
      </c>
      <c r="G7" s="47">
        <f>AVERAGE('Site Data'!J432:J436)</f>
        <v>41.279999999999994</v>
      </c>
      <c r="H7" s="47">
        <f>AVERAGE('Site Data'!J517:J521)</f>
        <v>29.279999999999994</v>
      </c>
      <c r="I7" s="41">
        <f>AVERAGE('Site Data'!J602:J606)</f>
        <v>49.86</v>
      </c>
      <c r="J7" s="49">
        <f>AVERAGE('Site Data'!J687:J691)</f>
        <v>28.4</v>
      </c>
      <c r="K7" s="70">
        <f>AVERAGE('Site Data'!J772:J776)</f>
        <v>18.600000000000001</v>
      </c>
      <c r="L7" s="70">
        <f>AVERAGE('Site Data'!J857:J861)</f>
        <v>48.86</v>
      </c>
      <c r="M7" s="70">
        <f>AVERAGE('Site Data'!J942:J946)</f>
        <v>31.26</v>
      </c>
      <c r="N7" s="70" t="e">
        <f>AVERAGE('Site Data'!J1027:J1031)</f>
        <v>#DIV/0!</v>
      </c>
      <c r="O7" s="70" t="e">
        <f>AVERAGE('Site Data'!J1112:J1116)</f>
        <v>#DIV/0!</v>
      </c>
      <c r="P7" s="52">
        <f t="shared" si="0"/>
        <v>36.771999999999998</v>
      </c>
    </row>
    <row r="8" spans="1:16" x14ac:dyDescent="0.2">
      <c r="A8" s="46">
        <v>101</v>
      </c>
      <c r="B8" s="56"/>
      <c r="C8" s="57"/>
      <c r="D8" s="47"/>
      <c r="E8" s="47"/>
      <c r="F8" s="47">
        <f>AVERAGE('Site Data'!J307:J311)</f>
        <v>29.860000000000003</v>
      </c>
      <c r="G8" s="47">
        <f>AVERAGE('Site Data'!J392:J396)</f>
        <v>31.96</v>
      </c>
      <c r="H8" s="47">
        <f>AVERAGE('Site Data'!J477:J481)</f>
        <v>18.060000000000002</v>
      </c>
      <c r="I8" s="41">
        <f>AVERAGE('Site Data'!J562:J566)</f>
        <v>33.26</v>
      </c>
      <c r="J8" s="49">
        <f>AVERAGE('Site Data'!J647:J651)</f>
        <v>24.3</v>
      </c>
      <c r="K8" s="70">
        <f>AVERAGE('Site Data'!J732:J736)</f>
        <v>7.4599999999999991</v>
      </c>
      <c r="L8" s="70">
        <f>AVERAGE('Site Data'!J817:J821)</f>
        <v>36.699999999999996</v>
      </c>
      <c r="M8" s="70">
        <f>AVERAGE('Site Data'!J902:J906)</f>
        <v>22.66</v>
      </c>
      <c r="N8" s="70" t="e">
        <f>AVERAGE('Site Data'!J987:J991)</f>
        <v>#DIV/0!</v>
      </c>
      <c r="O8" s="70" t="e">
        <f>AVERAGE('Site Data'!J1072:J1076)</f>
        <v>#DIV/0!</v>
      </c>
      <c r="P8" s="52">
        <f t="shared" si="0"/>
        <v>27.488000000000007</v>
      </c>
    </row>
    <row r="9" spans="1:16" x14ac:dyDescent="0.2">
      <c r="A9" s="46">
        <v>107</v>
      </c>
      <c r="B9" s="56"/>
      <c r="C9" s="57"/>
      <c r="D9" s="47"/>
      <c r="E9" s="47">
        <f>AVERAGE('Site Data'!J247:J251)</f>
        <v>47.719999999999992</v>
      </c>
      <c r="F9" s="47">
        <f>AVERAGE('Site Data'!J332:J336)</f>
        <v>30.119999999999997</v>
      </c>
      <c r="G9" s="47">
        <f>AVERAGE('Site Data'!J417:J421)</f>
        <v>31.080000000000002</v>
      </c>
      <c r="H9" s="47">
        <f>AVERAGE('Site Data'!J502:J506)</f>
        <v>16.399999999999999</v>
      </c>
      <c r="I9" s="41">
        <f>AVERAGE('Site Data'!J587:J591)</f>
        <v>31.059999999999995</v>
      </c>
      <c r="J9" s="49">
        <f>AVERAGE('Site Data'!J672:J676)</f>
        <v>6.7800000000000011</v>
      </c>
      <c r="K9" s="70" t="e">
        <f>AVERAGE('Site Data'!J757:J761)</f>
        <v>#DIV/0!</v>
      </c>
      <c r="L9" s="70">
        <f>AVERAGE('Site Data'!J842:J846)</f>
        <v>17.479999999999997</v>
      </c>
      <c r="M9" s="70" t="e">
        <f>AVERAGE('Site Data'!J927:J931)</f>
        <v>#DIV/0!</v>
      </c>
      <c r="N9" s="70" t="e">
        <f>AVERAGE('Site Data'!J1012:J1016)</f>
        <v>#DIV/0!</v>
      </c>
      <c r="O9" s="70" t="e">
        <f>AVERAGE('Site Data'!J1097:J1101)</f>
        <v>#DIV/0!</v>
      </c>
      <c r="P9" s="52">
        <f t="shared" si="0"/>
        <v>27.193333333333332</v>
      </c>
    </row>
    <row r="10" spans="1:16" x14ac:dyDescent="0.2">
      <c r="A10" s="46">
        <v>109</v>
      </c>
      <c r="B10" s="56"/>
      <c r="C10" s="57"/>
      <c r="D10" s="47"/>
      <c r="E10" s="47"/>
      <c r="F10" s="47">
        <f>AVERAGE('Site Data'!J342:J346)</f>
        <v>27.7</v>
      </c>
      <c r="G10" s="47">
        <f>AVERAGE('Site Data'!J427:J431)</f>
        <v>31.28</v>
      </c>
      <c r="H10" s="47">
        <f>AVERAGE('Site Data'!J512:J516)</f>
        <v>13.319999999999999</v>
      </c>
      <c r="I10" s="41">
        <f>AVERAGE('Site Data'!J597:J601)</f>
        <v>33.239999999999995</v>
      </c>
      <c r="J10" s="49">
        <f>AVERAGE('Site Data'!J682:J686)</f>
        <v>20.82</v>
      </c>
      <c r="K10" s="70" t="e">
        <f>AVERAGE('Site Data'!J767:J771)</f>
        <v>#DIV/0!</v>
      </c>
      <c r="L10" s="70">
        <f>AVERAGE('Site Data'!J852:J856)</f>
        <v>34.020000000000003</v>
      </c>
      <c r="M10" s="70">
        <f>AVERAGE('Site Data'!J937:J941)</f>
        <v>27.439999999999998</v>
      </c>
      <c r="N10" s="70" t="e">
        <f>AVERAGE('Site Data'!J1022:J1026)</f>
        <v>#DIV/0!</v>
      </c>
      <c r="O10" s="70" t="e">
        <f>AVERAGE('Site Data'!J1107:J1111)</f>
        <v>#DIV/0!</v>
      </c>
      <c r="P10" s="52">
        <f t="shared" si="0"/>
        <v>25.271999999999998</v>
      </c>
    </row>
    <row r="11" spans="1:16" x14ac:dyDescent="0.2">
      <c r="A11" s="46">
        <v>95</v>
      </c>
      <c r="B11" s="56"/>
      <c r="C11" s="57"/>
      <c r="D11" s="47"/>
      <c r="E11" s="47">
        <f>AVERAGE('Site Data'!J197:J201)</f>
        <v>34.92</v>
      </c>
      <c r="F11" s="47">
        <f>AVERAGE('Site Data'!J282:J286)</f>
        <v>19.360000000000003</v>
      </c>
      <c r="G11" s="47">
        <f>AVERAGE('Site Data'!J367:J371)</f>
        <v>20.46</v>
      </c>
      <c r="H11" s="47">
        <f>AVERAGE('Site Data'!J452:J456)</f>
        <v>8.2199999999999989</v>
      </c>
      <c r="I11" s="41">
        <f>AVERAGE('Site Data'!J537:J541)</f>
        <v>28.18</v>
      </c>
      <c r="J11" s="49">
        <f>AVERAGE('Site Data'!J622:J626)</f>
        <v>9.9600000000000009</v>
      </c>
      <c r="K11" s="70">
        <f>AVERAGE('Site Data'!J707:J711)</f>
        <v>6.18</v>
      </c>
      <c r="L11" s="70">
        <f>AVERAGE('Site Data'!J792:J796)</f>
        <v>17.779999999999998</v>
      </c>
      <c r="M11" s="70">
        <f>AVERAGE('Site Data'!J877:J881)</f>
        <v>10.199999999999999</v>
      </c>
      <c r="N11" s="70" t="e">
        <f>AVERAGE('Site Data'!J962:J966)</f>
        <v>#DIV/0!</v>
      </c>
      <c r="O11" s="70" t="e">
        <f>AVERAGE('Site Data'!J1047:J1051)</f>
        <v>#DIV/0!</v>
      </c>
      <c r="P11" s="52">
        <f t="shared" si="0"/>
        <v>20.183333333333337</v>
      </c>
    </row>
    <row r="12" spans="1:16" x14ac:dyDescent="0.2">
      <c r="A12" s="46">
        <v>108</v>
      </c>
      <c r="B12" s="56"/>
      <c r="C12" s="57"/>
      <c r="D12" s="47"/>
      <c r="E12" s="47">
        <f>AVERAGE('Site Data'!J252:J256)</f>
        <v>34.56</v>
      </c>
      <c r="F12" s="47">
        <f>AVERAGE('Site Data'!J337:J341)</f>
        <v>14.1</v>
      </c>
      <c r="G12" s="47">
        <f>AVERAGE('Site Data'!J422:J426)</f>
        <v>16.479999999999997</v>
      </c>
      <c r="H12" s="47">
        <f>AVERAGE('Site Data'!J507:J511)</f>
        <v>9.2800000000000011</v>
      </c>
      <c r="I12" s="41">
        <f>AVERAGE('Site Data'!J592:J596)</f>
        <v>18.399999999999999</v>
      </c>
      <c r="J12" s="49">
        <f>AVERAGE('Site Data'!J677:J681)</f>
        <v>8.2199999999999989</v>
      </c>
      <c r="K12" s="70" t="e">
        <f>AVERAGE('Site Data'!J762:J766)</f>
        <v>#DIV/0!</v>
      </c>
      <c r="L12" s="70">
        <f>AVERAGE('Site Data'!J847:J851)</f>
        <v>26.98</v>
      </c>
      <c r="M12" s="70" t="e">
        <f>AVERAGE('Site Data'!J932:J936)</f>
        <v>#DIV/0!</v>
      </c>
      <c r="N12" s="70" t="e">
        <f>AVERAGE('Site Data'!J1017:J1021)</f>
        <v>#DIV/0!</v>
      </c>
      <c r="O12" s="70" t="e">
        <f>AVERAGE('Site Data'!J1102:J1106)</f>
        <v>#DIV/0!</v>
      </c>
      <c r="P12" s="52">
        <f t="shared" si="0"/>
        <v>16.84</v>
      </c>
    </row>
    <row r="13" spans="1:16" x14ac:dyDescent="0.2">
      <c r="A13" s="46">
        <v>111</v>
      </c>
      <c r="B13" s="56"/>
      <c r="C13" s="57"/>
      <c r="D13" s="47"/>
      <c r="E13" s="47">
        <f>AVERAGE('Site Data'!J267:J271)</f>
        <v>24.919999999999998</v>
      </c>
      <c r="F13" s="47">
        <f>AVERAGE('Site Data'!J352:J356)</f>
        <v>8.36</v>
      </c>
      <c r="G13" s="47">
        <f>AVERAGE('Site Data'!J437:J441)</f>
        <v>8.94</v>
      </c>
      <c r="H13" s="47">
        <f>AVERAGE('Site Data'!J522:J526)</f>
        <v>12.5</v>
      </c>
      <c r="I13" s="41">
        <f>AVERAGE('Site Data'!J607:J611)</f>
        <v>23.2</v>
      </c>
      <c r="J13" s="49">
        <f>AVERAGE('Site Data'!J692:J696)</f>
        <v>12.219999999999999</v>
      </c>
      <c r="K13" s="70">
        <f>AVERAGE('Site Data'!J777:J781)</f>
        <v>5.76</v>
      </c>
      <c r="L13" s="70">
        <f>AVERAGE('Site Data'!J862:J866)</f>
        <v>16.32</v>
      </c>
      <c r="M13" s="70">
        <f>AVERAGE('Site Data'!J947:J951)</f>
        <v>13.14</v>
      </c>
      <c r="N13" s="70" t="e">
        <f>AVERAGE('Site Data'!J1032:J1036)</f>
        <v>#DIV/0!</v>
      </c>
      <c r="O13" s="70" t="e">
        <f>AVERAGE('Site Data'!J1117:J1121)</f>
        <v>#DIV/0!</v>
      </c>
      <c r="P13" s="52">
        <f t="shared" si="0"/>
        <v>15.023333333333333</v>
      </c>
    </row>
    <row r="14" spans="1:16" x14ac:dyDescent="0.2">
      <c r="A14" s="46">
        <v>106</v>
      </c>
      <c r="B14" s="56"/>
      <c r="C14" s="57"/>
      <c r="D14" s="47"/>
      <c r="E14" s="47">
        <f>AVERAGE('Site Data'!J242:J246)</f>
        <v>24.26</v>
      </c>
      <c r="F14" s="47">
        <f>AVERAGE('Site Data'!J327:J331)</f>
        <v>12.26</v>
      </c>
      <c r="G14" s="47">
        <f>AVERAGE('Site Data'!J412:J416)</f>
        <v>14.6</v>
      </c>
      <c r="H14" s="47">
        <f>AVERAGE('Site Data'!J497:J501)</f>
        <v>6.5</v>
      </c>
      <c r="I14" s="41">
        <f>AVERAGE('Site Data'!J582:J586)</f>
        <v>20.059999999999995</v>
      </c>
      <c r="J14" s="49">
        <f>AVERAGE('Site Data'!J667:J671)</f>
        <v>8.5800000000000018</v>
      </c>
      <c r="K14" s="70" t="e">
        <f>AVERAGE('Site Data'!J752:J756)</f>
        <v>#DIV/0!</v>
      </c>
      <c r="L14" s="70">
        <f>AVERAGE('Site Data'!J837:J841)</f>
        <v>19.46</v>
      </c>
      <c r="M14" s="70">
        <f>AVERAGE('Site Data'!J922:J926)</f>
        <v>11.84</v>
      </c>
      <c r="N14" s="70" t="e">
        <f>AVERAGE('Site Data'!J1007:J1011)</f>
        <v>#DIV/0!</v>
      </c>
      <c r="O14" s="70" t="e">
        <f>AVERAGE('Site Data'!J1092:J1096)</f>
        <v>#DIV/0!</v>
      </c>
      <c r="P14" s="52">
        <f t="shared" si="0"/>
        <v>14.376666666666667</v>
      </c>
    </row>
    <row r="15" spans="1:16" x14ac:dyDescent="0.2">
      <c r="A15" s="46">
        <v>98</v>
      </c>
      <c r="B15" s="56"/>
      <c r="C15" s="57"/>
      <c r="D15" s="47"/>
      <c r="E15" s="47"/>
      <c r="F15" s="47">
        <f>AVERAGE('Site Data'!J297:J301)</f>
        <v>9.48</v>
      </c>
      <c r="G15" s="47">
        <f>AVERAGE('Site Data'!J382:J386)</f>
        <v>25.22</v>
      </c>
      <c r="H15" s="47">
        <f>AVERAGE('Site Data'!J467:J471)</f>
        <v>7.1199999999999992</v>
      </c>
      <c r="I15" s="41">
        <f>AVERAGE('Site Data'!J552:J556)</f>
        <v>13.62</v>
      </c>
      <c r="J15" s="49">
        <f>AVERAGE('Site Data'!J637:J641)</f>
        <v>3.8</v>
      </c>
      <c r="K15" s="70">
        <f>AVERAGE('Site Data'!J722:J726)</f>
        <v>4.5999999999999996</v>
      </c>
      <c r="L15" s="70">
        <f>AVERAGE('Site Data'!J807:J811)</f>
        <v>8.8800000000000008</v>
      </c>
      <c r="M15" s="70" t="e">
        <f>AVERAGE('Site Data'!J892:J896)</f>
        <v>#DIV/0!</v>
      </c>
      <c r="N15" s="70" t="e">
        <f>AVERAGE('Site Data'!J977:J981)</f>
        <v>#DIV/0!</v>
      </c>
      <c r="O15" s="70" t="e">
        <f>AVERAGE('Site Data'!J1062:J1066)</f>
        <v>#DIV/0!</v>
      </c>
      <c r="P15" s="52">
        <f t="shared" si="0"/>
        <v>11.847999999999999</v>
      </c>
    </row>
    <row r="16" spans="1:16" x14ac:dyDescent="0.2">
      <c r="A16" s="46">
        <v>94</v>
      </c>
      <c r="B16" s="56"/>
      <c r="C16" s="57"/>
      <c r="D16" s="47"/>
      <c r="E16" s="47">
        <f>AVERAGE('Site Data'!J192:J196)</f>
        <v>22.225000000000001</v>
      </c>
      <c r="F16" s="47">
        <f>AVERAGE('Site Data'!J277:J281)</f>
        <v>10.55</v>
      </c>
      <c r="G16" s="47">
        <f>AVERAGE('Site Data'!J362:J366)</f>
        <v>8.4400000000000013</v>
      </c>
      <c r="H16" s="47">
        <f>AVERAGE('Site Data'!J447:J451)</f>
        <v>7.6399999999999988</v>
      </c>
      <c r="I16" s="41">
        <f>AVERAGE('Site Data'!J532:J536)</f>
        <v>16.759999999999998</v>
      </c>
      <c r="J16" s="49">
        <f>AVERAGE('Site Data'!J617:J621)</f>
        <v>4.32</v>
      </c>
      <c r="K16" s="70">
        <f>AVERAGE('Site Data'!J702:J706)</f>
        <v>4.4800000000000004</v>
      </c>
      <c r="L16" s="70">
        <f>AVERAGE('Site Data'!J787:J791)</f>
        <v>16.339999999999996</v>
      </c>
      <c r="M16" s="70">
        <f>AVERAGE('Site Data'!J872:J876)</f>
        <v>10.320000000000002</v>
      </c>
      <c r="N16" s="70" t="e">
        <f>AVERAGE('Site Data'!J957:J961)</f>
        <v>#DIV/0!</v>
      </c>
      <c r="O16" s="70" t="e">
        <f>AVERAGE('Site Data'!J1042:J1046)</f>
        <v>#DIV/0!</v>
      </c>
      <c r="P16" s="52">
        <f t="shared" si="0"/>
        <v>11.655833333333334</v>
      </c>
    </row>
    <row r="17" spans="1:16" x14ac:dyDescent="0.2">
      <c r="A17" s="46">
        <v>97</v>
      </c>
      <c r="B17" s="56"/>
      <c r="C17" s="57"/>
      <c r="D17" s="47"/>
      <c r="E17" s="47"/>
      <c r="F17" s="47">
        <f>AVERAGE('Site Data'!J292:J296)</f>
        <v>19.72</v>
      </c>
      <c r="G17" s="47">
        <f>AVERAGE('Site Data'!J377:J381)</f>
        <v>7.7799999999999985</v>
      </c>
      <c r="H17" s="47">
        <f>AVERAGE('Site Data'!J462:J466)</f>
        <v>0.82</v>
      </c>
      <c r="I17" s="41">
        <f>AVERAGE('Site Data'!J547:J551)</f>
        <v>15.76</v>
      </c>
      <c r="J17" s="49">
        <f>AVERAGE('Site Data'!J632:J636)</f>
        <v>2.8</v>
      </c>
      <c r="K17" s="70">
        <f>AVERAGE('Site Data'!J717:J721)</f>
        <v>3.78</v>
      </c>
      <c r="L17" s="70">
        <f>AVERAGE('Site Data'!J802:J806)</f>
        <v>12.420000000000002</v>
      </c>
      <c r="M17" s="70" t="e">
        <f>AVERAGE('Site Data'!J887:J891)</f>
        <v>#DIV/0!</v>
      </c>
      <c r="N17" s="70" t="e">
        <f>AVERAGE('Site Data'!J972:J976)</f>
        <v>#DIV/0!</v>
      </c>
      <c r="O17" s="70" t="e">
        <f>AVERAGE('Site Data'!J1057:J1061)</f>
        <v>#DIV/0!</v>
      </c>
      <c r="P17" s="52">
        <f t="shared" si="0"/>
        <v>9.3759999999999994</v>
      </c>
    </row>
    <row r="18" spans="1:16" x14ac:dyDescent="0.2">
      <c r="A18" s="46">
        <v>104</v>
      </c>
      <c r="B18" s="56"/>
      <c r="C18" s="57"/>
      <c r="D18" s="47"/>
      <c r="E18" s="47">
        <f>AVERAGE('Site Data'!J232:J236)</f>
        <v>12.040000000000001</v>
      </c>
      <c r="F18" s="47">
        <f>AVERAGE('Site Data'!J317:J321)</f>
        <v>4.9000000000000004</v>
      </c>
      <c r="G18" s="47">
        <f>AVERAGE('Site Data'!J402:J406)</f>
        <v>3.3</v>
      </c>
      <c r="H18" s="47">
        <f>AVERAGE('Site Data'!J487:J491)</f>
        <v>0.52</v>
      </c>
      <c r="I18" s="41">
        <f>AVERAGE('Site Data'!J572:J576)</f>
        <v>10.84</v>
      </c>
      <c r="J18" s="49"/>
      <c r="K18" s="70">
        <f>AVERAGE('Site Data'!J742:J746)</f>
        <v>3.2800000000000002</v>
      </c>
      <c r="L18" s="70" t="e">
        <f>AVERAGE('Site Data'!J827:J831)</f>
        <v>#DIV/0!</v>
      </c>
      <c r="M18" s="70" t="e">
        <f>AVERAGE('Site Data'!J912:J916)</f>
        <v>#DIV/0!</v>
      </c>
      <c r="N18" s="70" t="e">
        <f>AVERAGE('Site Data'!J997:J1001)</f>
        <v>#DIV/0!</v>
      </c>
      <c r="O18" s="70" t="e">
        <f>AVERAGE('Site Data'!J1082:J1086)</f>
        <v>#DIV/0!</v>
      </c>
      <c r="P18" s="52">
        <f t="shared" si="0"/>
        <v>6.32</v>
      </c>
    </row>
    <row r="19" spans="1:16" x14ac:dyDescent="0.2">
      <c r="A19" s="46">
        <v>103</v>
      </c>
      <c r="B19" s="56"/>
      <c r="C19" s="57"/>
      <c r="D19" s="47"/>
      <c r="E19" s="47"/>
      <c r="F19" s="47"/>
      <c r="G19" s="47"/>
      <c r="H19" s="47"/>
      <c r="I19" s="41"/>
      <c r="J19" s="49"/>
      <c r="K19" s="70"/>
      <c r="L19" s="70"/>
      <c r="M19" s="70"/>
      <c r="N19" s="70"/>
      <c r="O19" s="70"/>
      <c r="P19" s="52"/>
    </row>
    <row r="20" spans="1:16" x14ac:dyDescent="0.2">
      <c r="A20" s="46">
        <v>113</v>
      </c>
      <c r="B20" s="56"/>
      <c r="C20" s="57"/>
      <c r="D20" s="47"/>
      <c r="E20" s="47"/>
      <c r="F20" s="47"/>
      <c r="G20" s="47"/>
      <c r="H20" s="47"/>
      <c r="I20" s="41"/>
      <c r="J20" s="49"/>
      <c r="K20" s="70"/>
      <c r="L20" s="70"/>
      <c r="M20" s="70"/>
      <c r="N20" s="70"/>
      <c r="O20" s="70"/>
      <c r="P20" s="52"/>
    </row>
    <row r="21" spans="1:16" x14ac:dyDescent="0.2">
      <c r="A21" s="45"/>
      <c r="B21" s="45"/>
      <c r="C21" s="45"/>
      <c r="D21" s="45"/>
      <c r="E21" s="45"/>
      <c r="F21" s="45"/>
      <c r="G21" s="43"/>
      <c r="H21" s="45"/>
      <c r="J21" s="43"/>
    </row>
    <row r="22" spans="1:16" x14ac:dyDescent="0.2">
      <c r="A22" s="45"/>
      <c r="B22" s="45"/>
      <c r="C22" s="45"/>
      <c r="D22" s="45"/>
      <c r="E22" s="45"/>
      <c r="F22" s="45"/>
      <c r="G22" s="43"/>
      <c r="H22" s="45"/>
      <c r="J22" s="43"/>
    </row>
    <row r="23" spans="1:16" x14ac:dyDescent="0.2">
      <c r="A23" s="45"/>
      <c r="B23" s="45"/>
      <c r="C23" s="45"/>
      <c r="D23" s="45"/>
      <c r="E23" s="45"/>
      <c r="F23" s="45"/>
      <c r="G23" s="43"/>
      <c r="H23" s="45"/>
      <c r="J23" s="43"/>
    </row>
    <row r="24" spans="1:16" x14ac:dyDescent="0.2">
      <c r="A24" s="45"/>
      <c r="B24" s="45"/>
      <c r="C24" s="45"/>
      <c r="D24" s="45"/>
      <c r="E24" s="45"/>
      <c r="F24" s="45"/>
      <c r="G24" s="43"/>
      <c r="H24" s="45"/>
      <c r="J24" s="43"/>
    </row>
    <row r="25" spans="1:16" x14ac:dyDescent="0.2">
      <c r="A25" s="45"/>
      <c r="B25" s="45"/>
      <c r="C25" s="45"/>
      <c r="D25" s="45"/>
      <c r="E25" s="45"/>
      <c r="F25" s="45"/>
      <c r="G25" s="43"/>
      <c r="H25" s="45"/>
      <c r="J25" s="43"/>
    </row>
    <row r="26" spans="1:16" x14ac:dyDescent="0.2">
      <c r="A26" s="45"/>
      <c r="B26" s="45"/>
      <c r="C26" s="45"/>
      <c r="D26" s="45"/>
      <c r="E26" s="45"/>
      <c r="F26" s="45"/>
      <c r="G26" s="43"/>
      <c r="H26" s="45"/>
      <c r="J26" s="43"/>
    </row>
    <row r="27" spans="1:16" x14ac:dyDescent="0.2">
      <c r="A27" s="45"/>
      <c r="B27" s="45"/>
      <c r="C27" s="45"/>
      <c r="D27" s="45"/>
      <c r="E27" s="45"/>
      <c r="F27" s="45"/>
      <c r="G27" s="43"/>
      <c r="H27" s="45"/>
      <c r="J27" s="43"/>
    </row>
    <row r="28" spans="1:16" x14ac:dyDescent="0.2">
      <c r="A28" s="45"/>
      <c r="B28" s="45"/>
      <c r="C28" s="45"/>
      <c r="D28" s="45"/>
      <c r="E28" s="45"/>
      <c r="F28" s="45"/>
      <c r="G28" s="43"/>
      <c r="H28" s="45"/>
      <c r="J28" s="43"/>
    </row>
    <row r="29" spans="1:16" x14ac:dyDescent="0.2">
      <c r="A29" s="45"/>
      <c r="B29" s="45"/>
      <c r="C29" s="45"/>
      <c r="D29" s="45"/>
      <c r="E29" s="45"/>
      <c r="F29" s="45"/>
      <c r="G29" s="43"/>
      <c r="H29" s="45"/>
      <c r="J29" s="43"/>
    </row>
    <row r="30" spans="1:16" x14ac:dyDescent="0.2">
      <c r="A30" s="45"/>
      <c r="B30" s="45"/>
      <c r="C30" s="45"/>
      <c r="D30" s="45"/>
      <c r="E30" s="45"/>
      <c r="F30" s="45"/>
      <c r="G30" s="43"/>
      <c r="H30" s="45"/>
      <c r="J30" s="43"/>
    </row>
    <row r="31" spans="1:16" x14ac:dyDescent="0.2">
      <c r="A31" s="45"/>
      <c r="B31" s="45"/>
      <c r="C31" s="45"/>
      <c r="D31" s="45"/>
      <c r="E31" s="45"/>
      <c r="F31" s="45"/>
      <c r="G31" s="43"/>
      <c r="H31" s="45"/>
      <c r="J31" s="43"/>
    </row>
    <row r="32" spans="1:16" x14ac:dyDescent="0.2">
      <c r="A32" s="45"/>
      <c r="B32" s="45"/>
      <c r="C32" s="45"/>
      <c r="D32" s="45"/>
      <c r="E32" s="45"/>
      <c r="F32" s="45"/>
      <c r="G32" s="43"/>
      <c r="H32" s="45"/>
      <c r="J32" s="43"/>
    </row>
    <row r="33" spans="1:10" x14ac:dyDescent="0.2">
      <c r="A33" s="45"/>
      <c r="B33" s="45"/>
      <c r="C33" s="45"/>
      <c r="D33" s="45"/>
      <c r="E33" s="45"/>
      <c r="F33" s="45"/>
      <c r="G33" s="43"/>
      <c r="H33" s="45"/>
      <c r="J33" s="43"/>
    </row>
    <row r="34" spans="1:10" x14ac:dyDescent="0.2">
      <c r="A34" s="45"/>
      <c r="B34" s="45"/>
      <c r="C34" s="45"/>
      <c r="D34" s="45"/>
      <c r="E34" s="45"/>
      <c r="F34" s="45"/>
      <c r="G34" s="43"/>
      <c r="H34" s="45"/>
      <c r="J34" s="43"/>
    </row>
    <row r="35" spans="1:10" x14ac:dyDescent="0.2">
      <c r="A35" s="45"/>
      <c r="B35" s="45"/>
      <c r="C35" s="45"/>
      <c r="D35" s="45"/>
      <c r="E35" s="45"/>
      <c r="F35" s="45"/>
      <c r="G35" s="43"/>
      <c r="H35" s="45"/>
      <c r="J35" s="43"/>
    </row>
    <row r="36" spans="1:10" x14ac:dyDescent="0.2">
      <c r="A36" s="45"/>
      <c r="B36" s="45"/>
      <c r="C36" s="45"/>
      <c r="D36" s="45"/>
      <c r="E36" s="45"/>
      <c r="F36" s="45"/>
      <c r="G36" s="43"/>
      <c r="H36" s="45"/>
      <c r="J36" s="43"/>
    </row>
    <row r="37" spans="1:10" x14ac:dyDescent="0.2">
      <c r="A37" s="45"/>
      <c r="B37" s="45"/>
      <c r="C37" s="45"/>
      <c r="D37" s="45"/>
      <c r="E37" s="45"/>
      <c r="F37" s="45"/>
      <c r="G37" s="43"/>
      <c r="H37" s="45"/>
      <c r="J37" s="43"/>
    </row>
    <row r="38" spans="1:10" x14ac:dyDescent="0.2">
      <c r="A38" s="45"/>
      <c r="B38" s="45"/>
      <c r="C38" s="45"/>
      <c r="D38" s="45"/>
      <c r="E38" s="45"/>
      <c r="F38" s="45"/>
      <c r="G38" s="43"/>
      <c r="H38" s="45"/>
      <c r="J38" s="43"/>
    </row>
    <row r="39" spans="1:10" x14ac:dyDescent="0.2">
      <c r="A39" s="45"/>
      <c r="B39" s="45"/>
      <c r="C39" s="45"/>
      <c r="D39" s="45"/>
      <c r="E39" s="45"/>
      <c r="F39" s="45"/>
      <c r="G39" s="43"/>
      <c r="H39" s="45"/>
      <c r="J39" s="43"/>
    </row>
    <row r="40" spans="1:10" x14ac:dyDescent="0.2">
      <c r="A40" s="45"/>
      <c r="B40" s="45"/>
      <c r="C40" s="45"/>
      <c r="D40" s="45"/>
      <c r="E40" s="45"/>
      <c r="F40" s="45"/>
      <c r="G40" s="43"/>
      <c r="H40" s="45"/>
      <c r="J40" s="43"/>
    </row>
    <row r="41" spans="1:10" x14ac:dyDescent="0.2">
      <c r="A41" s="45"/>
      <c r="B41" s="45"/>
      <c r="C41" s="45"/>
      <c r="D41" s="45"/>
      <c r="E41" s="45"/>
      <c r="F41" s="45"/>
      <c r="G41" s="43"/>
      <c r="H41" s="45"/>
      <c r="J41" s="43"/>
    </row>
    <row r="42" spans="1:10" x14ac:dyDescent="0.2">
      <c r="A42" s="45"/>
      <c r="B42" s="45"/>
      <c r="C42" s="45"/>
      <c r="D42" s="45"/>
      <c r="E42" s="45"/>
      <c r="F42" s="45"/>
      <c r="G42" s="43"/>
      <c r="H42" s="45"/>
      <c r="J42" s="43"/>
    </row>
    <row r="43" spans="1:10" x14ac:dyDescent="0.2">
      <c r="A43" s="45"/>
      <c r="B43" s="45"/>
      <c r="C43" s="45"/>
      <c r="D43" s="45"/>
      <c r="E43" s="45"/>
      <c r="F43" s="45"/>
      <c r="G43" s="43"/>
      <c r="H43" s="45"/>
      <c r="J43" s="43"/>
    </row>
    <row r="44" spans="1:10" x14ac:dyDescent="0.2">
      <c r="A44" s="45"/>
      <c r="B44" s="45"/>
      <c r="C44" s="45"/>
      <c r="D44" s="45"/>
      <c r="E44" s="45"/>
      <c r="F44" s="45"/>
      <c r="G44" s="43"/>
      <c r="H44" s="45"/>
      <c r="J44" s="43"/>
    </row>
    <row r="45" spans="1:10" x14ac:dyDescent="0.2">
      <c r="A45" s="45"/>
      <c r="B45" s="45"/>
      <c r="C45" s="45"/>
      <c r="D45" s="45"/>
      <c r="E45" s="45"/>
      <c r="F45" s="45"/>
      <c r="G45" s="43"/>
      <c r="H45" s="45"/>
      <c r="J45" s="43"/>
    </row>
    <row r="46" spans="1:10" x14ac:dyDescent="0.2">
      <c r="A46" s="45"/>
      <c r="B46" s="45"/>
      <c r="C46" s="45"/>
      <c r="D46" s="45"/>
      <c r="E46" s="45"/>
      <c r="F46" s="45"/>
      <c r="G46" s="43"/>
      <c r="H46" s="45"/>
      <c r="J46" s="43"/>
    </row>
    <row r="47" spans="1:10" x14ac:dyDescent="0.2">
      <c r="A47" s="45"/>
      <c r="B47" s="45"/>
      <c r="C47" s="45"/>
      <c r="D47" s="45"/>
      <c r="E47" s="45"/>
      <c r="F47" s="45"/>
      <c r="G47" s="43"/>
      <c r="H47" s="45"/>
      <c r="J47" s="43"/>
    </row>
    <row r="48" spans="1:10" x14ac:dyDescent="0.2">
      <c r="A48" s="45"/>
      <c r="B48" s="45"/>
      <c r="C48" s="45"/>
      <c r="D48" s="45"/>
      <c r="E48" s="45"/>
      <c r="F48" s="45"/>
      <c r="G48" s="43"/>
      <c r="H48" s="45"/>
      <c r="J48" s="43"/>
    </row>
    <row r="49" spans="1:10" x14ac:dyDescent="0.2">
      <c r="A49" s="45"/>
      <c r="B49" s="45"/>
      <c r="C49" s="45"/>
      <c r="D49" s="45"/>
      <c r="E49" s="45"/>
      <c r="F49" s="45"/>
      <c r="G49" s="43"/>
      <c r="H49" s="45"/>
      <c r="J49" s="43"/>
    </row>
    <row r="50" spans="1:10" x14ac:dyDescent="0.2">
      <c r="A50" s="45"/>
      <c r="B50" s="45"/>
      <c r="C50" s="45"/>
      <c r="D50" s="45"/>
      <c r="E50" s="45"/>
      <c r="F50" s="45"/>
      <c r="G50" s="43"/>
      <c r="H50" s="45"/>
      <c r="J50" s="43"/>
    </row>
    <row r="51" spans="1:10" x14ac:dyDescent="0.2">
      <c r="A51" s="45"/>
      <c r="B51" s="45"/>
      <c r="C51" s="45"/>
      <c r="D51" s="45"/>
      <c r="E51" s="45"/>
      <c r="F51" s="45"/>
      <c r="G51" s="43"/>
      <c r="H51" s="45"/>
      <c r="J51" s="43"/>
    </row>
    <row r="52" spans="1:10" x14ac:dyDescent="0.2">
      <c r="A52" s="45"/>
      <c r="B52" s="45"/>
      <c r="C52" s="45"/>
      <c r="D52" s="45"/>
      <c r="E52" s="45"/>
      <c r="F52" s="45"/>
      <c r="G52" s="43"/>
      <c r="H52" s="45"/>
      <c r="J52" s="43"/>
    </row>
    <row r="53" spans="1:10" x14ac:dyDescent="0.2">
      <c r="A53" s="45"/>
      <c r="B53" s="45"/>
      <c r="C53" s="45"/>
      <c r="D53" s="45"/>
      <c r="E53" s="45"/>
      <c r="F53" s="45"/>
      <c r="G53" s="43"/>
      <c r="H53" s="45"/>
      <c r="J53" s="43"/>
    </row>
    <row r="54" spans="1:10" x14ac:dyDescent="0.2">
      <c r="A54" s="45"/>
      <c r="B54" s="45"/>
      <c r="C54" s="45"/>
      <c r="D54" s="45"/>
      <c r="E54" s="45"/>
      <c r="F54" s="45"/>
      <c r="G54" s="43"/>
      <c r="H54" s="45"/>
      <c r="J54" s="43"/>
    </row>
    <row r="55" spans="1:10" x14ac:dyDescent="0.2">
      <c r="A55" s="45"/>
      <c r="B55" s="45"/>
      <c r="C55" s="45"/>
      <c r="D55" s="45"/>
      <c r="E55" s="45"/>
      <c r="F55" s="45"/>
      <c r="G55" s="43"/>
      <c r="H55" s="45"/>
      <c r="J55" s="43"/>
    </row>
    <row r="56" spans="1:10" x14ac:dyDescent="0.2">
      <c r="A56" s="45"/>
      <c r="B56" s="45"/>
      <c r="C56" s="45"/>
      <c r="D56" s="45"/>
      <c r="E56" s="45"/>
      <c r="F56" s="45"/>
      <c r="G56" s="43"/>
      <c r="H56" s="45"/>
      <c r="J56" s="43"/>
    </row>
    <row r="57" spans="1:10" x14ac:dyDescent="0.2">
      <c r="A57" s="45"/>
      <c r="B57" s="45"/>
      <c r="C57" s="45"/>
      <c r="D57" s="45"/>
      <c r="E57" s="45"/>
      <c r="F57" s="45"/>
      <c r="G57" s="43"/>
      <c r="H57" s="45"/>
      <c r="J57" s="43"/>
    </row>
    <row r="58" spans="1:10" x14ac:dyDescent="0.2">
      <c r="A58" s="45"/>
      <c r="B58" s="45"/>
      <c r="C58" s="45"/>
      <c r="D58" s="45"/>
      <c r="E58" s="45"/>
      <c r="F58" s="45"/>
      <c r="G58" s="43"/>
      <c r="H58" s="45"/>
      <c r="J58" s="43"/>
    </row>
    <row r="59" spans="1:10" x14ac:dyDescent="0.2">
      <c r="A59" s="45"/>
      <c r="B59" s="45"/>
      <c r="C59" s="45"/>
      <c r="D59" s="45"/>
      <c r="E59" s="45"/>
      <c r="F59" s="45"/>
      <c r="G59" s="43"/>
      <c r="H59" s="45"/>
      <c r="J59" s="43"/>
    </row>
    <row r="60" spans="1:10" x14ac:dyDescent="0.2">
      <c r="A60" s="45"/>
      <c r="B60" s="45"/>
      <c r="C60" s="45"/>
      <c r="D60" s="45"/>
      <c r="E60" s="45"/>
      <c r="F60" s="45"/>
      <c r="G60" s="43"/>
      <c r="H60" s="45"/>
      <c r="J60" s="43"/>
    </row>
    <row r="61" spans="1:10" x14ac:dyDescent="0.2">
      <c r="A61" s="45"/>
      <c r="B61" s="45"/>
      <c r="C61" s="45"/>
      <c r="D61" s="45"/>
      <c r="E61" s="45"/>
      <c r="F61" s="45"/>
      <c r="G61" s="43"/>
      <c r="H61" s="45"/>
      <c r="J61" s="43"/>
    </row>
    <row r="62" spans="1:10" x14ac:dyDescent="0.2">
      <c r="A62" s="45"/>
      <c r="B62" s="45"/>
      <c r="C62" s="45"/>
      <c r="D62" s="45"/>
      <c r="E62" s="45"/>
      <c r="F62" s="45"/>
      <c r="G62" s="43"/>
      <c r="H62" s="45"/>
      <c r="J62" s="43"/>
    </row>
    <row r="63" spans="1:10" x14ac:dyDescent="0.2">
      <c r="A63" s="45"/>
      <c r="B63" s="45"/>
      <c r="C63" s="45"/>
      <c r="D63" s="45"/>
      <c r="E63" s="45"/>
      <c r="F63" s="45"/>
      <c r="G63" s="43"/>
      <c r="H63" s="45"/>
      <c r="J63" s="43"/>
    </row>
    <row r="64" spans="1:10" x14ac:dyDescent="0.2">
      <c r="A64" s="45"/>
      <c r="B64" s="45"/>
      <c r="C64" s="45"/>
      <c r="D64" s="45"/>
      <c r="E64" s="45"/>
      <c r="F64" s="45"/>
      <c r="G64" s="43"/>
      <c r="H64" s="45"/>
      <c r="J64" s="43"/>
    </row>
    <row r="65" spans="1:10" x14ac:dyDescent="0.2">
      <c r="A65" s="45"/>
      <c r="B65" s="45"/>
      <c r="C65" s="45"/>
      <c r="D65" s="45"/>
      <c r="E65" s="45"/>
      <c r="F65" s="45"/>
      <c r="G65" s="43"/>
      <c r="H65" s="45"/>
      <c r="J65" s="43"/>
    </row>
    <row r="66" spans="1:10" x14ac:dyDescent="0.2">
      <c r="A66" s="45"/>
      <c r="B66" s="45"/>
      <c r="C66" s="45"/>
      <c r="D66" s="45"/>
      <c r="E66" s="45"/>
      <c r="F66" s="45"/>
      <c r="G66" s="43"/>
      <c r="H66" s="45"/>
      <c r="J66" s="43"/>
    </row>
    <row r="67" spans="1:10" x14ac:dyDescent="0.2">
      <c r="A67" s="45"/>
      <c r="B67" s="45"/>
      <c r="C67" s="45"/>
      <c r="D67" s="45"/>
      <c r="E67" s="45"/>
      <c r="F67" s="45"/>
      <c r="G67" s="43"/>
      <c r="H67" s="45"/>
      <c r="J67" s="43"/>
    </row>
    <row r="68" spans="1:10" x14ac:dyDescent="0.2">
      <c r="A68" s="45"/>
      <c r="B68" s="45"/>
      <c r="C68" s="45"/>
      <c r="D68" s="45"/>
      <c r="E68" s="45"/>
      <c r="F68" s="45"/>
      <c r="G68" s="43"/>
      <c r="H68" s="45"/>
      <c r="J68" s="43"/>
    </row>
    <row r="69" spans="1:10" x14ac:dyDescent="0.2">
      <c r="A69" s="45"/>
      <c r="B69" s="45"/>
      <c r="C69" s="45"/>
      <c r="D69" s="45"/>
      <c r="E69" s="45"/>
      <c r="F69" s="45"/>
      <c r="G69" s="43"/>
      <c r="H69" s="45"/>
      <c r="J69" s="43"/>
    </row>
    <row r="70" spans="1:10" x14ac:dyDescent="0.2">
      <c r="A70" s="45"/>
      <c r="B70" s="45"/>
      <c r="C70" s="45"/>
      <c r="D70" s="45"/>
      <c r="E70" s="45"/>
      <c r="F70" s="45"/>
      <c r="G70" s="43"/>
      <c r="H70" s="45"/>
      <c r="J70" s="43"/>
    </row>
    <row r="71" spans="1:10" x14ac:dyDescent="0.2">
      <c r="A71" s="45"/>
      <c r="B71" s="45"/>
      <c r="C71" s="45"/>
      <c r="D71" s="45"/>
      <c r="E71" s="45"/>
      <c r="F71" s="45"/>
      <c r="G71" s="43"/>
      <c r="H71" s="45"/>
      <c r="J71" s="43"/>
    </row>
    <row r="72" spans="1:10" x14ac:dyDescent="0.2">
      <c r="A72" s="45"/>
      <c r="B72" s="45"/>
      <c r="C72" s="45"/>
      <c r="D72" s="45"/>
      <c r="E72" s="45"/>
      <c r="F72" s="45"/>
      <c r="G72" s="43"/>
      <c r="H72" s="45"/>
      <c r="J72" s="43"/>
    </row>
    <row r="73" spans="1:10" x14ac:dyDescent="0.2">
      <c r="A73" s="45"/>
      <c r="B73" s="45"/>
      <c r="C73" s="45"/>
      <c r="D73" s="45"/>
      <c r="E73" s="45"/>
      <c r="F73" s="45"/>
      <c r="G73" s="43"/>
      <c r="H73" s="45"/>
      <c r="J73" s="43"/>
    </row>
    <row r="74" spans="1:10" x14ac:dyDescent="0.2">
      <c r="A74" s="45"/>
      <c r="B74" s="45"/>
      <c r="C74" s="45"/>
      <c r="D74" s="45"/>
      <c r="E74" s="45"/>
      <c r="F74" s="45"/>
      <c r="G74" s="43"/>
      <c r="H74" s="45"/>
      <c r="J74" s="43"/>
    </row>
    <row r="75" spans="1:10" x14ac:dyDescent="0.2">
      <c r="A75" s="45"/>
      <c r="B75" s="45"/>
      <c r="C75" s="45"/>
      <c r="D75" s="45"/>
      <c r="E75" s="45"/>
      <c r="F75" s="45"/>
      <c r="G75" s="43"/>
      <c r="H75" s="45"/>
      <c r="J75" s="43"/>
    </row>
    <row r="76" spans="1:10" x14ac:dyDescent="0.2">
      <c r="A76" s="45"/>
      <c r="B76" s="45"/>
      <c r="C76" s="45"/>
      <c r="D76" s="45"/>
      <c r="E76" s="45"/>
      <c r="F76" s="45"/>
      <c r="G76" s="43"/>
      <c r="H76" s="45"/>
      <c r="J76" s="43"/>
    </row>
    <row r="77" spans="1:10" x14ac:dyDescent="0.2">
      <c r="A77" s="45"/>
      <c r="B77" s="45"/>
      <c r="C77" s="45"/>
      <c r="D77" s="45"/>
      <c r="E77" s="45"/>
      <c r="F77" s="45"/>
      <c r="G77" s="43"/>
      <c r="H77" s="45"/>
      <c r="J77" s="43"/>
    </row>
    <row r="78" spans="1:10" x14ac:dyDescent="0.2">
      <c r="A78" s="45"/>
      <c r="B78" s="45"/>
      <c r="C78" s="45"/>
      <c r="D78" s="45"/>
      <c r="E78" s="45"/>
      <c r="F78" s="45"/>
      <c r="G78" s="43"/>
      <c r="H78" s="45"/>
      <c r="J78" s="43"/>
    </row>
    <row r="79" spans="1:10" x14ac:dyDescent="0.2">
      <c r="A79" s="45"/>
      <c r="B79" s="45"/>
      <c r="C79" s="45"/>
      <c r="D79" s="45"/>
      <c r="E79" s="45"/>
      <c r="F79" s="45"/>
      <c r="G79" s="43"/>
      <c r="H79" s="45"/>
      <c r="J79" s="43"/>
    </row>
    <row r="80" spans="1:10" x14ac:dyDescent="0.2">
      <c r="A80" s="45"/>
      <c r="B80" s="45"/>
      <c r="C80" s="45"/>
      <c r="D80" s="45"/>
      <c r="E80" s="45"/>
      <c r="F80" s="45"/>
      <c r="G80" s="43"/>
      <c r="H80" s="45"/>
      <c r="J80" s="43"/>
    </row>
    <row r="81" spans="1:10" x14ac:dyDescent="0.2">
      <c r="A81" s="45"/>
      <c r="B81" s="45"/>
      <c r="C81" s="45"/>
      <c r="D81" s="45"/>
      <c r="E81" s="45"/>
      <c r="F81" s="45"/>
      <c r="G81" s="43"/>
      <c r="H81" s="45"/>
      <c r="J81" s="43"/>
    </row>
    <row r="82" spans="1:10" x14ac:dyDescent="0.2">
      <c r="A82" s="45"/>
      <c r="B82" s="45"/>
      <c r="C82" s="45"/>
      <c r="D82" s="45"/>
      <c r="E82" s="45"/>
      <c r="F82" s="45"/>
      <c r="G82" s="43"/>
      <c r="H82" s="45"/>
      <c r="J82" s="43"/>
    </row>
    <row r="83" spans="1:10" x14ac:dyDescent="0.2">
      <c r="A83" s="45"/>
      <c r="B83" s="45"/>
      <c r="C83" s="45"/>
      <c r="D83" s="45"/>
      <c r="E83" s="45"/>
      <c r="F83" s="45"/>
      <c r="G83" s="43"/>
      <c r="H83" s="45"/>
      <c r="J83" s="43"/>
    </row>
    <row r="84" spans="1:10" x14ac:dyDescent="0.2">
      <c r="A84" s="45"/>
      <c r="B84" s="45"/>
      <c r="C84" s="45"/>
      <c r="D84" s="45"/>
      <c r="E84" s="45"/>
      <c r="F84" s="45"/>
      <c r="G84" s="43"/>
      <c r="H84" s="45"/>
      <c r="J84" s="43"/>
    </row>
    <row r="85" spans="1:10" x14ac:dyDescent="0.2">
      <c r="A85" s="45"/>
      <c r="B85" s="45"/>
      <c r="C85" s="45"/>
      <c r="D85" s="45"/>
      <c r="E85" s="45"/>
      <c r="F85" s="45"/>
      <c r="G85" s="43"/>
      <c r="H85" s="45"/>
      <c r="J85" s="43"/>
    </row>
    <row r="86" spans="1:10" x14ac:dyDescent="0.2">
      <c r="A86" s="45"/>
      <c r="B86" s="45"/>
      <c r="C86" s="45"/>
      <c r="D86" s="45"/>
      <c r="E86" s="45"/>
      <c r="F86" s="45"/>
      <c r="G86" s="43"/>
      <c r="H86" s="45"/>
      <c r="J86" s="43"/>
    </row>
    <row r="87" spans="1:10" x14ac:dyDescent="0.2">
      <c r="A87" s="45"/>
      <c r="B87" s="45"/>
      <c r="C87" s="45"/>
      <c r="D87" s="45"/>
      <c r="E87" s="45"/>
      <c r="F87" s="45"/>
      <c r="G87" s="43"/>
      <c r="H87" s="45"/>
      <c r="J87" s="43"/>
    </row>
    <row r="88" spans="1:10" x14ac:dyDescent="0.2">
      <c r="A88" s="45"/>
      <c r="B88" s="45"/>
      <c r="C88" s="45"/>
      <c r="D88" s="45"/>
      <c r="E88" s="45"/>
      <c r="F88" s="45"/>
      <c r="G88" s="43"/>
      <c r="H88" s="45"/>
      <c r="J88" s="43"/>
    </row>
    <row r="89" spans="1:10" x14ac:dyDescent="0.2">
      <c r="A89" s="45"/>
      <c r="B89" s="45"/>
      <c r="C89" s="45"/>
      <c r="D89" s="45"/>
      <c r="E89" s="45"/>
      <c r="F89" s="45"/>
      <c r="G89" s="43"/>
      <c r="H89" s="45"/>
      <c r="J89" s="43"/>
    </row>
    <row r="90" spans="1:10" x14ac:dyDescent="0.2">
      <c r="A90" s="45"/>
      <c r="B90" s="45"/>
      <c r="C90" s="45"/>
      <c r="D90" s="45"/>
      <c r="E90" s="45"/>
      <c r="F90" s="45"/>
      <c r="G90" s="43"/>
      <c r="H90" s="45"/>
      <c r="J90" s="43"/>
    </row>
    <row r="91" spans="1:10" x14ac:dyDescent="0.2">
      <c r="A91" s="45"/>
      <c r="B91" s="45"/>
      <c r="C91" s="45"/>
      <c r="D91" s="45"/>
      <c r="E91" s="45"/>
      <c r="F91" s="45"/>
      <c r="G91" s="43"/>
      <c r="H91" s="45"/>
      <c r="J91" s="43"/>
    </row>
    <row r="92" spans="1:10" x14ac:dyDescent="0.2">
      <c r="A92" s="45"/>
      <c r="B92" s="45"/>
      <c r="C92" s="45"/>
      <c r="D92" s="45"/>
      <c r="E92" s="45"/>
      <c r="F92" s="45"/>
      <c r="G92" s="43"/>
      <c r="H92" s="45"/>
      <c r="J92" s="43"/>
    </row>
    <row r="93" spans="1:10" x14ac:dyDescent="0.2">
      <c r="A93" s="45"/>
      <c r="B93" s="45"/>
      <c r="C93" s="45"/>
      <c r="D93" s="45"/>
      <c r="E93" s="45"/>
      <c r="F93" s="45"/>
      <c r="G93" s="43"/>
      <c r="H93" s="45"/>
      <c r="J93" s="43"/>
    </row>
    <row r="94" spans="1:10" x14ac:dyDescent="0.2">
      <c r="A94" s="45"/>
      <c r="B94" s="45"/>
      <c r="C94" s="45"/>
      <c r="D94" s="45"/>
      <c r="E94" s="45"/>
      <c r="F94" s="45"/>
      <c r="G94" s="43"/>
      <c r="H94" s="45"/>
      <c r="J94" s="43"/>
    </row>
    <row r="95" spans="1:10" x14ac:dyDescent="0.2">
      <c r="A95" s="45"/>
      <c r="B95" s="45"/>
      <c r="C95" s="45"/>
      <c r="D95" s="45"/>
      <c r="E95" s="45"/>
      <c r="F95" s="45"/>
      <c r="G95" s="43"/>
      <c r="H95" s="45"/>
      <c r="J95" s="43"/>
    </row>
    <row r="96" spans="1:10" x14ac:dyDescent="0.2">
      <c r="A96" s="45"/>
      <c r="B96" s="45"/>
      <c r="C96" s="45"/>
      <c r="D96" s="45"/>
      <c r="E96" s="45"/>
      <c r="F96" s="45"/>
      <c r="G96" s="43"/>
      <c r="H96" s="45"/>
      <c r="J96" s="43"/>
    </row>
    <row r="97" spans="1:10" x14ac:dyDescent="0.2">
      <c r="A97" s="45"/>
      <c r="B97" s="45"/>
      <c r="C97" s="45"/>
      <c r="D97" s="45"/>
      <c r="E97" s="45"/>
      <c r="F97" s="45"/>
      <c r="G97" s="43"/>
      <c r="H97" s="45"/>
      <c r="J97" s="43"/>
    </row>
    <row r="98" spans="1:10" x14ac:dyDescent="0.2">
      <c r="A98" s="45"/>
      <c r="B98" s="45"/>
      <c r="C98" s="45"/>
      <c r="D98" s="45"/>
      <c r="E98" s="45"/>
      <c r="F98" s="45"/>
      <c r="G98" s="43"/>
      <c r="H98" s="45"/>
      <c r="J98" s="43"/>
    </row>
    <row r="99" spans="1:10" x14ac:dyDescent="0.2">
      <c r="A99" s="45"/>
      <c r="B99" s="45"/>
      <c r="C99" s="45"/>
      <c r="D99" s="45"/>
      <c r="E99" s="45"/>
      <c r="F99" s="45"/>
      <c r="G99" s="43"/>
      <c r="H99" s="45"/>
      <c r="J99" s="43"/>
    </row>
    <row r="100" spans="1:10" x14ac:dyDescent="0.2">
      <c r="A100" s="45"/>
      <c r="B100" s="45"/>
      <c r="C100" s="45"/>
      <c r="D100" s="45"/>
      <c r="E100" s="45"/>
      <c r="F100" s="45"/>
      <c r="G100" s="43"/>
      <c r="H100" s="45"/>
      <c r="J100" s="43"/>
    </row>
    <row r="101" spans="1:10" x14ac:dyDescent="0.2">
      <c r="A101" s="45"/>
      <c r="B101" s="45"/>
      <c r="C101" s="45"/>
      <c r="D101" s="45"/>
      <c r="E101" s="45"/>
      <c r="F101" s="45"/>
      <c r="G101" s="43"/>
      <c r="H101" s="45"/>
      <c r="J101" s="43"/>
    </row>
    <row r="102" spans="1:10" x14ac:dyDescent="0.2">
      <c r="A102" s="45"/>
      <c r="B102" s="45"/>
      <c r="C102" s="45"/>
      <c r="D102" s="45"/>
      <c r="E102" s="45"/>
      <c r="F102" s="45"/>
      <c r="G102" s="43"/>
      <c r="H102" s="45"/>
      <c r="J102" s="43"/>
    </row>
    <row r="103" spans="1:10" x14ac:dyDescent="0.2">
      <c r="A103" s="45"/>
      <c r="B103" s="45"/>
      <c r="C103" s="45"/>
      <c r="D103" s="45"/>
      <c r="E103" s="45"/>
      <c r="F103" s="45"/>
      <c r="G103" s="43"/>
      <c r="H103" s="45"/>
      <c r="J103" s="43"/>
    </row>
    <row r="104" spans="1:10" x14ac:dyDescent="0.2">
      <c r="A104" s="45"/>
      <c r="B104" s="45"/>
      <c r="C104" s="45"/>
      <c r="D104" s="45"/>
      <c r="E104" s="45"/>
      <c r="F104" s="45"/>
      <c r="G104" s="43"/>
      <c r="H104" s="45"/>
      <c r="J104" s="43"/>
    </row>
    <row r="105" spans="1:10" x14ac:dyDescent="0.2">
      <c r="A105" s="45"/>
      <c r="B105" s="45"/>
      <c r="C105" s="45"/>
      <c r="D105" s="45"/>
      <c r="E105" s="45"/>
      <c r="F105" s="45"/>
      <c r="G105" s="43"/>
      <c r="H105" s="45"/>
      <c r="J105" s="43"/>
    </row>
    <row r="106" spans="1:10" x14ac:dyDescent="0.2">
      <c r="A106" s="45"/>
      <c r="B106" s="45"/>
      <c r="C106" s="45"/>
      <c r="D106" s="45"/>
      <c r="E106" s="45"/>
      <c r="F106" s="45"/>
      <c r="G106" s="43"/>
      <c r="H106" s="45"/>
      <c r="J106" s="43"/>
    </row>
    <row r="107" spans="1:10" x14ac:dyDescent="0.2">
      <c r="A107" s="45"/>
      <c r="B107" s="45"/>
      <c r="C107" s="45"/>
      <c r="D107" s="45"/>
      <c r="E107" s="45"/>
      <c r="F107" s="45"/>
      <c r="G107" s="43"/>
      <c r="H107" s="45"/>
      <c r="J107" s="43"/>
    </row>
    <row r="108" spans="1:10" x14ac:dyDescent="0.2">
      <c r="A108" s="45"/>
      <c r="B108" s="45"/>
      <c r="C108" s="45"/>
      <c r="D108" s="45"/>
      <c r="E108" s="45"/>
      <c r="F108" s="45"/>
      <c r="G108" s="43"/>
      <c r="H108" s="45"/>
      <c r="J108" s="43"/>
    </row>
    <row r="109" spans="1:10" x14ac:dyDescent="0.2">
      <c r="A109" s="45"/>
      <c r="B109" s="45"/>
      <c r="C109" s="45"/>
      <c r="D109" s="45"/>
      <c r="E109" s="45"/>
      <c r="F109" s="45"/>
      <c r="G109" s="43"/>
      <c r="H109" s="45"/>
      <c r="J109" s="43"/>
    </row>
    <row r="110" spans="1:10" x14ac:dyDescent="0.2">
      <c r="A110" s="45"/>
      <c r="B110" s="45"/>
      <c r="C110" s="45"/>
      <c r="D110" s="45"/>
      <c r="E110" s="45"/>
      <c r="F110" s="45"/>
      <c r="G110" s="43"/>
      <c r="H110" s="45"/>
      <c r="J110" s="43"/>
    </row>
    <row r="111" spans="1:10" x14ac:dyDescent="0.2">
      <c r="A111" s="45"/>
      <c r="B111" s="45"/>
      <c r="C111" s="45"/>
      <c r="D111" s="45"/>
      <c r="E111" s="45"/>
      <c r="F111" s="45"/>
      <c r="G111" s="43"/>
      <c r="H111" s="45"/>
      <c r="J111" s="43"/>
    </row>
    <row r="112" spans="1:10" x14ac:dyDescent="0.2">
      <c r="A112" s="45"/>
      <c r="B112" s="45"/>
      <c r="C112" s="45"/>
      <c r="D112" s="45"/>
      <c r="E112" s="45"/>
      <c r="F112" s="45"/>
      <c r="G112" s="43"/>
      <c r="H112" s="45"/>
      <c r="J112" s="43"/>
    </row>
    <row r="113" spans="1:10" x14ac:dyDescent="0.2">
      <c r="A113" s="45"/>
      <c r="B113" s="45"/>
      <c r="C113" s="45"/>
      <c r="D113" s="45"/>
      <c r="E113" s="45"/>
      <c r="F113" s="45"/>
      <c r="G113" s="43"/>
      <c r="H113" s="45"/>
      <c r="J113" s="43"/>
    </row>
    <row r="114" spans="1:10" x14ac:dyDescent="0.2">
      <c r="A114" s="45"/>
      <c r="B114" s="45"/>
      <c r="C114" s="45"/>
      <c r="D114" s="45"/>
      <c r="E114" s="45"/>
      <c r="F114" s="45"/>
      <c r="G114" s="43"/>
      <c r="H114" s="45"/>
      <c r="J114" s="43"/>
    </row>
    <row r="115" spans="1:10" x14ac:dyDescent="0.2">
      <c r="A115" s="45"/>
      <c r="B115" s="45"/>
      <c r="C115" s="45"/>
      <c r="D115" s="45"/>
      <c r="E115" s="45"/>
      <c r="F115" s="45"/>
      <c r="G115" s="43"/>
      <c r="H115" s="45"/>
      <c r="J115" s="43"/>
    </row>
    <row r="116" spans="1:10" x14ac:dyDescent="0.2">
      <c r="A116" s="45"/>
      <c r="B116" s="45"/>
      <c r="C116" s="45"/>
      <c r="D116" s="45"/>
      <c r="E116" s="45"/>
      <c r="F116" s="45"/>
      <c r="G116" s="43"/>
      <c r="H116" s="45"/>
      <c r="J116" s="43"/>
    </row>
    <row r="117" spans="1:10" x14ac:dyDescent="0.2">
      <c r="A117" s="45"/>
      <c r="B117" s="45"/>
      <c r="C117" s="45"/>
      <c r="D117" s="45"/>
      <c r="E117" s="45"/>
      <c r="F117" s="45"/>
      <c r="G117" s="43"/>
      <c r="H117" s="45"/>
      <c r="J117" s="43"/>
    </row>
    <row r="118" spans="1:10" x14ac:dyDescent="0.2">
      <c r="A118" s="45"/>
      <c r="B118" s="45"/>
      <c r="C118" s="45"/>
      <c r="D118" s="45"/>
      <c r="E118" s="45"/>
      <c r="F118" s="45"/>
      <c r="G118" s="43"/>
      <c r="H118" s="45"/>
      <c r="J118" s="43"/>
    </row>
    <row r="119" spans="1:10" x14ac:dyDescent="0.2">
      <c r="A119" s="45"/>
      <c r="B119" s="45"/>
      <c r="C119" s="45"/>
      <c r="D119" s="45"/>
      <c r="E119" s="45"/>
      <c r="F119" s="45"/>
      <c r="G119" s="43"/>
      <c r="H119" s="45"/>
      <c r="J119" s="43"/>
    </row>
    <row r="120" spans="1:10" x14ac:dyDescent="0.2">
      <c r="A120" s="45"/>
      <c r="B120" s="45"/>
      <c r="C120" s="45"/>
      <c r="D120" s="45"/>
      <c r="E120" s="45"/>
      <c r="F120" s="45"/>
      <c r="G120" s="43"/>
      <c r="H120" s="45"/>
      <c r="J120" s="43"/>
    </row>
    <row r="121" spans="1:10" x14ac:dyDescent="0.2">
      <c r="A121" s="45"/>
      <c r="B121" s="45"/>
      <c r="C121" s="45"/>
      <c r="D121" s="45"/>
      <c r="E121" s="45"/>
      <c r="F121" s="45"/>
      <c r="G121" s="43"/>
      <c r="H121" s="45"/>
      <c r="J121" s="43"/>
    </row>
    <row r="122" spans="1:10" x14ac:dyDescent="0.2">
      <c r="A122" s="45"/>
      <c r="B122" s="45"/>
      <c r="C122" s="45"/>
      <c r="D122" s="45"/>
      <c r="E122" s="45"/>
      <c r="F122" s="45"/>
      <c r="G122" s="43"/>
      <c r="H122" s="45"/>
      <c r="J122" s="43"/>
    </row>
    <row r="123" spans="1:10" x14ac:dyDescent="0.2">
      <c r="A123" s="45"/>
      <c r="B123" s="45"/>
      <c r="C123" s="45"/>
      <c r="D123" s="45"/>
      <c r="E123" s="45"/>
      <c r="F123" s="45"/>
      <c r="G123" s="43"/>
      <c r="H123" s="45"/>
      <c r="J123" s="43"/>
    </row>
    <row r="124" spans="1:10" x14ac:dyDescent="0.2">
      <c r="A124" s="45"/>
      <c r="B124" s="45"/>
      <c r="C124" s="45"/>
      <c r="D124" s="45"/>
      <c r="E124" s="45"/>
      <c r="F124" s="45"/>
      <c r="G124" s="43"/>
      <c r="H124" s="45"/>
      <c r="J124" s="43"/>
    </row>
    <row r="125" spans="1:10" x14ac:dyDescent="0.2">
      <c r="A125" s="45"/>
      <c r="B125" s="45"/>
      <c r="C125" s="45"/>
      <c r="D125" s="45"/>
      <c r="E125" s="45"/>
      <c r="F125" s="45"/>
      <c r="G125" s="43"/>
      <c r="H125" s="45"/>
      <c r="J125" s="43"/>
    </row>
    <row r="126" spans="1:10" x14ac:dyDescent="0.2">
      <c r="A126" s="45"/>
      <c r="B126" s="45"/>
      <c r="C126" s="45"/>
      <c r="D126" s="45"/>
      <c r="E126" s="45"/>
      <c r="F126" s="45"/>
      <c r="G126" s="43"/>
      <c r="H126" s="45"/>
      <c r="J126" s="43"/>
    </row>
    <row r="127" spans="1:10" x14ac:dyDescent="0.2">
      <c r="A127" s="45"/>
      <c r="B127" s="45"/>
      <c r="C127" s="45"/>
      <c r="D127" s="45"/>
      <c r="E127" s="45"/>
      <c r="F127" s="45"/>
      <c r="G127" s="43"/>
      <c r="H127" s="45"/>
      <c r="J127" s="43"/>
    </row>
    <row r="128" spans="1:10" x14ac:dyDescent="0.2">
      <c r="A128" s="45"/>
      <c r="B128" s="45"/>
      <c r="C128" s="45"/>
      <c r="D128" s="45"/>
      <c r="E128" s="45"/>
      <c r="F128" s="45"/>
      <c r="G128" s="43"/>
      <c r="H128" s="45"/>
      <c r="J128" s="43"/>
    </row>
    <row r="129" spans="1:10" x14ac:dyDescent="0.2">
      <c r="A129" s="45"/>
      <c r="B129" s="45"/>
      <c r="C129" s="45"/>
      <c r="D129" s="45"/>
      <c r="E129" s="45"/>
      <c r="F129" s="45"/>
      <c r="G129" s="43"/>
      <c r="H129" s="45"/>
      <c r="J129" s="43"/>
    </row>
    <row r="130" spans="1:10" x14ac:dyDescent="0.2">
      <c r="A130" s="45"/>
      <c r="B130" s="45"/>
      <c r="C130" s="45"/>
      <c r="D130" s="45"/>
      <c r="E130" s="45"/>
      <c r="F130" s="45"/>
      <c r="G130" s="43"/>
      <c r="H130" s="45"/>
      <c r="J130" s="43"/>
    </row>
    <row r="131" spans="1:10" x14ac:dyDescent="0.2">
      <c r="A131" s="45"/>
      <c r="B131" s="45"/>
      <c r="C131" s="45"/>
      <c r="D131" s="45"/>
      <c r="E131" s="45"/>
      <c r="F131" s="45"/>
      <c r="G131" s="43"/>
      <c r="H131" s="45"/>
      <c r="J131" s="43"/>
    </row>
    <row r="132" spans="1:10" x14ac:dyDescent="0.2">
      <c r="A132" s="45"/>
      <c r="B132" s="45"/>
      <c r="C132" s="45"/>
      <c r="D132" s="45"/>
      <c r="E132" s="45"/>
      <c r="F132" s="45"/>
      <c r="G132" s="43"/>
      <c r="H132" s="45"/>
      <c r="J132" s="43"/>
    </row>
    <row r="133" spans="1:10" x14ac:dyDescent="0.2">
      <c r="A133" s="45"/>
      <c r="B133" s="45"/>
      <c r="C133" s="45"/>
      <c r="D133" s="45"/>
      <c r="E133" s="45"/>
      <c r="F133" s="45"/>
      <c r="G133" s="43"/>
      <c r="H133" s="45"/>
      <c r="J133" s="43"/>
    </row>
    <row r="134" spans="1:10" x14ac:dyDescent="0.2">
      <c r="A134" s="45"/>
      <c r="B134" s="45"/>
      <c r="C134" s="45"/>
      <c r="D134" s="45"/>
      <c r="E134" s="45"/>
      <c r="F134" s="45"/>
      <c r="G134" s="43"/>
      <c r="H134" s="45"/>
      <c r="J134" s="43"/>
    </row>
    <row r="135" spans="1:10" x14ac:dyDescent="0.2">
      <c r="A135" s="45"/>
      <c r="B135" s="45"/>
      <c r="C135" s="45"/>
      <c r="D135" s="45"/>
      <c r="E135" s="45"/>
      <c r="F135" s="45"/>
      <c r="G135" s="43"/>
      <c r="H135" s="45"/>
      <c r="J135" s="43"/>
    </row>
    <row r="136" spans="1:10" x14ac:dyDescent="0.2">
      <c r="A136" s="45"/>
      <c r="B136" s="45"/>
      <c r="C136" s="45"/>
      <c r="D136" s="45"/>
      <c r="E136" s="45"/>
      <c r="F136" s="45"/>
      <c r="G136" s="43"/>
      <c r="H136" s="45"/>
      <c r="J136" s="43"/>
    </row>
    <row r="137" spans="1:10" x14ac:dyDescent="0.2">
      <c r="A137" s="45"/>
      <c r="B137" s="45"/>
      <c r="C137" s="45"/>
      <c r="D137" s="45"/>
      <c r="E137" s="45"/>
      <c r="F137" s="45"/>
      <c r="G137" s="43"/>
      <c r="H137" s="45"/>
      <c r="J137" s="43"/>
    </row>
    <row r="138" spans="1:10" x14ac:dyDescent="0.2">
      <c r="A138" s="45"/>
      <c r="B138" s="45"/>
      <c r="C138" s="45"/>
      <c r="D138" s="45"/>
      <c r="E138" s="45"/>
      <c r="F138" s="45"/>
      <c r="G138" s="43"/>
      <c r="H138" s="45"/>
      <c r="J138" s="43"/>
    </row>
    <row r="139" spans="1:10" x14ac:dyDescent="0.2">
      <c r="A139" s="45"/>
      <c r="B139" s="45"/>
      <c r="C139" s="45"/>
      <c r="D139" s="45"/>
      <c r="E139" s="45"/>
      <c r="F139" s="45"/>
      <c r="G139" s="43"/>
      <c r="H139" s="45"/>
      <c r="J139" s="43"/>
    </row>
    <row r="140" spans="1:10" x14ac:dyDescent="0.2">
      <c r="A140" s="45"/>
      <c r="B140" s="45"/>
      <c r="C140" s="45"/>
      <c r="D140" s="45"/>
      <c r="E140" s="45"/>
      <c r="F140" s="45"/>
      <c r="G140" s="43"/>
      <c r="H140" s="45"/>
      <c r="J140" s="43"/>
    </row>
    <row r="141" spans="1:10" x14ac:dyDescent="0.2">
      <c r="A141" s="45"/>
      <c r="B141" s="45"/>
      <c r="C141" s="45"/>
      <c r="D141" s="45"/>
      <c r="E141" s="45"/>
      <c r="F141" s="45"/>
      <c r="G141" s="43"/>
      <c r="H141" s="45"/>
      <c r="J141" s="43"/>
    </row>
    <row r="142" spans="1:10" x14ac:dyDescent="0.2">
      <c r="A142" s="45"/>
      <c r="B142" s="45"/>
      <c r="C142" s="45"/>
      <c r="D142" s="45"/>
      <c r="E142" s="45"/>
      <c r="F142" s="45"/>
      <c r="G142" s="43"/>
      <c r="H142" s="45"/>
      <c r="J142" s="43"/>
    </row>
    <row r="143" spans="1:10" x14ac:dyDescent="0.2">
      <c r="A143" s="45"/>
      <c r="B143" s="45"/>
      <c r="C143" s="45"/>
      <c r="D143" s="45"/>
      <c r="E143" s="45"/>
      <c r="F143" s="45"/>
      <c r="G143" s="43"/>
      <c r="H143" s="45"/>
      <c r="J143" s="43"/>
    </row>
    <row r="144" spans="1:10" x14ac:dyDescent="0.2">
      <c r="A144" s="45"/>
      <c r="B144" s="45"/>
      <c r="C144" s="45"/>
      <c r="D144" s="45"/>
      <c r="E144" s="45"/>
      <c r="F144" s="45"/>
      <c r="G144" s="43"/>
      <c r="H144" s="45"/>
      <c r="J144" s="43"/>
    </row>
    <row r="145" spans="1:10" x14ac:dyDescent="0.2">
      <c r="A145" s="45"/>
      <c r="B145" s="45"/>
      <c r="C145" s="45"/>
      <c r="D145" s="45"/>
      <c r="E145" s="45"/>
      <c r="F145" s="45"/>
      <c r="G145" s="43"/>
      <c r="H145" s="45"/>
      <c r="J145" s="43"/>
    </row>
    <row r="146" spans="1:10" x14ac:dyDescent="0.2">
      <c r="A146" s="45"/>
      <c r="B146" s="45"/>
      <c r="C146" s="45"/>
      <c r="D146" s="45"/>
      <c r="E146" s="45"/>
      <c r="F146" s="45"/>
      <c r="G146" s="43"/>
      <c r="H146" s="45"/>
      <c r="J146" s="43"/>
    </row>
    <row r="147" spans="1:10" x14ac:dyDescent="0.2">
      <c r="A147" s="45"/>
      <c r="B147" s="45"/>
      <c r="C147" s="45"/>
      <c r="D147" s="45"/>
      <c r="E147" s="45"/>
      <c r="F147" s="45"/>
      <c r="G147" s="43"/>
      <c r="H147" s="45"/>
      <c r="J147" s="43"/>
    </row>
    <row r="148" spans="1:10" x14ac:dyDescent="0.2">
      <c r="A148" s="45"/>
      <c r="B148" s="45"/>
      <c r="C148" s="45"/>
      <c r="D148" s="45"/>
      <c r="E148" s="45"/>
      <c r="F148" s="45"/>
      <c r="G148" s="43"/>
      <c r="H148" s="45"/>
      <c r="J148" s="43"/>
    </row>
    <row r="149" spans="1:10" x14ac:dyDescent="0.2">
      <c r="A149" s="45"/>
      <c r="B149" s="45"/>
      <c r="C149" s="45"/>
      <c r="D149" s="45"/>
      <c r="E149" s="45"/>
      <c r="F149" s="45"/>
      <c r="G149" s="43"/>
      <c r="H149" s="45"/>
      <c r="J149" s="43"/>
    </row>
    <row r="150" spans="1:10" x14ac:dyDescent="0.2">
      <c r="A150" s="45"/>
      <c r="B150" s="45"/>
      <c r="C150" s="45"/>
      <c r="D150" s="45"/>
      <c r="E150" s="45"/>
      <c r="F150" s="45"/>
      <c r="G150" s="43"/>
      <c r="H150" s="45"/>
      <c r="J150" s="43"/>
    </row>
    <row r="151" spans="1:10" x14ac:dyDescent="0.2">
      <c r="A151" s="45"/>
      <c r="B151" s="45"/>
      <c r="C151" s="45"/>
      <c r="D151" s="45"/>
      <c r="E151" s="45"/>
      <c r="F151" s="45"/>
      <c r="G151" s="43"/>
      <c r="H151" s="45"/>
      <c r="J151" s="43"/>
    </row>
    <row r="152" spans="1:10" x14ac:dyDescent="0.2">
      <c r="A152" s="45"/>
      <c r="B152" s="45"/>
      <c r="C152" s="45"/>
      <c r="D152" s="45"/>
      <c r="E152" s="45"/>
      <c r="F152" s="45"/>
      <c r="G152" s="43"/>
      <c r="H152" s="45"/>
      <c r="J152" s="43"/>
    </row>
    <row r="153" spans="1:10" x14ac:dyDescent="0.2">
      <c r="A153" s="45"/>
      <c r="B153" s="45"/>
      <c r="C153" s="45"/>
      <c r="D153" s="45"/>
      <c r="E153" s="45"/>
      <c r="F153" s="45"/>
      <c r="G153" s="43"/>
      <c r="H153" s="45"/>
      <c r="J153" s="43"/>
    </row>
    <row r="154" spans="1:10" x14ac:dyDescent="0.2">
      <c r="A154" s="45"/>
      <c r="B154" s="45"/>
      <c r="C154" s="45"/>
      <c r="D154" s="45"/>
      <c r="E154" s="45"/>
      <c r="F154" s="45"/>
      <c r="G154" s="43"/>
      <c r="H154" s="45"/>
      <c r="J154" s="43"/>
    </row>
    <row r="155" spans="1:10" x14ac:dyDescent="0.2">
      <c r="A155" s="45"/>
      <c r="B155" s="45"/>
      <c r="C155" s="45"/>
      <c r="D155" s="45"/>
      <c r="E155" s="45"/>
      <c r="F155" s="45"/>
      <c r="G155" s="43"/>
      <c r="H155" s="45"/>
      <c r="J155" s="43"/>
    </row>
    <row r="156" spans="1:10" x14ac:dyDescent="0.2">
      <c r="A156" s="45"/>
      <c r="B156" s="45"/>
      <c r="C156" s="45"/>
      <c r="D156" s="45"/>
      <c r="E156" s="45"/>
      <c r="F156" s="45"/>
      <c r="G156" s="43"/>
      <c r="H156" s="45"/>
      <c r="J156" s="43"/>
    </row>
    <row r="157" spans="1:10" x14ac:dyDescent="0.2">
      <c r="A157" s="45"/>
      <c r="B157" s="45"/>
      <c r="C157" s="45"/>
      <c r="D157" s="45"/>
      <c r="E157" s="45"/>
      <c r="F157" s="45"/>
      <c r="G157" s="43"/>
      <c r="H157" s="45"/>
      <c r="J157" s="43"/>
    </row>
    <row r="158" spans="1:10" x14ac:dyDescent="0.2">
      <c r="A158" s="45"/>
      <c r="B158" s="45"/>
      <c r="C158" s="45"/>
      <c r="D158" s="45"/>
      <c r="E158" s="45"/>
      <c r="F158" s="45"/>
      <c r="G158" s="43"/>
      <c r="H158" s="45"/>
      <c r="J158" s="43"/>
    </row>
    <row r="159" spans="1:10" x14ac:dyDescent="0.2">
      <c r="A159" s="45"/>
      <c r="B159" s="45"/>
      <c r="C159" s="45"/>
      <c r="D159" s="45"/>
      <c r="E159" s="45"/>
      <c r="F159" s="45"/>
      <c r="G159" s="43"/>
      <c r="H159" s="45"/>
      <c r="J159" s="43"/>
    </row>
    <row r="160" spans="1:10" x14ac:dyDescent="0.2">
      <c r="A160" s="45"/>
      <c r="B160" s="45"/>
      <c r="C160" s="45"/>
      <c r="D160" s="45"/>
      <c r="E160" s="45"/>
      <c r="F160" s="45"/>
      <c r="G160" s="43"/>
      <c r="H160" s="45"/>
      <c r="J160" s="43"/>
    </row>
    <row r="161" spans="1:10" x14ac:dyDescent="0.2">
      <c r="A161" s="45"/>
      <c r="B161" s="45"/>
      <c r="C161" s="45"/>
      <c r="D161" s="45"/>
      <c r="E161" s="45"/>
      <c r="F161" s="45"/>
      <c r="G161" s="43"/>
      <c r="H161" s="45"/>
      <c r="J161" s="43"/>
    </row>
    <row r="162" spans="1:10" x14ac:dyDescent="0.2">
      <c r="A162" s="45"/>
      <c r="B162" s="45"/>
      <c r="C162" s="45"/>
      <c r="D162" s="45"/>
      <c r="E162" s="45"/>
      <c r="F162" s="45"/>
      <c r="G162" s="43"/>
      <c r="H162" s="45"/>
      <c r="J162" s="43"/>
    </row>
    <row r="163" spans="1:10" x14ac:dyDescent="0.2">
      <c r="A163" s="45"/>
      <c r="B163" s="45"/>
      <c r="C163" s="45"/>
      <c r="D163" s="45"/>
      <c r="E163" s="45"/>
      <c r="F163" s="45"/>
      <c r="G163" s="43"/>
      <c r="H163" s="45"/>
      <c r="J163" s="43"/>
    </row>
    <row r="164" spans="1:10" x14ac:dyDescent="0.2">
      <c r="A164" s="45"/>
      <c r="B164" s="45"/>
      <c r="C164" s="45"/>
      <c r="D164" s="45"/>
      <c r="E164" s="45"/>
      <c r="F164" s="45"/>
      <c r="G164" s="43"/>
      <c r="H164" s="45"/>
      <c r="J164" s="43"/>
    </row>
    <row r="165" spans="1:10" x14ac:dyDescent="0.2">
      <c r="A165" s="45"/>
      <c r="B165" s="45"/>
      <c r="C165" s="45"/>
      <c r="D165" s="45"/>
      <c r="E165" s="45"/>
      <c r="F165" s="45"/>
      <c r="G165" s="43"/>
      <c r="H165" s="45"/>
      <c r="J165" s="43"/>
    </row>
    <row r="166" spans="1:10" x14ac:dyDescent="0.2">
      <c r="A166" s="45"/>
      <c r="B166" s="45"/>
      <c r="C166" s="45"/>
      <c r="D166" s="45"/>
      <c r="E166" s="45"/>
      <c r="F166" s="45"/>
      <c r="G166" s="43"/>
      <c r="H166" s="45"/>
      <c r="J166" s="43"/>
    </row>
    <row r="167" spans="1:10" x14ac:dyDescent="0.2">
      <c r="A167" s="45"/>
      <c r="B167" s="45"/>
      <c r="C167" s="45"/>
      <c r="D167" s="45"/>
      <c r="E167" s="45"/>
      <c r="F167" s="45"/>
      <c r="G167" s="43"/>
      <c r="H167" s="45"/>
      <c r="J167" s="43"/>
    </row>
    <row r="168" spans="1:10" x14ac:dyDescent="0.2">
      <c r="A168" s="45"/>
      <c r="B168" s="45"/>
      <c r="C168" s="45"/>
      <c r="D168" s="45"/>
      <c r="E168" s="45"/>
      <c r="F168" s="45"/>
      <c r="G168" s="43"/>
      <c r="H168" s="45"/>
      <c r="J168" s="43"/>
    </row>
    <row r="169" spans="1:10" x14ac:dyDescent="0.2">
      <c r="A169" s="45"/>
      <c r="B169" s="45"/>
      <c r="C169" s="45"/>
      <c r="D169" s="45"/>
      <c r="E169" s="45"/>
      <c r="F169" s="45"/>
      <c r="G169" s="43"/>
      <c r="H169" s="45"/>
      <c r="J169" s="43"/>
    </row>
    <row r="170" spans="1:10" x14ac:dyDescent="0.2">
      <c r="A170" s="45"/>
      <c r="B170" s="45"/>
      <c r="C170" s="45"/>
      <c r="D170" s="45"/>
      <c r="E170" s="45"/>
      <c r="F170" s="45"/>
      <c r="G170" s="43"/>
      <c r="H170" s="45"/>
      <c r="J170" s="43"/>
    </row>
    <row r="171" spans="1:10" x14ac:dyDescent="0.2">
      <c r="A171" s="45"/>
      <c r="B171" s="45"/>
      <c r="C171" s="45"/>
      <c r="D171" s="45"/>
      <c r="E171" s="45"/>
      <c r="F171" s="45"/>
      <c r="G171" s="43"/>
      <c r="H171" s="45"/>
      <c r="J171" s="43"/>
    </row>
    <row r="172" spans="1:10" x14ac:dyDescent="0.2">
      <c r="A172" s="45"/>
      <c r="B172" s="45"/>
      <c r="C172" s="45"/>
      <c r="D172" s="45"/>
      <c r="E172" s="45"/>
      <c r="F172" s="45"/>
      <c r="G172" s="43"/>
      <c r="H172" s="45"/>
      <c r="J172" s="43"/>
    </row>
    <row r="173" spans="1:10" x14ac:dyDescent="0.2">
      <c r="A173" s="45"/>
      <c r="B173" s="45"/>
      <c r="C173" s="45"/>
      <c r="D173" s="45"/>
      <c r="E173" s="45"/>
      <c r="F173" s="45"/>
      <c r="G173" s="43"/>
      <c r="H173" s="45"/>
      <c r="J173" s="43"/>
    </row>
    <row r="174" spans="1:10" x14ac:dyDescent="0.2">
      <c r="A174" s="45"/>
      <c r="B174" s="45"/>
      <c r="C174" s="45"/>
      <c r="D174" s="45"/>
      <c r="E174" s="45"/>
      <c r="F174" s="45"/>
      <c r="G174" s="43"/>
      <c r="H174" s="45"/>
      <c r="J174" s="43"/>
    </row>
    <row r="175" spans="1:10" x14ac:dyDescent="0.2">
      <c r="A175" s="45"/>
      <c r="B175" s="45"/>
      <c r="C175" s="45"/>
      <c r="D175" s="45"/>
      <c r="E175" s="45"/>
      <c r="F175" s="45"/>
      <c r="G175" s="43"/>
      <c r="H175" s="45"/>
      <c r="J175" s="43"/>
    </row>
    <row r="176" spans="1:10" x14ac:dyDescent="0.2">
      <c r="A176" s="45"/>
      <c r="B176" s="45"/>
      <c r="C176" s="45"/>
      <c r="D176" s="45"/>
      <c r="E176" s="45"/>
      <c r="F176" s="45"/>
      <c r="G176" s="43"/>
      <c r="H176" s="45"/>
      <c r="J176" s="43"/>
    </row>
    <row r="177" spans="1:10" x14ac:dyDescent="0.2">
      <c r="A177" s="45"/>
      <c r="B177" s="45"/>
      <c r="C177" s="45"/>
      <c r="D177" s="45"/>
      <c r="E177" s="45"/>
      <c r="F177" s="45"/>
      <c r="G177" s="43"/>
      <c r="H177" s="45"/>
      <c r="J177" s="43"/>
    </row>
    <row r="178" spans="1:10" x14ac:dyDescent="0.2">
      <c r="A178" s="45"/>
      <c r="B178" s="45"/>
      <c r="C178" s="45"/>
      <c r="D178" s="45"/>
      <c r="E178" s="45"/>
      <c r="F178" s="45"/>
      <c r="G178" s="43"/>
      <c r="H178" s="45"/>
      <c r="J178" s="43"/>
    </row>
    <row r="179" spans="1:10" x14ac:dyDescent="0.2">
      <c r="A179" s="45"/>
      <c r="B179" s="45"/>
      <c r="C179" s="45"/>
      <c r="D179" s="45"/>
      <c r="E179" s="45"/>
      <c r="F179" s="45"/>
      <c r="G179" s="43"/>
      <c r="H179" s="45"/>
      <c r="J179" s="43"/>
    </row>
    <row r="180" spans="1:10" x14ac:dyDescent="0.2">
      <c r="A180" s="45"/>
      <c r="B180" s="45"/>
      <c r="C180" s="45"/>
      <c r="D180" s="45"/>
      <c r="E180" s="45"/>
      <c r="F180" s="45"/>
      <c r="G180" s="43"/>
      <c r="H180" s="45"/>
      <c r="J180" s="43"/>
    </row>
    <row r="181" spans="1:10" x14ac:dyDescent="0.2">
      <c r="A181" s="45"/>
      <c r="B181" s="45"/>
      <c r="C181" s="45"/>
      <c r="D181" s="45"/>
      <c r="E181" s="45"/>
      <c r="F181" s="45"/>
      <c r="G181" s="43"/>
      <c r="H181" s="45"/>
      <c r="J181" s="43"/>
    </row>
    <row r="182" spans="1:10" x14ac:dyDescent="0.2">
      <c r="A182" s="45"/>
      <c r="B182" s="45"/>
      <c r="C182" s="45"/>
      <c r="D182" s="45"/>
      <c r="E182" s="45"/>
      <c r="F182" s="45"/>
      <c r="G182" s="43"/>
      <c r="H182" s="45"/>
      <c r="J182" s="43"/>
    </row>
    <row r="183" spans="1:10" x14ac:dyDescent="0.2">
      <c r="A183" s="45"/>
      <c r="B183" s="45"/>
      <c r="C183" s="45"/>
      <c r="D183" s="45"/>
      <c r="E183" s="45"/>
      <c r="F183" s="45"/>
      <c r="G183" s="43"/>
      <c r="H183" s="45"/>
      <c r="J183" s="43"/>
    </row>
    <row r="184" spans="1:10" x14ac:dyDescent="0.2">
      <c r="A184" s="45"/>
      <c r="B184" s="45"/>
      <c r="C184" s="45"/>
      <c r="D184" s="45"/>
      <c r="E184" s="45"/>
      <c r="F184" s="45"/>
      <c r="G184" s="43"/>
      <c r="H184" s="45"/>
      <c r="J184" s="43"/>
    </row>
    <row r="185" spans="1:10" x14ac:dyDescent="0.2">
      <c r="A185" s="45"/>
      <c r="B185" s="45"/>
      <c r="C185" s="45"/>
      <c r="D185" s="45"/>
      <c r="E185" s="45"/>
      <c r="F185" s="45"/>
      <c r="G185" s="43"/>
      <c r="H185" s="45"/>
      <c r="J185" s="43"/>
    </row>
    <row r="186" spans="1:10" x14ac:dyDescent="0.2">
      <c r="A186" s="45"/>
      <c r="B186" s="45"/>
      <c r="C186" s="45"/>
      <c r="D186" s="45"/>
      <c r="E186" s="45"/>
      <c r="F186" s="45"/>
      <c r="G186" s="43"/>
      <c r="H186" s="45"/>
      <c r="J186" s="43"/>
    </row>
    <row r="187" spans="1:10" x14ac:dyDescent="0.2">
      <c r="A187" s="45"/>
      <c r="B187" s="45"/>
      <c r="C187" s="45"/>
      <c r="D187" s="45"/>
      <c r="E187" s="45"/>
      <c r="F187" s="45"/>
      <c r="G187" s="43"/>
      <c r="H187" s="45"/>
      <c r="J187" s="43"/>
    </row>
    <row r="188" spans="1:10" x14ac:dyDescent="0.2">
      <c r="A188" s="45"/>
      <c r="B188" s="45"/>
      <c r="C188" s="45"/>
      <c r="D188" s="45"/>
      <c r="E188" s="45"/>
      <c r="F188" s="45"/>
      <c r="G188" s="43"/>
      <c r="H188" s="45"/>
      <c r="J188" s="43"/>
    </row>
    <row r="189" spans="1:10" x14ac:dyDescent="0.2">
      <c r="A189" s="45"/>
      <c r="B189" s="45"/>
      <c r="C189" s="45"/>
      <c r="D189" s="45"/>
      <c r="E189" s="45"/>
      <c r="F189" s="45"/>
      <c r="G189" s="43"/>
      <c r="H189" s="45"/>
      <c r="J189" s="43"/>
    </row>
    <row r="190" spans="1:10" x14ac:dyDescent="0.2">
      <c r="A190" s="45"/>
      <c r="B190" s="45"/>
      <c r="C190" s="45"/>
      <c r="D190" s="45"/>
      <c r="E190" s="45"/>
      <c r="F190" s="45"/>
      <c r="G190" s="43"/>
      <c r="H190" s="45"/>
      <c r="J190" s="43"/>
    </row>
    <row r="191" spans="1:10" x14ac:dyDescent="0.2">
      <c r="A191" s="45"/>
      <c r="B191" s="45"/>
      <c r="C191" s="45"/>
      <c r="D191" s="45"/>
      <c r="E191" s="45"/>
      <c r="F191" s="45"/>
      <c r="G191" s="43"/>
      <c r="H191" s="45"/>
      <c r="J191" s="43"/>
    </row>
    <row r="192" spans="1:10" x14ac:dyDescent="0.2">
      <c r="A192" s="45"/>
      <c r="B192" s="45"/>
      <c r="C192" s="45"/>
      <c r="D192" s="45"/>
      <c r="E192" s="45"/>
      <c r="F192" s="45"/>
      <c r="G192" s="43"/>
      <c r="H192" s="45"/>
      <c r="J192" s="43"/>
    </row>
    <row r="193" spans="1:10" x14ac:dyDescent="0.2">
      <c r="A193" s="45"/>
      <c r="B193" s="45"/>
      <c r="C193" s="45"/>
      <c r="D193" s="45"/>
      <c r="E193" s="45"/>
      <c r="F193" s="45"/>
      <c r="G193" s="43"/>
      <c r="H193" s="45"/>
      <c r="J193" s="43"/>
    </row>
    <row r="194" spans="1:10" x14ac:dyDescent="0.2">
      <c r="A194" s="45"/>
      <c r="B194" s="45"/>
      <c r="C194" s="45"/>
      <c r="D194" s="45"/>
      <c r="E194" s="45"/>
      <c r="F194" s="45"/>
      <c r="G194" s="43"/>
      <c r="H194" s="45"/>
      <c r="J194" s="43"/>
    </row>
    <row r="195" spans="1:10" x14ac:dyDescent="0.2">
      <c r="A195" s="45"/>
      <c r="B195" s="45"/>
      <c r="C195" s="45"/>
      <c r="D195" s="45"/>
      <c r="E195" s="45"/>
      <c r="F195" s="45"/>
      <c r="G195" s="43"/>
      <c r="H195" s="45"/>
      <c r="J195" s="43"/>
    </row>
    <row r="196" spans="1:10" x14ac:dyDescent="0.2">
      <c r="A196" s="45"/>
      <c r="B196" s="45"/>
      <c r="C196" s="45"/>
      <c r="D196" s="45"/>
      <c r="E196" s="45"/>
      <c r="F196" s="45"/>
      <c r="G196" s="43"/>
      <c r="H196" s="45"/>
      <c r="J196" s="43"/>
    </row>
    <row r="197" spans="1:10" x14ac:dyDescent="0.2">
      <c r="A197" s="45"/>
      <c r="B197" s="45"/>
      <c r="C197" s="45"/>
      <c r="D197" s="45"/>
      <c r="E197" s="45"/>
      <c r="F197" s="45"/>
      <c r="G197" s="43"/>
      <c r="H197" s="45"/>
      <c r="J197" s="43"/>
    </row>
    <row r="198" spans="1:10" x14ac:dyDescent="0.2">
      <c r="A198" s="45"/>
      <c r="B198" s="45"/>
      <c r="C198" s="45"/>
      <c r="D198" s="45"/>
      <c r="E198" s="45"/>
      <c r="F198" s="45"/>
      <c r="G198" s="43"/>
      <c r="H198" s="45"/>
      <c r="J198" s="43"/>
    </row>
    <row r="199" spans="1:10" x14ac:dyDescent="0.2">
      <c r="A199" s="45"/>
      <c r="B199" s="45"/>
      <c r="C199" s="45"/>
      <c r="D199" s="45"/>
      <c r="E199" s="45"/>
      <c r="F199" s="45"/>
      <c r="G199" s="43"/>
      <c r="H199" s="45"/>
      <c r="J199" s="43"/>
    </row>
    <row r="200" spans="1:10" x14ac:dyDescent="0.2">
      <c r="A200" s="45"/>
      <c r="B200" s="45"/>
      <c r="C200" s="45"/>
      <c r="D200" s="45"/>
      <c r="E200" s="45"/>
      <c r="F200" s="45"/>
      <c r="G200" s="43"/>
      <c r="H200" s="45"/>
      <c r="J200" s="43"/>
    </row>
    <row r="201" spans="1:10" x14ac:dyDescent="0.2">
      <c r="A201" s="45"/>
      <c r="B201" s="45"/>
      <c r="C201" s="45"/>
      <c r="D201" s="45"/>
      <c r="E201" s="45"/>
      <c r="F201" s="45"/>
      <c r="G201" s="43"/>
      <c r="H201" s="45"/>
      <c r="J201" s="43"/>
    </row>
    <row r="202" spans="1:10" x14ac:dyDescent="0.2">
      <c r="A202" s="45"/>
      <c r="B202" s="45"/>
      <c r="C202" s="45"/>
      <c r="D202" s="45"/>
      <c r="E202" s="45"/>
      <c r="F202" s="45"/>
      <c r="G202" s="43"/>
      <c r="H202" s="45"/>
      <c r="J202" s="43"/>
    </row>
    <row r="203" spans="1:10" x14ac:dyDescent="0.2">
      <c r="A203" s="45"/>
      <c r="B203" s="45"/>
      <c r="C203" s="45"/>
      <c r="D203" s="45"/>
      <c r="E203" s="45"/>
      <c r="F203" s="45"/>
      <c r="G203" s="43"/>
      <c r="H203" s="45"/>
      <c r="J203" s="43"/>
    </row>
    <row r="204" spans="1:10" x14ac:dyDescent="0.2">
      <c r="A204" s="45"/>
      <c r="B204" s="45"/>
      <c r="C204" s="45"/>
      <c r="D204" s="45"/>
      <c r="E204" s="45"/>
      <c r="F204" s="45"/>
      <c r="G204" s="43"/>
      <c r="H204" s="45"/>
      <c r="J204" s="43"/>
    </row>
    <row r="205" spans="1:10" x14ac:dyDescent="0.2">
      <c r="A205" s="45"/>
      <c r="B205" s="45"/>
      <c r="C205" s="45"/>
      <c r="D205" s="45"/>
      <c r="E205" s="45"/>
      <c r="F205" s="45"/>
      <c r="G205" s="43"/>
      <c r="H205" s="45"/>
      <c r="J205" s="43"/>
    </row>
    <row r="206" spans="1:10" x14ac:dyDescent="0.2">
      <c r="A206" s="45"/>
      <c r="B206" s="45"/>
      <c r="C206" s="45"/>
      <c r="D206" s="45"/>
      <c r="E206" s="45"/>
      <c r="F206" s="45"/>
      <c r="G206" s="43"/>
      <c r="H206" s="45"/>
      <c r="J206" s="43"/>
    </row>
    <row r="207" spans="1:10" x14ac:dyDescent="0.2">
      <c r="E207" s="45"/>
      <c r="F207" s="45"/>
      <c r="G207" s="43"/>
      <c r="J207" s="43"/>
    </row>
    <row r="208" spans="1:10" x14ac:dyDescent="0.2">
      <c r="E208" s="45"/>
      <c r="F208" s="45"/>
      <c r="G208" s="43"/>
      <c r="J208" s="43"/>
    </row>
    <row r="209" spans="5:10" x14ac:dyDescent="0.2">
      <c r="E209" s="45"/>
      <c r="F209" s="45"/>
      <c r="G209" s="43"/>
      <c r="J209" s="43"/>
    </row>
    <row r="210" spans="5:10" x14ac:dyDescent="0.2">
      <c r="E210" s="45"/>
      <c r="F210" s="45"/>
      <c r="G210" s="43"/>
      <c r="J210" s="43"/>
    </row>
    <row r="211" spans="5:10" x14ac:dyDescent="0.2">
      <c r="E211" s="45"/>
      <c r="F211" s="45"/>
      <c r="G211" s="43"/>
      <c r="J211" s="43"/>
    </row>
    <row r="212" spans="5:10" x14ac:dyDescent="0.2">
      <c r="E212" s="45"/>
      <c r="F212" s="45"/>
    </row>
    <row r="213" spans="5:10" x14ac:dyDescent="0.2">
      <c r="E213" s="45"/>
      <c r="F213" s="45"/>
    </row>
    <row r="214" spans="5:10" x14ac:dyDescent="0.2">
      <c r="E214" s="45"/>
      <c r="F214" s="45"/>
    </row>
    <row r="215" spans="5:10" x14ac:dyDescent="0.2">
      <c r="E215" s="45"/>
      <c r="F215" s="45"/>
    </row>
    <row r="216" spans="5:10" x14ac:dyDescent="0.2">
      <c r="E216" s="45"/>
      <c r="F216" s="45"/>
    </row>
    <row r="217" spans="5:10" x14ac:dyDescent="0.2">
      <c r="E217" s="45"/>
      <c r="F217" s="45"/>
    </row>
    <row r="218" spans="5:10" x14ac:dyDescent="0.2">
      <c r="E218" s="45"/>
      <c r="F218" s="45"/>
    </row>
    <row r="219" spans="5:10" x14ac:dyDescent="0.2">
      <c r="E219" s="45"/>
      <c r="F219" s="45"/>
    </row>
    <row r="220" spans="5:10" x14ac:dyDescent="0.2">
      <c r="E220" s="45"/>
      <c r="F220" s="45"/>
    </row>
    <row r="221" spans="5:10" x14ac:dyDescent="0.2">
      <c r="E221" s="45"/>
      <c r="F221" s="45"/>
    </row>
    <row r="222" spans="5:10" x14ac:dyDescent="0.2">
      <c r="E222" s="45"/>
      <c r="F222" s="45"/>
    </row>
    <row r="223" spans="5:10" x14ac:dyDescent="0.2">
      <c r="E223" s="45"/>
      <c r="F223" s="45"/>
    </row>
    <row r="224" spans="5:10" x14ac:dyDescent="0.2">
      <c r="E224" s="45"/>
      <c r="F224" s="45"/>
    </row>
    <row r="225" spans="5:6" x14ac:dyDescent="0.2">
      <c r="E225" s="45"/>
      <c r="F225" s="45"/>
    </row>
    <row r="226" spans="5:6" x14ac:dyDescent="0.2">
      <c r="E226" s="45"/>
      <c r="F226" s="45"/>
    </row>
    <row r="227" spans="5:6" x14ac:dyDescent="0.2">
      <c r="E227" s="45"/>
      <c r="F227" s="45"/>
    </row>
    <row r="228" spans="5:6" x14ac:dyDescent="0.2">
      <c r="E228" s="45"/>
      <c r="F228" s="45"/>
    </row>
    <row r="229" spans="5:6" x14ac:dyDescent="0.2">
      <c r="E229" s="45"/>
      <c r="F229" s="45"/>
    </row>
    <row r="230" spans="5:6" x14ac:dyDescent="0.2">
      <c r="E230" s="45"/>
      <c r="F230" s="45"/>
    </row>
    <row r="231" spans="5:6" x14ac:dyDescent="0.2">
      <c r="E231" s="45"/>
      <c r="F231" s="45"/>
    </row>
    <row r="232" spans="5:6" x14ac:dyDescent="0.2">
      <c r="E232" s="45"/>
      <c r="F232" s="45"/>
    </row>
    <row r="233" spans="5:6" x14ac:dyDescent="0.2">
      <c r="E233" s="45"/>
      <c r="F233" s="45"/>
    </row>
    <row r="234" spans="5:6" x14ac:dyDescent="0.2">
      <c r="E234" s="45"/>
      <c r="F234" s="45"/>
    </row>
    <row r="235" spans="5:6" x14ac:dyDescent="0.2">
      <c r="E235" s="45"/>
      <c r="F235" s="45"/>
    </row>
    <row r="236" spans="5:6" x14ac:dyDescent="0.2">
      <c r="E236" s="45"/>
      <c r="F236" s="45"/>
    </row>
    <row r="237" spans="5:6" x14ac:dyDescent="0.2">
      <c r="E237" s="45"/>
      <c r="F237" s="45"/>
    </row>
    <row r="238" spans="5:6" x14ac:dyDescent="0.2">
      <c r="E238" s="45"/>
      <c r="F238" s="45"/>
    </row>
    <row r="239" spans="5:6" x14ac:dyDescent="0.2">
      <c r="E239" s="45"/>
      <c r="F239" s="45"/>
    </row>
    <row r="240" spans="5:6" x14ac:dyDescent="0.2">
      <c r="E240" s="45"/>
      <c r="F240" s="45"/>
    </row>
    <row r="241" spans="5:6" x14ac:dyDescent="0.2">
      <c r="E241" s="45"/>
      <c r="F241" s="45"/>
    </row>
    <row r="242" spans="5:6" x14ac:dyDescent="0.2">
      <c r="E242" s="45"/>
      <c r="F242" s="45"/>
    </row>
    <row r="243" spans="5:6" x14ac:dyDescent="0.2">
      <c r="E243" s="45"/>
      <c r="F243" s="45"/>
    </row>
    <row r="244" spans="5:6" x14ac:dyDescent="0.2">
      <c r="E244" s="45"/>
      <c r="F244" s="45"/>
    </row>
    <row r="245" spans="5:6" x14ac:dyDescent="0.2">
      <c r="E245" s="45"/>
      <c r="F245" s="45"/>
    </row>
    <row r="246" spans="5:6" x14ac:dyDescent="0.2">
      <c r="E246" s="45"/>
      <c r="F246" s="45"/>
    </row>
    <row r="247" spans="5:6" x14ac:dyDescent="0.2">
      <c r="E247" s="45"/>
      <c r="F247" s="45"/>
    </row>
    <row r="248" spans="5:6" x14ac:dyDescent="0.2">
      <c r="E248" s="45"/>
      <c r="F248" s="45"/>
    </row>
    <row r="249" spans="5:6" x14ac:dyDescent="0.2">
      <c r="E249" s="45"/>
      <c r="F249" s="45"/>
    </row>
    <row r="250" spans="5:6" x14ac:dyDescent="0.2">
      <c r="E250" s="45"/>
      <c r="F250" s="45"/>
    </row>
    <row r="251" spans="5:6" x14ac:dyDescent="0.2">
      <c r="E251" s="45"/>
      <c r="F251" s="45"/>
    </row>
    <row r="252" spans="5:6" x14ac:dyDescent="0.2">
      <c r="E252" s="45"/>
      <c r="F252" s="45"/>
    </row>
    <row r="253" spans="5:6" x14ac:dyDescent="0.2">
      <c r="E253" s="45"/>
      <c r="F253" s="45"/>
    </row>
    <row r="254" spans="5:6" x14ac:dyDescent="0.2">
      <c r="E254" s="45"/>
      <c r="F254" s="45"/>
    </row>
    <row r="255" spans="5:6" x14ac:dyDescent="0.2">
      <c r="E255" s="45"/>
      <c r="F255" s="45"/>
    </row>
    <row r="256" spans="5:6" x14ac:dyDescent="0.2">
      <c r="E256" s="45"/>
      <c r="F256" s="45"/>
    </row>
    <row r="257" spans="5:6" x14ac:dyDescent="0.2">
      <c r="E257" s="45"/>
      <c r="F257" s="45"/>
    </row>
    <row r="258" spans="5:6" x14ac:dyDescent="0.2">
      <c r="E258" s="45"/>
      <c r="F258" s="45"/>
    </row>
    <row r="259" spans="5:6" x14ac:dyDescent="0.2">
      <c r="E259" s="45"/>
      <c r="F259" s="45"/>
    </row>
    <row r="260" spans="5:6" x14ac:dyDescent="0.2">
      <c r="E260" s="45"/>
      <c r="F260" s="45"/>
    </row>
    <row r="261" spans="5:6" x14ac:dyDescent="0.2">
      <c r="E261" s="45"/>
      <c r="F261" s="45"/>
    </row>
    <row r="262" spans="5:6" x14ac:dyDescent="0.2">
      <c r="E262" s="45"/>
      <c r="F262" s="45"/>
    </row>
    <row r="263" spans="5:6" x14ac:dyDescent="0.2">
      <c r="E263" s="45"/>
      <c r="F263" s="45"/>
    </row>
    <row r="264" spans="5:6" x14ac:dyDescent="0.2">
      <c r="E264" s="45"/>
      <c r="F264" s="45"/>
    </row>
    <row r="265" spans="5:6" x14ac:dyDescent="0.2">
      <c r="E265" s="45"/>
      <c r="F265" s="45"/>
    </row>
    <row r="266" spans="5:6" x14ac:dyDescent="0.2">
      <c r="E266" s="45"/>
      <c r="F266" s="45"/>
    </row>
    <row r="267" spans="5:6" x14ac:dyDescent="0.2">
      <c r="E267" s="45"/>
      <c r="F267" s="45"/>
    </row>
    <row r="268" spans="5:6" x14ac:dyDescent="0.2">
      <c r="E268" s="45"/>
      <c r="F268" s="45"/>
    </row>
    <row r="269" spans="5:6" x14ac:dyDescent="0.2">
      <c r="E269" s="45"/>
      <c r="F269" s="45"/>
    </row>
    <row r="270" spans="5:6" x14ac:dyDescent="0.2">
      <c r="E270" s="45"/>
      <c r="F270" s="45"/>
    </row>
    <row r="271" spans="5:6" x14ac:dyDescent="0.2">
      <c r="E271" s="45"/>
      <c r="F271" s="45"/>
    </row>
    <row r="272" spans="5:6" x14ac:dyDescent="0.2">
      <c r="E272" s="45"/>
      <c r="F272" s="45"/>
    </row>
    <row r="273" spans="5:6" x14ac:dyDescent="0.2">
      <c r="E273" s="45"/>
      <c r="F273" s="45"/>
    </row>
    <row r="274" spans="5:6" x14ac:dyDescent="0.2">
      <c r="E274" s="45"/>
      <c r="F274" s="45"/>
    </row>
    <row r="275" spans="5:6" x14ac:dyDescent="0.2">
      <c r="E275" s="45"/>
      <c r="F275" s="45"/>
    </row>
    <row r="276" spans="5:6" x14ac:dyDescent="0.2">
      <c r="E276" s="45"/>
      <c r="F276" s="45"/>
    </row>
    <row r="277" spans="5:6" x14ac:dyDescent="0.2">
      <c r="E277" s="45"/>
      <c r="F277" s="45"/>
    </row>
    <row r="278" spans="5:6" x14ac:dyDescent="0.2">
      <c r="E278" s="45"/>
      <c r="F278" s="45"/>
    </row>
    <row r="279" spans="5:6" x14ac:dyDescent="0.2">
      <c r="E279" s="45"/>
      <c r="F279" s="45"/>
    </row>
    <row r="280" spans="5:6" x14ac:dyDescent="0.2">
      <c r="E280" s="45"/>
      <c r="F280" s="45"/>
    </row>
    <row r="281" spans="5:6" x14ac:dyDescent="0.2">
      <c r="E281" s="45"/>
      <c r="F281" s="45"/>
    </row>
    <row r="282" spans="5:6" x14ac:dyDescent="0.2">
      <c r="E282" s="45"/>
      <c r="F282" s="45"/>
    </row>
    <row r="283" spans="5:6" x14ac:dyDescent="0.2">
      <c r="E283" s="45"/>
      <c r="F283" s="45"/>
    </row>
    <row r="284" spans="5:6" x14ac:dyDescent="0.2">
      <c r="E284" s="45"/>
      <c r="F284" s="45"/>
    </row>
    <row r="285" spans="5:6" x14ac:dyDescent="0.2">
      <c r="E285" s="45"/>
      <c r="F285" s="45"/>
    </row>
    <row r="286" spans="5:6" x14ac:dyDescent="0.2">
      <c r="E286" s="45"/>
      <c r="F286" s="45"/>
    </row>
    <row r="287" spans="5:6" x14ac:dyDescent="0.2">
      <c r="E287" s="45"/>
      <c r="F287" s="45"/>
    </row>
    <row r="288" spans="5:6" x14ac:dyDescent="0.2">
      <c r="E288" s="45"/>
      <c r="F288" s="45"/>
    </row>
    <row r="289" spans="5:6" x14ac:dyDescent="0.2">
      <c r="E289" s="45"/>
      <c r="F289" s="45"/>
    </row>
    <row r="290" spans="5:6" x14ac:dyDescent="0.2">
      <c r="E290" s="45"/>
      <c r="F290" s="45"/>
    </row>
    <row r="291" spans="5:6" x14ac:dyDescent="0.2">
      <c r="E291" s="45"/>
      <c r="F291" s="45"/>
    </row>
    <row r="292" spans="5:6" x14ac:dyDescent="0.2">
      <c r="E292" s="45"/>
      <c r="F292" s="45"/>
    </row>
    <row r="293" spans="5:6" x14ac:dyDescent="0.2">
      <c r="E293" s="45"/>
      <c r="F293" s="45"/>
    </row>
    <row r="294" spans="5:6" x14ac:dyDescent="0.2">
      <c r="E294" s="45"/>
      <c r="F294" s="45"/>
    </row>
    <row r="295" spans="5:6" x14ac:dyDescent="0.2">
      <c r="E295" s="45"/>
      <c r="F295" s="45"/>
    </row>
    <row r="296" spans="5:6" x14ac:dyDescent="0.2">
      <c r="E296" s="45"/>
      <c r="F296" s="45"/>
    </row>
    <row r="297" spans="5:6" x14ac:dyDescent="0.2">
      <c r="E297" s="45"/>
      <c r="F297" s="45"/>
    </row>
    <row r="298" spans="5:6" x14ac:dyDescent="0.2">
      <c r="E298" s="45"/>
      <c r="F298" s="45"/>
    </row>
    <row r="299" spans="5:6" x14ac:dyDescent="0.2">
      <c r="E299" s="45"/>
      <c r="F299" s="45"/>
    </row>
    <row r="300" spans="5:6" x14ac:dyDescent="0.2">
      <c r="E300" s="45"/>
      <c r="F300" s="45"/>
    </row>
    <row r="301" spans="5:6" x14ac:dyDescent="0.2">
      <c r="E301" s="45"/>
      <c r="F301" s="45"/>
    </row>
    <row r="302" spans="5:6" x14ac:dyDescent="0.2">
      <c r="E302" s="45"/>
      <c r="F302" s="45"/>
    </row>
    <row r="303" spans="5:6" x14ac:dyDescent="0.2">
      <c r="E303" s="45"/>
      <c r="F303" s="45"/>
    </row>
    <row r="304" spans="5:6" x14ac:dyDescent="0.2">
      <c r="E304" s="45"/>
      <c r="F304" s="45"/>
    </row>
    <row r="305" spans="5:6" x14ac:dyDescent="0.2">
      <c r="E305" s="45"/>
      <c r="F305" s="45"/>
    </row>
    <row r="306" spans="5:6" x14ac:dyDescent="0.2">
      <c r="E306" s="45"/>
      <c r="F306" s="45"/>
    </row>
    <row r="307" spans="5:6" x14ac:dyDescent="0.2">
      <c r="E307" s="45"/>
      <c r="F307" s="45"/>
    </row>
    <row r="308" spans="5:6" x14ac:dyDescent="0.2">
      <c r="E308" s="45"/>
      <c r="F308" s="45"/>
    </row>
    <row r="309" spans="5:6" x14ac:dyDescent="0.2">
      <c r="E309" s="45"/>
      <c r="F309" s="45"/>
    </row>
    <row r="310" spans="5:6" x14ac:dyDescent="0.2">
      <c r="E310" s="45"/>
      <c r="F310" s="45"/>
    </row>
    <row r="311" spans="5:6" x14ac:dyDescent="0.2">
      <c r="E311" s="45"/>
      <c r="F311" s="45"/>
    </row>
    <row r="312" spans="5:6" x14ac:dyDescent="0.2">
      <c r="E312" s="45"/>
      <c r="F312" s="45"/>
    </row>
    <row r="313" spans="5:6" x14ac:dyDescent="0.2">
      <c r="E313" s="45"/>
      <c r="F313" s="45"/>
    </row>
    <row r="314" spans="5:6" x14ac:dyDescent="0.2">
      <c r="E314" s="45"/>
      <c r="F314" s="45"/>
    </row>
    <row r="315" spans="5:6" x14ac:dyDescent="0.2">
      <c r="E315" s="45"/>
      <c r="F315" s="45"/>
    </row>
    <row r="316" spans="5:6" x14ac:dyDescent="0.2">
      <c r="E316" s="45"/>
      <c r="F316" s="45"/>
    </row>
    <row r="317" spans="5:6" x14ac:dyDescent="0.2">
      <c r="E317" s="45"/>
      <c r="F317" s="45"/>
    </row>
    <row r="318" spans="5:6" x14ac:dyDescent="0.2">
      <c r="E318" s="45"/>
      <c r="F318" s="45"/>
    </row>
    <row r="319" spans="5:6" x14ac:dyDescent="0.2">
      <c r="E319" s="45"/>
      <c r="F319" s="45"/>
    </row>
    <row r="320" spans="5:6" x14ac:dyDescent="0.2">
      <c r="E320" s="45"/>
      <c r="F320" s="45"/>
    </row>
    <row r="321" spans="5:6" x14ac:dyDescent="0.2">
      <c r="E321" s="45"/>
      <c r="F321" s="45"/>
    </row>
    <row r="322" spans="5:6" x14ac:dyDescent="0.2">
      <c r="E322" s="45"/>
      <c r="F322" s="45"/>
    </row>
    <row r="323" spans="5:6" x14ac:dyDescent="0.2">
      <c r="E323" s="45"/>
      <c r="F323" s="45"/>
    </row>
    <row r="324" spans="5:6" x14ac:dyDescent="0.2">
      <c r="E324" s="45"/>
      <c r="F324" s="45"/>
    </row>
    <row r="325" spans="5:6" x14ac:dyDescent="0.2">
      <c r="E325" s="45"/>
      <c r="F325" s="45"/>
    </row>
    <row r="326" spans="5:6" x14ac:dyDescent="0.2">
      <c r="E326" s="45"/>
      <c r="F326" s="45"/>
    </row>
    <row r="327" spans="5:6" x14ac:dyDescent="0.2">
      <c r="E327" s="45"/>
      <c r="F327" s="45"/>
    </row>
    <row r="328" spans="5:6" x14ac:dyDescent="0.2">
      <c r="E328" s="45"/>
      <c r="F328" s="45"/>
    </row>
    <row r="329" spans="5:6" x14ac:dyDescent="0.2">
      <c r="E329" s="45"/>
      <c r="F329" s="45"/>
    </row>
    <row r="330" spans="5:6" x14ac:dyDescent="0.2">
      <c r="E330" s="45"/>
      <c r="F330" s="45"/>
    </row>
    <row r="331" spans="5:6" x14ac:dyDescent="0.2">
      <c r="E331" s="45"/>
      <c r="F331" s="45"/>
    </row>
    <row r="332" spans="5:6" x14ac:dyDescent="0.2">
      <c r="E332" s="45"/>
      <c r="F332" s="45"/>
    </row>
    <row r="333" spans="5:6" x14ac:dyDescent="0.2">
      <c r="E333" s="45"/>
      <c r="F333" s="45"/>
    </row>
    <row r="334" spans="5:6" x14ac:dyDescent="0.2">
      <c r="E334" s="45"/>
      <c r="F334" s="45"/>
    </row>
    <row r="335" spans="5:6" x14ac:dyDescent="0.2">
      <c r="E335" s="45"/>
      <c r="F335" s="45"/>
    </row>
    <row r="336" spans="5:6" x14ac:dyDescent="0.2">
      <c r="E336" s="45"/>
      <c r="F336" s="45"/>
    </row>
    <row r="337" spans="5:6" x14ac:dyDescent="0.2">
      <c r="E337" s="45"/>
      <c r="F337" s="45"/>
    </row>
    <row r="338" spans="5:6" x14ac:dyDescent="0.2">
      <c r="E338" s="45"/>
      <c r="F338" s="45"/>
    </row>
    <row r="339" spans="5:6" x14ac:dyDescent="0.2">
      <c r="E339" s="45"/>
      <c r="F339" s="45"/>
    </row>
    <row r="340" spans="5:6" x14ac:dyDescent="0.2">
      <c r="E340" s="45"/>
      <c r="F340" s="45"/>
    </row>
    <row r="341" spans="5:6" x14ac:dyDescent="0.2">
      <c r="E341" s="45"/>
      <c r="F341" s="45"/>
    </row>
    <row r="342" spans="5:6" x14ac:dyDescent="0.2">
      <c r="E342" s="45"/>
      <c r="F342" s="45"/>
    </row>
    <row r="343" spans="5:6" x14ac:dyDescent="0.2">
      <c r="E343" s="45"/>
      <c r="F343" s="45"/>
    </row>
    <row r="344" spans="5:6" x14ac:dyDescent="0.2">
      <c r="E344" s="45"/>
      <c r="F344" s="45"/>
    </row>
    <row r="345" spans="5:6" x14ac:dyDescent="0.2">
      <c r="E345" s="45"/>
      <c r="F345" s="45"/>
    </row>
    <row r="346" spans="5:6" x14ac:dyDescent="0.2">
      <c r="E346" s="45"/>
      <c r="F346" s="45"/>
    </row>
    <row r="347" spans="5:6" x14ac:dyDescent="0.2">
      <c r="E347" s="45"/>
      <c r="F347" s="45"/>
    </row>
    <row r="348" spans="5:6" x14ac:dyDescent="0.2">
      <c r="E348" s="45"/>
      <c r="F348" s="45"/>
    </row>
    <row r="349" spans="5:6" x14ac:dyDescent="0.2">
      <c r="E349" s="45"/>
      <c r="F349" s="45"/>
    </row>
    <row r="350" spans="5:6" x14ac:dyDescent="0.2">
      <c r="E350" s="45"/>
      <c r="F350" s="45"/>
    </row>
    <row r="351" spans="5:6" x14ac:dyDescent="0.2">
      <c r="E351" s="45"/>
      <c r="F351" s="45"/>
    </row>
    <row r="352" spans="5:6" x14ac:dyDescent="0.2">
      <c r="E352" s="45"/>
      <c r="F352" s="45"/>
    </row>
    <row r="353" spans="5:6" x14ac:dyDescent="0.2">
      <c r="E353" s="45"/>
      <c r="F353" s="45"/>
    </row>
    <row r="354" spans="5:6" x14ac:dyDescent="0.2">
      <c r="E354" s="45"/>
      <c r="F354" s="45"/>
    </row>
    <row r="355" spans="5:6" x14ac:dyDescent="0.2">
      <c r="E355" s="45"/>
      <c r="F355" s="45"/>
    </row>
    <row r="356" spans="5:6" x14ac:dyDescent="0.2">
      <c r="E356" s="45"/>
      <c r="F356" s="45"/>
    </row>
    <row r="357" spans="5:6" x14ac:dyDescent="0.2">
      <c r="E357" s="45"/>
      <c r="F357" s="45"/>
    </row>
    <row r="358" spans="5:6" x14ac:dyDescent="0.2">
      <c r="E358" s="45"/>
      <c r="F358" s="45"/>
    </row>
    <row r="359" spans="5:6" x14ac:dyDescent="0.2">
      <c r="E359" s="45"/>
      <c r="F359" s="45"/>
    </row>
    <row r="360" spans="5:6" x14ac:dyDescent="0.2">
      <c r="E360" s="45"/>
      <c r="F360" s="45"/>
    </row>
    <row r="361" spans="5:6" x14ac:dyDescent="0.2">
      <c r="E361" s="45"/>
      <c r="F361" s="45"/>
    </row>
    <row r="362" spans="5:6" x14ac:dyDescent="0.2">
      <c r="E362" s="45"/>
      <c r="F362" s="45"/>
    </row>
    <row r="363" spans="5:6" x14ac:dyDescent="0.2">
      <c r="E363" s="45"/>
      <c r="F363" s="45"/>
    </row>
    <row r="364" spans="5:6" x14ac:dyDescent="0.2">
      <c r="E364" s="45"/>
      <c r="F364" s="45"/>
    </row>
    <row r="365" spans="5:6" x14ac:dyDescent="0.2">
      <c r="E365" s="45"/>
      <c r="F365" s="45"/>
    </row>
    <row r="366" spans="5:6" x14ac:dyDescent="0.2">
      <c r="E366" s="45"/>
      <c r="F366" s="45"/>
    </row>
    <row r="367" spans="5:6" x14ac:dyDescent="0.2">
      <c r="E367" s="45"/>
      <c r="F367" s="45"/>
    </row>
    <row r="368" spans="5:6" x14ac:dyDescent="0.2">
      <c r="E368" s="45"/>
      <c r="F368" s="45"/>
    </row>
    <row r="369" spans="5:6" x14ac:dyDescent="0.2">
      <c r="E369" s="45"/>
      <c r="F369" s="45"/>
    </row>
    <row r="370" spans="5:6" x14ac:dyDescent="0.2">
      <c r="E370" s="45"/>
      <c r="F370" s="45"/>
    </row>
    <row r="371" spans="5:6" x14ac:dyDescent="0.2">
      <c r="E371" s="45"/>
      <c r="F371" s="45"/>
    </row>
    <row r="372" spans="5:6" x14ac:dyDescent="0.2">
      <c r="E372" s="45"/>
      <c r="F372" s="45"/>
    </row>
    <row r="373" spans="5:6" x14ac:dyDescent="0.2">
      <c r="E373" s="45"/>
      <c r="F373" s="45"/>
    </row>
    <row r="374" spans="5:6" x14ac:dyDescent="0.2">
      <c r="E374" s="45"/>
      <c r="F374" s="45"/>
    </row>
    <row r="375" spans="5:6" x14ac:dyDescent="0.2">
      <c r="E375" s="45"/>
      <c r="F375" s="45"/>
    </row>
    <row r="376" spans="5:6" x14ac:dyDescent="0.2">
      <c r="E376" s="45"/>
      <c r="F376" s="45"/>
    </row>
    <row r="377" spans="5:6" x14ac:dyDescent="0.2">
      <c r="E377" s="45"/>
      <c r="F377" s="45"/>
    </row>
    <row r="378" spans="5:6" x14ac:dyDescent="0.2">
      <c r="E378" s="45"/>
      <c r="F378" s="45"/>
    </row>
    <row r="379" spans="5:6" x14ac:dyDescent="0.2">
      <c r="E379" s="45"/>
      <c r="F379" s="45"/>
    </row>
    <row r="380" spans="5:6" x14ac:dyDescent="0.2">
      <c r="E380" s="45"/>
      <c r="F380" s="45"/>
    </row>
    <row r="381" spans="5:6" x14ac:dyDescent="0.2">
      <c r="E381" s="45"/>
      <c r="F381" s="45"/>
    </row>
    <row r="382" spans="5:6" x14ac:dyDescent="0.2">
      <c r="E382" s="45"/>
      <c r="F382" s="45"/>
    </row>
    <row r="383" spans="5:6" x14ac:dyDescent="0.2">
      <c r="E383" s="45"/>
      <c r="F383" s="45"/>
    </row>
    <row r="384" spans="5:6" x14ac:dyDescent="0.2">
      <c r="E384" s="45"/>
      <c r="F384" s="45"/>
    </row>
    <row r="385" spans="5:6" x14ac:dyDescent="0.2">
      <c r="E385" s="45"/>
      <c r="F385" s="45"/>
    </row>
    <row r="386" spans="5:6" x14ac:dyDescent="0.2">
      <c r="E386" s="45"/>
      <c r="F386" s="45"/>
    </row>
    <row r="387" spans="5:6" x14ac:dyDescent="0.2">
      <c r="E387" s="45"/>
      <c r="F387" s="45"/>
    </row>
    <row r="388" spans="5:6" x14ac:dyDescent="0.2">
      <c r="E388" s="45"/>
      <c r="F388" s="45"/>
    </row>
    <row r="389" spans="5:6" x14ac:dyDescent="0.2">
      <c r="E389" s="45"/>
      <c r="F389" s="45"/>
    </row>
    <row r="390" spans="5:6" x14ac:dyDescent="0.2">
      <c r="E390" s="45"/>
      <c r="F390" s="45"/>
    </row>
    <row r="391" spans="5:6" x14ac:dyDescent="0.2">
      <c r="E391" s="45"/>
      <c r="F391" s="45"/>
    </row>
    <row r="392" spans="5:6" x14ac:dyDescent="0.2">
      <c r="E392" s="45"/>
      <c r="F392" s="45"/>
    </row>
    <row r="393" spans="5:6" x14ac:dyDescent="0.2">
      <c r="E393" s="45"/>
      <c r="F393" s="45"/>
    </row>
    <row r="394" spans="5:6" x14ac:dyDescent="0.2">
      <c r="E394" s="45"/>
      <c r="F394" s="45"/>
    </row>
    <row r="395" spans="5:6" x14ac:dyDescent="0.2">
      <c r="E395" s="45"/>
      <c r="F395" s="45"/>
    </row>
    <row r="396" spans="5:6" x14ac:dyDescent="0.2">
      <c r="E396" s="45"/>
      <c r="F396" s="45"/>
    </row>
    <row r="397" spans="5:6" x14ac:dyDescent="0.2">
      <c r="E397" s="45"/>
      <c r="F397" s="45"/>
    </row>
    <row r="398" spans="5:6" x14ac:dyDescent="0.2">
      <c r="E398" s="45"/>
      <c r="F398" s="45"/>
    </row>
    <row r="399" spans="5:6" x14ac:dyDescent="0.2">
      <c r="E399" s="45"/>
      <c r="F399" s="45"/>
    </row>
    <row r="400" spans="5:6" x14ac:dyDescent="0.2">
      <c r="E400" s="45"/>
      <c r="F400" s="45"/>
    </row>
    <row r="401" spans="5:6" x14ac:dyDescent="0.2">
      <c r="E401" s="45"/>
      <c r="F401" s="45"/>
    </row>
    <row r="402" spans="5:6" x14ac:dyDescent="0.2">
      <c r="E402" s="45"/>
      <c r="F402" s="45"/>
    </row>
    <row r="403" spans="5:6" x14ac:dyDescent="0.2">
      <c r="E403" s="45"/>
      <c r="F403" s="45"/>
    </row>
    <row r="404" spans="5:6" x14ac:dyDescent="0.2">
      <c r="E404" s="45"/>
      <c r="F404" s="45"/>
    </row>
    <row r="405" spans="5:6" x14ac:dyDescent="0.2">
      <c r="E405" s="45"/>
      <c r="F405" s="45"/>
    </row>
    <row r="406" spans="5:6" x14ac:dyDescent="0.2">
      <c r="E406" s="45"/>
      <c r="F406" s="45"/>
    </row>
    <row r="407" spans="5:6" x14ac:dyDescent="0.2">
      <c r="E407" s="45"/>
      <c r="F407" s="45"/>
    </row>
    <row r="408" spans="5:6" x14ac:dyDescent="0.2">
      <c r="E408" s="45"/>
      <c r="F408" s="45"/>
    </row>
    <row r="409" spans="5:6" x14ac:dyDescent="0.2">
      <c r="E409" s="45"/>
      <c r="F409" s="45"/>
    </row>
    <row r="410" spans="5:6" x14ac:dyDescent="0.2">
      <c r="E410" s="45"/>
      <c r="F410" s="45"/>
    </row>
    <row r="411" spans="5:6" x14ac:dyDescent="0.2">
      <c r="E411" s="45"/>
      <c r="F411" s="45"/>
    </row>
    <row r="412" spans="5:6" x14ac:dyDescent="0.2">
      <c r="E412" s="45"/>
      <c r="F412" s="45"/>
    </row>
    <row r="413" spans="5:6" x14ac:dyDescent="0.2">
      <c r="E413" s="45"/>
      <c r="F413" s="45"/>
    </row>
    <row r="414" spans="5:6" x14ac:dyDescent="0.2">
      <c r="E414" s="45"/>
      <c r="F414" s="45"/>
    </row>
    <row r="415" spans="5:6" x14ac:dyDescent="0.2">
      <c r="E415" s="45"/>
      <c r="F415" s="45"/>
    </row>
    <row r="416" spans="5:6" x14ac:dyDescent="0.2">
      <c r="E416" s="45"/>
      <c r="F416" s="45"/>
    </row>
    <row r="417" spans="5:6" x14ac:dyDescent="0.2">
      <c r="E417" s="45"/>
      <c r="F417" s="45"/>
    </row>
    <row r="418" spans="5:6" x14ac:dyDescent="0.2">
      <c r="E418" s="45"/>
      <c r="F418" s="45"/>
    </row>
    <row r="419" spans="5:6" x14ac:dyDescent="0.2">
      <c r="E419" s="45"/>
      <c r="F419" s="45"/>
    </row>
    <row r="420" spans="5:6" x14ac:dyDescent="0.2">
      <c r="E420" s="45"/>
      <c r="F420" s="45"/>
    </row>
    <row r="421" spans="5:6" x14ac:dyDescent="0.2">
      <c r="E421" s="45"/>
      <c r="F421" s="45"/>
    </row>
    <row r="422" spans="5:6" x14ac:dyDescent="0.2">
      <c r="E422" s="45"/>
      <c r="F422" s="45"/>
    </row>
    <row r="423" spans="5:6" x14ac:dyDescent="0.2">
      <c r="E423" s="45"/>
      <c r="F423" s="45"/>
    </row>
    <row r="424" spans="5:6" x14ac:dyDescent="0.2">
      <c r="E424" s="45"/>
      <c r="F424" s="45"/>
    </row>
    <row r="425" spans="5:6" x14ac:dyDescent="0.2">
      <c r="E425" s="45"/>
      <c r="F425" s="45"/>
    </row>
    <row r="426" spans="5:6" x14ac:dyDescent="0.2">
      <c r="E426" s="45"/>
      <c r="F426" s="45"/>
    </row>
    <row r="427" spans="5:6" x14ac:dyDescent="0.2">
      <c r="E427" s="45"/>
      <c r="F427" s="45"/>
    </row>
    <row r="428" spans="5:6" x14ac:dyDescent="0.2">
      <c r="E428" s="45"/>
      <c r="F428" s="45"/>
    </row>
    <row r="429" spans="5:6" x14ac:dyDescent="0.2">
      <c r="E429" s="45"/>
      <c r="F429" s="45"/>
    </row>
    <row r="430" spans="5:6" x14ac:dyDescent="0.2">
      <c r="E430" s="45"/>
      <c r="F430" s="45"/>
    </row>
    <row r="431" spans="5:6" x14ac:dyDescent="0.2">
      <c r="E431" s="45"/>
      <c r="F431" s="45"/>
    </row>
    <row r="432" spans="5:6" x14ac:dyDescent="0.2">
      <c r="E432" s="45"/>
      <c r="F432" s="45"/>
    </row>
    <row r="433" spans="5:6" x14ac:dyDescent="0.2">
      <c r="E433" s="45"/>
      <c r="F433" s="45"/>
    </row>
    <row r="434" spans="5:6" x14ac:dyDescent="0.2">
      <c r="E434" s="45"/>
      <c r="F434" s="45"/>
    </row>
    <row r="435" spans="5:6" x14ac:dyDescent="0.2">
      <c r="E435" s="45"/>
      <c r="F435" s="45"/>
    </row>
    <row r="436" spans="5:6" x14ac:dyDescent="0.2">
      <c r="E436" s="45"/>
      <c r="F436" s="45"/>
    </row>
    <row r="437" spans="5:6" x14ac:dyDescent="0.2">
      <c r="E437" s="45"/>
      <c r="F437" s="45"/>
    </row>
    <row r="438" spans="5:6" x14ac:dyDescent="0.2">
      <c r="E438" s="45"/>
      <c r="F438" s="45"/>
    </row>
    <row r="439" spans="5:6" x14ac:dyDescent="0.2">
      <c r="E439" s="45"/>
      <c r="F439" s="45"/>
    </row>
    <row r="440" spans="5:6" x14ac:dyDescent="0.2">
      <c r="E440" s="45"/>
      <c r="F440" s="45"/>
    </row>
    <row r="441" spans="5:6" x14ac:dyDescent="0.2">
      <c r="E441" s="45"/>
      <c r="F441" s="45"/>
    </row>
    <row r="442" spans="5:6" x14ac:dyDescent="0.2">
      <c r="E442" s="45"/>
      <c r="F442" s="45"/>
    </row>
    <row r="443" spans="5:6" x14ac:dyDescent="0.2">
      <c r="E443" s="45"/>
      <c r="F443" s="45"/>
    </row>
    <row r="444" spans="5:6" x14ac:dyDescent="0.2">
      <c r="E444" s="45"/>
      <c r="F444" s="45"/>
    </row>
    <row r="445" spans="5:6" x14ac:dyDescent="0.2">
      <c r="E445" s="45"/>
      <c r="F445" s="45"/>
    </row>
    <row r="446" spans="5:6" x14ac:dyDescent="0.2">
      <c r="E446" s="45"/>
      <c r="F446" s="45"/>
    </row>
    <row r="447" spans="5:6" x14ac:dyDescent="0.2">
      <c r="E447" s="45"/>
      <c r="F447" s="45"/>
    </row>
    <row r="448" spans="5:6" x14ac:dyDescent="0.2">
      <c r="E448" s="45"/>
      <c r="F448" s="45"/>
    </row>
    <row r="449" spans="5:6" x14ac:dyDescent="0.2">
      <c r="E449" s="45"/>
      <c r="F449" s="45"/>
    </row>
    <row r="450" spans="5:6" x14ac:dyDescent="0.2">
      <c r="E450" s="45"/>
      <c r="F450" s="45"/>
    </row>
    <row r="451" spans="5:6" x14ac:dyDescent="0.2">
      <c r="E451" s="45"/>
      <c r="F451" s="45"/>
    </row>
    <row r="452" spans="5:6" x14ac:dyDescent="0.2">
      <c r="E452" s="45"/>
      <c r="F452" s="45"/>
    </row>
    <row r="453" spans="5:6" x14ac:dyDescent="0.2">
      <c r="E453" s="45"/>
      <c r="F453" s="45"/>
    </row>
    <row r="454" spans="5:6" x14ac:dyDescent="0.2">
      <c r="E454" s="45"/>
      <c r="F454" s="45"/>
    </row>
    <row r="455" spans="5:6" x14ac:dyDescent="0.2">
      <c r="E455" s="45"/>
      <c r="F455" s="45"/>
    </row>
    <row r="456" spans="5:6" x14ac:dyDescent="0.2">
      <c r="E456" s="45"/>
      <c r="F456" s="45"/>
    </row>
    <row r="457" spans="5:6" x14ac:dyDescent="0.2">
      <c r="E457" s="45"/>
      <c r="F457" s="45"/>
    </row>
    <row r="458" spans="5:6" x14ac:dyDescent="0.2">
      <c r="E458" s="45"/>
      <c r="F458" s="45"/>
    </row>
    <row r="459" spans="5:6" x14ac:dyDescent="0.2">
      <c r="E459" s="45"/>
      <c r="F459" s="45"/>
    </row>
    <row r="460" spans="5:6" x14ac:dyDescent="0.2">
      <c r="E460" s="45"/>
      <c r="F460" s="45"/>
    </row>
    <row r="461" spans="5:6" x14ac:dyDescent="0.2">
      <c r="E461" s="45"/>
      <c r="F461" s="45"/>
    </row>
    <row r="462" spans="5:6" x14ac:dyDescent="0.2">
      <c r="E462" s="45"/>
      <c r="F462" s="45"/>
    </row>
    <row r="463" spans="5:6" x14ac:dyDescent="0.2">
      <c r="E463" s="45"/>
      <c r="F463" s="45"/>
    </row>
    <row r="464" spans="5:6" x14ac:dyDescent="0.2">
      <c r="E464" s="45"/>
      <c r="F464" s="45"/>
    </row>
    <row r="465" spans="5:6" x14ac:dyDescent="0.2">
      <c r="E465" s="45"/>
      <c r="F465" s="45"/>
    </row>
    <row r="466" spans="5:6" x14ac:dyDescent="0.2">
      <c r="E466" s="45"/>
      <c r="F466" s="45"/>
    </row>
    <row r="467" spans="5:6" x14ac:dyDescent="0.2">
      <c r="E467" s="45"/>
      <c r="F467" s="45"/>
    </row>
    <row r="468" spans="5:6" x14ac:dyDescent="0.2">
      <c r="E468" s="45"/>
      <c r="F468" s="45"/>
    </row>
    <row r="469" spans="5:6" x14ac:dyDescent="0.2">
      <c r="E469" s="45"/>
      <c r="F469" s="45"/>
    </row>
    <row r="470" spans="5:6" x14ac:dyDescent="0.2">
      <c r="E470" s="45"/>
      <c r="F470" s="45"/>
    </row>
    <row r="471" spans="5:6" x14ac:dyDescent="0.2">
      <c r="E471" s="45"/>
      <c r="F471" s="45"/>
    </row>
    <row r="472" spans="5:6" x14ac:dyDescent="0.2">
      <c r="E472" s="45"/>
      <c r="F472" s="45"/>
    </row>
    <row r="473" spans="5:6" x14ac:dyDescent="0.2">
      <c r="E473" s="45"/>
      <c r="F473" s="45"/>
    </row>
    <row r="474" spans="5:6" x14ac:dyDescent="0.2">
      <c r="E474" s="45"/>
      <c r="F474" s="45"/>
    </row>
    <row r="475" spans="5:6" x14ac:dyDescent="0.2">
      <c r="E475" s="45"/>
      <c r="F475" s="45"/>
    </row>
    <row r="476" spans="5:6" x14ac:dyDescent="0.2">
      <c r="E476" s="45"/>
      <c r="F476" s="45"/>
    </row>
    <row r="477" spans="5:6" x14ac:dyDescent="0.2">
      <c r="E477" s="45"/>
      <c r="F477" s="45"/>
    </row>
    <row r="478" spans="5:6" x14ac:dyDescent="0.2">
      <c r="E478" s="45"/>
      <c r="F478" s="45"/>
    </row>
    <row r="479" spans="5:6" x14ac:dyDescent="0.2">
      <c r="E479" s="45"/>
      <c r="F479" s="45"/>
    </row>
    <row r="480" spans="5:6" x14ac:dyDescent="0.2">
      <c r="E480" s="45"/>
      <c r="F480" s="45"/>
    </row>
    <row r="481" spans="5:6" x14ac:dyDescent="0.2">
      <c r="E481" s="45"/>
      <c r="F481" s="45"/>
    </row>
    <row r="482" spans="5:6" x14ac:dyDescent="0.2">
      <c r="E482" s="45"/>
      <c r="F482" s="45"/>
    </row>
    <row r="483" spans="5:6" x14ac:dyDescent="0.2">
      <c r="E483" s="45"/>
      <c r="F483" s="45"/>
    </row>
    <row r="484" spans="5:6" x14ac:dyDescent="0.2">
      <c r="E484" s="45"/>
      <c r="F484" s="45"/>
    </row>
    <row r="485" spans="5:6" x14ac:dyDescent="0.2">
      <c r="E485" s="45"/>
      <c r="F485" s="45"/>
    </row>
    <row r="486" spans="5:6" x14ac:dyDescent="0.2">
      <c r="E486" s="45"/>
      <c r="F486" s="45"/>
    </row>
    <row r="487" spans="5:6" x14ac:dyDescent="0.2">
      <c r="E487" s="45"/>
      <c r="F487" s="45"/>
    </row>
    <row r="488" spans="5:6" x14ac:dyDescent="0.2">
      <c r="E488" s="45"/>
      <c r="F488" s="45"/>
    </row>
    <row r="489" spans="5:6" x14ac:dyDescent="0.2">
      <c r="E489" s="45"/>
      <c r="F489" s="45"/>
    </row>
    <row r="490" spans="5:6" x14ac:dyDescent="0.2">
      <c r="E490" s="45"/>
      <c r="F490" s="45"/>
    </row>
    <row r="491" spans="5:6" x14ac:dyDescent="0.2">
      <c r="E491" s="45"/>
      <c r="F491" s="45"/>
    </row>
    <row r="492" spans="5:6" x14ac:dyDescent="0.2">
      <c r="E492" s="45"/>
      <c r="F492" s="45"/>
    </row>
    <row r="493" spans="5:6" x14ac:dyDescent="0.2">
      <c r="E493" s="45"/>
      <c r="F493" s="45"/>
    </row>
    <row r="494" spans="5:6" x14ac:dyDescent="0.2">
      <c r="E494" s="45"/>
      <c r="F494" s="45"/>
    </row>
    <row r="495" spans="5:6" x14ac:dyDescent="0.2">
      <c r="E495" s="45"/>
      <c r="F495" s="45"/>
    </row>
    <row r="496" spans="5:6" x14ac:dyDescent="0.2">
      <c r="E496" s="45"/>
      <c r="F496" s="45"/>
    </row>
    <row r="497" spans="5:6" x14ac:dyDescent="0.2">
      <c r="E497" s="45"/>
      <c r="F497" s="45"/>
    </row>
    <row r="498" spans="5:6" x14ac:dyDescent="0.2">
      <c r="E498" s="45"/>
      <c r="F498" s="45"/>
    </row>
    <row r="499" spans="5:6" x14ac:dyDescent="0.2">
      <c r="E499" s="45"/>
      <c r="F499" s="45"/>
    </row>
    <row r="500" spans="5:6" x14ac:dyDescent="0.2">
      <c r="E500" s="45"/>
      <c r="F500" s="45"/>
    </row>
    <row r="501" spans="5:6" x14ac:dyDescent="0.2">
      <c r="E501" s="45"/>
      <c r="F501" s="45"/>
    </row>
    <row r="502" spans="5:6" x14ac:dyDescent="0.2">
      <c r="E502" s="45"/>
      <c r="F502" s="45"/>
    </row>
    <row r="503" spans="5:6" x14ac:dyDescent="0.2">
      <c r="E503" s="45"/>
      <c r="F503" s="45"/>
    </row>
    <row r="504" spans="5:6" x14ac:dyDescent="0.2">
      <c r="E504" s="45"/>
      <c r="F504" s="45"/>
    </row>
    <row r="505" spans="5:6" x14ac:dyDescent="0.2">
      <c r="E505" s="45"/>
      <c r="F505" s="45"/>
    </row>
    <row r="506" spans="5:6" x14ac:dyDescent="0.2">
      <c r="E506" s="45"/>
      <c r="F506" s="45"/>
    </row>
    <row r="507" spans="5:6" x14ac:dyDescent="0.2">
      <c r="E507" s="45"/>
      <c r="F507" s="45"/>
    </row>
    <row r="508" spans="5:6" x14ac:dyDescent="0.2">
      <c r="E508" s="45"/>
      <c r="F508" s="45"/>
    </row>
    <row r="509" spans="5:6" x14ac:dyDescent="0.2">
      <c r="E509" s="45"/>
      <c r="F509" s="45"/>
    </row>
    <row r="510" spans="5:6" x14ac:dyDescent="0.2">
      <c r="E510" s="45"/>
      <c r="F510" s="45"/>
    </row>
    <row r="511" spans="5:6" x14ac:dyDescent="0.2">
      <c r="E511" s="45"/>
      <c r="F511" s="45"/>
    </row>
    <row r="512" spans="5:6" x14ac:dyDescent="0.2">
      <c r="E512" s="45"/>
      <c r="F512" s="45"/>
    </row>
    <row r="513" spans="5:6" x14ac:dyDescent="0.2">
      <c r="E513" s="45"/>
      <c r="F513" s="45"/>
    </row>
    <row r="514" spans="5:6" x14ac:dyDescent="0.2">
      <c r="E514" s="45"/>
      <c r="F514" s="45"/>
    </row>
    <row r="515" spans="5:6" x14ac:dyDescent="0.2">
      <c r="E515" s="45"/>
      <c r="F515" s="45"/>
    </row>
    <row r="516" spans="5:6" x14ac:dyDescent="0.2">
      <c r="E516" s="45"/>
      <c r="F516" s="45"/>
    </row>
    <row r="517" spans="5:6" x14ac:dyDescent="0.2">
      <c r="E517" s="45"/>
      <c r="F517" s="45"/>
    </row>
    <row r="518" spans="5:6" x14ac:dyDescent="0.2">
      <c r="E518" s="45"/>
      <c r="F518" s="45"/>
    </row>
    <row r="519" spans="5:6" x14ac:dyDescent="0.2">
      <c r="E519" s="45"/>
      <c r="F519" s="45"/>
    </row>
    <row r="520" spans="5:6" x14ac:dyDescent="0.2">
      <c r="E520" s="45"/>
      <c r="F520" s="45"/>
    </row>
    <row r="521" spans="5:6" x14ac:dyDescent="0.2">
      <c r="E521" s="45"/>
      <c r="F521" s="45"/>
    </row>
    <row r="522" spans="5:6" x14ac:dyDescent="0.2">
      <c r="E522" s="45"/>
      <c r="F522" s="45"/>
    </row>
    <row r="523" spans="5:6" x14ac:dyDescent="0.2">
      <c r="E523" s="45"/>
      <c r="F523" s="45"/>
    </row>
    <row r="524" spans="5:6" x14ac:dyDescent="0.2">
      <c r="E524" s="45"/>
      <c r="F524" s="45"/>
    </row>
    <row r="525" spans="5:6" x14ac:dyDescent="0.2">
      <c r="E525" s="45"/>
      <c r="F525" s="45"/>
    </row>
    <row r="526" spans="5:6" x14ac:dyDescent="0.2">
      <c r="E526" s="45"/>
      <c r="F526" s="45"/>
    </row>
    <row r="527" spans="5:6" x14ac:dyDescent="0.2">
      <c r="E527" s="45"/>
      <c r="F527" s="45"/>
    </row>
    <row r="528" spans="5:6" x14ac:dyDescent="0.2">
      <c r="E528" s="45"/>
      <c r="F528" s="45"/>
    </row>
    <row r="529" spans="5:6" x14ac:dyDescent="0.2">
      <c r="E529" s="45"/>
      <c r="F529" s="45"/>
    </row>
    <row r="530" spans="5:6" x14ac:dyDescent="0.2">
      <c r="E530" s="45"/>
      <c r="F530" s="45"/>
    </row>
    <row r="531" spans="5:6" x14ac:dyDescent="0.2">
      <c r="E531" s="45"/>
      <c r="F531" s="45"/>
    </row>
    <row r="532" spans="5:6" x14ac:dyDescent="0.2">
      <c r="E532" s="45"/>
      <c r="F532" s="45"/>
    </row>
    <row r="533" spans="5:6" x14ac:dyDescent="0.2">
      <c r="E533" s="45"/>
      <c r="F533" s="45"/>
    </row>
    <row r="534" spans="5:6" x14ac:dyDescent="0.2">
      <c r="E534" s="45"/>
      <c r="F534" s="45"/>
    </row>
    <row r="535" spans="5:6" x14ac:dyDescent="0.2">
      <c r="E535" s="45"/>
      <c r="F535" s="45"/>
    </row>
    <row r="536" spans="5:6" x14ac:dyDescent="0.2">
      <c r="E536" s="45"/>
      <c r="F536" s="45"/>
    </row>
    <row r="537" spans="5:6" x14ac:dyDescent="0.2">
      <c r="E537" s="45"/>
      <c r="F537" s="45"/>
    </row>
    <row r="538" spans="5:6" x14ac:dyDescent="0.2">
      <c r="E538" s="45"/>
      <c r="F538" s="45"/>
    </row>
    <row r="539" spans="5:6" x14ac:dyDescent="0.2">
      <c r="E539" s="45"/>
      <c r="F539" s="45"/>
    </row>
    <row r="540" spans="5:6" x14ac:dyDescent="0.2">
      <c r="E540" s="45"/>
      <c r="F540" s="45"/>
    </row>
    <row r="541" spans="5:6" x14ac:dyDescent="0.2">
      <c r="E541" s="45"/>
      <c r="F541" s="45"/>
    </row>
    <row r="542" spans="5:6" x14ac:dyDescent="0.2">
      <c r="E542" s="45"/>
      <c r="F542" s="45"/>
    </row>
    <row r="543" spans="5:6" x14ac:dyDescent="0.2">
      <c r="E543" s="45"/>
      <c r="F543" s="45"/>
    </row>
    <row r="544" spans="5:6" x14ac:dyDescent="0.2">
      <c r="E544" s="45"/>
      <c r="F544" s="45"/>
    </row>
    <row r="545" spans="5:6" x14ac:dyDescent="0.2">
      <c r="E545" s="45"/>
      <c r="F545" s="45"/>
    </row>
    <row r="546" spans="5:6" x14ac:dyDescent="0.2">
      <c r="E546" s="45"/>
      <c r="F546" s="45"/>
    </row>
    <row r="547" spans="5:6" x14ac:dyDescent="0.2">
      <c r="E547" s="45"/>
      <c r="F547" s="45"/>
    </row>
    <row r="548" spans="5:6" x14ac:dyDescent="0.2">
      <c r="E548" s="45"/>
      <c r="F548" s="45"/>
    </row>
    <row r="549" spans="5:6" x14ac:dyDescent="0.2">
      <c r="E549" s="45"/>
      <c r="F549" s="45"/>
    </row>
    <row r="550" spans="5:6" x14ac:dyDescent="0.2">
      <c r="E550" s="45"/>
      <c r="F550" s="45"/>
    </row>
    <row r="551" spans="5:6" x14ac:dyDescent="0.2">
      <c r="E551" s="45"/>
      <c r="F551" s="45"/>
    </row>
    <row r="552" spans="5:6" x14ac:dyDescent="0.2">
      <c r="E552" s="45"/>
      <c r="F552" s="45"/>
    </row>
    <row r="553" spans="5:6" x14ac:dyDescent="0.2">
      <c r="E553" s="45"/>
      <c r="F553" s="45"/>
    </row>
    <row r="554" spans="5:6" x14ac:dyDescent="0.2">
      <c r="E554" s="45"/>
      <c r="F554" s="45"/>
    </row>
    <row r="555" spans="5:6" x14ac:dyDescent="0.2">
      <c r="E555" s="45"/>
      <c r="F555" s="45"/>
    </row>
    <row r="556" spans="5:6" x14ac:dyDescent="0.2">
      <c r="E556" s="45"/>
      <c r="F556" s="45"/>
    </row>
    <row r="557" spans="5:6" x14ac:dyDescent="0.2">
      <c r="E557" s="45"/>
      <c r="F557" s="45"/>
    </row>
    <row r="558" spans="5:6" x14ac:dyDescent="0.2">
      <c r="E558" s="45"/>
      <c r="F558" s="45"/>
    </row>
    <row r="559" spans="5:6" x14ac:dyDescent="0.2">
      <c r="E559" s="45"/>
      <c r="F559" s="45"/>
    </row>
    <row r="560" spans="5:6" x14ac:dyDescent="0.2">
      <c r="E560" s="45"/>
      <c r="F560" s="45"/>
    </row>
    <row r="561" spans="5:6" x14ac:dyDescent="0.2">
      <c r="E561" s="45"/>
      <c r="F561" s="45"/>
    </row>
    <row r="562" spans="5:6" x14ac:dyDescent="0.2">
      <c r="E562" s="45"/>
      <c r="F562" s="45"/>
    </row>
    <row r="563" spans="5:6" x14ac:dyDescent="0.2">
      <c r="E563" s="45"/>
      <c r="F563" s="45"/>
    </row>
    <row r="564" spans="5:6" x14ac:dyDescent="0.2">
      <c r="E564" s="45"/>
      <c r="F564" s="45"/>
    </row>
    <row r="565" spans="5:6" x14ac:dyDescent="0.2">
      <c r="E565" s="45"/>
      <c r="F565" s="45"/>
    </row>
    <row r="566" spans="5:6" x14ac:dyDescent="0.2">
      <c r="E566" s="45"/>
      <c r="F566" s="45"/>
    </row>
    <row r="567" spans="5:6" x14ac:dyDescent="0.2">
      <c r="E567" s="45"/>
      <c r="F567" s="45"/>
    </row>
    <row r="568" spans="5:6" x14ac:dyDescent="0.2">
      <c r="E568" s="45"/>
      <c r="F568" s="45"/>
    </row>
    <row r="569" spans="5:6" x14ac:dyDescent="0.2">
      <c r="E569" s="45"/>
      <c r="F569" s="45"/>
    </row>
    <row r="570" spans="5:6" x14ac:dyDescent="0.2">
      <c r="E570" s="45"/>
      <c r="F570" s="45"/>
    </row>
    <row r="571" spans="5:6" x14ac:dyDescent="0.2">
      <c r="E571" s="45"/>
      <c r="F571" s="45"/>
    </row>
    <row r="572" spans="5:6" x14ac:dyDescent="0.2">
      <c r="E572" s="45"/>
      <c r="F572" s="45"/>
    </row>
    <row r="573" spans="5:6" x14ac:dyDescent="0.2">
      <c r="E573" s="45"/>
      <c r="F573" s="45"/>
    </row>
    <row r="574" spans="5:6" x14ac:dyDescent="0.2">
      <c r="E574" s="45"/>
      <c r="F574" s="45"/>
    </row>
    <row r="575" spans="5:6" x14ac:dyDescent="0.2">
      <c r="E575" s="45"/>
      <c r="F575" s="45"/>
    </row>
    <row r="576" spans="5:6" x14ac:dyDescent="0.2">
      <c r="E576" s="45"/>
      <c r="F576" s="45"/>
    </row>
    <row r="577" spans="5:6" x14ac:dyDescent="0.2">
      <c r="E577" s="45"/>
      <c r="F577" s="45"/>
    </row>
    <row r="578" spans="5:6" x14ac:dyDescent="0.2">
      <c r="E578" s="45"/>
      <c r="F578" s="45"/>
    </row>
    <row r="579" spans="5:6" x14ac:dyDescent="0.2">
      <c r="E579" s="45"/>
      <c r="F579" s="45"/>
    </row>
    <row r="580" spans="5:6" x14ac:dyDescent="0.2">
      <c r="E580" s="45"/>
      <c r="F580" s="45"/>
    </row>
    <row r="581" spans="5:6" x14ac:dyDescent="0.2">
      <c r="E581" s="45"/>
      <c r="F581" s="45"/>
    </row>
    <row r="582" spans="5:6" x14ac:dyDescent="0.2">
      <c r="E582" s="45"/>
      <c r="F582" s="45"/>
    </row>
    <row r="583" spans="5:6" x14ac:dyDescent="0.2">
      <c r="E583" s="45"/>
      <c r="F583" s="45"/>
    </row>
    <row r="584" spans="5:6" x14ac:dyDescent="0.2">
      <c r="E584" s="45"/>
      <c r="F584" s="45"/>
    </row>
    <row r="585" spans="5:6" x14ac:dyDescent="0.2">
      <c r="E585" s="45"/>
      <c r="F585" s="45"/>
    </row>
    <row r="586" spans="5:6" x14ac:dyDescent="0.2">
      <c r="E586" s="45"/>
      <c r="F586" s="45"/>
    </row>
    <row r="587" spans="5:6" x14ac:dyDescent="0.2">
      <c r="E587" s="45"/>
      <c r="F587" s="45"/>
    </row>
    <row r="588" spans="5:6" x14ac:dyDescent="0.2">
      <c r="E588" s="45"/>
      <c r="F588" s="45"/>
    </row>
    <row r="589" spans="5:6" x14ac:dyDescent="0.2">
      <c r="E589" s="45"/>
      <c r="F589" s="45"/>
    </row>
    <row r="590" spans="5:6" x14ac:dyDescent="0.2">
      <c r="E590" s="45"/>
      <c r="F590" s="45"/>
    </row>
    <row r="591" spans="5:6" x14ac:dyDescent="0.2">
      <c r="E591" s="45"/>
      <c r="F591" s="45"/>
    </row>
    <row r="592" spans="5:6" x14ac:dyDescent="0.2">
      <c r="E592" s="45"/>
      <c r="F592" s="45"/>
    </row>
    <row r="593" spans="5:6" x14ac:dyDescent="0.2">
      <c r="E593" s="45"/>
      <c r="F593" s="45"/>
    </row>
    <row r="594" spans="5:6" x14ac:dyDescent="0.2">
      <c r="E594" s="45"/>
      <c r="F594" s="45"/>
    </row>
    <row r="595" spans="5:6" x14ac:dyDescent="0.2">
      <c r="E595" s="45"/>
      <c r="F595" s="45"/>
    </row>
    <row r="596" spans="5:6" x14ac:dyDescent="0.2">
      <c r="E596" s="45"/>
      <c r="F596" s="45"/>
    </row>
    <row r="597" spans="5:6" x14ac:dyDescent="0.2">
      <c r="E597" s="45"/>
      <c r="F597" s="45"/>
    </row>
    <row r="598" spans="5:6" x14ac:dyDescent="0.2">
      <c r="E598" s="45"/>
      <c r="F598" s="45"/>
    </row>
    <row r="599" spans="5:6" x14ac:dyDescent="0.2">
      <c r="E599" s="45"/>
      <c r="F599" s="45"/>
    </row>
    <row r="600" spans="5:6" x14ac:dyDescent="0.2">
      <c r="E600" s="45"/>
      <c r="F600" s="45"/>
    </row>
    <row r="601" spans="5:6" x14ac:dyDescent="0.2">
      <c r="E601" s="45"/>
      <c r="F601" s="45"/>
    </row>
    <row r="602" spans="5:6" x14ac:dyDescent="0.2">
      <c r="E602" s="45"/>
      <c r="F602" s="45"/>
    </row>
    <row r="603" spans="5:6" x14ac:dyDescent="0.2">
      <c r="E603" s="45"/>
      <c r="F603" s="45"/>
    </row>
    <row r="604" spans="5:6" x14ac:dyDescent="0.2">
      <c r="E604" s="45"/>
      <c r="F604" s="45"/>
    </row>
    <row r="605" spans="5:6" x14ac:dyDescent="0.2">
      <c r="E605" s="45"/>
      <c r="F605" s="45"/>
    </row>
    <row r="606" spans="5:6" x14ac:dyDescent="0.2">
      <c r="E606" s="45"/>
      <c r="F606" s="45"/>
    </row>
    <row r="607" spans="5:6" x14ac:dyDescent="0.2">
      <c r="E607" s="45"/>
      <c r="F607" s="45"/>
    </row>
    <row r="608" spans="5:6" x14ac:dyDescent="0.2">
      <c r="E608" s="45"/>
      <c r="F608" s="45"/>
    </row>
    <row r="609" spans="5:6" x14ac:dyDescent="0.2">
      <c r="E609" s="45"/>
      <c r="F609" s="45"/>
    </row>
    <row r="610" spans="5:6" x14ac:dyDescent="0.2">
      <c r="E610" s="45"/>
      <c r="F610" s="45"/>
    </row>
    <row r="611" spans="5:6" x14ac:dyDescent="0.2">
      <c r="E611" s="45"/>
      <c r="F611" s="45"/>
    </row>
    <row r="612" spans="5:6" x14ac:dyDescent="0.2">
      <c r="E612" s="45"/>
      <c r="F612" s="45"/>
    </row>
    <row r="613" spans="5:6" x14ac:dyDescent="0.2">
      <c r="E613" s="45"/>
      <c r="F613" s="45"/>
    </row>
    <row r="614" spans="5:6" x14ac:dyDescent="0.2">
      <c r="E614" s="45"/>
      <c r="F614" s="45"/>
    </row>
    <row r="615" spans="5:6" x14ac:dyDescent="0.2">
      <c r="E615" s="45"/>
      <c r="F615" s="45"/>
    </row>
    <row r="616" spans="5:6" x14ac:dyDescent="0.2">
      <c r="E616" s="45"/>
      <c r="F616" s="45"/>
    </row>
    <row r="617" spans="5:6" x14ac:dyDescent="0.2">
      <c r="E617" s="45"/>
      <c r="F617" s="45"/>
    </row>
    <row r="618" spans="5:6" x14ac:dyDescent="0.2">
      <c r="E618" s="45"/>
      <c r="F618" s="45"/>
    </row>
    <row r="619" spans="5:6" x14ac:dyDescent="0.2">
      <c r="E619" s="45"/>
      <c r="F619" s="45"/>
    </row>
    <row r="620" spans="5:6" x14ac:dyDescent="0.2">
      <c r="E620" s="45"/>
      <c r="F620" s="45"/>
    </row>
    <row r="621" spans="5:6" x14ac:dyDescent="0.2">
      <c r="E621" s="45"/>
      <c r="F621" s="45"/>
    </row>
    <row r="622" spans="5:6" x14ac:dyDescent="0.2">
      <c r="E622" s="45"/>
      <c r="F622" s="45"/>
    </row>
    <row r="623" spans="5:6" x14ac:dyDescent="0.2">
      <c r="E623" s="45"/>
      <c r="F623" s="45"/>
    </row>
    <row r="624" spans="5:6" x14ac:dyDescent="0.2">
      <c r="E624" s="45"/>
      <c r="F624" s="45"/>
    </row>
    <row r="625" spans="5:6" x14ac:dyDescent="0.2">
      <c r="E625" s="45"/>
      <c r="F625" s="45"/>
    </row>
    <row r="626" spans="5:6" x14ac:dyDescent="0.2">
      <c r="E626" s="45"/>
      <c r="F626" s="45"/>
    </row>
    <row r="627" spans="5:6" x14ac:dyDescent="0.2">
      <c r="E627" s="45"/>
      <c r="F627" s="45"/>
    </row>
    <row r="628" spans="5:6" x14ac:dyDescent="0.2">
      <c r="E628" s="45"/>
      <c r="F628" s="45"/>
    </row>
    <row r="629" spans="5:6" x14ac:dyDescent="0.2">
      <c r="E629" s="45"/>
      <c r="F629" s="45"/>
    </row>
    <row r="630" spans="5:6" x14ac:dyDescent="0.2">
      <c r="E630" s="45"/>
      <c r="F630" s="45"/>
    </row>
    <row r="631" spans="5:6" x14ac:dyDescent="0.2">
      <c r="E631" s="45"/>
      <c r="F631" s="45"/>
    </row>
  </sheetData>
  <sortState ref="A2:P20">
    <sortCondition descending="1" ref="P1"/>
  </sortState>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1"/>
  <sheetViews>
    <sheetView workbookViewId="0">
      <selection activeCell="M33" sqref="M33"/>
    </sheetView>
  </sheetViews>
  <sheetFormatPr baseColWidth="10" defaultColWidth="9.1640625" defaultRowHeight="13" x14ac:dyDescent="0.15"/>
  <cols>
    <col min="1" max="1" width="13.83203125" style="7" customWidth="1"/>
    <col min="2" max="2" width="11.5" style="7" customWidth="1"/>
    <col min="3" max="3" width="21.33203125" style="7" customWidth="1"/>
    <col min="4" max="4" width="34.33203125" style="7" customWidth="1"/>
    <col min="5" max="5" width="14.6640625" style="7" customWidth="1"/>
    <col min="6" max="6" width="15.83203125" style="7" customWidth="1"/>
    <col min="7" max="7" width="18.5" style="7" customWidth="1"/>
    <col min="8" max="8" width="19.83203125" style="7" customWidth="1"/>
    <col min="9" max="14" width="9.5" style="7" bestFit="1" customWidth="1"/>
    <col min="15" max="15" width="9.1640625" style="7"/>
    <col min="16" max="16" width="9.5" style="7" bestFit="1" customWidth="1"/>
    <col min="17" max="22" width="9.1640625" style="7"/>
    <col min="23" max="31" width="9.5" style="7" bestFit="1" customWidth="1"/>
    <col min="32" max="33" width="9.1640625" style="7"/>
    <col min="34" max="38" width="9.5" style="7" bestFit="1" customWidth="1"/>
    <col min="39" max="42" width="9.1640625" style="7"/>
    <col min="43" max="45" width="9.5" style="7" bestFit="1" customWidth="1"/>
    <col min="46" max="58" width="9.1640625" style="7"/>
    <col min="59" max="59" width="9.5" style="7" bestFit="1" customWidth="1"/>
    <col min="60" max="60" width="9.1640625" style="7"/>
    <col min="61" max="65" width="9.5" style="7" bestFit="1" customWidth="1"/>
    <col min="66" max="70" width="9.1640625" style="7"/>
    <col min="71" max="73" width="9.5" style="7" bestFit="1" customWidth="1"/>
    <col min="74" max="78" width="9.1640625" style="7"/>
    <col min="79" max="81" width="9.5" style="7" bestFit="1" customWidth="1"/>
    <col min="82" max="83" width="9.1640625" style="7"/>
    <col min="84" max="84" width="9.5" style="7" bestFit="1" customWidth="1"/>
    <col min="85" max="85" width="9.1640625" style="7"/>
    <col min="86" max="86" width="9.5" style="7" bestFit="1" customWidth="1"/>
    <col min="87" max="116" width="9.1640625" style="7"/>
    <col min="117" max="117" width="9.5" style="7" bestFit="1" customWidth="1"/>
    <col min="118" max="118" width="12.33203125" style="7" bestFit="1" customWidth="1"/>
    <col min="119" max="152" width="9.5" style="7" bestFit="1" customWidth="1"/>
    <col min="153" max="153" width="9.1640625" style="7"/>
    <col min="154" max="165" width="9.5" style="7" bestFit="1" customWidth="1"/>
    <col min="166" max="166" width="9.1640625" style="7"/>
    <col min="167" max="167" width="12.33203125" style="7" bestFit="1" customWidth="1"/>
    <col min="168" max="188" width="9.5" style="7" bestFit="1" customWidth="1"/>
    <col min="189" max="189" width="9.1640625" style="7"/>
    <col min="190" max="192" width="9.5" style="7" bestFit="1" customWidth="1"/>
    <col min="193" max="196" width="9.1640625" style="7"/>
    <col min="197" max="197" width="9.5" style="7" bestFit="1" customWidth="1"/>
    <col min="198" max="198" width="9.1640625" style="7"/>
    <col min="199" max="205" width="9.5" style="7" bestFit="1" customWidth="1"/>
    <col min="206" max="16384" width="9.1640625" style="7"/>
  </cols>
  <sheetData>
    <row r="1" spans="1:205" s="20" customFormat="1" x14ac:dyDescent="0.15">
      <c r="A1" s="13" t="s">
        <v>1</v>
      </c>
      <c r="B1" s="13" t="s">
        <v>500</v>
      </c>
      <c r="C1" s="13" t="s">
        <v>72</v>
      </c>
      <c r="D1" s="13" t="s">
        <v>73</v>
      </c>
      <c r="E1" s="14" t="s">
        <v>74</v>
      </c>
      <c r="F1" s="14" t="s">
        <v>75</v>
      </c>
      <c r="G1" s="15" t="s">
        <v>76</v>
      </c>
      <c r="H1" s="15" t="s">
        <v>77</v>
      </c>
      <c r="I1" s="15" t="s">
        <v>78</v>
      </c>
      <c r="J1" s="15" t="s">
        <v>79</v>
      </c>
      <c r="K1" s="15" t="s">
        <v>80</v>
      </c>
      <c r="L1" s="15" t="s">
        <v>81</v>
      </c>
      <c r="M1" s="15" t="s">
        <v>82</v>
      </c>
      <c r="N1" s="16" t="s">
        <v>83</v>
      </c>
      <c r="O1" s="16" t="s">
        <v>84</v>
      </c>
      <c r="P1" s="16" t="s">
        <v>85</v>
      </c>
      <c r="Q1" s="16" t="s">
        <v>86</v>
      </c>
      <c r="R1" s="16" t="s">
        <v>87</v>
      </c>
      <c r="S1" s="16" t="s">
        <v>88</v>
      </c>
      <c r="T1" s="16" t="s">
        <v>89</v>
      </c>
      <c r="U1" s="16" t="s">
        <v>90</v>
      </c>
      <c r="V1" s="16" t="s">
        <v>91</v>
      </c>
      <c r="W1" s="16" t="s">
        <v>92</v>
      </c>
      <c r="X1" s="16" t="s">
        <v>93</v>
      </c>
      <c r="Y1" s="16" t="s">
        <v>94</v>
      </c>
      <c r="Z1" s="16" t="s">
        <v>95</v>
      </c>
      <c r="AA1" s="16" t="s">
        <v>96</v>
      </c>
      <c r="AB1" s="16" t="s">
        <v>97</v>
      </c>
      <c r="AC1" s="16" t="s">
        <v>98</v>
      </c>
      <c r="AD1" s="16" t="s">
        <v>99</v>
      </c>
      <c r="AE1" s="16" t="s">
        <v>100</v>
      </c>
      <c r="AF1" s="16" t="s">
        <v>101</v>
      </c>
      <c r="AG1" s="16" t="s">
        <v>102</v>
      </c>
      <c r="AH1" s="16" t="s">
        <v>103</v>
      </c>
      <c r="AI1" s="16" t="s">
        <v>104</v>
      </c>
      <c r="AJ1" s="16" t="s">
        <v>105</v>
      </c>
      <c r="AK1" s="16" t="s">
        <v>106</v>
      </c>
      <c r="AL1" s="16" t="s">
        <v>107</v>
      </c>
      <c r="AM1" s="16" t="s">
        <v>108</v>
      </c>
      <c r="AN1" s="16" t="s">
        <v>109</v>
      </c>
      <c r="AO1" s="16" t="s">
        <v>110</v>
      </c>
      <c r="AP1" s="16" t="s">
        <v>111</v>
      </c>
      <c r="AQ1" s="16" t="s">
        <v>112</v>
      </c>
      <c r="AR1" s="16" t="s">
        <v>113</v>
      </c>
      <c r="AS1" s="16" t="s">
        <v>114</v>
      </c>
      <c r="AT1" s="16" t="s">
        <v>115</v>
      </c>
      <c r="AU1" s="16" t="s">
        <v>116</v>
      </c>
      <c r="AV1" s="16" t="s">
        <v>117</v>
      </c>
      <c r="AW1" s="16" t="s">
        <v>118</v>
      </c>
      <c r="AX1" s="16" t="s">
        <v>119</v>
      </c>
      <c r="AY1" s="16" t="s">
        <v>120</v>
      </c>
      <c r="AZ1" s="16" t="s">
        <v>121</v>
      </c>
      <c r="BA1" s="16" t="s">
        <v>122</v>
      </c>
      <c r="BB1" s="16" t="s">
        <v>123</v>
      </c>
      <c r="BC1" s="16" t="s">
        <v>124</v>
      </c>
      <c r="BD1" s="16" t="s">
        <v>125</v>
      </c>
      <c r="BE1" s="16" t="s">
        <v>126</v>
      </c>
      <c r="BF1" s="16" t="s">
        <v>127</v>
      </c>
      <c r="BG1" s="16" t="s">
        <v>128</v>
      </c>
      <c r="BH1" s="16" t="s">
        <v>129</v>
      </c>
      <c r="BI1" s="16" t="s">
        <v>130</v>
      </c>
      <c r="BJ1" s="16" t="s">
        <v>131</v>
      </c>
      <c r="BK1" s="16" t="s">
        <v>132</v>
      </c>
      <c r="BL1" s="16" t="s">
        <v>133</v>
      </c>
      <c r="BM1" s="16" t="s">
        <v>134</v>
      </c>
      <c r="BN1" s="16" t="s">
        <v>135</v>
      </c>
      <c r="BO1" s="16" t="s">
        <v>136</v>
      </c>
      <c r="BP1" s="16" t="s">
        <v>137</v>
      </c>
      <c r="BQ1" s="16" t="s">
        <v>138</v>
      </c>
      <c r="BR1" s="16" t="s">
        <v>139</v>
      </c>
      <c r="BS1" s="16" t="s">
        <v>140</v>
      </c>
      <c r="BT1" s="16" t="s">
        <v>141</v>
      </c>
      <c r="BU1" s="16" t="s">
        <v>142</v>
      </c>
      <c r="BV1" s="16" t="s">
        <v>143</v>
      </c>
      <c r="BW1" s="16" t="s">
        <v>144</v>
      </c>
      <c r="BX1" s="16" t="s">
        <v>145</v>
      </c>
      <c r="BY1" s="16" t="s">
        <v>146</v>
      </c>
      <c r="BZ1" s="16" t="s">
        <v>147</v>
      </c>
      <c r="CA1" s="16" t="s">
        <v>148</v>
      </c>
      <c r="CB1" s="16" t="s">
        <v>149</v>
      </c>
      <c r="CC1" s="16" t="s">
        <v>150</v>
      </c>
      <c r="CD1" s="16" t="s">
        <v>151</v>
      </c>
      <c r="CE1" s="16" t="s">
        <v>152</v>
      </c>
      <c r="CF1" s="16" t="s">
        <v>153</v>
      </c>
      <c r="CG1" s="16" t="s">
        <v>154</v>
      </c>
      <c r="CH1" s="16" t="s">
        <v>155</v>
      </c>
      <c r="CI1" s="16" t="s">
        <v>156</v>
      </c>
      <c r="CJ1" s="16" t="s">
        <v>157</v>
      </c>
      <c r="CK1" s="16" t="s">
        <v>158</v>
      </c>
      <c r="CL1" s="16" t="s">
        <v>159</v>
      </c>
      <c r="CM1" s="16" t="s">
        <v>160</v>
      </c>
      <c r="CN1" s="16" t="s">
        <v>161</v>
      </c>
      <c r="CO1" s="16" t="s">
        <v>162</v>
      </c>
      <c r="CP1" s="16" t="s">
        <v>163</v>
      </c>
      <c r="CQ1" s="16" t="s">
        <v>164</v>
      </c>
      <c r="CR1" s="16" t="s">
        <v>165</v>
      </c>
      <c r="CS1" s="16" t="s">
        <v>166</v>
      </c>
      <c r="CT1" s="16" t="s">
        <v>167</v>
      </c>
      <c r="CU1" s="16" t="s">
        <v>168</v>
      </c>
      <c r="CV1" s="16" t="s">
        <v>169</v>
      </c>
      <c r="CW1" s="16" t="s">
        <v>170</v>
      </c>
      <c r="CX1" s="16" t="s">
        <v>171</v>
      </c>
      <c r="CY1" s="16" t="s">
        <v>172</v>
      </c>
      <c r="CZ1" s="16" t="s">
        <v>173</v>
      </c>
      <c r="DA1" s="16" t="s">
        <v>174</v>
      </c>
      <c r="DB1" s="16" t="s">
        <v>175</v>
      </c>
      <c r="DC1" s="16" t="s">
        <v>176</v>
      </c>
      <c r="DD1" s="16" t="s">
        <v>177</v>
      </c>
      <c r="DE1" s="16" t="s">
        <v>178</v>
      </c>
      <c r="DF1" s="16" t="s">
        <v>179</v>
      </c>
      <c r="DG1" s="16" t="s">
        <v>180</v>
      </c>
      <c r="DH1" s="16" t="s">
        <v>181</v>
      </c>
      <c r="DI1" s="16" t="s">
        <v>182</v>
      </c>
      <c r="DJ1" s="16" t="s">
        <v>183</v>
      </c>
      <c r="DK1" s="16" t="s">
        <v>184</v>
      </c>
      <c r="DL1" s="16" t="s">
        <v>185</v>
      </c>
      <c r="DM1" s="16" t="s">
        <v>186</v>
      </c>
      <c r="DN1" s="16" t="s">
        <v>187</v>
      </c>
      <c r="DO1" s="16" t="s">
        <v>188</v>
      </c>
      <c r="DP1" s="16" t="s">
        <v>189</v>
      </c>
      <c r="DQ1" s="16" t="s">
        <v>190</v>
      </c>
      <c r="DR1" s="16" t="s">
        <v>191</v>
      </c>
      <c r="DS1" s="16" t="s">
        <v>192</v>
      </c>
      <c r="DT1" s="16" t="s">
        <v>193</v>
      </c>
      <c r="DU1" s="16" t="s">
        <v>194</v>
      </c>
      <c r="DV1" s="16" t="s">
        <v>195</v>
      </c>
      <c r="DW1" s="16" t="s">
        <v>196</v>
      </c>
      <c r="DX1" s="16" t="s">
        <v>197</v>
      </c>
      <c r="DY1" s="16" t="s">
        <v>198</v>
      </c>
      <c r="DZ1" s="16" t="s">
        <v>199</v>
      </c>
      <c r="EA1" s="16" t="s">
        <v>200</v>
      </c>
      <c r="EB1" s="16" t="s">
        <v>201</v>
      </c>
      <c r="EC1" s="16" t="s">
        <v>202</v>
      </c>
      <c r="ED1" s="16" t="s">
        <v>203</v>
      </c>
      <c r="EE1" s="16" t="s">
        <v>204</v>
      </c>
      <c r="EF1" s="16" t="s">
        <v>205</v>
      </c>
      <c r="EG1" s="16" t="s">
        <v>206</v>
      </c>
      <c r="EH1" s="16" t="s">
        <v>207</v>
      </c>
      <c r="EI1" s="16" t="s">
        <v>208</v>
      </c>
      <c r="EJ1" s="16" t="s">
        <v>209</v>
      </c>
      <c r="EK1" s="16" t="s">
        <v>210</v>
      </c>
      <c r="EL1" s="16" t="s">
        <v>211</v>
      </c>
      <c r="EM1" s="16" t="s">
        <v>212</v>
      </c>
      <c r="EN1" s="16" t="s">
        <v>213</v>
      </c>
      <c r="EO1" s="16" t="s">
        <v>214</v>
      </c>
      <c r="EP1" s="16" t="s">
        <v>215</v>
      </c>
      <c r="EQ1" s="16" t="s">
        <v>216</v>
      </c>
      <c r="ER1" s="16" t="s">
        <v>217</v>
      </c>
      <c r="ES1" s="16" t="s">
        <v>218</v>
      </c>
      <c r="ET1" s="16" t="s">
        <v>219</v>
      </c>
      <c r="EU1" s="16" t="s">
        <v>220</v>
      </c>
      <c r="EV1" s="16" t="s">
        <v>221</v>
      </c>
      <c r="EW1" s="16" t="s">
        <v>222</v>
      </c>
      <c r="EX1" s="16" t="s">
        <v>223</v>
      </c>
      <c r="EY1" s="16" t="s">
        <v>224</v>
      </c>
      <c r="EZ1" s="16" t="s">
        <v>225</v>
      </c>
      <c r="FA1" s="16" t="s">
        <v>226</v>
      </c>
      <c r="FB1" s="16" t="s">
        <v>227</v>
      </c>
      <c r="FC1" s="16" t="s">
        <v>228</v>
      </c>
      <c r="FD1" s="16" t="s">
        <v>229</v>
      </c>
      <c r="FE1" s="16" t="s">
        <v>230</v>
      </c>
      <c r="FF1" s="16" t="s">
        <v>231</v>
      </c>
      <c r="FG1" s="16" t="s">
        <v>232</v>
      </c>
      <c r="FH1" s="16" t="s">
        <v>233</v>
      </c>
      <c r="FI1" s="16" t="s">
        <v>234</v>
      </c>
      <c r="FJ1" s="16" t="s">
        <v>235</v>
      </c>
      <c r="FK1" s="16" t="s">
        <v>236</v>
      </c>
      <c r="FL1" s="17" t="s">
        <v>237</v>
      </c>
      <c r="FM1" s="17" t="s">
        <v>238</v>
      </c>
      <c r="FN1" s="17" t="s">
        <v>239</v>
      </c>
      <c r="FO1" s="17" t="s">
        <v>240</v>
      </c>
      <c r="FP1" s="17" t="s">
        <v>241</v>
      </c>
      <c r="FQ1" s="17" t="s">
        <v>242</v>
      </c>
      <c r="FR1" s="17" t="s">
        <v>243</v>
      </c>
      <c r="FS1" s="17" t="s">
        <v>244</v>
      </c>
      <c r="FT1" s="17" t="s">
        <v>245</v>
      </c>
      <c r="FU1" s="17" t="s">
        <v>246</v>
      </c>
      <c r="FV1" s="17" t="s">
        <v>247</v>
      </c>
      <c r="FW1" s="17" t="s">
        <v>248</v>
      </c>
      <c r="FX1" s="17" t="s">
        <v>249</v>
      </c>
      <c r="FY1" s="17" t="s">
        <v>250</v>
      </c>
      <c r="FZ1" s="17" t="s">
        <v>251</v>
      </c>
      <c r="GA1" s="17" t="s">
        <v>252</v>
      </c>
      <c r="GB1" s="17" t="s">
        <v>253</v>
      </c>
      <c r="GC1" s="17" t="s">
        <v>254</v>
      </c>
      <c r="GD1" s="17" t="s">
        <v>255</v>
      </c>
      <c r="GE1" s="18" t="s">
        <v>256</v>
      </c>
      <c r="GF1" s="19" t="s">
        <v>257</v>
      </c>
      <c r="GG1" s="19" t="s">
        <v>258</v>
      </c>
      <c r="GH1" s="19" t="s">
        <v>259</v>
      </c>
      <c r="GI1" s="19" t="s">
        <v>260</v>
      </c>
      <c r="GJ1" s="19" t="s">
        <v>261</v>
      </c>
      <c r="GK1" s="19" t="s">
        <v>262</v>
      </c>
      <c r="GL1" s="19" t="s">
        <v>263</v>
      </c>
      <c r="GM1" s="19" t="s">
        <v>264</v>
      </c>
      <c r="GN1" s="19" t="s">
        <v>265</v>
      </c>
      <c r="GO1" s="19" t="s">
        <v>266</v>
      </c>
      <c r="GP1" s="19" t="s">
        <v>267</v>
      </c>
      <c r="GQ1" s="15" t="s">
        <v>268</v>
      </c>
      <c r="GR1" s="15" t="s">
        <v>269</v>
      </c>
      <c r="GS1" s="15" t="s">
        <v>270</v>
      </c>
      <c r="GT1" s="15" t="s">
        <v>271</v>
      </c>
      <c r="GU1" s="15" t="s">
        <v>272</v>
      </c>
      <c r="GV1" s="15" t="s">
        <v>273</v>
      </c>
      <c r="GW1" s="15" t="s">
        <v>274</v>
      </c>
    </row>
    <row r="2" spans="1:205" x14ac:dyDescent="0.15">
      <c r="A2" s="12">
        <v>93</v>
      </c>
      <c r="B2" s="12" t="s">
        <v>275</v>
      </c>
      <c r="C2" s="12" t="s">
        <v>276</v>
      </c>
      <c r="D2" s="12" t="s">
        <v>277</v>
      </c>
      <c r="E2" s="12">
        <v>30.62331</v>
      </c>
      <c r="F2" s="12">
        <v>-94.696939999999898</v>
      </c>
      <c r="G2" s="12">
        <v>96.840576200000001</v>
      </c>
      <c r="H2" s="12" t="s">
        <v>278</v>
      </c>
      <c r="I2" s="12">
        <v>9911.7480469000002</v>
      </c>
      <c r="J2" s="12">
        <v>4034.1110840000001</v>
      </c>
      <c r="K2" s="12">
        <v>96.840576200000001</v>
      </c>
      <c r="L2" s="12">
        <v>9809.4658202999999</v>
      </c>
      <c r="M2" s="12">
        <v>1391.6251221</v>
      </c>
      <c r="N2" s="12">
        <v>4996</v>
      </c>
      <c r="O2" s="12" t="s">
        <v>279</v>
      </c>
      <c r="P2" s="12">
        <v>2</v>
      </c>
      <c r="Q2" s="12" t="s">
        <v>280</v>
      </c>
      <c r="R2" s="12" t="s">
        <v>281</v>
      </c>
      <c r="S2" s="12" t="s">
        <v>282</v>
      </c>
      <c r="T2" s="12" t="s">
        <v>283</v>
      </c>
      <c r="U2" s="12"/>
      <c r="V2" s="12"/>
      <c r="W2" s="12">
        <v>0</v>
      </c>
      <c r="X2" s="12">
        <v>24000</v>
      </c>
      <c r="Y2" s="12">
        <v>9</v>
      </c>
      <c r="Z2" s="12">
        <v>8</v>
      </c>
      <c r="AA2" s="12">
        <v>0.5</v>
      </c>
      <c r="AB2" s="12">
        <v>0.5</v>
      </c>
      <c r="AC2" s="12">
        <v>0</v>
      </c>
      <c r="AD2" s="12">
        <v>31</v>
      </c>
      <c r="AE2" s="12">
        <v>0</v>
      </c>
      <c r="AF2" s="12" t="s">
        <v>284</v>
      </c>
      <c r="AG2" s="12" t="s">
        <v>284</v>
      </c>
      <c r="AH2" s="12">
        <v>0</v>
      </c>
      <c r="AI2" s="12">
        <v>3.75</v>
      </c>
      <c r="AJ2" s="12">
        <v>5.75</v>
      </c>
      <c r="AK2" s="12">
        <v>9.75</v>
      </c>
      <c r="AL2" s="12">
        <v>13.75</v>
      </c>
      <c r="AM2" s="12" t="s">
        <v>285</v>
      </c>
      <c r="AN2" s="12" t="s">
        <v>285</v>
      </c>
      <c r="AO2" s="12" t="s">
        <v>286</v>
      </c>
      <c r="AP2" s="12"/>
      <c r="AQ2" s="12">
        <v>100</v>
      </c>
      <c r="AR2" s="12">
        <v>5</v>
      </c>
      <c r="AS2" s="12">
        <v>85</v>
      </c>
      <c r="AT2" s="12" t="s">
        <v>287</v>
      </c>
      <c r="AU2" s="12" t="s">
        <v>287</v>
      </c>
      <c r="AV2" s="12" t="s">
        <v>288</v>
      </c>
      <c r="AW2" s="12" t="s">
        <v>287</v>
      </c>
      <c r="AX2" s="12" t="s">
        <v>287</v>
      </c>
      <c r="AY2" s="12" t="s">
        <v>288</v>
      </c>
      <c r="AZ2" s="12" t="s">
        <v>287</v>
      </c>
      <c r="BA2" s="12" t="s">
        <v>287</v>
      </c>
      <c r="BB2" s="12" t="s">
        <v>287</v>
      </c>
      <c r="BC2" s="12" t="s">
        <v>287</v>
      </c>
      <c r="BD2" s="12" t="s">
        <v>289</v>
      </c>
      <c r="BE2" s="12" t="s">
        <v>288</v>
      </c>
      <c r="BF2" s="12" t="s">
        <v>290</v>
      </c>
      <c r="BG2" s="12">
        <v>0.998</v>
      </c>
      <c r="BH2" s="12" t="s">
        <v>291</v>
      </c>
      <c r="BI2" s="12">
        <v>5</v>
      </c>
      <c r="BJ2" s="12">
        <v>1</v>
      </c>
      <c r="BK2" s="12">
        <v>0</v>
      </c>
      <c r="BL2" s="12">
        <v>85</v>
      </c>
      <c r="BM2" s="12">
        <v>0</v>
      </c>
      <c r="BN2" s="12" t="s">
        <v>292</v>
      </c>
      <c r="BO2" s="12" t="s">
        <v>293</v>
      </c>
      <c r="BP2" s="12"/>
      <c r="BQ2" s="12"/>
      <c r="BR2" s="12"/>
      <c r="BS2" s="12">
        <v>5</v>
      </c>
      <c r="BT2" s="12">
        <v>56</v>
      </c>
      <c r="BU2" s="12">
        <v>5</v>
      </c>
      <c r="BV2" s="12"/>
      <c r="BW2" s="12"/>
      <c r="BX2" s="12"/>
      <c r="BY2" s="12"/>
      <c r="BZ2" s="12" t="s">
        <v>294</v>
      </c>
      <c r="CA2" s="12">
        <v>220</v>
      </c>
      <c r="CB2" s="12">
        <v>150</v>
      </c>
      <c r="CC2" s="12">
        <v>80</v>
      </c>
      <c r="CD2" s="12" t="s">
        <v>295</v>
      </c>
      <c r="CE2" s="12" t="s">
        <v>296</v>
      </c>
      <c r="CF2" s="12">
        <v>0</v>
      </c>
      <c r="CG2" s="12"/>
      <c r="CH2" s="12">
        <v>0</v>
      </c>
      <c r="CI2" s="12"/>
      <c r="CJ2" s="12"/>
      <c r="CK2" s="12"/>
      <c r="CL2" s="12"/>
      <c r="CM2" s="12"/>
      <c r="CN2" s="12"/>
      <c r="CO2" s="12"/>
      <c r="CP2" s="12"/>
      <c r="CQ2" s="12"/>
      <c r="CR2" s="12"/>
      <c r="CS2" s="12"/>
      <c r="CT2" s="12"/>
      <c r="CU2" s="12"/>
      <c r="CV2" s="12"/>
      <c r="CW2" s="12" t="s">
        <v>297</v>
      </c>
      <c r="CX2" s="12" t="s">
        <v>298</v>
      </c>
      <c r="CY2" s="12" t="s">
        <v>299</v>
      </c>
      <c r="CZ2" s="12" t="s">
        <v>300</v>
      </c>
      <c r="DA2" s="12" t="s">
        <v>301</v>
      </c>
      <c r="DB2" s="12" t="s">
        <v>302</v>
      </c>
      <c r="DC2" s="12" t="s">
        <v>303</v>
      </c>
      <c r="DD2" s="12" t="s">
        <v>304</v>
      </c>
      <c r="DE2" s="12" t="s">
        <v>305</v>
      </c>
      <c r="DF2" s="12"/>
      <c r="DG2" s="12"/>
      <c r="DH2" s="12" t="s">
        <v>306</v>
      </c>
      <c r="DI2" s="12" t="s">
        <v>307</v>
      </c>
      <c r="DJ2" s="12"/>
      <c r="DK2" s="12" t="s">
        <v>307</v>
      </c>
      <c r="DL2" s="12"/>
      <c r="DM2" s="12">
        <v>0</v>
      </c>
      <c r="DN2" s="12">
        <v>9374422</v>
      </c>
      <c r="DO2" s="12">
        <v>0</v>
      </c>
      <c r="DP2" s="12">
        <v>0.5</v>
      </c>
      <c r="DQ2" s="12">
        <v>1</v>
      </c>
      <c r="DR2" s="12">
        <v>0</v>
      </c>
      <c r="DS2" s="12">
        <v>30</v>
      </c>
      <c r="DT2" s="12">
        <v>0</v>
      </c>
      <c r="DU2" s="12">
        <v>15</v>
      </c>
      <c r="DV2" s="12">
        <v>43</v>
      </c>
      <c r="DW2" s="12">
        <v>70</v>
      </c>
      <c r="DX2" s="12">
        <v>0</v>
      </c>
      <c r="DY2" s="12">
        <v>0.28999999999999998</v>
      </c>
      <c r="DZ2" s="12">
        <v>0</v>
      </c>
      <c r="EA2" s="12">
        <v>19</v>
      </c>
      <c r="EB2" s="12">
        <v>20</v>
      </c>
      <c r="EC2" s="12">
        <v>21</v>
      </c>
      <c r="ED2" s="12">
        <v>1016</v>
      </c>
      <c r="EE2" s="12">
        <v>1118</v>
      </c>
      <c r="EF2" s="12">
        <v>1219</v>
      </c>
      <c r="EG2" s="12">
        <v>0</v>
      </c>
      <c r="EH2" s="12">
        <v>0</v>
      </c>
      <c r="EI2" s="12">
        <v>0</v>
      </c>
      <c r="EJ2" s="12">
        <v>250</v>
      </c>
      <c r="EK2" s="12">
        <v>260</v>
      </c>
      <c r="EL2" s="12">
        <v>270</v>
      </c>
      <c r="EM2" s="12">
        <v>0</v>
      </c>
      <c r="EN2" s="12">
        <v>0</v>
      </c>
      <c r="EO2" s="12">
        <v>0</v>
      </c>
      <c r="EP2" s="12">
        <v>0</v>
      </c>
      <c r="EQ2" s="12">
        <v>0</v>
      </c>
      <c r="ER2" s="12">
        <v>0</v>
      </c>
      <c r="ES2" s="12">
        <v>0</v>
      </c>
      <c r="ET2" s="12">
        <v>0</v>
      </c>
      <c r="EU2" s="12">
        <v>0</v>
      </c>
      <c r="EV2" s="12">
        <v>0</v>
      </c>
      <c r="EW2" s="12" t="s">
        <v>301</v>
      </c>
      <c r="EX2" s="12">
        <v>0.25</v>
      </c>
      <c r="EY2" s="12">
        <v>0</v>
      </c>
      <c r="EZ2" s="12">
        <v>0</v>
      </c>
      <c r="FA2" s="12">
        <v>0</v>
      </c>
      <c r="FB2" s="12">
        <v>85</v>
      </c>
      <c r="FC2" s="12">
        <v>0</v>
      </c>
      <c r="FD2" s="12">
        <v>0</v>
      </c>
      <c r="FE2" s="12">
        <v>0</v>
      </c>
      <c r="FF2" s="12">
        <v>0</v>
      </c>
      <c r="FG2" s="12">
        <v>0</v>
      </c>
      <c r="FH2" s="12">
        <v>0</v>
      </c>
      <c r="FI2" s="12">
        <v>0</v>
      </c>
      <c r="FJ2" s="12" t="s">
        <v>301</v>
      </c>
      <c r="FK2" s="12">
        <v>576193</v>
      </c>
      <c r="FL2" s="12">
        <v>189</v>
      </c>
      <c r="FM2" s="12">
        <v>372</v>
      </c>
      <c r="FN2" s="12">
        <v>288</v>
      </c>
      <c r="FO2" s="12">
        <v>312</v>
      </c>
      <c r="FP2" s="12">
        <v>332</v>
      </c>
      <c r="FQ2" s="12">
        <v>132</v>
      </c>
      <c r="FR2" s="12">
        <v>42</v>
      </c>
      <c r="FS2" s="12">
        <v>6555</v>
      </c>
      <c r="FT2" s="12">
        <v>341</v>
      </c>
      <c r="FU2" s="12">
        <v>27</v>
      </c>
      <c r="FV2" s="12">
        <v>314</v>
      </c>
      <c r="FW2" s="12">
        <v>226</v>
      </c>
      <c r="FX2" s="12">
        <v>150</v>
      </c>
      <c r="FY2" s="12">
        <v>16</v>
      </c>
      <c r="FZ2" s="12">
        <v>84</v>
      </c>
      <c r="GA2" s="12">
        <v>143</v>
      </c>
      <c r="GB2" s="12">
        <v>1307</v>
      </c>
      <c r="GC2" s="12">
        <v>100</v>
      </c>
      <c r="GD2" s="12">
        <v>269</v>
      </c>
      <c r="GE2" s="12">
        <v>1026.7327881000001</v>
      </c>
      <c r="GF2" s="12">
        <v>4804</v>
      </c>
      <c r="GG2" s="12" t="s">
        <v>308</v>
      </c>
      <c r="GH2" s="12">
        <v>5</v>
      </c>
      <c r="GI2" s="12">
        <v>1</v>
      </c>
      <c r="GJ2" s="12">
        <v>0</v>
      </c>
      <c r="GK2" s="12" t="s">
        <v>309</v>
      </c>
      <c r="GL2" s="12" t="s">
        <v>310</v>
      </c>
      <c r="GM2" s="12" t="s">
        <v>311</v>
      </c>
      <c r="GN2" s="12" t="s">
        <v>312</v>
      </c>
      <c r="GO2" s="12">
        <v>35</v>
      </c>
      <c r="GP2" s="12" t="s">
        <v>313</v>
      </c>
      <c r="GQ2" s="12">
        <v>21504.3886719</v>
      </c>
      <c r="GR2" s="12">
        <v>334.88937379999999</v>
      </c>
      <c r="GS2" s="12">
        <v>18563.0996094</v>
      </c>
      <c r="GT2" s="12">
        <v>3724.9006347999998</v>
      </c>
      <c r="GU2" s="12">
        <v>29527.5410156</v>
      </c>
      <c r="GV2" s="12">
        <v>15614.0253906</v>
      </c>
      <c r="GW2" s="12">
        <v>69909.9140625</v>
      </c>
    </row>
    <row r="3" spans="1:205" x14ac:dyDescent="0.15">
      <c r="A3" s="12">
        <v>94</v>
      </c>
      <c r="B3" s="12" t="s">
        <v>314</v>
      </c>
      <c r="C3" s="12" t="s">
        <v>315</v>
      </c>
      <c r="D3" s="12" t="s">
        <v>316</v>
      </c>
      <c r="E3" s="12">
        <v>30.612749999999899</v>
      </c>
      <c r="F3" s="12">
        <v>-94.67183</v>
      </c>
      <c r="G3" s="12">
        <v>224.88922120000001</v>
      </c>
      <c r="H3" s="12" t="s">
        <v>278</v>
      </c>
      <c r="I3" s="12">
        <v>11686.2324219</v>
      </c>
      <c r="J3" s="12">
        <v>3011.3474120999999</v>
      </c>
      <c r="K3" s="12">
        <v>224.88922120000001</v>
      </c>
      <c r="L3" s="12">
        <v>7342.2416991999999</v>
      </c>
      <c r="M3" s="12">
        <v>1952.3022461</v>
      </c>
      <c r="N3" s="12">
        <v>4802</v>
      </c>
      <c r="O3" s="12" t="s">
        <v>279</v>
      </c>
      <c r="P3" s="12">
        <v>2</v>
      </c>
      <c r="Q3" s="12" t="s">
        <v>317</v>
      </c>
      <c r="R3" s="12" t="s">
        <v>318</v>
      </c>
      <c r="S3" s="12" t="s">
        <v>282</v>
      </c>
      <c r="T3" s="12" t="s">
        <v>319</v>
      </c>
      <c r="U3" s="12"/>
      <c r="V3" s="12"/>
      <c r="W3" s="12">
        <v>0</v>
      </c>
      <c r="X3" s="12">
        <v>24000</v>
      </c>
      <c r="Y3" s="12">
        <v>9</v>
      </c>
      <c r="Z3" s="12">
        <v>8</v>
      </c>
      <c r="AA3" s="12">
        <v>3</v>
      </c>
      <c r="AB3" s="12">
        <v>3</v>
      </c>
      <c r="AC3" s="12">
        <v>0</v>
      </c>
      <c r="AD3" s="12">
        <v>0</v>
      </c>
      <c r="AE3" s="12">
        <v>0</v>
      </c>
      <c r="AF3" s="12" t="s">
        <v>297</v>
      </c>
      <c r="AG3" s="12" t="s">
        <v>297</v>
      </c>
      <c r="AH3" s="12">
        <v>0</v>
      </c>
      <c r="AI3" s="12">
        <v>3.25</v>
      </c>
      <c r="AJ3" s="12">
        <v>7.3499999000000003</v>
      </c>
      <c r="AK3" s="12">
        <v>16.350000399999999</v>
      </c>
      <c r="AL3" s="12">
        <v>25.350000399999999</v>
      </c>
      <c r="AM3" s="12" t="s">
        <v>285</v>
      </c>
      <c r="AN3" s="12" t="s">
        <v>285</v>
      </c>
      <c r="AO3" s="12" t="s">
        <v>12</v>
      </c>
      <c r="AP3" s="12"/>
      <c r="AQ3" s="12">
        <v>100</v>
      </c>
      <c r="AR3" s="12">
        <v>3</v>
      </c>
      <c r="AS3" s="12">
        <v>80</v>
      </c>
      <c r="AT3" s="12" t="s">
        <v>320</v>
      </c>
      <c r="AU3" s="12" t="s">
        <v>320</v>
      </c>
      <c r="AV3" s="12" t="s">
        <v>320</v>
      </c>
      <c r="AW3" s="12" t="s">
        <v>288</v>
      </c>
      <c r="AX3" s="12" t="s">
        <v>287</v>
      </c>
      <c r="AY3" s="12" t="s">
        <v>288</v>
      </c>
      <c r="AZ3" s="12" t="s">
        <v>287</v>
      </c>
      <c r="BA3" s="12" t="s">
        <v>287</v>
      </c>
      <c r="BB3" s="12" t="s">
        <v>287</v>
      </c>
      <c r="BC3" s="12" t="s">
        <v>320</v>
      </c>
      <c r="BD3" s="12" t="s">
        <v>289</v>
      </c>
      <c r="BE3" s="12" t="s">
        <v>288</v>
      </c>
      <c r="BF3" s="12" t="s">
        <v>290</v>
      </c>
      <c r="BG3" s="12">
        <v>1.4999999999999999E-2</v>
      </c>
      <c r="BH3" s="12" t="s">
        <v>298</v>
      </c>
      <c r="BI3" s="12">
        <v>0</v>
      </c>
      <c r="BJ3" s="12">
        <v>0.5</v>
      </c>
      <c r="BK3" s="12">
        <v>0</v>
      </c>
      <c r="BL3" s="12">
        <v>80</v>
      </c>
      <c r="BM3" s="12">
        <v>0</v>
      </c>
      <c r="BN3" s="12" t="s">
        <v>321</v>
      </c>
      <c r="BO3" s="12" t="s">
        <v>293</v>
      </c>
      <c r="BP3" s="12"/>
      <c r="BQ3" s="12"/>
      <c r="BR3" s="12" t="s">
        <v>322</v>
      </c>
      <c r="BS3" s="12">
        <v>3</v>
      </c>
      <c r="BT3" s="12">
        <v>86</v>
      </c>
      <c r="BU3" s="12">
        <v>3</v>
      </c>
      <c r="BV3" s="12"/>
      <c r="BW3" s="12"/>
      <c r="BX3" s="12"/>
      <c r="BY3" s="12"/>
      <c r="BZ3" s="12" t="s">
        <v>294</v>
      </c>
      <c r="CA3" s="12">
        <v>220</v>
      </c>
      <c r="CB3" s="12">
        <v>150</v>
      </c>
      <c r="CC3" s="12">
        <v>80</v>
      </c>
      <c r="CD3" s="12" t="s">
        <v>323</v>
      </c>
      <c r="CE3" s="12" t="s">
        <v>324</v>
      </c>
      <c r="CF3" s="12">
        <v>0</v>
      </c>
      <c r="CG3" s="12"/>
      <c r="CH3" s="12">
        <v>0</v>
      </c>
      <c r="CI3" s="12"/>
      <c r="CJ3" s="12"/>
      <c r="CK3" s="12"/>
      <c r="CL3" s="12"/>
      <c r="CM3" s="12"/>
      <c r="CN3" s="12"/>
      <c r="CO3" s="12"/>
      <c r="CP3" s="12"/>
      <c r="CQ3" s="12"/>
      <c r="CR3" s="12"/>
      <c r="CS3" s="12"/>
      <c r="CT3" s="12"/>
      <c r="CU3" s="12"/>
      <c r="CV3" s="12"/>
      <c r="CW3" s="12" t="s">
        <v>297</v>
      </c>
      <c r="CX3" s="12" t="s">
        <v>325</v>
      </c>
      <c r="CY3" s="12" t="s">
        <v>325</v>
      </c>
      <c r="CZ3" s="12" t="s">
        <v>326</v>
      </c>
      <c r="DA3" s="12" t="s">
        <v>327</v>
      </c>
      <c r="DB3" s="12" t="s">
        <v>328</v>
      </c>
      <c r="DC3" s="12" t="s">
        <v>329</v>
      </c>
      <c r="DD3" s="12" t="s">
        <v>330</v>
      </c>
      <c r="DE3" s="12" t="s">
        <v>331</v>
      </c>
      <c r="DF3" s="12"/>
      <c r="DG3" s="12" t="s">
        <v>332</v>
      </c>
      <c r="DH3" s="12" t="s">
        <v>333</v>
      </c>
      <c r="DI3" s="12" t="s">
        <v>307</v>
      </c>
      <c r="DJ3" s="12"/>
      <c r="DK3" s="12" t="s">
        <v>307</v>
      </c>
      <c r="DL3" s="12"/>
      <c r="DM3" s="12">
        <v>0</v>
      </c>
      <c r="DN3" s="12">
        <v>9374401</v>
      </c>
      <c r="DO3" s="12">
        <v>1</v>
      </c>
      <c r="DP3" s="12">
        <v>3</v>
      </c>
      <c r="DQ3" s="12">
        <v>5</v>
      </c>
      <c r="DR3" s="12">
        <v>0</v>
      </c>
      <c r="DS3" s="12">
        <v>24</v>
      </c>
      <c r="DT3" s="12">
        <v>0</v>
      </c>
      <c r="DU3" s="12">
        <v>30</v>
      </c>
      <c r="DV3" s="12">
        <v>53</v>
      </c>
      <c r="DW3" s="12">
        <v>76</v>
      </c>
      <c r="DX3" s="12">
        <v>0</v>
      </c>
      <c r="DY3" s="12">
        <v>0.3</v>
      </c>
      <c r="DZ3" s="12">
        <v>0</v>
      </c>
      <c r="EA3" s="12">
        <v>16</v>
      </c>
      <c r="EB3" s="12">
        <v>19</v>
      </c>
      <c r="EC3" s="12">
        <v>21</v>
      </c>
      <c r="ED3" s="12">
        <v>1143</v>
      </c>
      <c r="EE3" s="12">
        <v>1334</v>
      </c>
      <c r="EF3" s="12">
        <v>1524</v>
      </c>
      <c r="EG3" s="12">
        <v>0</v>
      </c>
      <c r="EH3" s="12">
        <v>0</v>
      </c>
      <c r="EI3" s="12">
        <v>0</v>
      </c>
      <c r="EJ3" s="12">
        <v>200</v>
      </c>
      <c r="EK3" s="12">
        <v>250</v>
      </c>
      <c r="EL3" s="12">
        <v>300</v>
      </c>
      <c r="EM3" s="12">
        <v>0</v>
      </c>
      <c r="EN3" s="12">
        <v>0</v>
      </c>
      <c r="EO3" s="12">
        <v>0</v>
      </c>
      <c r="EP3" s="12">
        <v>0</v>
      </c>
      <c r="EQ3" s="12">
        <v>0</v>
      </c>
      <c r="ER3" s="12">
        <v>0</v>
      </c>
      <c r="ES3" s="12">
        <v>0</v>
      </c>
      <c r="ET3" s="12">
        <v>0</v>
      </c>
      <c r="EU3" s="12">
        <v>0</v>
      </c>
      <c r="EV3" s="12">
        <v>0</v>
      </c>
      <c r="EW3" s="12" t="s">
        <v>327</v>
      </c>
      <c r="EX3" s="12">
        <v>0.28999999999999998</v>
      </c>
      <c r="EY3" s="12">
        <v>0</v>
      </c>
      <c r="EZ3" s="12">
        <v>0</v>
      </c>
      <c r="FA3" s="12">
        <v>0</v>
      </c>
      <c r="FB3" s="12">
        <v>0</v>
      </c>
      <c r="FC3" s="12">
        <v>0</v>
      </c>
      <c r="FD3" s="12">
        <v>0</v>
      </c>
      <c r="FE3" s="12">
        <v>0</v>
      </c>
      <c r="FF3" s="12">
        <v>0</v>
      </c>
      <c r="FG3" s="12">
        <v>0</v>
      </c>
      <c r="FH3" s="12">
        <v>80</v>
      </c>
      <c r="FI3" s="12">
        <v>0</v>
      </c>
      <c r="FJ3" s="12" t="s">
        <v>327</v>
      </c>
      <c r="FK3" s="12">
        <v>576213</v>
      </c>
      <c r="FL3" s="12">
        <v>188</v>
      </c>
      <c r="FM3" s="12">
        <v>375</v>
      </c>
      <c r="FN3" s="12">
        <v>290</v>
      </c>
      <c r="FO3" s="12">
        <v>316</v>
      </c>
      <c r="FP3" s="12">
        <v>335</v>
      </c>
      <c r="FQ3" s="12">
        <v>132</v>
      </c>
      <c r="FR3" s="12">
        <v>42</v>
      </c>
      <c r="FS3" s="12">
        <v>6522</v>
      </c>
      <c r="FT3" s="12">
        <v>339</v>
      </c>
      <c r="FU3" s="12">
        <v>27</v>
      </c>
      <c r="FV3" s="12">
        <v>312</v>
      </c>
      <c r="FW3" s="12">
        <v>225</v>
      </c>
      <c r="FX3" s="12">
        <v>150</v>
      </c>
      <c r="FY3" s="12">
        <v>16</v>
      </c>
      <c r="FZ3" s="12">
        <v>85</v>
      </c>
      <c r="GA3" s="12">
        <v>143</v>
      </c>
      <c r="GB3" s="12">
        <v>1318</v>
      </c>
      <c r="GC3" s="12">
        <v>100</v>
      </c>
      <c r="GD3" s="12">
        <v>268</v>
      </c>
      <c r="GE3" s="12">
        <v>1468.7238769999999</v>
      </c>
      <c r="GF3" s="12">
        <v>3001</v>
      </c>
      <c r="GG3" s="12" t="s">
        <v>334</v>
      </c>
      <c r="GH3" s="12">
        <v>19</v>
      </c>
      <c r="GI3" s="12">
        <v>1</v>
      </c>
      <c r="GJ3" s="12">
        <v>0</v>
      </c>
      <c r="GK3" s="12" t="s">
        <v>309</v>
      </c>
      <c r="GL3" s="12" t="s">
        <v>335</v>
      </c>
      <c r="GM3" s="12" t="s">
        <v>311</v>
      </c>
      <c r="GN3" s="12" t="s">
        <v>312</v>
      </c>
      <c r="GO3" s="12">
        <v>35</v>
      </c>
      <c r="GP3" s="12" t="s">
        <v>313</v>
      </c>
      <c r="GQ3" s="12">
        <v>24158.5625</v>
      </c>
      <c r="GR3" s="12">
        <v>391.79357909999999</v>
      </c>
      <c r="GS3" s="12">
        <v>19317.5039063</v>
      </c>
      <c r="GT3" s="12">
        <v>4963.7368164</v>
      </c>
      <c r="GU3" s="12">
        <v>30000.828125</v>
      </c>
      <c r="GV3" s="12">
        <v>17062.984375</v>
      </c>
      <c r="GW3" s="12">
        <v>67461.71875</v>
      </c>
    </row>
    <row r="4" spans="1:205" x14ac:dyDescent="0.15">
      <c r="A4" s="12">
        <v>95</v>
      </c>
      <c r="B4" s="12" t="s">
        <v>336</v>
      </c>
      <c r="C4" s="12" t="s">
        <v>337</v>
      </c>
      <c r="D4" s="12" t="s">
        <v>338</v>
      </c>
      <c r="E4" s="12">
        <v>30.503070000000001</v>
      </c>
      <c r="F4" s="12">
        <v>-94.687479999999894</v>
      </c>
      <c r="G4" s="12">
        <v>81.024383499999999</v>
      </c>
      <c r="H4" s="12" t="s">
        <v>278</v>
      </c>
      <c r="I4" s="12">
        <v>22572.0195313</v>
      </c>
      <c r="J4" s="12">
        <v>821.55914310000003</v>
      </c>
      <c r="K4" s="12">
        <v>81.024383499999999</v>
      </c>
      <c r="L4" s="12">
        <v>12180.2519531</v>
      </c>
      <c r="M4" s="12">
        <v>178.71456910000001</v>
      </c>
      <c r="N4" s="12">
        <v>845</v>
      </c>
      <c r="O4" s="12" t="s">
        <v>279</v>
      </c>
      <c r="P4" s="12">
        <v>2</v>
      </c>
      <c r="Q4" s="12" t="s">
        <v>280</v>
      </c>
      <c r="R4" s="12" t="s">
        <v>281</v>
      </c>
      <c r="S4" s="12" t="s">
        <v>282</v>
      </c>
      <c r="T4" s="12" t="s">
        <v>283</v>
      </c>
      <c r="U4" s="12"/>
      <c r="V4" s="12"/>
      <c r="W4" s="12">
        <v>0</v>
      </c>
      <c r="X4" s="12">
        <v>24000</v>
      </c>
      <c r="Y4" s="12">
        <v>9</v>
      </c>
      <c r="Z4" s="12">
        <v>8</v>
      </c>
      <c r="AA4" s="12">
        <v>0.5</v>
      </c>
      <c r="AB4" s="12">
        <v>0.5</v>
      </c>
      <c r="AC4" s="12">
        <v>0</v>
      </c>
      <c r="AD4" s="12">
        <v>31</v>
      </c>
      <c r="AE4" s="12">
        <v>0</v>
      </c>
      <c r="AF4" s="12" t="s">
        <v>284</v>
      </c>
      <c r="AG4" s="12" t="s">
        <v>284</v>
      </c>
      <c r="AH4" s="12">
        <v>0</v>
      </c>
      <c r="AI4" s="12">
        <v>3.75</v>
      </c>
      <c r="AJ4" s="12">
        <v>5.75</v>
      </c>
      <c r="AK4" s="12">
        <v>9.75</v>
      </c>
      <c r="AL4" s="12">
        <v>13.75</v>
      </c>
      <c r="AM4" s="12" t="s">
        <v>285</v>
      </c>
      <c r="AN4" s="12" t="s">
        <v>285</v>
      </c>
      <c r="AO4" s="12" t="s">
        <v>286</v>
      </c>
      <c r="AP4" s="12"/>
      <c r="AQ4" s="12">
        <v>100</v>
      </c>
      <c r="AR4" s="12">
        <v>5</v>
      </c>
      <c r="AS4" s="12">
        <v>85</v>
      </c>
      <c r="AT4" s="12" t="s">
        <v>287</v>
      </c>
      <c r="AU4" s="12" t="s">
        <v>287</v>
      </c>
      <c r="AV4" s="12" t="s">
        <v>288</v>
      </c>
      <c r="AW4" s="12" t="s">
        <v>287</v>
      </c>
      <c r="AX4" s="12" t="s">
        <v>287</v>
      </c>
      <c r="AY4" s="12" t="s">
        <v>288</v>
      </c>
      <c r="AZ4" s="12" t="s">
        <v>287</v>
      </c>
      <c r="BA4" s="12" t="s">
        <v>287</v>
      </c>
      <c r="BB4" s="12" t="s">
        <v>287</v>
      </c>
      <c r="BC4" s="12" t="s">
        <v>287</v>
      </c>
      <c r="BD4" s="12" t="s">
        <v>289</v>
      </c>
      <c r="BE4" s="12" t="s">
        <v>288</v>
      </c>
      <c r="BF4" s="12" t="s">
        <v>290</v>
      </c>
      <c r="BG4" s="12">
        <v>0.998</v>
      </c>
      <c r="BH4" s="12" t="s">
        <v>291</v>
      </c>
      <c r="BI4" s="12">
        <v>5</v>
      </c>
      <c r="BJ4" s="12">
        <v>1</v>
      </c>
      <c r="BK4" s="12">
        <v>0</v>
      </c>
      <c r="BL4" s="12">
        <v>85</v>
      </c>
      <c r="BM4" s="12">
        <v>0</v>
      </c>
      <c r="BN4" s="12" t="s">
        <v>292</v>
      </c>
      <c r="BO4" s="12" t="s">
        <v>293</v>
      </c>
      <c r="BP4" s="12"/>
      <c r="BQ4" s="12"/>
      <c r="BR4" s="12"/>
      <c r="BS4" s="12">
        <v>5</v>
      </c>
      <c r="BT4" s="12">
        <v>56</v>
      </c>
      <c r="BU4" s="12">
        <v>5</v>
      </c>
      <c r="BV4" s="12"/>
      <c r="BW4" s="12"/>
      <c r="BX4" s="12"/>
      <c r="BY4" s="12"/>
      <c r="BZ4" s="12" t="s">
        <v>294</v>
      </c>
      <c r="CA4" s="12">
        <v>220</v>
      </c>
      <c r="CB4" s="12">
        <v>150</v>
      </c>
      <c r="CC4" s="12">
        <v>80</v>
      </c>
      <c r="CD4" s="12" t="s">
        <v>295</v>
      </c>
      <c r="CE4" s="12" t="s">
        <v>296</v>
      </c>
      <c r="CF4" s="12">
        <v>0</v>
      </c>
      <c r="CG4" s="12"/>
      <c r="CH4" s="12">
        <v>0</v>
      </c>
      <c r="CI4" s="12"/>
      <c r="CJ4" s="12"/>
      <c r="CK4" s="12"/>
      <c r="CL4" s="12"/>
      <c r="CM4" s="12"/>
      <c r="CN4" s="12"/>
      <c r="CO4" s="12"/>
      <c r="CP4" s="12"/>
      <c r="CQ4" s="12"/>
      <c r="CR4" s="12"/>
      <c r="CS4" s="12"/>
      <c r="CT4" s="12"/>
      <c r="CU4" s="12"/>
      <c r="CV4" s="12"/>
      <c r="CW4" s="12" t="s">
        <v>297</v>
      </c>
      <c r="CX4" s="12" t="s">
        <v>298</v>
      </c>
      <c r="CY4" s="12" t="s">
        <v>299</v>
      </c>
      <c r="CZ4" s="12" t="s">
        <v>300</v>
      </c>
      <c r="DA4" s="12" t="s">
        <v>301</v>
      </c>
      <c r="DB4" s="12" t="s">
        <v>302</v>
      </c>
      <c r="DC4" s="12" t="s">
        <v>303</v>
      </c>
      <c r="DD4" s="12" t="s">
        <v>304</v>
      </c>
      <c r="DE4" s="12" t="s">
        <v>305</v>
      </c>
      <c r="DF4" s="12"/>
      <c r="DG4" s="12"/>
      <c r="DH4" s="12" t="s">
        <v>306</v>
      </c>
      <c r="DI4" s="12" t="s">
        <v>307</v>
      </c>
      <c r="DJ4" s="12"/>
      <c r="DK4" s="12" t="s">
        <v>307</v>
      </c>
      <c r="DL4" s="12"/>
      <c r="DM4" s="12">
        <v>0</v>
      </c>
      <c r="DN4" s="12">
        <v>9374422</v>
      </c>
      <c r="DO4" s="12">
        <v>0</v>
      </c>
      <c r="DP4" s="12">
        <v>0.5</v>
      </c>
      <c r="DQ4" s="12">
        <v>1</v>
      </c>
      <c r="DR4" s="12">
        <v>0</v>
      </c>
      <c r="DS4" s="12">
        <v>30</v>
      </c>
      <c r="DT4" s="12">
        <v>0</v>
      </c>
      <c r="DU4" s="12">
        <v>15</v>
      </c>
      <c r="DV4" s="12">
        <v>43</v>
      </c>
      <c r="DW4" s="12">
        <v>70</v>
      </c>
      <c r="DX4" s="12">
        <v>0</v>
      </c>
      <c r="DY4" s="12">
        <v>0.28999999999999998</v>
      </c>
      <c r="DZ4" s="12">
        <v>0</v>
      </c>
      <c r="EA4" s="12">
        <v>19</v>
      </c>
      <c r="EB4" s="12">
        <v>20</v>
      </c>
      <c r="EC4" s="12">
        <v>21</v>
      </c>
      <c r="ED4" s="12">
        <v>1016</v>
      </c>
      <c r="EE4" s="12">
        <v>1118</v>
      </c>
      <c r="EF4" s="12">
        <v>1219</v>
      </c>
      <c r="EG4" s="12">
        <v>0</v>
      </c>
      <c r="EH4" s="12">
        <v>0</v>
      </c>
      <c r="EI4" s="12">
        <v>0</v>
      </c>
      <c r="EJ4" s="12">
        <v>250</v>
      </c>
      <c r="EK4" s="12">
        <v>260</v>
      </c>
      <c r="EL4" s="12">
        <v>270</v>
      </c>
      <c r="EM4" s="12">
        <v>0</v>
      </c>
      <c r="EN4" s="12">
        <v>0</v>
      </c>
      <c r="EO4" s="12">
        <v>0</v>
      </c>
      <c r="EP4" s="12">
        <v>0</v>
      </c>
      <c r="EQ4" s="12">
        <v>0</v>
      </c>
      <c r="ER4" s="12">
        <v>0</v>
      </c>
      <c r="ES4" s="12">
        <v>0</v>
      </c>
      <c r="ET4" s="12">
        <v>0</v>
      </c>
      <c r="EU4" s="12">
        <v>0</v>
      </c>
      <c r="EV4" s="12">
        <v>0</v>
      </c>
      <c r="EW4" s="12" t="s">
        <v>301</v>
      </c>
      <c r="EX4" s="12">
        <v>0.25</v>
      </c>
      <c r="EY4" s="12">
        <v>0</v>
      </c>
      <c r="EZ4" s="12">
        <v>0</v>
      </c>
      <c r="FA4" s="12">
        <v>0</v>
      </c>
      <c r="FB4" s="12">
        <v>85</v>
      </c>
      <c r="FC4" s="12">
        <v>0</v>
      </c>
      <c r="FD4" s="12">
        <v>0</v>
      </c>
      <c r="FE4" s="12">
        <v>0</v>
      </c>
      <c r="FF4" s="12">
        <v>0</v>
      </c>
      <c r="FG4" s="12">
        <v>0</v>
      </c>
      <c r="FH4" s="12">
        <v>0</v>
      </c>
      <c r="FI4" s="12">
        <v>0</v>
      </c>
      <c r="FJ4" s="12" t="s">
        <v>301</v>
      </c>
      <c r="FK4" s="12">
        <v>576193</v>
      </c>
      <c r="FL4" s="12">
        <v>191</v>
      </c>
      <c r="FM4" s="12">
        <v>378</v>
      </c>
      <c r="FN4" s="12">
        <v>287</v>
      </c>
      <c r="FO4" s="12">
        <v>322</v>
      </c>
      <c r="FP4" s="12">
        <v>335</v>
      </c>
      <c r="FQ4" s="12">
        <v>131</v>
      </c>
      <c r="FR4" s="12">
        <v>42</v>
      </c>
      <c r="FS4" s="12">
        <v>6501</v>
      </c>
      <c r="FT4" s="12">
        <v>341</v>
      </c>
      <c r="FU4" s="12">
        <v>31</v>
      </c>
      <c r="FV4" s="12">
        <v>310</v>
      </c>
      <c r="FW4" s="12">
        <v>255</v>
      </c>
      <c r="FX4" s="12">
        <v>152</v>
      </c>
      <c r="FY4" s="12">
        <v>16</v>
      </c>
      <c r="FZ4" s="12">
        <v>87</v>
      </c>
      <c r="GA4" s="12">
        <v>143</v>
      </c>
      <c r="GB4" s="12">
        <v>1327</v>
      </c>
      <c r="GC4" s="12">
        <v>103</v>
      </c>
      <c r="GD4" s="12">
        <v>270</v>
      </c>
      <c r="GE4" s="12">
        <v>155.91618349999999</v>
      </c>
      <c r="GF4" s="12">
        <v>4803</v>
      </c>
      <c r="GG4" s="12" t="s">
        <v>339</v>
      </c>
      <c r="GH4" s="12">
        <v>31</v>
      </c>
      <c r="GI4" s="12">
        <v>1</v>
      </c>
      <c r="GJ4" s="12">
        <v>0</v>
      </c>
      <c r="GK4" s="12" t="s">
        <v>309</v>
      </c>
      <c r="GL4" s="12" t="s">
        <v>310</v>
      </c>
      <c r="GM4" s="12" t="s">
        <v>340</v>
      </c>
      <c r="GN4" s="12" t="s">
        <v>341</v>
      </c>
      <c r="GO4" s="12">
        <v>35</v>
      </c>
      <c r="GP4" s="12" t="s">
        <v>313</v>
      </c>
      <c r="GQ4" s="12">
        <v>29243.484375</v>
      </c>
      <c r="GR4" s="12">
        <v>75.488281299999997</v>
      </c>
      <c r="GS4" s="12">
        <v>12252.0224609</v>
      </c>
      <c r="GT4" s="12">
        <v>2423.2863769999999</v>
      </c>
      <c r="GU4" s="12">
        <v>20495.0019531</v>
      </c>
      <c r="GV4" s="12">
        <v>14185.2958984</v>
      </c>
      <c r="GW4" s="12">
        <v>59057.3867188</v>
      </c>
    </row>
    <row r="5" spans="1:205" x14ac:dyDescent="0.15">
      <c r="A5" s="12">
        <v>96</v>
      </c>
      <c r="B5" s="12" t="s">
        <v>342</v>
      </c>
      <c r="C5" s="12" t="s">
        <v>343</v>
      </c>
      <c r="D5" s="12" t="s">
        <v>344</v>
      </c>
      <c r="E5" s="12">
        <v>30.48197</v>
      </c>
      <c r="F5" s="12">
        <v>-94.394450000000006</v>
      </c>
      <c r="G5" s="12">
        <v>36.829628</v>
      </c>
      <c r="H5" s="12" t="s">
        <v>345</v>
      </c>
      <c r="I5" s="12">
        <v>36.829628</v>
      </c>
      <c r="J5" s="12">
        <v>2904.2976073999998</v>
      </c>
      <c r="K5" s="12">
        <v>934.79858400000001</v>
      </c>
      <c r="L5" s="12">
        <v>6182.6469727000003</v>
      </c>
      <c r="M5" s="12">
        <v>6330.2915039</v>
      </c>
      <c r="N5" s="12">
        <v>5754</v>
      </c>
      <c r="O5" s="12" t="s">
        <v>346</v>
      </c>
      <c r="P5" s="12">
        <v>4</v>
      </c>
      <c r="Q5" s="12" t="s">
        <v>347</v>
      </c>
      <c r="R5" s="12" t="s">
        <v>348</v>
      </c>
      <c r="S5" s="12" t="s">
        <v>349</v>
      </c>
      <c r="T5" s="12" t="s">
        <v>283</v>
      </c>
      <c r="U5" s="12" t="s">
        <v>350</v>
      </c>
      <c r="V5" s="12" t="s">
        <v>351</v>
      </c>
      <c r="W5" s="12">
        <v>0</v>
      </c>
      <c r="X5" s="12">
        <v>24000</v>
      </c>
      <c r="Y5" s="12">
        <v>11</v>
      </c>
      <c r="Z5" s="12">
        <v>8</v>
      </c>
      <c r="AA5" s="12">
        <v>0.5</v>
      </c>
      <c r="AB5" s="12">
        <v>0.5</v>
      </c>
      <c r="AC5" s="12">
        <v>0</v>
      </c>
      <c r="AD5" s="12">
        <v>13</v>
      </c>
      <c r="AE5" s="12">
        <v>13</v>
      </c>
      <c r="AF5" s="12" t="s">
        <v>284</v>
      </c>
      <c r="AG5" s="12" t="s">
        <v>284</v>
      </c>
      <c r="AH5" s="12">
        <v>1</v>
      </c>
      <c r="AI5" s="12">
        <v>3.6099999</v>
      </c>
      <c r="AJ5" s="12">
        <v>7.1799998</v>
      </c>
      <c r="AK5" s="12">
        <v>14.220000300000001</v>
      </c>
      <c r="AL5" s="12">
        <v>21.25</v>
      </c>
      <c r="AM5" s="12" t="s">
        <v>352</v>
      </c>
      <c r="AN5" s="12" t="s">
        <v>352</v>
      </c>
      <c r="AO5" s="12" t="s">
        <v>286</v>
      </c>
      <c r="AP5" s="12"/>
      <c r="AQ5" s="12">
        <v>100</v>
      </c>
      <c r="AR5" s="12">
        <v>5</v>
      </c>
      <c r="AS5" s="12">
        <v>61</v>
      </c>
      <c r="AT5" s="12" t="s">
        <v>287</v>
      </c>
      <c r="AU5" s="12" t="s">
        <v>287</v>
      </c>
      <c r="AV5" s="12" t="s">
        <v>287</v>
      </c>
      <c r="AW5" s="12" t="s">
        <v>287</v>
      </c>
      <c r="AX5" s="12" t="s">
        <v>287</v>
      </c>
      <c r="AY5" s="12" t="s">
        <v>287</v>
      </c>
      <c r="AZ5" s="12" t="s">
        <v>287</v>
      </c>
      <c r="BA5" s="12" t="s">
        <v>287</v>
      </c>
      <c r="BB5" s="12" t="s">
        <v>287</v>
      </c>
      <c r="BC5" s="12" t="s">
        <v>287</v>
      </c>
      <c r="BD5" s="12" t="s">
        <v>289</v>
      </c>
      <c r="BE5" s="12" t="s">
        <v>289</v>
      </c>
      <c r="BF5" s="12" t="s">
        <v>287</v>
      </c>
      <c r="BG5" s="12">
        <v>0.77200000000000002</v>
      </c>
      <c r="BH5" s="12" t="s">
        <v>291</v>
      </c>
      <c r="BI5" s="12">
        <v>62</v>
      </c>
      <c r="BJ5" s="12">
        <v>1</v>
      </c>
      <c r="BK5" s="12">
        <v>20</v>
      </c>
      <c r="BL5" s="12">
        <v>38</v>
      </c>
      <c r="BM5" s="12">
        <v>60</v>
      </c>
      <c r="BN5" s="12" t="s">
        <v>292</v>
      </c>
      <c r="BO5" s="12" t="s">
        <v>293</v>
      </c>
      <c r="BP5" s="12"/>
      <c r="BQ5" s="12"/>
      <c r="BR5" s="12" t="s">
        <v>353</v>
      </c>
      <c r="BS5" s="12">
        <v>5</v>
      </c>
      <c r="BT5" s="12">
        <v>56</v>
      </c>
      <c r="BU5" s="12">
        <v>5</v>
      </c>
      <c r="BV5" s="12" t="s">
        <v>354</v>
      </c>
      <c r="BW5" s="12" t="s">
        <v>355</v>
      </c>
      <c r="BX5" s="12" t="s">
        <v>356</v>
      </c>
      <c r="BY5" s="12" t="s">
        <v>357</v>
      </c>
      <c r="BZ5" s="12" t="s">
        <v>294</v>
      </c>
      <c r="CA5" s="12">
        <v>120</v>
      </c>
      <c r="CB5" s="12">
        <v>135</v>
      </c>
      <c r="CC5" s="12">
        <v>225</v>
      </c>
      <c r="CD5" s="12" t="s">
        <v>358</v>
      </c>
      <c r="CE5" s="12" t="s">
        <v>296</v>
      </c>
      <c r="CF5" s="12">
        <v>0</v>
      </c>
      <c r="CG5" s="12"/>
      <c r="CH5" s="12">
        <v>0</v>
      </c>
      <c r="CI5" s="12" t="s">
        <v>359</v>
      </c>
      <c r="CJ5" s="12"/>
      <c r="CK5" s="12"/>
      <c r="CL5" s="12"/>
      <c r="CM5" s="12"/>
      <c r="CN5" s="12"/>
      <c r="CO5" s="12"/>
      <c r="CP5" s="12"/>
      <c r="CQ5" s="12"/>
      <c r="CR5" s="12"/>
      <c r="CS5" s="12"/>
      <c r="CT5" s="12"/>
      <c r="CU5" s="12"/>
      <c r="CV5" s="12" t="s">
        <v>299</v>
      </c>
      <c r="CW5" s="12" t="s">
        <v>297</v>
      </c>
      <c r="CX5" s="12" t="s">
        <v>325</v>
      </c>
      <c r="CY5" s="12" t="s">
        <v>325</v>
      </c>
      <c r="CZ5" s="12" t="s">
        <v>360</v>
      </c>
      <c r="DA5" s="12" t="s">
        <v>361</v>
      </c>
      <c r="DB5" s="12" t="s">
        <v>362</v>
      </c>
      <c r="DC5" s="12" t="s">
        <v>363</v>
      </c>
      <c r="DD5" s="12" t="s">
        <v>364</v>
      </c>
      <c r="DE5" s="12" t="s">
        <v>305</v>
      </c>
      <c r="DF5" s="12" t="s">
        <v>333</v>
      </c>
      <c r="DG5" s="12" t="s">
        <v>365</v>
      </c>
      <c r="DH5" s="12" t="s">
        <v>333</v>
      </c>
      <c r="DI5" s="12" t="s">
        <v>307</v>
      </c>
      <c r="DJ5" s="12" t="s">
        <v>366</v>
      </c>
      <c r="DK5" s="12" t="s">
        <v>307</v>
      </c>
      <c r="DL5" s="12" t="s">
        <v>367</v>
      </c>
      <c r="DM5" s="12">
        <v>0</v>
      </c>
      <c r="DN5" s="12">
        <v>9392863</v>
      </c>
      <c r="DO5" s="12">
        <v>0</v>
      </c>
      <c r="DP5" s="12">
        <v>0.5</v>
      </c>
      <c r="DQ5" s="12">
        <v>1</v>
      </c>
      <c r="DR5" s="12">
        <v>30</v>
      </c>
      <c r="DS5" s="12">
        <v>29.709999100000001</v>
      </c>
      <c r="DT5" s="12">
        <v>60</v>
      </c>
      <c r="DU5" s="12">
        <v>6</v>
      </c>
      <c r="DV5" s="12">
        <v>18.299999199999998</v>
      </c>
      <c r="DW5" s="12">
        <v>46</v>
      </c>
      <c r="DX5" s="12">
        <v>0</v>
      </c>
      <c r="DY5" s="12">
        <v>0.3</v>
      </c>
      <c r="DZ5" s="12">
        <v>0</v>
      </c>
      <c r="EA5" s="12">
        <v>19.299999199999998</v>
      </c>
      <c r="EB5" s="12">
        <v>20</v>
      </c>
      <c r="EC5" s="12">
        <v>20.100000399999999</v>
      </c>
      <c r="ED5" s="12">
        <v>1219</v>
      </c>
      <c r="EE5" s="12">
        <v>1300.5</v>
      </c>
      <c r="EF5" s="12">
        <v>1473</v>
      </c>
      <c r="EG5" s="12">
        <v>0</v>
      </c>
      <c r="EH5" s="12">
        <v>0</v>
      </c>
      <c r="EI5" s="12">
        <v>0</v>
      </c>
      <c r="EJ5" s="12">
        <v>240</v>
      </c>
      <c r="EK5" s="12">
        <v>270</v>
      </c>
      <c r="EL5" s="12">
        <v>300</v>
      </c>
      <c r="EM5" s="12">
        <v>0</v>
      </c>
      <c r="EN5" s="12">
        <v>0</v>
      </c>
      <c r="EO5" s="12">
        <v>0</v>
      </c>
      <c r="EP5" s="12">
        <v>0</v>
      </c>
      <c r="EQ5" s="12">
        <v>0</v>
      </c>
      <c r="ER5" s="12">
        <v>0</v>
      </c>
      <c r="ES5" s="12">
        <v>0</v>
      </c>
      <c r="ET5" s="12">
        <v>0</v>
      </c>
      <c r="EU5" s="12">
        <v>0</v>
      </c>
      <c r="EV5" s="12">
        <v>0</v>
      </c>
      <c r="EW5" s="12" t="s">
        <v>361</v>
      </c>
      <c r="EX5" s="12">
        <v>0.27</v>
      </c>
      <c r="EY5" s="12">
        <v>0</v>
      </c>
      <c r="EZ5" s="12">
        <v>0</v>
      </c>
      <c r="FA5" s="12">
        <v>0</v>
      </c>
      <c r="FB5" s="12">
        <v>1</v>
      </c>
      <c r="FC5" s="12">
        <v>0</v>
      </c>
      <c r="FD5" s="12">
        <v>0</v>
      </c>
      <c r="FE5" s="12">
        <v>97</v>
      </c>
      <c r="FF5" s="12">
        <v>0</v>
      </c>
      <c r="FG5" s="12">
        <v>0</v>
      </c>
      <c r="FH5" s="12">
        <v>0</v>
      </c>
      <c r="FI5" s="12">
        <v>2</v>
      </c>
      <c r="FJ5" s="12" t="s">
        <v>361</v>
      </c>
      <c r="FK5" s="12">
        <v>379682</v>
      </c>
      <c r="FL5" s="12">
        <v>192</v>
      </c>
      <c r="FM5" s="12">
        <v>392</v>
      </c>
      <c r="FN5" s="12">
        <v>294</v>
      </c>
      <c r="FO5" s="12">
        <v>338</v>
      </c>
      <c r="FP5" s="12">
        <v>349</v>
      </c>
      <c r="FQ5" s="12">
        <v>131</v>
      </c>
      <c r="FR5" s="12">
        <v>42</v>
      </c>
      <c r="FS5" s="12">
        <v>6367</v>
      </c>
      <c r="FT5" s="12">
        <v>340</v>
      </c>
      <c r="FU5" s="12">
        <v>33</v>
      </c>
      <c r="FV5" s="12">
        <v>307</v>
      </c>
      <c r="FW5" s="12">
        <v>254</v>
      </c>
      <c r="FX5" s="12">
        <v>154</v>
      </c>
      <c r="FY5" s="12">
        <v>16</v>
      </c>
      <c r="FZ5" s="12">
        <v>90</v>
      </c>
      <c r="GA5" s="12">
        <v>144</v>
      </c>
      <c r="GB5" s="12">
        <v>1371</v>
      </c>
      <c r="GC5" s="12">
        <v>105</v>
      </c>
      <c r="GD5" s="12">
        <v>269</v>
      </c>
      <c r="GE5" s="12">
        <v>12.543218599999999</v>
      </c>
      <c r="GF5" s="12">
        <v>9301</v>
      </c>
      <c r="GG5" s="12" t="s">
        <v>368</v>
      </c>
      <c r="GH5" s="12">
        <v>19</v>
      </c>
      <c r="GI5" s="12">
        <v>1</v>
      </c>
      <c r="GJ5" s="12">
        <v>0</v>
      </c>
      <c r="GK5" s="12" t="s">
        <v>309</v>
      </c>
      <c r="GL5" s="12" t="s">
        <v>310</v>
      </c>
      <c r="GM5" s="12" t="s">
        <v>340</v>
      </c>
      <c r="GN5" s="12" t="s">
        <v>341</v>
      </c>
      <c r="GO5" s="12">
        <v>35</v>
      </c>
      <c r="GP5" s="12" t="s">
        <v>313</v>
      </c>
      <c r="GQ5" s="12">
        <v>18182.1015625</v>
      </c>
      <c r="GR5" s="12">
        <v>60.5542984</v>
      </c>
      <c r="GS5" s="12">
        <v>28435.6210938</v>
      </c>
      <c r="GT5" s="12">
        <v>0</v>
      </c>
      <c r="GU5" s="12">
        <v>46036.9296875</v>
      </c>
      <c r="GV5" s="12">
        <v>27042.3652344</v>
      </c>
      <c r="GW5" s="12">
        <v>39362.8203125</v>
      </c>
    </row>
    <row r="6" spans="1:205" x14ac:dyDescent="0.15">
      <c r="A6" s="12">
        <v>97</v>
      </c>
      <c r="B6" s="12" t="s">
        <v>369</v>
      </c>
      <c r="C6" s="12" t="s">
        <v>370</v>
      </c>
      <c r="D6" s="12" t="s">
        <v>371</v>
      </c>
      <c r="E6" s="12">
        <v>30.550850000000001</v>
      </c>
      <c r="F6" s="12">
        <v>-94.332210000000003</v>
      </c>
      <c r="G6" s="12">
        <v>51.639373800000001</v>
      </c>
      <c r="H6" s="12" t="s">
        <v>278</v>
      </c>
      <c r="I6" s="12">
        <v>6499.5634766000003</v>
      </c>
      <c r="J6" s="12">
        <v>3405.3828125</v>
      </c>
      <c r="K6" s="12">
        <v>51.639373800000001</v>
      </c>
      <c r="L6" s="12">
        <v>3934.4101562999999</v>
      </c>
      <c r="M6" s="12">
        <v>927.10180660000003</v>
      </c>
      <c r="N6" s="12">
        <v>2488</v>
      </c>
      <c r="O6" s="12" t="s">
        <v>372</v>
      </c>
      <c r="P6" s="12">
        <v>5</v>
      </c>
      <c r="Q6" s="12" t="s">
        <v>373</v>
      </c>
      <c r="R6" s="12" t="s">
        <v>374</v>
      </c>
      <c r="S6" s="12" t="s">
        <v>349</v>
      </c>
      <c r="T6" s="12" t="s">
        <v>283</v>
      </c>
      <c r="U6" s="12" t="s">
        <v>375</v>
      </c>
      <c r="V6" s="12" t="s">
        <v>351</v>
      </c>
      <c r="W6" s="12">
        <v>0</v>
      </c>
      <c r="X6" s="12">
        <v>24000</v>
      </c>
      <c r="Y6" s="12">
        <v>15</v>
      </c>
      <c r="Z6" s="12">
        <v>12</v>
      </c>
      <c r="AA6" s="12">
        <v>1</v>
      </c>
      <c r="AB6" s="12">
        <v>0.6</v>
      </c>
      <c r="AC6" s="12">
        <v>0</v>
      </c>
      <c r="AD6" s="12">
        <v>0</v>
      </c>
      <c r="AE6" s="12">
        <v>0</v>
      </c>
      <c r="AF6" s="12" t="s">
        <v>297</v>
      </c>
      <c r="AG6" s="12" t="s">
        <v>297</v>
      </c>
      <c r="AH6" s="12">
        <v>30</v>
      </c>
      <c r="AI6" s="12">
        <v>3.9100001</v>
      </c>
      <c r="AJ6" s="12">
        <v>7.9400000999999998</v>
      </c>
      <c r="AK6" s="12">
        <v>16.219999300000001</v>
      </c>
      <c r="AL6" s="12">
        <v>24.5599995</v>
      </c>
      <c r="AM6" s="12" t="s">
        <v>285</v>
      </c>
      <c r="AN6" s="12" t="s">
        <v>352</v>
      </c>
      <c r="AO6" s="12" t="s">
        <v>12</v>
      </c>
      <c r="AP6" s="12"/>
      <c r="AQ6" s="12">
        <v>100</v>
      </c>
      <c r="AR6" s="12">
        <v>3</v>
      </c>
      <c r="AS6" s="12">
        <v>50</v>
      </c>
      <c r="AT6" s="12" t="s">
        <v>287</v>
      </c>
      <c r="AU6" s="12" t="s">
        <v>287</v>
      </c>
      <c r="AV6" s="12" t="s">
        <v>288</v>
      </c>
      <c r="AW6" s="12" t="s">
        <v>287</v>
      </c>
      <c r="AX6" s="12" t="s">
        <v>287</v>
      </c>
      <c r="AY6" s="12" t="s">
        <v>288</v>
      </c>
      <c r="AZ6" s="12" t="s">
        <v>287</v>
      </c>
      <c r="BA6" s="12" t="s">
        <v>287</v>
      </c>
      <c r="BB6" s="12" t="s">
        <v>287</v>
      </c>
      <c r="BC6" s="12" t="s">
        <v>287</v>
      </c>
      <c r="BD6" s="12" t="s">
        <v>289</v>
      </c>
      <c r="BE6" s="12" t="s">
        <v>288</v>
      </c>
      <c r="BF6" s="12" t="s">
        <v>290</v>
      </c>
      <c r="BG6" s="12">
        <v>0.45800000000000002</v>
      </c>
      <c r="BH6" s="12" t="s">
        <v>291</v>
      </c>
      <c r="BI6" s="12">
        <v>40</v>
      </c>
      <c r="BJ6" s="12">
        <v>1</v>
      </c>
      <c r="BK6" s="12">
        <v>30</v>
      </c>
      <c r="BL6" s="12">
        <v>50</v>
      </c>
      <c r="BM6" s="12">
        <v>55</v>
      </c>
      <c r="BN6" s="12" t="s">
        <v>376</v>
      </c>
      <c r="BO6" s="12" t="s">
        <v>293</v>
      </c>
      <c r="BP6" s="12"/>
      <c r="BQ6" s="12"/>
      <c r="BR6" s="12" t="s">
        <v>325</v>
      </c>
      <c r="BS6" s="12">
        <v>5</v>
      </c>
      <c r="BT6" s="12">
        <v>86</v>
      </c>
      <c r="BU6" s="12">
        <v>3</v>
      </c>
      <c r="BV6" s="12" t="s">
        <v>377</v>
      </c>
      <c r="BW6" s="12" t="s">
        <v>355</v>
      </c>
      <c r="BX6" s="12" t="s">
        <v>356</v>
      </c>
      <c r="BY6" s="12" t="s">
        <v>357</v>
      </c>
      <c r="BZ6" s="12" t="s">
        <v>294</v>
      </c>
      <c r="CA6" s="12">
        <v>225</v>
      </c>
      <c r="CB6" s="12">
        <v>135</v>
      </c>
      <c r="CC6" s="12">
        <v>120</v>
      </c>
      <c r="CD6" s="12" t="s">
        <v>378</v>
      </c>
      <c r="CE6" s="12" t="s">
        <v>324</v>
      </c>
      <c r="CF6" s="12">
        <v>0</v>
      </c>
      <c r="CG6" s="12"/>
      <c r="CH6" s="12">
        <v>0</v>
      </c>
      <c r="CI6" s="12"/>
      <c r="CJ6" s="12" t="s">
        <v>379</v>
      </c>
      <c r="CK6" s="12" t="s">
        <v>379</v>
      </c>
      <c r="CL6" s="12" t="s">
        <v>379</v>
      </c>
      <c r="CM6" s="12"/>
      <c r="CN6" s="12" t="s">
        <v>379</v>
      </c>
      <c r="CO6" s="12" t="s">
        <v>379</v>
      </c>
      <c r="CP6" s="12" t="s">
        <v>380</v>
      </c>
      <c r="CQ6" s="12" t="s">
        <v>380</v>
      </c>
      <c r="CR6" s="12"/>
      <c r="CS6" s="12" t="s">
        <v>379</v>
      </c>
      <c r="CT6" s="12" t="s">
        <v>379</v>
      </c>
      <c r="CU6" s="12" t="s">
        <v>380</v>
      </c>
      <c r="CV6" s="12"/>
      <c r="CW6" s="12" t="s">
        <v>297</v>
      </c>
      <c r="CX6" s="12" t="s">
        <v>325</v>
      </c>
      <c r="CY6" s="12" t="s">
        <v>325</v>
      </c>
      <c r="CZ6" s="12" t="s">
        <v>381</v>
      </c>
      <c r="DA6" s="12" t="s">
        <v>382</v>
      </c>
      <c r="DB6" s="12" t="s">
        <v>383</v>
      </c>
      <c r="DC6" s="12" t="s">
        <v>384</v>
      </c>
      <c r="DD6" s="12" t="s">
        <v>385</v>
      </c>
      <c r="DE6" s="12" t="s">
        <v>386</v>
      </c>
      <c r="DF6" s="12" t="s">
        <v>333</v>
      </c>
      <c r="DG6" s="12" t="s">
        <v>333</v>
      </c>
      <c r="DH6" s="12" t="s">
        <v>333</v>
      </c>
      <c r="DI6" s="12" t="s">
        <v>307</v>
      </c>
      <c r="DJ6" s="12"/>
      <c r="DK6" s="12" t="s">
        <v>307</v>
      </c>
      <c r="DL6" s="12" t="s">
        <v>387</v>
      </c>
      <c r="DM6" s="12">
        <v>0</v>
      </c>
      <c r="DN6" s="12">
        <v>9643312</v>
      </c>
      <c r="DO6" s="12">
        <v>0</v>
      </c>
      <c r="DP6" s="12">
        <v>1</v>
      </c>
      <c r="DQ6" s="12">
        <v>1.63</v>
      </c>
      <c r="DR6" s="12">
        <v>0</v>
      </c>
      <c r="DS6" s="12">
        <v>39.25</v>
      </c>
      <c r="DT6" s="12">
        <v>0</v>
      </c>
      <c r="DU6" s="12">
        <v>22.899999600000001</v>
      </c>
      <c r="DV6" s="12">
        <v>34</v>
      </c>
      <c r="DW6" s="12">
        <v>46</v>
      </c>
      <c r="DX6" s="12">
        <v>0</v>
      </c>
      <c r="DY6" s="12">
        <v>0.21</v>
      </c>
      <c r="DZ6" s="12">
        <v>0</v>
      </c>
      <c r="EA6" s="12">
        <v>18</v>
      </c>
      <c r="EB6" s="12">
        <v>19.6200008</v>
      </c>
      <c r="EC6" s="12">
        <v>20.6299992</v>
      </c>
      <c r="ED6" s="12">
        <v>1219</v>
      </c>
      <c r="EE6" s="12">
        <v>1276.8800048999999</v>
      </c>
      <c r="EF6" s="12">
        <v>1422</v>
      </c>
      <c r="EG6" s="12">
        <v>0</v>
      </c>
      <c r="EH6" s="12">
        <v>0</v>
      </c>
      <c r="EI6" s="12">
        <v>0</v>
      </c>
      <c r="EJ6" s="12">
        <v>240</v>
      </c>
      <c r="EK6" s="12">
        <v>243.13000489999999</v>
      </c>
      <c r="EL6" s="12">
        <v>270</v>
      </c>
      <c r="EM6" s="12">
        <v>0</v>
      </c>
      <c r="EN6" s="12">
        <v>0</v>
      </c>
      <c r="EO6" s="12">
        <v>0</v>
      </c>
      <c r="EP6" s="12">
        <v>0</v>
      </c>
      <c r="EQ6" s="12">
        <v>0</v>
      </c>
      <c r="ER6" s="12">
        <v>0</v>
      </c>
      <c r="ES6" s="12">
        <v>0</v>
      </c>
      <c r="ET6" s="12">
        <v>0</v>
      </c>
      <c r="EU6" s="12">
        <v>0</v>
      </c>
      <c r="EV6" s="12">
        <v>0</v>
      </c>
      <c r="EW6" s="12" t="s">
        <v>382</v>
      </c>
      <c r="EX6" s="12">
        <v>0.4</v>
      </c>
      <c r="EY6" s="12">
        <v>80</v>
      </c>
      <c r="EZ6" s="12">
        <v>0</v>
      </c>
      <c r="FA6" s="12">
        <v>0</v>
      </c>
      <c r="FB6" s="12">
        <v>0</v>
      </c>
      <c r="FC6" s="12">
        <v>0</v>
      </c>
      <c r="FD6" s="12">
        <v>0</v>
      </c>
      <c r="FE6" s="12">
        <v>0</v>
      </c>
      <c r="FF6" s="12">
        <v>0</v>
      </c>
      <c r="FG6" s="12">
        <v>0</v>
      </c>
      <c r="FH6" s="12">
        <v>0</v>
      </c>
      <c r="FI6" s="12">
        <v>0</v>
      </c>
      <c r="FJ6" s="12" t="s">
        <v>382</v>
      </c>
      <c r="FK6" s="12">
        <v>1479387</v>
      </c>
      <c r="FL6" s="12">
        <v>191</v>
      </c>
      <c r="FM6" s="12">
        <v>392</v>
      </c>
      <c r="FN6" s="12">
        <v>297</v>
      </c>
      <c r="FO6" s="12">
        <v>335</v>
      </c>
      <c r="FP6" s="12">
        <v>353</v>
      </c>
      <c r="FQ6" s="12">
        <v>132</v>
      </c>
      <c r="FR6" s="12">
        <v>42</v>
      </c>
      <c r="FS6" s="12">
        <v>6391</v>
      </c>
      <c r="FT6" s="12">
        <v>339</v>
      </c>
      <c r="FU6" s="12">
        <v>31</v>
      </c>
      <c r="FV6" s="12">
        <v>308</v>
      </c>
      <c r="FW6" s="12">
        <v>254</v>
      </c>
      <c r="FX6" s="12">
        <v>153</v>
      </c>
      <c r="FY6" s="12">
        <v>16</v>
      </c>
      <c r="FZ6" s="12">
        <v>88</v>
      </c>
      <c r="GA6" s="12">
        <v>145</v>
      </c>
      <c r="GB6" s="12">
        <v>1370</v>
      </c>
      <c r="GC6" s="12">
        <v>104</v>
      </c>
      <c r="GD6" s="12">
        <v>268</v>
      </c>
      <c r="GE6" s="12">
        <v>393.04043580000001</v>
      </c>
      <c r="GF6" s="12">
        <v>3003</v>
      </c>
      <c r="GG6" s="12" t="s">
        <v>388</v>
      </c>
      <c r="GH6" s="12">
        <v>31</v>
      </c>
      <c r="GI6" s="12">
        <v>1</v>
      </c>
      <c r="GJ6" s="12">
        <v>0</v>
      </c>
      <c r="GK6" s="12" t="s">
        <v>309</v>
      </c>
      <c r="GL6" s="12" t="s">
        <v>389</v>
      </c>
      <c r="GM6" s="12" t="s">
        <v>340</v>
      </c>
      <c r="GN6" s="12" t="s">
        <v>341</v>
      </c>
      <c r="GO6" s="12">
        <v>35</v>
      </c>
      <c r="GP6" s="12" t="s">
        <v>313</v>
      </c>
      <c r="GQ6" s="12">
        <v>18771.7519531</v>
      </c>
      <c r="GR6" s="12">
        <v>24.7603683</v>
      </c>
      <c r="GS6" s="12">
        <v>34363.125</v>
      </c>
      <c r="GT6" s="12">
        <v>3064.7707519999999</v>
      </c>
      <c r="GU6" s="12">
        <v>53765.9375</v>
      </c>
      <c r="GV6" s="12">
        <v>22768.09375</v>
      </c>
      <c r="GW6" s="12">
        <v>42148.3164063</v>
      </c>
    </row>
    <row r="7" spans="1:205" x14ac:dyDescent="0.15">
      <c r="A7" s="12">
        <v>98</v>
      </c>
      <c r="B7" s="12" t="s">
        <v>390</v>
      </c>
      <c r="C7" s="12" t="s">
        <v>391</v>
      </c>
      <c r="D7" s="12" t="s">
        <v>392</v>
      </c>
      <c r="E7" s="12">
        <v>30.55631</v>
      </c>
      <c r="F7" s="12">
        <v>-94.344610000000003</v>
      </c>
      <c r="G7" s="12">
        <v>30.844854399999999</v>
      </c>
      <c r="H7" s="12" t="s">
        <v>278</v>
      </c>
      <c r="I7" s="12">
        <v>5311.5615233999997</v>
      </c>
      <c r="J7" s="12">
        <v>3805.3288573999998</v>
      </c>
      <c r="K7" s="12">
        <v>30.844854399999999</v>
      </c>
      <c r="L7" s="12">
        <v>5150.8291016000003</v>
      </c>
      <c r="M7" s="12">
        <v>1337.8386230000001</v>
      </c>
      <c r="N7" s="12">
        <v>4444</v>
      </c>
      <c r="O7" s="12" t="s">
        <v>372</v>
      </c>
      <c r="P7" s="12">
        <v>5</v>
      </c>
      <c r="Q7" s="12" t="s">
        <v>393</v>
      </c>
      <c r="R7" s="12" t="s">
        <v>394</v>
      </c>
      <c r="S7" s="12" t="s">
        <v>282</v>
      </c>
      <c r="T7" s="12" t="s">
        <v>319</v>
      </c>
      <c r="U7" s="12" t="s">
        <v>375</v>
      </c>
      <c r="V7" s="12" t="s">
        <v>351</v>
      </c>
      <c r="W7" s="12">
        <v>0</v>
      </c>
      <c r="X7" s="12">
        <v>24000</v>
      </c>
      <c r="Y7" s="12">
        <v>15</v>
      </c>
      <c r="Z7" s="12">
        <v>12</v>
      </c>
      <c r="AA7" s="12">
        <v>1.5</v>
      </c>
      <c r="AB7" s="12">
        <v>1.3</v>
      </c>
      <c r="AC7" s="12">
        <v>0</v>
      </c>
      <c r="AD7" s="12">
        <v>160</v>
      </c>
      <c r="AE7" s="12">
        <v>160</v>
      </c>
      <c r="AF7" s="12" t="s">
        <v>297</v>
      </c>
      <c r="AG7" s="12" t="s">
        <v>297</v>
      </c>
      <c r="AH7" s="12">
        <v>5</v>
      </c>
      <c r="AI7" s="12">
        <v>2.46</v>
      </c>
      <c r="AJ7" s="12">
        <v>4.9299998</v>
      </c>
      <c r="AK7" s="12">
        <v>10.7600002</v>
      </c>
      <c r="AL7" s="12">
        <v>16.639999400000001</v>
      </c>
      <c r="AM7" s="12" t="s">
        <v>285</v>
      </c>
      <c r="AN7" s="12" t="s">
        <v>285</v>
      </c>
      <c r="AO7" s="12" t="s">
        <v>10</v>
      </c>
      <c r="AP7" s="12"/>
      <c r="AQ7" s="12">
        <v>100</v>
      </c>
      <c r="AR7" s="12">
        <v>2</v>
      </c>
      <c r="AS7" s="12">
        <v>95</v>
      </c>
      <c r="AT7" s="12" t="s">
        <v>320</v>
      </c>
      <c r="AU7" s="12" t="s">
        <v>290</v>
      </c>
      <c r="AV7" s="12" t="s">
        <v>290</v>
      </c>
      <c r="AW7" s="12" t="s">
        <v>287</v>
      </c>
      <c r="AX7" s="12" t="s">
        <v>287</v>
      </c>
      <c r="AY7" s="12" t="s">
        <v>287</v>
      </c>
      <c r="AZ7" s="12" t="s">
        <v>287</v>
      </c>
      <c r="BA7" s="12" t="s">
        <v>287</v>
      </c>
      <c r="BB7" s="12" t="s">
        <v>287</v>
      </c>
      <c r="BC7" s="12" t="s">
        <v>320</v>
      </c>
      <c r="BD7" s="12" t="s">
        <v>289</v>
      </c>
      <c r="BE7" s="12" t="s">
        <v>289</v>
      </c>
      <c r="BF7" s="12" t="s">
        <v>290</v>
      </c>
      <c r="BG7" s="12">
        <v>0.72599999999999998</v>
      </c>
      <c r="BH7" s="12" t="s">
        <v>291</v>
      </c>
      <c r="BI7" s="12">
        <v>5</v>
      </c>
      <c r="BJ7" s="12">
        <v>0.747</v>
      </c>
      <c r="BK7" s="12">
        <v>80</v>
      </c>
      <c r="BL7" s="12">
        <v>85</v>
      </c>
      <c r="BM7" s="12">
        <v>95</v>
      </c>
      <c r="BN7" s="12" t="s">
        <v>395</v>
      </c>
      <c r="BO7" s="12" t="s">
        <v>293</v>
      </c>
      <c r="BP7" s="12"/>
      <c r="BQ7" s="12"/>
      <c r="BR7" s="12" t="s">
        <v>353</v>
      </c>
      <c r="BS7" s="12">
        <v>5</v>
      </c>
      <c r="BT7" s="12">
        <v>134</v>
      </c>
      <c r="BU7" s="12">
        <v>2</v>
      </c>
      <c r="BV7" s="12" t="s">
        <v>354</v>
      </c>
      <c r="BW7" s="12" t="s">
        <v>355</v>
      </c>
      <c r="BX7" s="12" t="s">
        <v>356</v>
      </c>
      <c r="BY7" s="12" t="s">
        <v>357</v>
      </c>
      <c r="BZ7" s="12" t="s">
        <v>294</v>
      </c>
      <c r="CA7" s="12">
        <v>120</v>
      </c>
      <c r="CB7" s="12">
        <v>135</v>
      </c>
      <c r="CC7" s="12">
        <v>225</v>
      </c>
      <c r="CD7" s="12" t="s">
        <v>396</v>
      </c>
      <c r="CE7" s="12" t="s">
        <v>296</v>
      </c>
      <c r="CF7" s="12">
        <v>0</v>
      </c>
      <c r="CG7" s="12"/>
      <c r="CH7" s="12">
        <v>0</v>
      </c>
      <c r="CI7" s="12" t="s">
        <v>397</v>
      </c>
      <c r="CJ7" s="12" t="s">
        <v>379</v>
      </c>
      <c r="CK7" s="12" t="s">
        <v>379</v>
      </c>
      <c r="CL7" s="12" t="s">
        <v>379</v>
      </c>
      <c r="CM7" s="12" t="s">
        <v>379</v>
      </c>
      <c r="CN7" s="12" t="s">
        <v>379</v>
      </c>
      <c r="CO7" s="12" t="s">
        <v>379</v>
      </c>
      <c r="CP7" s="12" t="s">
        <v>380</v>
      </c>
      <c r="CQ7" s="12" t="s">
        <v>380</v>
      </c>
      <c r="CR7" s="12"/>
      <c r="CS7" s="12"/>
      <c r="CT7" s="12" t="s">
        <v>379</v>
      </c>
      <c r="CU7" s="12" t="s">
        <v>380</v>
      </c>
      <c r="CV7" s="12" t="s">
        <v>299</v>
      </c>
      <c r="CW7" s="12" t="s">
        <v>297</v>
      </c>
      <c r="CX7" s="12" t="s">
        <v>325</v>
      </c>
      <c r="CY7" s="12" t="s">
        <v>299</v>
      </c>
      <c r="CZ7" s="12" t="s">
        <v>398</v>
      </c>
      <c r="DA7" s="12" t="s">
        <v>327</v>
      </c>
      <c r="DB7" s="12" t="s">
        <v>328</v>
      </c>
      <c r="DC7" s="12" t="s">
        <v>329</v>
      </c>
      <c r="DD7" s="12" t="s">
        <v>399</v>
      </c>
      <c r="DE7" s="12" t="s">
        <v>305</v>
      </c>
      <c r="DF7" s="12" t="s">
        <v>333</v>
      </c>
      <c r="DG7" s="12" t="s">
        <v>400</v>
      </c>
      <c r="DH7" s="12" t="s">
        <v>333</v>
      </c>
      <c r="DI7" s="12" t="s">
        <v>307</v>
      </c>
      <c r="DJ7" s="12" t="s">
        <v>401</v>
      </c>
      <c r="DK7" s="12" t="s">
        <v>307</v>
      </c>
      <c r="DL7" s="12" t="s">
        <v>367</v>
      </c>
      <c r="DM7" s="12">
        <v>0</v>
      </c>
      <c r="DN7" s="12">
        <v>9643422</v>
      </c>
      <c r="DO7" s="12">
        <v>0</v>
      </c>
      <c r="DP7" s="12">
        <v>1.33</v>
      </c>
      <c r="DQ7" s="12">
        <v>2.7</v>
      </c>
      <c r="DR7" s="12">
        <v>56.349998499999998</v>
      </c>
      <c r="DS7" s="12">
        <v>69.099998499999998</v>
      </c>
      <c r="DT7" s="12">
        <v>73.599998499999998</v>
      </c>
      <c r="DU7" s="12">
        <v>8</v>
      </c>
      <c r="DV7" s="12">
        <v>11.350000400000001</v>
      </c>
      <c r="DW7" s="12">
        <v>46</v>
      </c>
      <c r="DX7" s="12">
        <v>0</v>
      </c>
      <c r="DY7" s="12">
        <v>0.23</v>
      </c>
      <c r="DZ7" s="12">
        <v>0</v>
      </c>
      <c r="EA7" s="12">
        <v>19.299999199999998</v>
      </c>
      <c r="EB7" s="12">
        <v>20</v>
      </c>
      <c r="EC7" s="12">
        <v>20.700000800000002</v>
      </c>
      <c r="ED7" s="12">
        <v>1219</v>
      </c>
      <c r="EE7" s="12">
        <v>1321</v>
      </c>
      <c r="EF7" s="12">
        <v>1473</v>
      </c>
      <c r="EG7" s="12">
        <v>0</v>
      </c>
      <c r="EH7" s="12">
        <v>0</v>
      </c>
      <c r="EI7" s="12">
        <v>0</v>
      </c>
      <c r="EJ7" s="12">
        <v>240</v>
      </c>
      <c r="EK7" s="12">
        <v>254.0500031</v>
      </c>
      <c r="EL7" s="12">
        <v>300</v>
      </c>
      <c r="EM7" s="12">
        <v>0</v>
      </c>
      <c r="EN7" s="12">
        <v>0</v>
      </c>
      <c r="EO7" s="12">
        <v>0</v>
      </c>
      <c r="EP7" s="12">
        <v>0</v>
      </c>
      <c r="EQ7" s="12">
        <v>0</v>
      </c>
      <c r="ER7" s="12">
        <v>0</v>
      </c>
      <c r="ES7" s="12">
        <v>0</v>
      </c>
      <c r="ET7" s="12">
        <v>0</v>
      </c>
      <c r="EU7" s="12">
        <v>0</v>
      </c>
      <c r="EV7" s="12">
        <v>0</v>
      </c>
      <c r="EW7" s="12" t="s">
        <v>327</v>
      </c>
      <c r="EX7" s="12">
        <v>0.17</v>
      </c>
      <c r="EY7" s="12">
        <v>15</v>
      </c>
      <c r="EZ7" s="12">
        <v>0</v>
      </c>
      <c r="FA7" s="12">
        <v>0</v>
      </c>
      <c r="FB7" s="12">
        <v>0</v>
      </c>
      <c r="FC7" s="12">
        <v>0</v>
      </c>
      <c r="FD7" s="12">
        <v>0</v>
      </c>
      <c r="FE7" s="12">
        <v>0</v>
      </c>
      <c r="FF7" s="12">
        <v>0</v>
      </c>
      <c r="FG7" s="12">
        <v>0</v>
      </c>
      <c r="FH7" s="12">
        <v>85</v>
      </c>
      <c r="FI7" s="12">
        <v>0</v>
      </c>
      <c r="FJ7" s="12" t="s">
        <v>327</v>
      </c>
      <c r="FK7" s="12">
        <v>1479388</v>
      </c>
      <c r="FL7" s="12">
        <v>191</v>
      </c>
      <c r="FM7" s="12">
        <v>392</v>
      </c>
      <c r="FN7" s="12">
        <v>297</v>
      </c>
      <c r="FO7" s="12">
        <v>334</v>
      </c>
      <c r="FP7" s="12">
        <v>354</v>
      </c>
      <c r="FQ7" s="12">
        <v>132</v>
      </c>
      <c r="FR7" s="12">
        <v>42</v>
      </c>
      <c r="FS7" s="12">
        <v>6374</v>
      </c>
      <c r="FT7" s="12">
        <v>339</v>
      </c>
      <c r="FU7" s="12">
        <v>31</v>
      </c>
      <c r="FV7" s="12">
        <v>308</v>
      </c>
      <c r="FW7" s="12">
        <v>253</v>
      </c>
      <c r="FX7" s="12">
        <v>153</v>
      </c>
      <c r="FY7" s="12">
        <v>17</v>
      </c>
      <c r="FZ7" s="12">
        <v>88</v>
      </c>
      <c r="GA7" s="12">
        <v>146</v>
      </c>
      <c r="GB7" s="12">
        <v>1371</v>
      </c>
      <c r="GC7" s="12">
        <v>103</v>
      </c>
      <c r="GD7" s="12">
        <v>268</v>
      </c>
      <c r="GE7" s="12">
        <v>512.04736330000003</v>
      </c>
      <c r="GF7" s="12">
        <v>3003</v>
      </c>
      <c r="GG7" s="12" t="s">
        <v>388</v>
      </c>
      <c r="GH7" s="12">
        <v>31</v>
      </c>
      <c r="GI7" s="12">
        <v>1</v>
      </c>
      <c r="GJ7" s="12">
        <v>0</v>
      </c>
      <c r="GK7" s="12" t="s">
        <v>309</v>
      </c>
      <c r="GL7" s="12" t="s">
        <v>389</v>
      </c>
      <c r="GM7" s="12" t="s">
        <v>340</v>
      </c>
      <c r="GN7" s="12" t="s">
        <v>341</v>
      </c>
      <c r="GO7" s="12">
        <v>35</v>
      </c>
      <c r="GP7" s="12" t="s">
        <v>313</v>
      </c>
      <c r="GQ7" s="12">
        <v>19950.9863281</v>
      </c>
      <c r="GR7" s="12">
        <v>649.55657959999996</v>
      </c>
      <c r="GS7" s="12">
        <v>35397.5898438</v>
      </c>
      <c r="GT7" s="12">
        <v>3276.3930664</v>
      </c>
      <c r="GU7" s="12">
        <v>52831.0117188</v>
      </c>
      <c r="GV7" s="12">
        <v>23880.6289063</v>
      </c>
      <c r="GW7" s="12">
        <v>43260.8398438</v>
      </c>
    </row>
    <row r="8" spans="1:205" x14ac:dyDescent="0.15">
      <c r="A8" s="12">
        <v>100</v>
      </c>
      <c r="B8" s="12" t="s">
        <v>402</v>
      </c>
      <c r="C8" s="12" t="s">
        <v>403</v>
      </c>
      <c r="D8" s="12" t="s">
        <v>404</v>
      </c>
      <c r="E8" s="12">
        <v>30.7216799999999</v>
      </c>
      <c r="F8" s="12">
        <v>-94.222340000000003</v>
      </c>
      <c r="G8" s="12">
        <v>9.5546980000000001</v>
      </c>
      <c r="H8" s="12" t="s">
        <v>278</v>
      </c>
      <c r="I8" s="12">
        <v>14699.9912109</v>
      </c>
      <c r="J8" s="12">
        <v>3387.4504394999999</v>
      </c>
      <c r="K8" s="12">
        <v>9.5546980000000001</v>
      </c>
      <c r="L8" s="12">
        <v>3076.2761230000001</v>
      </c>
      <c r="M8" s="12">
        <v>1138.0267334</v>
      </c>
      <c r="N8" s="12">
        <v>4341</v>
      </c>
      <c r="O8" s="12" t="s">
        <v>372</v>
      </c>
      <c r="P8" s="12">
        <v>5</v>
      </c>
      <c r="Q8" s="12" t="s">
        <v>393</v>
      </c>
      <c r="R8" s="12" t="s">
        <v>394</v>
      </c>
      <c r="S8" s="12" t="s">
        <v>282</v>
      </c>
      <c r="T8" s="12" t="s">
        <v>319</v>
      </c>
      <c r="U8" s="12" t="s">
        <v>375</v>
      </c>
      <c r="V8" s="12" t="s">
        <v>351</v>
      </c>
      <c r="W8" s="12">
        <v>0</v>
      </c>
      <c r="X8" s="12">
        <v>24000</v>
      </c>
      <c r="Y8" s="12">
        <v>15</v>
      </c>
      <c r="Z8" s="12">
        <v>12</v>
      </c>
      <c r="AA8" s="12">
        <v>1.5</v>
      </c>
      <c r="AB8" s="12">
        <v>1.3</v>
      </c>
      <c r="AC8" s="12">
        <v>0</v>
      </c>
      <c r="AD8" s="12">
        <v>160</v>
      </c>
      <c r="AE8" s="12">
        <v>160</v>
      </c>
      <c r="AF8" s="12" t="s">
        <v>297</v>
      </c>
      <c r="AG8" s="12" t="s">
        <v>297</v>
      </c>
      <c r="AH8" s="12">
        <v>5</v>
      </c>
      <c r="AI8" s="12">
        <v>2.46</v>
      </c>
      <c r="AJ8" s="12">
        <v>4.9299998</v>
      </c>
      <c r="AK8" s="12">
        <v>10.7600002</v>
      </c>
      <c r="AL8" s="12">
        <v>16.639999400000001</v>
      </c>
      <c r="AM8" s="12" t="s">
        <v>285</v>
      </c>
      <c r="AN8" s="12" t="s">
        <v>285</v>
      </c>
      <c r="AO8" s="12" t="s">
        <v>10</v>
      </c>
      <c r="AP8" s="12"/>
      <c r="AQ8" s="12">
        <v>100</v>
      </c>
      <c r="AR8" s="12">
        <v>2</v>
      </c>
      <c r="AS8" s="12">
        <v>95</v>
      </c>
      <c r="AT8" s="12" t="s">
        <v>320</v>
      </c>
      <c r="AU8" s="12" t="s">
        <v>290</v>
      </c>
      <c r="AV8" s="12" t="s">
        <v>290</v>
      </c>
      <c r="AW8" s="12" t="s">
        <v>287</v>
      </c>
      <c r="AX8" s="12" t="s">
        <v>287</v>
      </c>
      <c r="AY8" s="12" t="s">
        <v>287</v>
      </c>
      <c r="AZ8" s="12" t="s">
        <v>287</v>
      </c>
      <c r="BA8" s="12" t="s">
        <v>287</v>
      </c>
      <c r="BB8" s="12" t="s">
        <v>287</v>
      </c>
      <c r="BC8" s="12" t="s">
        <v>320</v>
      </c>
      <c r="BD8" s="12" t="s">
        <v>289</v>
      </c>
      <c r="BE8" s="12" t="s">
        <v>289</v>
      </c>
      <c r="BF8" s="12" t="s">
        <v>290</v>
      </c>
      <c r="BG8" s="12">
        <v>0.72599999999999998</v>
      </c>
      <c r="BH8" s="12" t="s">
        <v>291</v>
      </c>
      <c r="BI8" s="12">
        <v>5</v>
      </c>
      <c r="BJ8" s="12">
        <v>0.747</v>
      </c>
      <c r="BK8" s="12">
        <v>80</v>
      </c>
      <c r="BL8" s="12">
        <v>85</v>
      </c>
      <c r="BM8" s="12">
        <v>95</v>
      </c>
      <c r="BN8" s="12" t="s">
        <v>395</v>
      </c>
      <c r="BO8" s="12" t="s">
        <v>293</v>
      </c>
      <c r="BP8" s="12"/>
      <c r="BQ8" s="12"/>
      <c r="BR8" s="12" t="s">
        <v>353</v>
      </c>
      <c r="BS8" s="12">
        <v>5</v>
      </c>
      <c r="BT8" s="12">
        <v>134</v>
      </c>
      <c r="BU8" s="12">
        <v>2</v>
      </c>
      <c r="BV8" s="12" t="s">
        <v>354</v>
      </c>
      <c r="BW8" s="12" t="s">
        <v>355</v>
      </c>
      <c r="BX8" s="12" t="s">
        <v>356</v>
      </c>
      <c r="BY8" s="12" t="s">
        <v>357</v>
      </c>
      <c r="BZ8" s="12" t="s">
        <v>294</v>
      </c>
      <c r="CA8" s="12">
        <v>120</v>
      </c>
      <c r="CB8" s="12">
        <v>135</v>
      </c>
      <c r="CC8" s="12">
        <v>225</v>
      </c>
      <c r="CD8" s="12" t="s">
        <v>396</v>
      </c>
      <c r="CE8" s="12" t="s">
        <v>296</v>
      </c>
      <c r="CF8" s="12">
        <v>0</v>
      </c>
      <c r="CG8" s="12"/>
      <c r="CH8" s="12">
        <v>0</v>
      </c>
      <c r="CI8" s="12" t="s">
        <v>397</v>
      </c>
      <c r="CJ8" s="12" t="s">
        <v>379</v>
      </c>
      <c r="CK8" s="12" t="s">
        <v>379</v>
      </c>
      <c r="CL8" s="12" t="s">
        <v>379</v>
      </c>
      <c r="CM8" s="12" t="s">
        <v>379</v>
      </c>
      <c r="CN8" s="12" t="s">
        <v>379</v>
      </c>
      <c r="CO8" s="12" t="s">
        <v>379</v>
      </c>
      <c r="CP8" s="12" t="s">
        <v>380</v>
      </c>
      <c r="CQ8" s="12" t="s">
        <v>380</v>
      </c>
      <c r="CR8" s="12"/>
      <c r="CS8" s="12"/>
      <c r="CT8" s="12" t="s">
        <v>379</v>
      </c>
      <c r="CU8" s="12" t="s">
        <v>380</v>
      </c>
      <c r="CV8" s="12" t="s">
        <v>299</v>
      </c>
      <c r="CW8" s="12" t="s">
        <v>297</v>
      </c>
      <c r="CX8" s="12" t="s">
        <v>325</v>
      </c>
      <c r="CY8" s="12" t="s">
        <v>299</v>
      </c>
      <c r="CZ8" s="12" t="s">
        <v>398</v>
      </c>
      <c r="DA8" s="12" t="s">
        <v>327</v>
      </c>
      <c r="DB8" s="12" t="s">
        <v>328</v>
      </c>
      <c r="DC8" s="12" t="s">
        <v>329</v>
      </c>
      <c r="DD8" s="12" t="s">
        <v>399</v>
      </c>
      <c r="DE8" s="12" t="s">
        <v>305</v>
      </c>
      <c r="DF8" s="12" t="s">
        <v>333</v>
      </c>
      <c r="DG8" s="12" t="s">
        <v>400</v>
      </c>
      <c r="DH8" s="12" t="s">
        <v>333</v>
      </c>
      <c r="DI8" s="12" t="s">
        <v>307</v>
      </c>
      <c r="DJ8" s="12" t="s">
        <v>401</v>
      </c>
      <c r="DK8" s="12" t="s">
        <v>307</v>
      </c>
      <c r="DL8" s="12" t="s">
        <v>367</v>
      </c>
      <c r="DM8" s="12">
        <v>0</v>
      </c>
      <c r="DN8" s="12">
        <v>9643422</v>
      </c>
      <c r="DO8" s="12">
        <v>0</v>
      </c>
      <c r="DP8" s="12">
        <v>1.33</v>
      </c>
      <c r="DQ8" s="12">
        <v>2.7</v>
      </c>
      <c r="DR8" s="12">
        <v>56.349998499999998</v>
      </c>
      <c r="DS8" s="12">
        <v>69.099998499999998</v>
      </c>
      <c r="DT8" s="12">
        <v>73.599998499999998</v>
      </c>
      <c r="DU8" s="12">
        <v>8</v>
      </c>
      <c r="DV8" s="12">
        <v>11.350000400000001</v>
      </c>
      <c r="DW8" s="12">
        <v>46</v>
      </c>
      <c r="DX8" s="12">
        <v>0</v>
      </c>
      <c r="DY8" s="12">
        <v>0.23</v>
      </c>
      <c r="DZ8" s="12">
        <v>0</v>
      </c>
      <c r="EA8" s="12">
        <v>19.299999199999998</v>
      </c>
      <c r="EB8" s="12">
        <v>20</v>
      </c>
      <c r="EC8" s="12">
        <v>20.700000800000002</v>
      </c>
      <c r="ED8" s="12">
        <v>1219</v>
      </c>
      <c r="EE8" s="12">
        <v>1321</v>
      </c>
      <c r="EF8" s="12">
        <v>1473</v>
      </c>
      <c r="EG8" s="12">
        <v>0</v>
      </c>
      <c r="EH8" s="12">
        <v>0</v>
      </c>
      <c r="EI8" s="12">
        <v>0</v>
      </c>
      <c r="EJ8" s="12">
        <v>240</v>
      </c>
      <c r="EK8" s="12">
        <v>254.0500031</v>
      </c>
      <c r="EL8" s="12">
        <v>300</v>
      </c>
      <c r="EM8" s="12">
        <v>0</v>
      </c>
      <c r="EN8" s="12">
        <v>0</v>
      </c>
      <c r="EO8" s="12">
        <v>0</v>
      </c>
      <c r="EP8" s="12">
        <v>0</v>
      </c>
      <c r="EQ8" s="12">
        <v>0</v>
      </c>
      <c r="ER8" s="12">
        <v>0</v>
      </c>
      <c r="ES8" s="12">
        <v>0</v>
      </c>
      <c r="ET8" s="12">
        <v>0</v>
      </c>
      <c r="EU8" s="12">
        <v>0</v>
      </c>
      <c r="EV8" s="12">
        <v>0</v>
      </c>
      <c r="EW8" s="12" t="s">
        <v>327</v>
      </c>
      <c r="EX8" s="12">
        <v>0.17</v>
      </c>
      <c r="EY8" s="12">
        <v>15</v>
      </c>
      <c r="EZ8" s="12">
        <v>0</v>
      </c>
      <c r="FA8" s="12">
        <v>0</v>
      </c>
      <c r="FB8" s="12">
        <v>0</v>
      </c>
      <c r="FC8" s="12">
        <v>0</v>
      </c>
      <c r="FD8" s="12">
        <v>0</v>
      </c>
      <c r="FE8" s="12">
        <v>0</v>
      </c>
      <c r="FF8" s="12">
        <v>0</v>
      </c>
      <c r="FG8" s="12">
        <v>0</v>
      </c>
      <c r="FH8" s="12">
        <v>85</v>
      </c>
      <c r="FI8" s="12">
        <v>0</v>
      </c>
      <c r="FJ8" s="12" t="s">
        <v>327</v>
      </c>
      <c r="FK8" s="12">
        <v>1479388</v>
      </c>
      <c r="FL8" s="12">
        <v>188</v>
      </c>
      <c r="FM8" s="12">
        <v>385</v>
      </c>
      <c r="FN8" s="12">
        <v>289</v>
      </c>
      <c r="FO8" s="12">
        <v>323</v>
      </c>
      <c r="FP8" s="12">
        <v>353</v>
      </c>
      <c r="FQ8" s="12">
        <v>131</v>
      </c>
      <c r="FR8" s="12">
        <v>41</v>
      </c>
      <c r="FS8" s="12">
        <v>6568</v>
      </c>
      <c r="FT8" s="12">
        <v>339</v>
      </c>
      <c r="FU8" s="12">
        <v>25</v>
      </c>
      <c r="FV8" s="12">
        <v>314</v>
      </c>
      <c r="FW8" s="12">
        <v>226</v>
      </c>
      <c r="FX8" s="12">
        <v>238</v>
      </c>
      <c r="FY8" s="12">
        <v>17</v>
      </c>
      <c r="FZ8" s="12">
        <v>83</v>
      </c>
      <c r="GA8" s="12">
        <v>145</v>
      </c>
      <c r="GB8" s="12">
        <v>1350</v>
      </c>
      <c r="GC8" s="12">
        <v>99</v>
      </c>
      <c r="GD8" s="12">
        <v>268</v>
      </c>
      <c r="GE8" s="12">
        <v>565.67932129999997</v>
      </c>
      <c r="GF8" s="12">
        <v>3003</v>
      </c>
      <c r="GG8" s="12" t="s">
        <v>388</v>
      </c>
      <c r="GH8" s="12">
        <v>31</v>
      </c>
      <c r="GI8" s="12">
        <v>1</v>
      </c>
      <c r="GJ8" s="12">
        <v>0</v>
      </c>
      <c r="GK8" s="12" t="s">
        <v>309</v>
      </c>
      <c r="GL8" s="12" t="s">
        <v>389</v>
      </c>
      <c r="GM8" s="12" t="s">
        <v>340</v>
      </c>
      <c r="GN8" s="12" t="s">
        <v>341</v>
      </c>
      <c r="GO8" s="12">
        <v>35</v>
      </c>
      <c r="GP8" s="12" t="s">
        <v>313</v>
      </c>
      <c r="GQ8" s="12">
        <v>16439.4785156</v>
      </c>
      <c r="GR8" s="12">
        <v>474.00390629999998</v>
      </c>
      <c r="GS8" s="12">
        <v>45061.3671875</v>
      </c>
      <c r="GT8" s="12">
        <v>3574.8891601999999</v>
      </c>
      <c r="GU8" s="12">
        <v>71182.921875</v>
      </c>
      <c r="GV8" s="12">
        <v>8085.6479491999999</v>
      </c>
      <c r="GW8" s="12">
        <v>56675.9570313</v>
      </c>
    </row>
    <row r="9" spans="1:205" x14ac:dyDescent="0.15">
      <c r="A9" s="12">
        <v>101</v>
      </c>
      <c r="B9" s="12" t="s">
        <v>405</v>
      </c>
      <c r="C9" s="12" t="s">
        <v>406</v>
      </c>
      <c r="D9" s="12" t="s">
        <v>407</v>
      </c>
      <c r="E9" s="12">
        <v>30.709399999999899</v>
      </c>
      <c r="F9" s="12">
        <v>-94.199520000000007</v>
      </c>
      <c r="G9" s="12">
        <v>31.9547043</v>
      </c>
      <c r="H9" s="12" t="s">
        <v>278</v>
      </c>
      <c r="I9" s="12">
        <v>17233.421875</v>
      </c>
      <c r="J9" s="12">
        <v>1525.3613281</v>
      </c>
      <c r="K9" s="12">
        <v>31.9547043</v>
      </c>
      <c r="L9" s="12">
        <v>5357.2680664</v>
      </c>
      <c r="M9" s="12">
        <v>1615.0394286999999</v>
      </c>
      <c r="N9" s="12">
        <v>4442</v>
      </c>
      <c r="O9" s="12" t="s">
        <v>372</v>
      </c>
      <c r="P9" s="12">
        <v>5</v>
      </c>
      <c r="Q9" s="12" t="s">
        <v>347</v>
      </c>
      <c r="R9" s="12" t="s">
        <v>348</v>
      </c>
      <c r="S9" s="12" t="s">
        <v>349</v>
      </c>
      <c r="T9" s="12" t="s">
        <v>283</v>
      </c>
      <c r="U9" s="12" t="s">
        <v>350</v>
      </c>
      <c r="V9" s="12" t="s">
        <v>351</v>
      </c>
      <c r="W9" s="12">
        <v>0</v>
      </c>
      <c r="X9" s="12">
        <v>24000</v>
      </c>
      <c r="Y9" s="12">
        <v>15</v>
      </c>
      <c r="Z9" s="12">
        <v>12</v>
      </c>
      <c r="AA9" s="12">
        <v>0.5</v>
      </c>
      <c r="AB9" s="12">
        <v>0.5</v>
      </c>
      <c r="AC9" s="12">
        <v>0</v>
      </c>
      <c r="AD9" s="12">
        <v>13</v>
      </c>
      <c r="AE9" s="12">
        <v>13</v>
      </c>
      <c r="AF9" s="12" t="s">
        <v>284</v>
      </c>
      <c r="AG9" s="12" t="s">
        <v>284</v>
      </c>
      <c r="AH9" s="12">
        <v>1</v>
      </c>
      <c r="AI9" s="12">
        <v>3.6099999</v>
      </c>
      <c r="AJ9" s="12">
        <v>7.1799998</v>
      </c>
      <c r="AK9" s="12">
        <v>14.220000300000001</v>
      </c>
      <c r="AL9" s="12">
        <v>21.25</v>
      </c>
      <c r="AM9" s="12" t="s">
        <v>352</v>
      </c>
      <c r="AN9" s="12" t="s">
        <v>352</v>
      </c>
      <c r="AO9" s="12" t="s">
        <v>286</v>
      </c>
      <c r="AP9" s="12"/>
      <c r="AQ9" s="12">
        <v>100</v>
      </c>
      <c r="AR9" s="12">
        <v>5</v>
      </c>
      <c r="AS9" s="12">
        <v>61</v>
      </c>
      <c r="AT9" s="12" t="s">
        <v>287</v>
      </c>
      <c r="AU9" s="12" t="s">
        <v>287</v>
      </c>
      <c r="AV9" s="12" t="s">
        <v>287</v>
      </c>
      <c r="AW9" s="12" t="s">
        <v>287</v>
      </c>
      <c r="AX9" s="12" t="s">
        <v>287</v>
      </c>
      <c r="AY9" s="12" t="s">
        <v>287</v>
      </c>
      <c r="AZ9" s="12" t="s">
        <v>287</v>
      </c>
      <c r="BA9" s="12" t="s">
        <v>287</v>
      </c>
      <c r="BB9" s="12" t="s">
        <v>287</v>
      </c>
      <c r="BC9" s="12" t="s">
        <v>287</v>
      </c>
      <c r="BD9" s="12" t="s">
        <v>289</v>
      </c>
      <c r="BE9" s="12" t="s">
        <v>289</v>
      </c>
      <c r="BF9" s="12" t="s">
        <v>287</v>
      </c>
      <c r="BG9" s="12">
        <v>0.77200000000000002</v>
      </c>
      <c r="BH9" s="12" t="s">
        <v>291</v>
      </c>
      <c r="BI9" s="12">
        <v>62</v>
      </c>
      <c r="BJ9" s="12">
        <v>1</v>
      </c>
      <c r="BK9" s="12">
        <v>20</v>
      </c>
      <c r="BL9" s="12">
        <v>38</v>
      </c>
      <c r="BM9" s="12">
        <v>60</v>
      </c>
      <c r="BN9" s="12" t="s">
        <v>292</v>
      </c>
      <c r="BO9" s="12" t="s">
        <v>293</v>
      </c>
      <c r="BP9" s="12"/>
      <c r="BQ9" s="12"/>
      <c r="BR9" s="12" t="s">
        <v>353</v>
      </c>
      <c r="BS9" s="12">
        <v>5</v>
      </c>
      <c r="BT9" s="12">
        <v>56</v>
      </c>
      <c r="BU9" s="12">
        <v>5</v>
      </c>
      <c r="BV9" s="12" t="s">
        <v>354</v>
      </c>
      <c r="BW9" s="12" t="s">
        <v>355</v>
      </c>
      <c r="BX9" s="12" t="s">
        <v>356</v>
      </c>
      <c r="BY9" s="12" t="s">
        <v>357</v>
      </c>
      <c r="BZ9" s="12" t="s">
        <v>294</v>
      </c>
      <c r="CA9" s="12">
        <v>120</v>
      </c>
      <c r="CB9" s="12">
        <v>135</v>
      </c>
      <c r="CC9" s="12">
        <v>225</v>
      </c>
      <c r="CD9" s="12" t="s">
        <v>358</v>
      </c>
      <c r="CE9" s="12" t="s">
        <v>296</v>
      </c>
      <c r="CF9" s="12">
        <v>0</v>
      </c>
      <c r="CG9" s="12"/>
      <c r="CH9" s="12">
        <v>0</v>
      </c>
      <c r="CI9" s="12" t="s">
        <v>359</v>
      </c>
      <c r="CJ9" s="12"/>
      <c r="CK9" s="12"/>
      <c r="CL9" s="12"/>
      <c r="CM9" s="12"/>
      <c r="CN9" s="12"/>
      <c r="CO9" s="12"/>
      <c r="CP9" s="12"/>
      <c r="CQ9" s="12"/>
      <c r="CR9" s="12"/>
      <c r="CS9" s="12"/>
      <c r="CT9" s="12"/>
      <c r="CU9" s="12"/>
      <c r="CV9" s="12" t="s">
        <v>299</v>
      </c>
      <c r="CW9" s="12" t="s">
        <v>297</v>
      </c>
      <c r="CX9" s="12" t="s">
        <v>325</v>
      </c>
      <c r="CY9" s="12" t="s">
        <v>325</v>
      </c>
      <c r="CZ9" s="12" t="s">
        <v>360</v>
      </c>
      <c r="DA9" s="12" t="s">
        <v>361</v>
      </c>
      <c r="DB9" s="12" t="s">
        <v>362</v>
      </c>
      <c r="DC9" s="12" t="s">
        <v>363</v>
      </c>
      <c r="DD9" s="12" t="s">
        <v>364</v>
      </c>
      <c r="DE9" s="12" t="s">
        <v>305</v>
      </c>
      <c r="DF9" s="12" t="s">
        <v>333</v>
      </c>
      <c r="DG9" s="12" t="s">
        <v>365</v>
      </c>
      <c r="DH9" s="12" t="s">
        <v>333</v>
      </c>
      <c r="DI9" s="12" t="s">
        <v>307</v>
      </c>
      <c r="DJ9" s="12" t="s">
        <v>366</v>
      </c>
      <c r="DK9" s="12" t="s">
        <v>307</v>
      </c>
      <c r="DL9" s="12" t="s">
        <v>367</v>
      </c>
      <c r="DM9" s="12">
        <v>0</v>
      </c>
      <c r="DN9" s="12">
        <v>9643256</v>
      </c>
      <c r="DO9" s="12">
        <v>0</v>
      </c>
      <c r="DP9" s="12">
        <v>0.5</v>
      </c>
      <c r="DQ9" s="12">
        <v>1</v>
      </c>
      <c r="DR9" s="12">
        <v>30</v>
      </c>
      <c r="DS9" s="12">
        <v>29.709999100000001</v>
      </c>
      <c r="DT9" s="12">
        <v>60</v>
      </c>
      <c r="DU9" s="12">
        <v>6</v>
      </c>
      <c r="DV9" s="12">
        <v>18.299999199999998</v>
      </c>
      <c r="DW9" s="12">
        <v>46</v>
      </c>
      <c r="DX9" s="12">
        <v>0</v>
      </c>
      <c r="DY9" s="12">
        <v>0.3</v>
      </c>
      <c r="DZ9" s="12">
        <v>0</v>
      </c>
      <c r="EA9" s="12">
        <v>19.299999199999998</v>
      </c>
      <c r="EB9" s="12">
        <v>20</v>
      </c>
      <c r="EC9" s="12">
        <v>20.100000399999999</v>
      </c>
      <c r="ED9" s="12">
        <v>1219</v>
      </c>
      <c r="EE9" s="12">
        <v>1300.5</v>
      </c>
      <c r="EF9" s="12">
        <v>1473</v>
      </c>
      <c r="EG9" s="12">
        <v>0</v>
      </c>
      <c r="EH9" s="12">
        <v>0</v>
      </c>
      <c r="EI9" s="12">
        <v>0</v>
      </c>
      <c r="EJ9" s="12">
        <v>240</v>
      </c>
      <c r="EK9" s="12">
        <v>270</v>
      </c>
      <c r="EL9" s="12">
        <v>300</v>
      </c>
      <c r="EM9" s="12">
        <v>0</v>
      </c>
      <c r="EN9" s="12">
        <v>0</v>
      </c>
      <c r="EO9" s="12">
        <v>0</v>
      </c>
      <c r="EP9" s="12">
        <v>0</v>
      </c>
      <c r="EQ9" s="12">
        <v>0</v>
      </c>
      <c r="ER9" s="12">
        <v>0</v>
      </c>
      <c r="ES9" s="12">
        <v>0</v>
      </c>
      <c r="ET9" s="12">
        <v>0</v>
      </c>
      <c r="EU9" s="12">
        <v>0</v>
      </c>
      <c r="EV9" s="12">
        <v>0</v>
      </c>
      <c r="EW9" s="12" t="s">
        <v>361</v>
      </c>
      <c r="EX9" s="12">
        <v>0.27</v>
      </c>
      <c r="EY9" s="12">
        <v>0</v>
      </c>
      <c r="EZ9" s="12">
        <v>0</v>
      </c>
      <c r="FA9" s="12">
        <v>0</v>
      </c>
      <c r="FB9" s="12">
        <v>1</v>
      </c>
      <c r="FC9" s="12">
        <v>0</v>
      </c>
      <c r="FD9" s="12">
        <v>0</v>
      </c>
      <c r="FE9" s="12">
        <v>97</v>
      </c>
      <c r="FF9" s="12">
        <v>0</v>
      </c>
      <c r="FG9" s="12">
        <v>0</v>
      </c>
      <c r="FH9" s="12">
        <v>0</v>
      </c>
      <c r="FI9" s="12">
        <v>2</v>
      </c>
      <c r="FJ9" s="12" t="s">
        <v>361</v>
      </c>
      <c r="FK9" s="12">
        <v>1479393</v>
      </c>
      <c r="FL9" s="12">
        <v>189</v>
      </c>
      <c r="FM9" s="12">
        <v>386</v>
      </c>
      <c r="FN9" s="12">
        <v>290</v>
      </c>
      <c r="FO9" s="12">
        <v>325</v>
      </c>
      <c r="FP9" s="12">
        <v>354</v>
      </c>
      <c r="FQ9" s="12">
        <v>131</v>
      </c>
      <c r="FR9" s="12">
        <v>41</v>
      </c>
      <c r="FS9" s="12">
        <v>6566</v>
      </c>
      <c r="FT9" s="12">
        <v>339</v>
      </c>
      <c r="FU9" s="12">
        <v>26</v>
      </c>
      <c r="FV9" s="12">
        <v>313</v>
      </c>
      <c r="FW9" s="12">
        <v>253</v>
      </c>
      <c r="FX9" s="12">
        <v>238</v>
      </c>
      <c r="FY9" s="12">
        <v>17</v>
      </c>
      <c r="FZ9" s="12">
        <v>84</v>
      </c>
      <c r="GA9" s="12">
        <v>145</v>
      </c>
      <c r="GB9" s="12">
        <v>1352</v>
      </c>
      <c r="GC9" s="12">
        <v>99</v>
      </c>
      <c r="GD9" s="12">
        <v>268</v>
      </c>
      <c r="GE9" s="12">
        <v>34.6217957</v>
      </c>
      <c r="GF9" s="12">
        <v>4804</v>
      </c>
      <c r="GG9" s="12" t="s">
        <v>308</v>
      </c>
      <c r="GH9" s="12">
        <v>5</v>
      </c>
      <c r="GI9" s="12">
        <v>1</v>
      </c>
      <c r="GJ9" s="12">
        <v>0</v>
      </c>
      <c r="GK9" s="12" t="s">
        <v>309</v>
      </c>
      <c r="GL9" s="12" t="s">
        <v>310</v>
      </c>
      <c r="GM9" s="12" t="s">
        <v>340</v>
      </c>
      <c r="GN9" s="12" t="s">
        <v>341</v>
      </c>
      <c r="GO9" s="12">
        <v>35</v>
      </c>
      <c r="GP9" s="12" t="s">
        <v>313</v>
      </c>
      <c r="GQ9" s="12">
        <v>19011.2929688</v>
      </c>
      <c r="GR9" s="12">
        <v>24.715736400000001</v>
      </c>
      <c r="GS9" s="12">
        <v>43055.1914063</v>
      </c>
      <c r="GT9" s="12">
        <v>1252.7845459</v>
      </c>
      <c r="GU9" s="12">
        <v>72432.5234375</v>
      </c>
      <c r="GV9" s="12">
        <v>5948.7509766000003</v>
      </c>
      <c r="GW9" s="12">
        <v>54988.7734375</v>
      </c>
    </row>
    <row r="10" spans="1:205" x14ac:dyDescent="0.15">
      <c r="A10" s="12">
        <v>102</v>
      </c>
      <c r="B10" s="12" t="s">
        <v>408</v>
      </c>
      <c r="C10" s="12" t="s">
        <v>409</v>
      </c>
      <c r="D10" s="12" t="s">
        <v>410</v>
      </c>
      <c r="E10" s="12">
        <v>30.502859999999899</v>
      </c>
      <c r="F10" s="12">
        <v>-94.080520000000007</v>
      </c>
      <c r="G10" s="12">
        <v>407.6426697</v>
      </c>
      <c r="H10" s="12" t="s">
        <v>411</v>
      </c>
      <c r="I10" s="12">
        <v>12421.8642578</v>
      </c>
      <c r="J10" s="12">
        <v>5940.5551758000001</v>
      </c>
      <c r="K10" s="12">
        <v>407.6426697</v>
      </c>
      <c r="L10" s="12">
        <v>8708.0615233999997</v>
      </c>
      <c r="M10" s="12">
        <v>1099.09375</v>
      </c>
      <c r="N10" s="12">
        <v>9026</v>
      </c>
      <c r="O10" s="12" t="s">
        <v>346</v>
      </c>
      <c r="P10" s="12">
        <v>4</v>
      </c>
      <c r="Q10" s="12" t="s">
        <v>412</v>
      </c>
      <c r="R10" s="12" t="s">
        <v>413</v>
      </c>
      <c r="S10" s="12" t="s">
        <v>349</v>
      </c>
      <c r="T10" s="12" t="s">
        <v>283</v>
      </c>
      <c r="U10" s="12" t="s">
        <v>414</v>
      </c>
      <c r="V10" s="12" t="s">
        <v>351</v>
      </c>
      <c r="W10" s="12">
        <v>0</v>
      </c>
      <c r="X10" s="12">
        <v>24000</v>
      </c>
      <c r="Y10" s="12">
        <v>11</v>
      </c>
      <c r="Z10" s="12">
        <v>8</v>
      </c>
      <c r="AA10" s="12">
        <v>0.5</v>
      </c>
      <c r="AB10" s="12">
        <v>0.5</v>
      </c>
      <c r="AC10" s="12">
        <v>0</v>
      </c>
      <c r="AD10" s="12">
        <v>15</v>
      </c>
      <c r="AE10" s="12">
        <v>15</v>
      </c>
      <c r="AF10" s="12" t="s">
        <v>284</v>
      </c>
      <c r="AG10" s="12" t="s">
        <v>284</v>
      </c>
      <c r="AH10" s="12">
        <v>2</v>
      </c>
      <c r="AI10" s="12">
        <v>3.7</v>
      </c>
      <c r="AJ10" s="12">
        <v>7.5900002000000004</v>
      </c>
      <c r="AK10" s="12">
        <v>15.420000099999999</v>
      </c>
      <c r="AL10" s="12">
        <v>23.25</v>
      </c>
      <c r="AM10" s="12" t="s">
        <v>415</v>
      </c>
      <c r="AN10" s="12" t="s">
        <v>352</v>
      </c>
      <c r="AO10" s="12" t="s">
        <v>13</v>
      </c>
      <c r="AP10" s="12"/>
      <c r="AQ10" s="12">
        <v>100</v>
      </c>
      <c r="AR10" s="12">
        <v>5</v>
      </c>
      <c r="AS10" s="12">
        <v>92</v>
      </c>
      <c r="AT10" s="12" t="s">
        <v>287</v>
      </c>
      <c r="AU10" s="12" t="s">
        <v>287</v>
      </c>
      <c r="AV10" s="12" t="s">
        <v>287</v>
      </c>
      <c r="AW10" s="12" t="s">
        <v>287</v>
      </c>
      <c r="AX10" s="12" t="s">
        <v>287</v>
      </c>
      <c r="AY10" s="12" t="s">
        <v>287</v>
      </c>
      <c r="AZ10" s="12" t="s">
        <v>287</v>
      </c>
      <c r="BA10" s="12" t="s">
        <v>287</v>
      </c>
      <c r="BB10" s="12" t="s">
        <v>287</v>
      </c>
      <c r="BC10" s="12" t="s">
        <v>287</v>
      </c>
      <c r="BD10" s="12" t="s">
        <v>380</v>
      </c>
      <c r="BE10" s="12" t="s">
        <v>289</v>
      </c>
      <c r="BF10" s="12" t="s">
        <v>287</v>
      </c>
      <c r="BG10" s="12">
        <v>0.96399999999999997</v>
      </c>
      <c r="BH10" s="12" t="s">
        <v>291</v>
      </c>
      <c r="BI10" s="12">
        <v>94</v>
      </c>
      <c r="BJ10" s="12">
        <v>1</v>
      </c>
      <c r="BK10" s="12">
        <v>30</v>
      </c>
      <c r="BL10" s="12">
        <v>60</v>
      </c>
      <c r="BM10" s="12">
        <v>80</v>
      </c>
      <c r="BN10" s="12" t="s">
        <v>416</v>
      </c>
      <c r="BO10" s="12" t="s">
        <v>293</v>
      </c>
      <c r="BP10" s="12"/>
      <c r="BQ10" s="12"/>
      <c r="BR10" s="12" t="s">
        <v>325</v>
      </c>
      <c r="BS10" s="12">
        <v>5</v>
      </c>
      <c r="BT10" s="12">
        <v>86</v>
      </c>
      <c r="BU10" s="12">
        <v>4</v>
      </c>
      <c r="BV10" s="12" t="s">
        <v>354</v>
      </c>
      <c r="BW10" s="12" t="s">
        <v>355</v>
      </c>
      <c r="BX10" s="12" t="s">
        <v>356</v>
      </c>
      <c r="BY10" s="12" t="s">
        <v>357</v>
      </c>
      <c r="BZ10" s="12" t="s">
        <v>417</v>
      </c>
      <c r="CA10" s="12">
        <v>120</v>
      </c>
      <c r="CB10" s="12">
        <v>135</v>
      </c>
      <c r="CC10" s="12">
        <v>225</v>
      </c>
      <c r="CD10" s="12" t="s">
        <v>418</v>
      </c>
      <c r="CE10" s="12" t="s">
        <v>296</v>
      </c>
      <c r="CF10" s="12">
        <v>0</v>
      </c>
      <c r="CG10" s="12"/>
      <c r="CH10" s="12">
        <v>0</v>
      </c>
      <c r="CI10" s="12" t="s">
        <v>419</v>
      </c>
      <c r="CJ10" s="12"/>
      <c r="CK10" s="12"/>
      <c r="CL10" s="12"/>
      <c r="CM10" s="12"/>
      <c r="CN10" s="12"/>
      <c r="CO10" s="12"/>
      <c r="CP10" s="12"/>
      <c r="CQ10" s="12"/>
      <c r="CR10" s="12"/>
      <c r="CS10" s="12"/>
      <c r="CT10" s="12"/>
      <c r="CU10" s="12"/>
      <c r="CV10" s="12" t="s">
        <v>299</v>
      </c>
      <c r="CW10" s="12" t="s">
        <v>297</v>
      </c>
      <c r="CX10" s="12" t="s">
        <v>325</v>
      </c>
      <c r="CY10" s="12" t="s">
        <v>325</v>
      </c>
      <c r="CZ10" s="12" t="s">
        <v>420</v>
      </c>
      <c r="DA10" s="12" t="s">
        <v>421</v>
      </c>
      <c r="DB10" s="12" t="s">
        <v>422</v>
      </c>
      <c r="DC10" s="12" t="s">
        <v>423</v>
      </c>
      <c r="DD10" s="12" t="s">
        <v>424</v>
      </c>
      <c r="DE10" s="12" t="s">
        <v>386</v>
      </c>
      <c r="DF10" s="12" t="s">
        <v>333</v>
      </c>
      <c r="DG10" s="12" t="s">
        <v>333</v>
      </c>
      <c r="DH10" s="12" t="s">
        <v>333</v>
      </c>
      <c r="DI10" s="12" t="s">
        <v>307</v>
      </c>
      <c r="DJ10" s="12" t="s">
        <v>425</v>
      </c>
      <c r="DK10" s="12" t="s">
        <v>307</v>
      </c>
      <c r="DL10" s="12" t="s">
        <v>367</v>
      </c>
      <c r="DM10" s="12">
        <v>0</v>
      </c>
      <c r="DN10" s="12">
        <v>9392940</v>
      </c>
      <c r="DO10" s="12">
        <v>0</v>
      </c>
      <c r="DP10" s="12">
        <v>0.49</v>
      </c>
      <c r="DQ10" s="12">
        <v>1</v>
      </c>
      <c r="DR10" s="12">
        <v>30</v>
      </c>
      <c r="DS10" s="12">
        <v>29.420000099999999</v>
      </c>
      <c r="DT10" s="12">
        <v>60</v>
      </c>
      <c r="DU10" s="12">
        <v>6.3400002000000004</v>
      </c>
      <c r="DV10" s="12">
        <v>18.6299992</v>
      </c>
      <c r="DW10" s="12">
        <v>46</v>
      </c>
      <c r="DX10" s="12">
        <v>0</v>
      </c>
      <c r="DY10" s="12">
        <v>0.26</v>
      </c>
      <c r="DZ10" s="12">
        <v>0</v>
      </c>
      <c r="EA10" s="12">
        <v>19.299999199999998</v>
      </c>
      <c r="EB10" s="12">
        <v>20</v>
      </c>
      <c r="EC10" s="12">
        <v>20.100000399999999</v>
      </c>
      <c r="ED10" s="12">
        <v>1219</v>
      </c>
      <c r="EE10" s="12">
        <v>1301</v>
      </c>
      <c r="EF10" s="12">
        <v>1473</v>
      </c>
      <c r="EG10" s="12">
        <v>0</v>
      </c>
      <c r="EH10" s="12">
        <v>0</v>
      </c>
      <c r="EI10" s="12">
        <v>0</v>
      </c>
      <c r="EJ10" s="12">
        <v>240</v>
      </c>
      <c r="EK10" s="12">
        <v>270</v>
      </c>
      <c r="EL10" s="12">
        <v>300</v>
      </c>
      <c r="EM10" s="12">
        <v>0</v>
      </c>
      <c r="EN10" s="12">
        <v>0</v>
      </c>
      <c r="EO10" s="12">
        <v>0</v>
      </c>
      <c r="EP10" s="12">
        <v>0</v>
      </c>
      <c r="EQ10" s="12">
        <v>0</v>
      </c>
      <c r="ER10" s="12">
        <v>0</v>
      </c>
      <c r="ES10" s="12">
        <v>0</v>
      </c>
      <c r="ET10" s="12">
        <v>0</v>
      </c>
      <c r="EU10" s="12">
        <v>0</v>
      </c>
      <c r="EV10" s="12">
        <v>0</v>
      </c>
      <c r="EW10" s="12" t="s">
        <v>421</v>
      </c>
      <c r="EX10" s="12">
        <v>0.32</v>
      </c>
      <c r="EY10" s="12">
        <v>0</v>
      </c>
      <c r="EZ10" s="12">
        <v>0</v>
      </c>
      <c r="FA10" s="12">
        <v>0</v>
      </c>
      <c r="FB10" s="12">
        <v>2</v>
      </c>
      <c r="FC10" s="12">
        <v>0</v>
      </c>
      <c r="FD10" s="12">
        <v>0</v>
      </c>
      <c r="FE10" s="12">
        <v>38</v>
      </c>
      <c r="FF10" s="12">
        <v>0</v>
      </c>
      <c r="FG10" s="12">
        <v>0</v>
      </c>
      <c r="FH10" s="12">
        <v>0</v>
      </c>
      <c r="FI10" s="12">
        <v>60</v>
      </c>
      <c r="FJ10" s="12" t="s">
        <v>421</v>
      </c>
      <c r="FK10" s="12">
        <v>379678</v>
      </c>
      <c r="FL10" s="12">
        <v>192</v>
      </c>
      <c r="FM10" s="12">
        <v>399</v>
      </c>
      <c r="FN10" s="12">
        <v>298</v>
      </c>
      <c r="FO10" s="12">
        <v>350</v>
      </c>
      <c r="FP10" s="12">
        <v>357</v>
      </c>
      <c r="FQ10" s="12">
        <v>130</v>
      </c>
      <c r="FR10" s="12">
        <v>41</v>
      </c>
      <c r="FS10" s="12">
        <v>6522</v>
      </c>
      <c r="FT10" s="12">
        <v>340</v>
      </c>
      <c r="FU10" s="12">
        <v>29</v>
      </c>
      <c r="FV10" s="12">
        <v>311</v>
      </c>
      <c r="FW10" s="12">
        <v>255</v>
      </c>
      <c r="FX10" s="12">
        <v>153</v>
      </c>
      <c r="FY10" s="12">
        <v>15</v>
      </c>
      <c r="FZ10" s="12">
        <v>93</v>
      </c>
      <c r="GA10" s="12">
        <v>144</v>
      </c>
      <c r="GB10" s="12">
        <v>1393</v>
      </c>
      <c r="GC10" s="12">
        <v>102</v>
      </c>
      <c r="GD10" s="12">
        <v>270</v>
      </c>
      <c r="GE10" s="12">
        <v>256.83105469999998</v>
      </c>
      <c r="GF10" s="12">
        <v>4904</v>
      </c>
      <c r="GG10" s="12" t="s">
        <v>426</v>
      </c>
      <c r="GH10" s="12">
        <v>5</v>
      </c>
      <c r="GI10" s="12">
        <v>1</v>
      </c>
      <c r="GJ10" s="12">
        <v>0</v>
      </c>
      <c r="GK10" s="12" t="s">
        <v>309</v>
      </c>
      <c r="GL10" s="12" t="s">
        <v>427</v>
      </c>
      <c r="GM10" s="12" t="s">
        <v>428</v>
      </c>
      <c r="GN10" s="12" t="s">
        <v>429</v>
      </c>
      <c r="GO10" s="12">
        <v>35</v>
      </c>
      <c r="GP10" s="12" t="s">
        <v>313</v>
      </c>
      <c r="GQ10" s="12">
        <v>12191.8564453</v>
      </c>
      <c r="GR10" s="12">
        <v>217.1055298</v>
      </c>
      <c r="GS10" s="12">
        <v>18128.2617188</v>
      </c>
      <c r="GT10" s="12">
        <v>429.76004030000001</v>
      </c>
      <c r="GU10" s="12">
        <v>76126.4375</v>
      </c>
      <c r="GV10" s="12">
        <v>14.134182900000001</v>
      </c>
      <c r="GW10" s="12">
        <v>31786.890625</v>
      </c>
    </row>
    <row r="11" spans="1:205" x14ac:dyDescent="0.15">
      <c r="A11" s="12">
        <v>103</v>
      </c>
      <c r="B11" s="12" t="s">
        <v>430</v>
      </c>
      <c r="C11" s="12" t="s">
        <v>431</v>
      </c>
      <c r="D11" s="12" t="s">
        <v>432</v>
      </c>
      <c r="E11" s="12">
        <v>30.676739999999899</v>
      </c>
      <c r="F11" s="12">
        <v>-94.089550000000003</v>
      </c>
      <c r="G11" s="12">
        <v>5.2854967000000004</v>
      </c>
      <c r="H11" s="12" t="s">
        <v>411</v>
      </c>
      <c r="I11" s="12">
        <v>27765.2519531</v>
      </c>
      <c r="J11" s="12">
        <v>458.6330261</v>
      </c>
      <c r="K11" s="12">
        <v>5.2854967000000004</v>
      </c>
      <c r="L11" s="12">
        <v>6318.2138672000001</v>
      </c>
      <c r="M11" s="12">
        <v>473.65112299999998</v>
      </c>
      <c r="N11" s="12">
        <v>8631</v>
      </c>
      <c r="O11" s="12" t="s">
        <v>433</v>
      </c>
      <c r="P11" s="12">
        <v>3</v>
      </c>
      <c r="Q11" s="12" t="s">
        <v>434</v>
      </c>
      <c r="R11" s="12" t="s">
        <v>413</v>
      </c>
      <c r="S11" s="12" t="s">
        <v>349</v>
      </c>
      <c r="T11" s="12" t="s">
        <v>283</v>
      </c>
      <c r="U11" s="12" t="s">
        <v>414</v>
      </c>
      <c r="V11" s="12" t="s">
        <v>351</v>
      </c>
      <c r="W11" s="12">
        <v>0</v>
      </c>
      <c r="X11" s="12">
        <v>20000</v>
      </c>
      <c r="Y11" s="12">
        <v>9</v>
      </c>
      <c r="Z11" s="12">
        <v>9</v>
      </c>
      <c r="AA11" s="12">
        <v>0.5</v>
      </c>
      <c r="AB11" s="12">
        <v>0.5</v>
      </c>
      <c r="AC11" s="12">
        <v>0</v>
      </c>
      <c r="AD11" s="12">
        <v>15</v>
      </c>
      <c r="AE11" s="12">
        <v>15</v>
      </c>
      <c r="AF11" s="12" t="s">
        <v>284</v>
      </c>
      <c r="AG11" s="12" t="s">
        <v>284</v>
      </c>
      <c r="AH11" s="12">
        <v>2</v>
      </c>
      <c r="AI11" s="12">
        <v>3.7</v>
      </c>
      <c r="AJ11" s="12">
        <v>7.5900002000000004</v>
      </c>
      <c r="AK11" s="12">
        <v>15.420000099999999</v>
      </c>
      <c r="AL11" s="12">
        <v>23.25</v>
      </c>
      <c r="AM11" s="12" t="s">
        <v>415</v>
      </c>
      <c r="AN11" s="12" t="s">
        <v>352</v>
      </c>
      <c r="AO11" s="12" t="s">
        <v>13</v>
      </c>
      <c r="AP11" s="12"/>
      <c r="AQ11" s="12">
        <v>100</v>
      </c>
      <c r="AR11" s="12">
        <v>5</v>
      </c>
      <c r="AS11" s="12">
        <v>92</v>
      </c>
      <c r="AT11" s="12" t="s">
        <v>287</v>
      </c>
      <c r="AU11" s="12" t="s">
        <v>287</v>
      </c>
      <c r="AV11" s="12" t="s">
        <v>287</v>
      </c>
      <c r="AW11" s="12" t="s">
        <v>287</v>
      </c>
      <c r="AX11" s="12" t="s">
        <v>287</v>
      </c>
      <c r="AY11" s="12" t="s">
        <v>287</v>
      </c>
      <c r="AZ11" s="12" t="s">
        <v>287</v>
      </c>
      <c r="BA11" s="12" t="s">
        <v>287</v>
      </c>
      <c r="BB11" s="12" t="s">
        <v>287</v>
      </c>
      <c r="BC11" s="12" t="s">
        <v>287</v>
      </c>
      <c r="BD11" s="12" t="s">
        <v>380</v>
      </c>
      <c r="BE11" s="12" t="s">
        <v>289</v>
      </c>
      <c r="BF11" s="12" t="s">
        <v>287</v>
      </c>
      <c r="BG11" s="12">
        <v>0.96399999999999997</v>
      </c>
      <c r="BH11" s="12" t="s">
        <v>291</v>
      </c>
      <c r="BI11" s="12">
        <v>94</v>
      </c>
      <c r="BJ11" s="12">
        <v>1</v>
      </c>
      <c r="BK11" s="12">
        <v>30</v>
      </c>
      <c r="BL11" s="12">
        <v>60</v>
      </c>
      <c r="BM11" s="12">
        <v>80</v>
      </c>
      <c r="BN11" s="12" t="s">
        <v>416</v>
      </c>
      <c r="BO11" s="12" t="s">
        <v>293</v>
      </c>
      <c r="BP11" s="12"/>
      <c r="BQ11" s="12"/>
      <c r="BR11" s="12" t="s">
        <v>325</v>
      </c>
      <c r="BS11" s="12">
        <v>5</v>
      </c>
      <c r="BT11" s="12">
        <v>86</v>
      </c>
      <c r="BU11" s="12">
        <v>4</v>
      </c>
      <c r="BV11" s="12" t="s">
        <v>354</v>
      </c>
      <c r="BW11" s="12" t="s">
        <v>355</v>
      </c>
      <c r="BX11" s="12" t="s">
        <v>356</v>
      </c>
      <c r="BY11" s="12" t="s">
        <v>357</v>
      </c>
      <c r="BZ11" s="12" t="s">
        <v>417</v>
      </c>
      <c r="CA11" s="12">
        <v>120</v>
      </c>
      <c r="CB11" s="12">
        <v>135</v>
      </c>
      <c r="CC11" s="12">
        <v>225</v>
      </c>
      <c r="CD11" s="12" t="s">
        <v>418</v>
      </c>
      <c r="CE11" s="12" t="s">
        <v>296</v>
      </c>
      <c r="CF11" s="12">
        <v>0</v>
      </c>
      <c r="CG11" s="12"/>
      <c r="CH11" s="12">
        <v>0</v>
      </c>
      <c r="CI11" s="12" t="s">
        <v>419</v>
      </c>
      <c r="CJ11" s="12"/>
      <c r="CK11" s="12"/>
      <c r="CL11" s="12"/>
      <c r="CM11" s="12"/>
      <c r="CN11" s="12"/>
      <c r="CO11" s="12"/>
      <c r="CP11" s="12"/>
      <c r="CQ11" s="12"/>
      <c r="CR11" s="12"/>
      <c r="CS11" s="12"/>
      <c r="CT11" s="12"/>
      <c r="CU11" s="12"/>
      <c r="CV11" s="12" t="s">
        <v>299</v>
      </c>
      <c r="CW11" s="12" t="s">
        <v>297</v>
      </c>
      <c r="CX11" s="12" t="s">
        <v>325</v>
      </c>
      <c r="CY11" s="12" t="s">
        <v>325</v>
      </c>
      <c r="CZ11" s="12" t="s">
        <v>420</v>
      </c>
      <c r="DA11" s="12" t="s">
        <v>421</v>
      </c>
      <c r="DB11" s="12" t="s">
        <v>422</v>
      </c>
      <c r="DC11" s="12" t="s">
        <v>423</v>
      </c>
      <c r="DD11" s="12" t="s">
        <v>424</v>
      </c>
      <c r="DE11" s="12" t="s">
        <v>386</v>
      </c>
      <c r="DF11" s="12" t="s">
        <v>333</v>
      </c>
      <c r="DG11" s="12" t="s">
        <v>333</v>
      </c>
      <c r="DH11" s="12" t="s">
        <v>333</v>
      </c>
      <c r="DI11" s="12" t="s">
        <v>307</v>
      </c>
      <c r="DJ11" s="12" t="s">
        <v>425</v>
      </c>
      <c r="DK11" s="12" t="s">
        <v>307</v>
      </c>
      <c r="DL11" s="12" t="s">
        <v>367</v>
      </c>
      <c r="DM11" s="12">
        <v>0</v>
      </c>
      <c r="DN11" s="12">
        <v>9373177</v>
      </c>
      <c r="DO11" s="12">
        <v>0</v>
      </c>
      <c r="DP11" s="12">
        <v>0.49</v>
      </c>
      <c r="DQ11" s="12">
        <v>1</v>
      </c>
      <c r="DR11" s="12">
        <v>30</v>
      </c>
      <c r="DS11" s="12">
        <v>29.420000099999999</v>
      </c>
      <c r="DT11" s="12">
        <v>60</v>
      </c>
      <c r="DU11" s="12">
        <v>6.3400002000000004</v>
      </c>
      <c r="DV11" s="12">
        <v>18.6299992</v>
      </c>
      <c r="DW11" s="12">
        <v>46</v>
      </c>
      <c r="DX11" s="12">
        <v>0</v>
      </c>
      <c r="DY11" s="12">
        <v>0.26</v>
      </c>
      <c r="DZ11" s="12">
        <v>0</v>
      </c>
      <c r="EA11" s="12">
        <v>19.299999199999998</v>
      </c>
      <c r="EB11" s="12">
        <v>20</v>
      </c>
      <c r="EC11" s="12">
        <v>20.100000399999999</v>
      </c>
      <c r="ED11" s="12">
        <v>1219</v>
      </c>
      <c r="EE11" s="12">
        <v>1301</v>
      </c>
      <c r="EF11" s="12">
        <v>1473</v>
      </c>
      <c r="EG11" s="12">
        <v>0</v>
      </c>
      <c r="EH11" s="12">
        <v>0</v>
      </c>
      <c r="EI11" s="12">
        <v>0</v>
      </c>
      <c r="EJ11" s="12">
        <v>240</v>
      </c>
      <c r="EK11" s="12">
        <v>270</v>
      </c>
      <c r="EL11" s="12">
        <v>300</v>
      </c>
      <c r="EM11" s="12">
        <v>0</v>
      </c>
      <c r="EN11" s="12">
        <v>0</v>
      </c>
      <c r="EO11" s="12">
        <v>0</v>
      </c>
      <c r="EP11" s="12">
        <v>0</v>
      </c>
      <c r="EQ11" s="12">
        <v>0</v>
      </c>
      <c r="ER11" s="12">
        <v>0</v>
      </c>
      <c r="ES11" s="12">
        <v>0</v>
      </c>
      <c r="ET11" s="12">
        <v>0</v>
      </c>
      <c r="EU11" s="12">
        <v>0</v>
      </c>
      <c r="EV11" s="12">
        <v>0</v>
      </c>
      <c r="EW11" s="12" t="s">
        <v>421</v>
      </c>
      <c r="EX11" s="12">
        <v>0.32</v>
      </c>
      <c r="EY11" s="12">
        <v>0</v>
      </c>
      <c r="EZ11" s="12">
        <v>0</v>
      </c>
      <c r="FA11" s="12">
        <v>0</v>
      </c>
      <c r="FB11" s="12">
        <v>2</v>
      </c>
      <c r="FC11" s="12">
        <v>0</v>
      </c>
      <c r="FD11" s="12">
        <v>0</v>
      </c>
      <c r="FE11" s="12">
        <v>38</v>
      </c>
      <c r="FF11" s="12">
        <v>0</v>
      </c>
      <c r="FG11" s="12">
        <v>0</v>
      </c>
      <c r="FH11" s="12">
        <v>0</v>
      </c>
      <c r="FI11" s="12">
        <v>60</v>
      </c>
      <c r="FJ11" s="12" t="s">
        <v>421</v>
      </c>
      <c r="FK11" s="12">
        <v>374455</v>
      </c>
      <c r="FL11" s="12">
        <v>190</v>
      </c>
      <c r="FM11" s="12">
        <v>389</v>
      </c>
      <c r="FN11" s="12">
        <v>296</v>
      </c>
      <c r="FO11" s="12">
        <v>332</v>
      </c>
      <c r="FP11" s="12">
        <v>357</v>
      </c>
      <c r="FQ11" s="12">
        <v>132</v>
      </c>
      <c r="FR11" s="12">
        <v>41</v>
      </c>
      <c r="FS11" s="12">
        <v>6562</v>
      </c>
      <c r="FT11" s="12">
        <v>341</v>
      </c>
      <c r="FU11" s="12">
        <v>26</v>
      </c>
      <c r="FV11" s="12">
        <v>315</v>
      </c>
      <c r="FW11" s="12">
        <v>254</v>
      </c>
      <c r="FX11" s="12">
        <v>240</v>
      </c>
      <c r="FY11" s="12">
        <v>16</v>
      </c>
      <c r="FZ11" s="12">
        <v>86</v>
      </c>
      <c r="GA11" s="12">
        <v>143</v>
      </c>
      <c r="GB11" s="12">
        <v>1363</v>
      </c>
      <c r="GC11" s="12">
        <v>100</v>
      </c>
      <c r="GD11" s="12">
        <v>269</v>
      </c>
      <c r="GE11" s="12">
        <v>62.536346399999999</v>
      </c>
      <c r="GF11" s="12">
        <v>9600</v>
      </c>
      <c r="GG11" s="12" t="s">
        <v>435</v>
      </c>
      <c r="GH11" s="12">
        <v>21</v>
      </c>
      <c r="GI11" s="12">
        <v>0</v>
      </c>
      <c r="GJ11" s="12">
        <v>0</v>
      </c>
      <c r="GK11" s="12" t="s">
        <v>309</v>
      </c>
      <c r="GL11" s="12" t="s">
        <v>436</v>
      </c>
      <c r="GM11" s="12" t="s">
        <v>428</v>
      </c>
      <c r="GN11" s="12" t="s">
        <v>429</v>
      </c>
      <c r="GO11" s="12">
        <v>35</v>
      </c>
      <c r="GP11" s="12" t="s">
        <v>313</v>
      </c>
      <c r="GQ11" s="12">
        <v>22969.4648438</v>
      </c>
      <c r="GR11" s="12">
        <v>164.14534</v>
      </c>
      <c r="GS11" s="12">
        <v>37398.2304688</v>
      </c>
      <c r="GT11" s="12">
        <v>2512.2421875</v>
      </c>
      <c r="GU11" s="12">
        <v>80431.3203125</v>
      </c>
      <c r="GV11" s="12">
        <v>17.227649700000001</v>
      </c>
      <c r="GW11" s="12">
        <v>50916.390625</v>
      </c>
    </row>
    <row r="12" spans="1:205" x14ac:dyDescent="0.15">
      <c r="A12" s="12">
        <v>104</v>
      </c>
      <c r="B12" s="12" t="s">
        <v>437</v>
      </c>
      <c r="C12" s="12" t="s">
        <v>438</v>
      </c>
      <c r="D12" s="12" t="s">
        <v>439</v>
      </c>
      <c r="E12" s="12">
        <v>30.49653</v>
      </c>
      <c r="F12" s="12">
        <v>-94.139690000000002</v>
      </c>
      <c r="G12" s="12">
        <v>34.619655600000002</v>
      </c>
      <c r="H12" s="12" t="s">
        <v>411</v>
      </c>
      <c r="I12" s="12">
        <v>15450.9931641</v>
      </c>
      <c r="J12" s="12">
        <v>4786.1118164</v>
      </c>
      <c r="K12" s="12">
        <v>34.619655600000002</v>
      </c>
      <c r="L12" s="12">
        <v>8057.4223633000001</v>
      </c>
      <c r="M12" s="12">
        <v>4118.6474608999997</v>
      </c>
      <c r="N12" s="12">
        <v>8937</v>
      </c>
      <c r="O12" s="12" t="s">
        <v>346</v>
      </c>
      <c r="P12" s="12">
        <v>4</v>
      </c>
      <c r="Q12" s="12" t="s">
        <v>440</v>
      </c>
      <c r="R12" s="12" t="s">
        <v>441</v>
      </c>
      <c r="S12" s="12" t="s">
        <v>349</v>
      </c>
      <c r="T12" s="12" t="s">
        <v>442</v>
      </c>
      <c r="U12" s="12" t="s">
        <v>375</v>
      </c>
      <c r="V12" s="12" t="s">
        <v>351</v>
      </c>
      <c r="W12" s="12">
        <v>0</v>
      </c>
      <c r="X12" s="12">
        <v>24000</v>
      </c>
      <c r="Y12" s="12">
        <v>11</v>
      </c>
      <c r="Z12" s="12">
        <v>8</v>
      </c>
      <c r="AA12" s="12">
        <v>0.5</v>
      </c>
      <c r="AB12" s="12">
        <v>0.3</v>
      </c>
      <c r="AC12" s="12">
        <v>0</v>
      </c>
      <c r="AD12" s="12">
        <v>0</v>
      </c>
      <c r="AE12" s="12">
        <v>0</v>
      </c>
      <c r="AF12" s="12" t="s">
        <v>297</v>
      </c>
      <c r="AG12" s="12" t="s">
        <v>297</v>
      </c>
      <c r="AH12" s="12">
        <v>40</v>
      </c>
      <c r="AI12" s="12">
        <v>3.6700001000000002</v>
      </c>
      <c r="AJ12" s="12">
        <v>7.4299998</v>
      </c>
      <c r="AK12" s="12">
        <v>15.300000199999999</v>
      </c>
      <c r="AL12" s="12">
        <v>23</v>
      </c>
      <c r="AM12" s="12" t="s">
        <v>443</v>
      </c>
      <c r="AN12" s="12" t="s">
        <v>444</v>
      </c>
      <c r="AO12" s="12" t="s">
        <v>12</v>
      </c>
      <c r="AP12" s="12"/>
      <c r="AQ12" s="12">
        <v>100</v>
      </c>
      <c r="AR12" s="12">
        <v>2</v>
      </c>
      <c r="AS12" s="12">
        <v>60</v>
      </c>
      <c r="AT12" s="12" t="s">
        <v>320</v>
      </c>
      <c r="AU12" s="12" t="s">
        <v>290</v>
      </c>
      <c r="AV12" s="12" t="s">
        <v>290</v>
      </c>
      <c r="AW12" s="12" t="s">
        <v>287</v>
      </c>
      <c r="AX12" s="12" t="s">
        <v>287</v>
      </c>
      <c r="AY12" s="12" t="s">
        <v>287</v>
      </c>
      <c r="AZ12" s="12" t="s">
        <v>287</v>
      </c>
      <c r="BA12" s="12" t="s">
        <v>290</v>
      </c>
      <c r="BB12" s="12" t="s">
        <v>290</v>
      </c>
      <c r="BC12" s="12" t="s">
        <v>287</v>
      </c>
      <c r="BD12" s="12" t="s">
        <v>289</v>
      </c>
      <c r="BE12" s="12" t="s">
        <v>289</v>
      </c>
      <c r="BF12" s="12" t="s">
        <v>290</v>
      </c>
      <c r="BG12" s="12">
        <v>0.41499999999999998</v>
      </c>
      <c r="BH12" s="12" t="s">
        <v>291</v>
      </c>
      <c r="BI12" s="12">
        <v>40</v>
      </c>
      <c r="BJ12" s="12">
        <v>0.86199999999999999</v>
      </c>
      <c r="BK12" s="12">
        <v>50</v>
      </c>
      <c r="BL12" s="12">
        <v>52</v>
      </c>
      <c r="BM12" s="12">
        <v>60</v>
      </c>
      <c r="BN12" s="12" t="s">
        <v>445</v>
      </c>
      <c r="BO12" s="12" t="s">
        <v>293</v>
      </c>
      <c r="BP12" s="12"/>
      <c r="BQ12" s="12"/>
      <c r="BR12" s="12" t="s">
        <v>353</v>
      </c>
      <c r="BS12" s="12">
        <v>5</v>
      </c>
      <c r="BT12" s="12">
        <v>86</v>
      </c>
      <c r="BU12" s="12">
        <v>3</v>
      </c>
      <c r="BV12" s="12" t="s">
        <v>354</v>
      </c>
      <c r="BW12" s="12" t="s">
        <v>355</v>
      </c>
      <c r="BX12" s="12" t="s">
        <v>446</v>
      </c>
      <c r="BY12" s="12" t="s">
        <v>357</v>
      </c>
      <c r="BZ12" s="12" t="s">
        <v>294</v>
      </c>
      <c r="CA12" s="12">
        <v>120</v>
      </c>
      <c r="CB12" s="12">
        <v>135</v>
      </c>
      <c r="CC12" s="12">
        <v>225</v>
      </c>
      <c r="CD12" s="12" t="s">
        <v>378</v>
      </c>
      <c r="CE12" s="12" t="s">
        <v>324</v>
      </c>
      <c r="CF12" s="12">
        <v>0</v>
      </c>
      <c r="CG12" s="12"/>
      <c r="CH12" s="12">
        <v>0</v>
      </c>
      <c r="CI12" s="12" t="s">
        <v>447</v>
      </c>
      <c r="CJ12" s="12"/>
      <c r="CK12" s="12"/>
      <c r="CL12" s="12"/>
      <c r="CM12" s="12"/>
      <c r="CN12" s="12"/>
      <c r="CO12" s="12"/>
      <c r="CP12" s="12"/>
      <c r="CQ12" s="12"/>
      <c r="CR12" s="12"/>
      <c r="CS12" s="12"/>
      <c r="CT12" s="12"/>
      <c r="CU12" s="12"/>
      <c r="CV12" s="12" t="s">
        <v>299</v>
      </c>
      <c r="CW12" s="12" t="s">
        <v>297</v>
      </c>
      <c r="CX12" s="12" t="s">
        <v>325</v>
      </c>
      <c r="CY12" s="12" t="s">
        <v>325</v>
      </c>
      <c r="CZ12" s="12" t="s">
        <v>448</v>
      </c>
      <c r="DA12" s="12" t="s">
        <v>382</v>
      </c>
      <c r="DB12" s="12" t="s">
        <v>383</v>
      </c>
      <c r="DC12" s="12" t="s">
        <v>384</v>
      </c>
      <c r="DD12" s="12" t="s">
        <v>449</v>
      </c>
      <c r="DE12" s="12" t="s">
        <v>331</v>
      </c>
      <c r="DF12" s="12" t="s">
        <v>333</v>
      </c>
      <c r="DG12" s="12" t="s">
        <v>365</v>
      </c>
      <c r="DH12" s="12" t="s">
        <v>333</v>
      </c>
      <c r="DI12" s="12" t="s">
        <v>307</v>
      </c>
      <c r="DJ12" s="12" t="s">
        <v>366</v>
      </c>
      <c r="DK12" s="12" t="s">
        <v>307</v>
      </c>
      <c r="DL12" s="12" t="s">
        <v>367</v>
      </c>
      <c r="DM12" s="12">
        <v>0</v>
      </c>
      <c r="DN12" s="12">
        <v>9392852</v>
      </c>
      <c r="DO12" s="12">
        <v>0</v>
      </c>
      <c r="DP12" s="12">
        <v>0.34</v>
      </c>
      <c r="DQ12" s="12">
        <v>1</v>
      </c>
      <c r="DR12" s="12">
        <v>30</v>
      </c>
      <c r="DS12" s="12">
        <v>20.399999600000001</v>
      </c>
      <c r="DT12" s="12">
        <v>60</v>
      </c>
      <c r="DU12" s="12">
        <v>8</v>
      </c>
      <c r="DV12" s="12">
        <v>18</v>
      </c>
      <c r="DW12" s="12">
        <v>46</v>
      </c>
      <c r="DX12" s="12">
        <v>0</v>
      </c>
      <c r="DY12" s="12">
        <v>0.26</v>
      </c>
      <c r="DZ12" s="12">
        <v>0</v>
      </c>
      <c r="EA12" s="12">
        <v>19.299999199999998</v>
      </c>
      <c r="EB12" s="12">
        <v>20</v>
      </c>
      <c r="EC12" s="12">
        <v>20.700000800000002</v>
      </c>
      <c r="ED12" s="12">
        <v>1219</v>
      </c>
      <c r="EE12" s="12">
        <v>1321</v>
      </c>
      <c r="EF12" s="12">
        <v>1473</v>
      </c>
      <c r="EG12" s="12">
        <v>0</v>
      </c>
      <c r="EH12" s="12">
        <v>0</v>
      </c>
      <c r="EI12" s="12">
        <v>0</v>
      </c>
      <c r="EJ12" s="12">
        <v>240</v>
      </c>
      <c r="EK12" s="12">
        <v>248.8000031</v>
      </c>
      <c r="EL12" s="12">
        <v>300</v>
      </c>
      <c r="EM12" s="12">
        <v>0</v>
      </c>
      <c r="EN12" s="12">
        <v>0</v>
      </c>
      <c r="EO12" s="12">
        <v>0</v>
      </c>
      <c r="EP12" s="12">
        <v>0</v>
      </c>
      <c r="EQ12" s="12">
        <v>0</v>
      </c>
      <c r="ER12" s="12">
        <v>0</v>
      </c>
      <c r="ES12" s="12">
        <v>0</v>
      </c>
      <c r="ET12" s="12">
        <v>0</v>
      </c>
      <c r="EU12" s="12">
        <v>0</v>
      </c>
      <c r="EV12" s="12">
        <v>0</v>
      </c>
      <c r="EW12" s="12" t="s">
        <v>382</v>
      </c>
      <c r="EX12" s="12">
        <v>0.38</v>
      </c>
      <c r="EY12" s="12">
        <v>92</v>
      </c>
      <c r="EZ12" s="12">
        <v>0</v>
      </c>
      <c r="FA12" s="12">
        <v>0</v>
      </c>
      <c r="FB12" s="12">
        <v>0</v>
      </c>
      <c r="FC12" s="12">
        <v>0</v>
      </c>
      <c r="FD12" s="12">
        <v>0</v>
      </c>
      <c r="FE12" s="12">
        <v>0</v>
      </c>
      <c r="FF12" s="12">
        <v>0</v>
      </c>
      <c r="FG12" s="12">
        <v>0</v>
      </c>
      <c r="FH12" s="12">
        <v>8</v>
      </c>
      <c r="FI12" s="12">
        <v>0</v>
      </c>
      <c r="FJ12" s="12" t="s">
        <v>382</v>
      </c>
      <c r="FK12" s="12">
        <v>379686</v>
      </c>
      <c r="FL12" s="12">
        <v>192</v>
      </c>
      <c r="FM12" s="12">
        <v>398</v>
      </c>
      <c r="FN12" s="12">
        <v>298</v>
      </c>
      <c r="FO12" s="12">
        <v>348</v>
      </c>
      <c r="FP12" s="12">
        <v>355</v>
      </c>
      <c r="FQ12" s="12">
        <v>130</v>
      </c>
      <c r="FR12" s="12">
        <v>41</v>
      </c>
      <c r="FS12" s="12">
        <v>6487</v>
      </c>
      <c r="FT12" s="12">
        <v>340</v>
      </c>
      <c r="FU12" s="12">
        <v>30</v>
      </c>
      <c r="FV12" s="12">
        <v>310</v>
      </c>
      <c r="FW12" s="12">
        <v>255</v>
      </c>
      <c r="FX12" s="12">
        <v>153</v>
      </c>
      <c r="FY12" s="12">
        <v>15</v>
      </c>
      <c r="FZ12" s="12">
        <v>92</v>
      </c>
      <c r="GA12" s="12">
        <v>145</v>
      </c>
      <c r="GB12" s="12">
        <v>1388</v>
      </c>
      <c r="GC12" s="12">
        <v>103</v>
      </c>
      <c r="GD12" s="12">
        <v>270</v>
      </c>
      <c r="GE12" s="12">
        <v>775.86370850000003</v>
      </c>
      <c r="GF12" s="12">
        <v>3001</v>
      </c>
      <c r="GG12" s="12" t="s">
        <v>334</v>
      </c>
      <c r="GH12" s="12">
        <v>19</v>
      </c>
      <c r="GI12" s="12">
        <v>1</v>
      </c>
      <c r="GJ12" s="12">
        <v>0</v>
      </c>
      <c r="GK12" s="12" t="s">
        <v>309</v>
      </c>
      <c r="GL12" s="12" t="s">
        <v>389</v>
      </c>
      <c r="GM12" s="12" t="s">
        <v>340</v>
      </c>
      <c r="GN12" s="12" t="s">
        <v>341</v>
      </c>
      <c r="GO12" s="12">
        <v>35</v>
      </c>
      <c r="GP12" s="12" t="s">
        <v>313</v>
      </c>
      <c r="GQ12" s="12">
        <v>7713.7739258000001</v>
      </c>
      <c r="GR12" s="12">
        <v>70.052772500000003</v>
      </c>
      <c r="GS12" s="12">
        <v>18947.1386719</v>
      </c>
      <c r="GT12" s="12">
        <v>998.16125490000002</v>
      </c>
      <c r="GU12" s="12">
        <v>70406.4375</v>
      </c>
      <c r="GV12" s="12">
        <v>4648.875</v>
      </c>
      <c r="GW12" s="12">
        <v>30919.1621094</v>
      </c>
    </row>
    <row r="13" spans="1:205" x14ac:dyDescent="0.15">
      <c r="A13" s="12">
        <v>105</v>
      </c>
      <c r="B13" s="12" t="s">
        <v>450</v>
      </c>
      <c r="C13" s="12" t="s">
        <v>451</v>
      </c>
      <c r="D13" s="12" t="s">
        <v>452</v>
      </c>
      <c r="E13" s="12">
        <v>30.355619999999899</v>
      </c>
      <c r="F13" s="12">
        <v>-94.094660000000005</v>
      </c>
      <c r="G13" s="12">
        <v>91.299011199999995</v>
      </c>
      <c r="H13" s="12" t="s">
        <v>453</v>
      </c>
      <c r="I13" s="12">
        <v>91.299011199999995</v>
      </c>
      <c r="J13" s="12">
        <v>1847.3115233999999</v>
      </c>
      <c r="K13" s="12">
        <v>501.24844359999997</v>
      </c>
      <c r="L13" s="12">
        <v>4760.9033202999999</v>
      </c>
      <c r="M13" s="12">
        <v>1660.956543</v>
      </c>
      <c r="N13" s="12">
        <v>9081</v>
      </c>
      <c r="O13" s="12" t="s">
        <v>346</v>
      </c>
      <c r="P13" s="12">
        <v>4</v>
      </c>
      <c r="Q13" s="12" t="s">
        <v>412</v>
      </c>
      <c r="R13" s="12" t="s">
        <v>413</v>
      </c>
      <c r="S13" s="12" t="s">
        <v>349</v>
      </c>
      <c r="T13" s="12" t="s">
        <v>283</v>
      </c>
      <c r="U13" s="12" t="s">
        <v>414</v>
      </c>
      <c r="V13" s="12" t="s">
        <v>351</v>
      </c>
      <c r="W13" s="12">
        <v>0</v>
      </c>
      <c r="X13" s="12">
        <v>24000</v>
      </c>
      <c r="Y13" s="12">
        <v>11</v>
      </c>
      <c r="Z13" s="12">
        <v>8</v>
      </c>
      <c r="AA13" s="12">
        <v>0.5</v>
      </c>
      <c r="AB13" s="12">
        <v>0.5</v>
      </c>
      <c r="AC13" s="12">
        <v>0</v>
      </c>
      <c r="AD13" s="12">
        <v>15</v>
      </c>
      <c r="AE13" s="12">
        <v>15</v>
      </c>
      <c r="AF13" s="12" t="s">
        <v>284</v>
      </c>
      <c r="AG13" s="12" t="s">
        <v>284</v>
      </c>
      <c r="AH13" s="12">
        <v>2</v>
      </c>
      <c r="AI13" s="12">
        <v>3.7</v>
      </c>
      <c r="AJ13" s="12">
        <v>7.5900002000000004</v>
      </c>
      <c r="AK13" s="12">
        <v>15.420000099999999</v>
      </c>
      <c r="AL13" s="12">
        <v>23.25</v>
      </c>
      <c r="AM13" s="12" t="s">
        <v>415</v>
      </c>
      <c r="AN13" s="12" t="s">
        <v>352</v>
      </c>
      <c r="AO13" s="12" t="s">
        <v>13</v>
      </c>
      <c r="AP13" s="12"/>
      <c r="AQ13" s="12">
        <v>100</v>
      </c>
      <c r="AR13" s="12">
        <v>5</v>
      </c>
      <c r="AS13" s="12">
        <v>92</v>
      </c>
      <c r="AT13" s="12" t="s">
        <v>287</v>
      </c>
      <c r="AU13" s="12" t="s">
        <v>287</v>
      </c>
      <c r="AV13" s="12" t="s">
        <v>287</v>
      </c>
      <c r="AW13" s="12" t="s">
        <v>287</v>
      </c>
      <c r="AX13" s="12" t="s">
        <v>287</v>
      </c>
      <c r="AY13" s="12" t="s">
        <v>287</v>
      </c>
      <c r="AZ13" s="12" t="s">
        <v>287</v>
      </c>
      <c r="BA13" s="12" t="s">
        <v>287</v>
      </c>
      <c r="BB13" s="12" t="s">
        <v>287</v>
      </c>
      <c r="BC13" s="12" t="s">
        <v>287</v>
      </c>
      <c r="BD13" s="12" t="s">
        <v>380</v>
      </c>
      <c r="BE13" s="12" t="s">
        <v>289</v>
      </c>
      <c r="BF13" s="12" t="s">
        <v>287</v>
      </c>
      <c r="BG13" s="12">
        <v>0.96399999999999997</v>
      </c>
      <c r="BH13" s="12" t="s">
        <v>291</v>
      </c>
      <c r="BI13" s="12">
        <v>94</v>
      </c>
      <c r="BJ13" s="12">
        <v>1</v>
      </c>
      <c r="BK13" s="12">
        <v>30</v>
      </c>
      <c r="BL13" s="12">
        <v>60</v>
      </c>
      <c r="BM13" s="12">
        <v>80</v>
      </c>
      <c r="BN13" s="12" t="s">
        <v>416</v>
      </c>
      <c r="BO13" s="12" t="s">
        <v>293</v>
      </c>
      <c r="BP13" s="12"/>
      <c r="BQ13" s="12"/>
      <c r="BR13" s="12" t="s">
        <v>325</v>
      </c>
      <c r="BS13" s="12">
        <v>5</v>
      </c>
      <c r="BT13" s="12">
        <v>86</v>
      </c>
      <c r="BU13" s="12">
        <v>4</v>
      </c>
      <c r="BV13" s="12" t="s">
        <v>354</v>
      </c>
      <c r="BW13" s="12" t="s">
        <v>355</v>
      </c>
      <c r="BX13" s="12" t="s">
        <v>356</v>
      </c>
      <c r="BY13" s="12" t="s">
        <v>357</v>
      </c>
      <c r="BZ13" s="12" t="s">
        <v>417</v>
      </c>
      <c r="CA13" s="12">
        <v>120</v>
      </c>
      <c r="CB13" s="12">
        <v>135</v>
      </c>
      <c r="CC13" s="12">
        <v>225</v>
      </c>
      <c r="CD13" s="12" t="s">
        <v>418</v>
      </c>
      <c r="CE13" s="12" t="s">
        <v>296</v>
      </c>
      <c r="CF13" s="12">
        <v>0</v>
      </c>
      <c r="CG13" s="12"/>
      <c r="CH13" s="12">
        <v>0</v>
      </c>
      <c r="CI13" s="12" t="s">
        <v>419</v>
      </c>
      <c r="CJ13" s="12"/>
      <c r="CK13" s="12"/>
      <c r="CL13" s="12"/>
      <c r="CM13" s="12"/>
      <c r="CN13" s="12"/>
      <c r="CO13" s="12"/>
      <c r="CP13" s="12"/>
      <c r="CQ13" s="12"/>
      <c r="CR13" s="12"/>
      <c r="CS13" s="12"/>
      <c r="CT13" s="12"/>
      <c r="CU13" s="12"/>
      <c r="CV13" s="12" t="s">
        <v>299</v>
      </c>
      <c r="CW13" s="12" t="s">
        <v>297</v>
      </c>
      <c r="CX13" s="12" t="s">
        <v>325</v>
      </c>
      <c r="CY13" s="12" t="s">
        <v>325</v>
      </c>
      <c r="CZ13" s="12" t="s">
        <v>420</v>
      </c>
      <c r="DA13" s="12" t="s">
        <v>421</v>
      </c>
      <c r="DB13" s="12" t="s">
        <v>422</v>
      </c>
      <c r="DC13" s="12" t="s">
        <v>423</v>
      </c>
      <c r="DD13" s="12" t="s">
        <v>424</v>
      </c>
      <c r="DE13" s="12" t="s">
        <v>386</v>
      </c>
      <c r="DF13" s="12" t="s">
        <v>333</v>
      </c>
      <c r="DG13" s="12" t="s">
        <v>333</v>
      </c>
      <c r="DH13" s="12" t="s">
        <v>333</v>
      </c>
      <c r="DI13" s="12" t="s">
        <v>307</v>
      </c>
      <c r="DJ13" s="12" t="s">
        <v>425</v>
      </c>
      <c r="DK13" s="12" t="s">
        <v>307</v>
      </c>
      <c r="DL13" s="12" t="s">
        <v>367</v>
      </c>
      <c r="DM13" s="12">
        <v>0</v>
      </c>
      <c r="DN13" s="12">
        <v>9392940</v>
      </c>
      <c r="DO13" s="12">
        <v>0</v>
      </c>
      <c r="DP13" s="12">
        <v>0.49</v>
      </c>
      <c r="DQ13" s="12">
        <v>1</v>
      </c>
      <c r="DR13" s="12">
        <v>30</v>
      </c>
      <c r="DS13" s="12">
        <v>29.420000099999999</v>
      </c>
      <c r="DT13" s="12">
        <v>60</v>
      </c>
      <c r="DU13" s="12">
        <v>6.3400002000000004</v>
      </c>
      <c r="DV13" s="12">
        <v>18.6299992</v>
      </c>
      <c r="DW13" s="12">
        <v>46</v>
      </c>
      <c r="DX13" s="12">
        <v>0</v>
      </c>
      <c r="DY13" s="12">
        <v>0.26</v>
      </c>
      <c r="DZ13" s="12">
        <v>0</v>
      </c>
      <c r="EA13" s="12">
        <v>19.299999199999998</v>
      </c>
      <c r="EB13" s="12">
        <v>20</v>
      </c>
      <c r="EC13" s="12">
        <v>20.100000399999999</v>
      </c>
      <c r="ED13" s="12">
        <v>1219</v>
      </c>
      <c r="EE13" s="12">
        <v>1301</v>
      </c>
      <c r="EF13" s="12">
        <v>1473</v>
      </c>
      <c r="EG13" s="12">
        <v>0</v>
      </c>
      <c r="EH13" s="12">
        <v>0</v>
      </c>
      <c r="EI13" s="12">
        <v>0</v>
      </c>
      <c r="EJ13" s="12">
        <v>240</v>
      </c>
      <c r="EK13" s="12">
        <v>270</v>
      </c>
      <c r="EL13" s="12">
        <v>300</v>
      </c>
      <c r="EM13" s="12">
        <v>0</v>
      </c>
      <c r="EN13" s="12">
        <v>0</v>
      </c>
      <c r="EO13" s="12">
        <v>0</v>
      </c>
      <c r="EP13" s="12">
        <v>0</v>
      </c>
      <c r="EQ13" s="12">
        <v>0</v>
      </c>
      <c r="ER13" s="12">
        <v>0</v>
      </c>
      <c r="ES13" s="12">
        <v>0</v>
      </c>
      <c r="ET13" s="12">
        <v>0</v>
      </c>
      <c r="EU13" s="12">
        <v>0</v>
      </c>
      <c r="EV13" s="12">
        <v>0</v>
      </c>
      <c r="EW13" s="12" t="s">
        <v>421</v>
      </c>
      <c r="EX13" s="12">
        <v>0.32</v>
      </c>
      <c r="EY13" s="12">
        <v>0</v>
      </c>
      <c r="EZ13" s="12">
        <v>0</v>
      </c>
      <c r="FA13" s="12">
        <v>0</v>
      </c>
      <c r="FB13" s="12">
        <v>2</v>
      </c>
      <c r="FC13" s="12">
        <v>0</v>
      </c>
      <c r="FD13" s="12">
        <v>0</v>
      </c>
      <c r="FE13" s="12">
        <v>38</v>
      </c>
      <c r="FF13" s="12">
        <v>0</v>
      </c>
      <c r="FG13" s="12">
        <v>0</v>
      </c>
      <c r="FH13" s="12">
        <v>0</v>
      </c>
      <c r="FI13" s="12">
        <v>60</v>
      </c>
      <c r="FJ13" s="12" t="s">
        <v>421</v>
      </c>
      <c r="FK13" s="12">
        <v>379678</v>
      </c>
      <c r="FL13" s="12">
        <v>193</v>
      </c>
      <c r="FM13" s="12">
        <v>405</v>
      </c>
      <c r="FN13" s="12">
        <v>290</v>
      </c>
      <c r="FO13" s="12">
        <v>364</v>
      </c>
      <c r="FP13" s="12">
        <v>351</v>
      </c>
      <c r="FQ13" s="12">
        <v>128</v>
      </c>
      <c r="FR13" s="12">
        <v>41</v>
      </c>
      <c r="FS13" s="12">
        <v>6449</v>
      </c>
      <c r="FT13" s="12">
        <v>339</v>
      </c>
      <c r="FU13" s="12">
        <v>33</v>
      </c>
      <c r="FV13" s="12">
        <v>306</v>
      </c>
      <c r="FW13" s="12">
        <v>256</v>
      </c>
      <c r="FX13" s="12">
        <v>155</v>
      </c>
      <c r="FY13" s="12">
        <v>15</v>
      </c>
      <c r="FZ13" s="12">
        <v>95</v>
      </c>
      <c r="GA13" s="12">
        <v>147</v>
      </c>
      <c r="GB13" s="12">
        <v>1408</v>
      </c>
      <c r="GC13" s="12">
        <v>105</v>
      </c>
      <c r="GD13" s="12">
        <v>271</v>
      </c>
      <c r="GE13" s="12">
        <v>55.606986999999997</v>
      </c>
      <c r="GF13" s="12">
        <v>4914</v>
      </c>
      <c r="GG13" s="12" t="s">
        <v>454</v>
      </c>
      <c r="GH13" s="12">
        <v>35</v>
      </c>
      <c r="GI13" s="12">
        <v>1</v>
      </c>
      <c r="GJ13" s="12">
        <v>0</v>
      </c>
      <c r="GK13" s="12" t="s">
        <v>309</v>
      </c>
      <c r="GL13" s="12" t="s">
        <v>427</v>
      </c>
      <c r="GM13" s="12" t="s">
        <v>428</v>
      </c>
      <c r="GN13" s="12" t="s">
        <v>429</v>
      </c>
      <c r="GO13" s="12">
        <v>35</v>
      </c>
      <c r="GP13" s="12" t="s">
        <v>313</v>
      </c>
      <c r="GQ13" s="12">
        <v>4565.6381836</v>
      </c>
      <c r="GR13" s="12">
        <v>56.2212143</v>
      </c>
      <c r="GS13" s="12">
        <v>3773.4467773000001</v>
      </c>
      <c r="GT13" s="12">
        <v>526.10778809999999</v>
      </c>
      <c r="GU13" s="12">
        <v>74112.4609375</v>
      </c>
      <c r="GV13" s="12">
        <v>67.727806099999995</v>
      </c>
      <c r="GW13" s="12">
        <v>15433.4892578</v>
      </c>
    </row>
    <row r="14" spans="1:205" x14ac:dyDescent="0.15">
      <c r="A14" s="12">
        <v>106</v>
      </c>
      <c r="B14" s="12" t="s">
        <v>455</v>
      </c>
      <c r="C14" s="12" t="s">
        <v>456</v>
      </c>
      <c r="D14" s="12" t="s">
        <v>457</v>
      </c>
      <c r="E14" s="12">
        <v>30.345960000000002</v>
      </c>
      <c r="F14" s="12">
        <v>-94.239149999999896</v>
      </c>
      <c r="G14" s="12">
        <v>127.5114746</v>
      </c>
      <c r="H14" s="12" t="s">
        <v>458</v>
      </c>
      <c r="I14" s="12">
        <v>2865.9421387000002</v>
      </c>
      <c r="J14" s="12">
        <v>127.5114746</v>
      </c>
      <c r="K14" s="12">
        <v>422.07852170000001</v>
      </c>
      <c r="L14" s="12">
        <v>2513.8083495999999</v>
      </c>
      <c r="M14" s="12">
        <v>6157.5253905999998</v>
      </c>
      <c r="N14" s="12">
        <v>5754</v>
      </c>
      <c r="O14" s="12" t="s">
        <v>346</v>
      </c>
      <c r="P14" s="12">
        <v>4</v>
      </c>
      <c r="Q14" s="12" t="s">
        <v>347</v>
      </c>
      <c r="R14" s="12" t="s">
        <v>348</v>
      </c>
      <c r="S14" s="12" t="s">
        <v>349</v>
      </c>
      <c r="T14" s="12" t="s">
        <v>283</v>
      </c>
      <c r="U14" s="12" t="s">
        <v>350</v>
      </c>
      <c r="V14" s="12" t="s">
        <v>351</v>
      </c>
      <c r="W14" s="12">
        <v>0</v>
      </c>
      <c r="X14" s="12">
        <v>24000</v>
      </c>
      <c r="Y14" s="12">
        <v>11</v>
      </c>
      <c r="Z14" s="12">
        <v>8</v>
      </c>
      <c r="AA14" s="12">
        <v>0.5</v>
      </c>
      <c r="AB14" s="12">
        <v>0.5</v>
      </c>
      <c r="AC14" s="12">
        <v>0</v>
      </c>
      <c r="AD14" s="12">
        <v>13</v>
      </c>
      <c r="AE14" s="12">
        <v>13</v>
      </c>
      <c r="AF14" s="12" t="s">
        <v>284</v>
      </c>
      <c r="AG14" s="12" t="s">
        <v>284</v>
      </c>
      <c r="AH14" s="12">
        <v>1</v>
      </c>
      <c r="AI14" s="12">
        <v>3.6099999</v>
      </c>
      <c r="AJ14" s="12">
        <v>7.1799998</v>
      </c>
      <c r="AK14" s="12">
        <v>14.220000300000001</v>
      </c>
      <c r="AL14" s="12">
        <v>21.25</v>
      </c>
      <c r="AM14" s="12" t="s">
        <v>352</v>
      </c>
      <c r="AN14" s="12" t="s">
        <v>352</v>
      </c>
      <c r="AO14" s="12" t="s">
        <v>286</v>
      </c>
      <c r="AP14" s="12"/>
      <c r="AQ14" s="12">
        <v>100</v>
      </c>
      <c r="AR14" s="12">
        <v>5</v>
      </c>
      <c r="AS14" s="12">
        <v>61</v>
      </c>
      <c r="AT14" s="12" t="s">
        <v>287</v>
      </c>
      <c r="AU14" s="12" t="s">
        <v>287</v>
      </c>
      <c r="AV14" s="12" t="s">
        <v>287</v>
      </c>
      <c r="AW14" s="12" t="s">
        <v>287</v>
      </c>
      <c r="AX14" s="12" t="s">
        <v>287</v>
      </c>
      <c r="AY14" s="12" t="s">
        <v>287</v>
      </c>
      <c r="AZ14" s="12" t="s">
        <v>287</v>
      </c>
      <c r="BA14" s="12" t="s">
        <v>287</v>
      </c>
      <c r="BB14" s="12" t="s">
        <v>287</v>
      </c>
      <c r="BC14" s="12" t="s">
        <v>287</v>
      </c>
      <c r="BD14" s="12" t="s">
        <v>289</v>
      </c>
      <c r="BE14" s="12" t="s">
        <v>289</v>
      </c>
      <c r="BF14" s="12" t="s">
        <v>287</v>
      </c>
      <c r="BG14" s="12">
        <v>0.77200000000000002</v>
      </c>
      <c r="BH14" s="12" t="s">
        <v>291</v>
      </c>
      <c r="BI14" s="12">
        <v>62</v>
      </c>
      <c r="BJ14" s="12">
        <v>1</v>
      </c>
      <c r="BK14" s="12">
        <v>20</v>
      </c>
      <c r="BL14" s="12">
        <v>38</v>
      </c>
      <c r="BM14" s="12">
        <v>60</v>
      </c>
      <c r="BN14" s="12" t="s">
        <v>292</v>
      </c>
      <c r="BO14" s="12" t="s">
        <v>293</v>
      </c>
      <c r="BP14" s="12"/>
      <c r="BQ14" s="12"/>
      <c r="BR14" s="12" t="s">
        <v>353</v>
      </c>
      <c r="BS14" s="12">
        <v>5</v>
      </c>
      <c r="BT14" s="12">
        <v>56</v>
      </c>
      <c r="BU14" s="12">
        <v>5</v>
      </c>
      <c r="BV14" s="12" t="s">
        <v>354</v>
      </c>
      <c r="BW14" s="12" t="s">
        <v>355</v>
      </c>
      <c r="BX14" s="12" t="s">
        <v>356</v>
      </c>
      <c r="BY14" s="12" t="s">
        <v>357</v>
      </c>
      <c r="BZ14" s="12" t="s">
        <v>294</v>
      </c>
      <c r="CA14" s="12">
        <v>120</v>
      </c>
      <c r="CB14" s="12">
        <v>135</v>
      </c>
      <c r="CC14" s="12">
        <v>225</v>
      </c>
      <c r="CD14" s="12" t="s">
        <v>358</v>
      </c>
      <c r="CE14" s="12" t="s">
        <v>296</v>
      </c>
      <c r="CF14" s="12">
        <v>0</v>
      </c>
      <c r="CG14" s="12"/>
      <c r="CH14" s="12">
        <v>0</v>
      </c>
      <c r="CI14" s="12" t="s">
        <v>359</v>
      </c>
      <c r="CJ14" s="12"/>
      <c r="CK14" s="12"/>
      <c r="CL14" s="12"/>
      <c r="CM14" s="12"/>
      <c r="CN14" s="12"/>
      <c r="CO14" s="12"/>
      <c r="CP14" s="12"/>
      <c r="CQ14" s="12"/>
      <c r="CR14" s="12"/>
      <c r="CS14" s="12"/>
      <c r="CT14" s="12"/>
      <c r="CU14" s="12"/>
      <c r="CV14" s="12" t="s">
        <v>299</v>
      </c>
      <c r="CW14" s="12" t="s">
        <v>297</v>
      </c>
      <c r="CX14" s="12" t="s">
        <v>325</v>
      </c>
      <c r="CY14" s="12" t="s">
        <v>325</v>
      </c>
      <c r="CZ14" s="12" t="s">
        <v>360</v>
      </c>
      <c r="DA14" s="12" t="s">
        <v>361</v>
      </c>
      <c r="DB14" s="12" t="s">
        <v>362</v>
      </c>
      <c r="DC14" s="12" t="s">
        <v>363</v>
      </c>
      <c r="DD14" s="12" t="s">
        <v>364</v>
      </c>
      <c r="DE14" s="12" t="s">
        <v>305</v>
      </c>
      <c r="DF14" s="12" t="s">
        <v>333</v>
      </c>
      <c r="DG14" s="12" t="s">
        <v>365</v>
      </c>
      <c r="DH14" s="12" t="s">
        <v>333</v>
      </c>
      <c r="DI14" s="12" t="s">
        <v>307</v>
      </c>
      <c r="DJ14" s="12" t="s">
        <v>366</v>
      </c>
      <c r="DK14" s="12" t="s">
        <v>307</v>
      </c>
      <c r="DL14" s="12" t="s">
        <v>367</v>
      </c>
      <c r="DM14" s="12">
        <v>0</v>
      </c>
      <c r="DN14" s="12">
        <v>9392863</v>
      </c>
      <c r="DO14" s="12">
        <v>0</v>
      </c>
      <c r="DP14" s="12">
        <v>0.5</v>
      </c>
      <c r="DQ14" s="12">
        <v>1</v>
      </c>
      <c r="DR14" s="12">
        <v>30</v>
      </c>
      <c r="DS14" s="12">
        <v>29.709999100000001</v>
      </c>
      <c r="DT14" s="12">
        <v>60</v>
      </c>
      <c r="DU14" s="12">
        <v>6</v>
      </c>
      <c r="DV14" s="12">
        <v>18.299999199999998</v>
      </c>
      <c r="DW14" s="12">
        <v>46</v>
      </c>
      <c r="DX14" s="12">
        <v>0</v>
      </c>
      <c r="DY14" s="12">
        <v>0.3</v>
      </c>
      <c r="DZ14" s="12">
        <v>0</v>
      </c>
      <c r="EA14" s="12">
        <v>19.299999199999998</v>
      </c>
      <c r="EB14" s="12">
        <v>20</v>
      </c>
      <c r="EC14" s="12">
        <v>20.100000399999999</v>
      </c>
      <c r="ED14" s="12">
        <v>1219</v>
      </c>
      <c r="EE14" s="12">
        <v>1300.5</v>
      </c>
      <c r="EF14" s="12">
        <v>1473</v>
      </c>
      <c r="EG14" s="12">
        <v>0</v>
      </c>
      <c r="EH14" s="12">
        <v>0</v>
      </c>
      <c r="EI14" s="12">
        <v>0</v>
      </c>
      <c r="EJ14" s="12">
        <v>240</v>
      </c>
      <c r="EK14" s="12">
        <v>270</v>
      </c>
      <c r="EL14" s="12">
        <v>300</v>
      </c>
      <c r="EM14" s="12">
        <v>0</v>
      </c>
      <c r="EN14" s="12">
        <v>0</v>
      </c>
      <c r="EO14" s="12">
        <v>0</v>
      </c>
      <c r="EP14" s="12">
        <v>0</v>
      </c>
      <c r="EQ14" s="12">
        <v>0</v>
      </c>
      <c r="ER14" s="12">
        <v>0</v>
      </c>
      <c r="ES14" s="12">
        <v>0</v>
      </c>
      <c r="ET14" s="12">
        <v>0</v>
      </c>
      <c r="EU14" s="12">
        <v>0</v>
      </c>
      <c r="EV14" s="12">
        <v>0</v>
      </c>
      <c r="EW14" s="12" t="s">
        <v>361</v>
      </c>
      <c r="EX14" s="12">
        <v>0.27</v>
      </c>
      <c r="EY14" s="12">
        <v>0</v>
      </c>
      <c r="EZ14" s="12">
        <v>0</v>
      </c>
      <c r="FA14" s="12">
        <v>0</v>
      </c>
      <c r="FB14" s="12">
        <v>1</v>
      </c>
      <c r="FC14" s="12">
        <v>0</v>
      </c>
      <c r="FD14" s="12">
        <v>0</v>
      </c>
      <c r="FE14" s="12">
        <v>97</v>
      </c>
      <c r="FF14" s="12">
        <v>0</v>
      </c>
      <c r="FG14" s="12">
        <v>0</v>
      </c>
      <c r="FH14" s="12">
        <v>0</v>
      </c>
      <c r="FI14" s="12">
        <v>2</v>
      </c>
      <c r="FJ14" s="12" t="s">
        <v>361</v>
      </c>
      <c r="FK14" s="12">
        <v>379682</v>
      </c>
      <c r="FL14" s="12">
        <v>193</v>
      </c>
      <c r="FM14" s="12">
        <v>402</v>
      </c>
      <c r="FN14" s="12">
        <v>288</v>
      </c>
      <c r="FO14" s="12">
        <v>358</v>
      </c>
      <c r="FP14" s="12">
        <v>347</v>
      </c>
      <c r="FQ14" s="12">
        <v>127</v>
      </c>
      <c r="FR14" s="12">
        <v>41</v>
      </c>
      <c r="FS14" s="12">
        <v>6414</v>
      </c>
      <c r="FT14" s="12">
        <v>339</v>
      </c>
      <c r="FU14" s="12">
        <v>34</v>
      </c>
      <c r="FV14" s="12">
        <v>305</v>
      </c>
      <c r="FW14" s="12">
        <v>257</v>
      </c>
      <c r="FX14" s="12">
        <v>155</v>
      </c>
      <c r="FY14" s="12">
        <v>15</v>
      </c>
      <c r="FZ14" s="12">
        <v>95</v>
      </c>
      <c r="GA14" s="12">
        <v>147</v>
      </c>
      <c r="GB14" s="12">
        <v>1396</v>
      </c>
      <c r="GC14" s="12">
        <v>106</v>
      </c>
      <c r="GD14" s="12">
        <v>271</v>
      </c>
      <c r="GE14" s="12">
        <v>93.898521400000007</v>
      </c>
      <c r="GF14" s="12">
        <v>4804</v>
      </c>
      <c r="GG14" s="12" t="s">
        <v>308</v>
      </c>
      <c r="GH14" s="12">
        <v>5</v>
      </c>
      <c r="GI14" s="12">
        <v>1</v>
      </c>
      <c r="GJ14" s="12">
        <v>0</v>
      </c>
      <c r="GK14" s="12" t="s">
        <v>309</v>
      </c>
      <c r="GL14" s="12" t="s">
        <v>310</v>
      </c>
      <c r="GM14" s="12" t="s">
        <v>340</v>
      </c>
      <c r="GN14" s="12" t="s">
        <v>341</v>
      </c>
      <c r="GO14" s="12">
        <v>35</v>
      </c>
      <c r="GP14" s="12" t="s">
        <v>313</v>
      </c>
      <c r="GQ14" s="12">
        <v>3599.5383301000002</v>
      </c>
      <c r="GR14" s="12">
        <v>54.747264899999998</v>
      </c>
      <c r="GS14" s="12">
        <v>9993.3037108999997</v>
      </c>
      <c r="GT14" s="12">
        <v>37.057228100000003</v>
      </c>
      <c r="GU14" s="12">
        <v>60362.640625</v>
      </c>
      <c r="GV14" s="12">
        <v>9297.5634766000003</v>
      </c>
      <c r="GW14" s="12">
        <v>18222.8886719</v>
      </c>
    </row>
    <row r="15" spans="1:205" x14ac:dyDescent="0.15">
      <c r="A15" s="12">
        <v>107</v>
      </c>
      <c r="B15" s="12" t="s">
        <v>459</v>
      </c>
      <c r="C15" s="12" t="s">
        <v>460</v>
      </c>
      <c r="D15" s="12" t="s">
        <v>461</v>
      </c>
      <c r="E15" s="12">
        <v>30.260960000000001</v>
      </c>
      <c r="F15" s="12">
        <v>-94.524479999999897</v>
      </c>
      <c r="G15" s="12">
        <v>38.383979799999999</v>
      </c>
      <c r="H15" s="12" t="s">
        <v>411</v>
      </c>
      <c r="I15" s="12">
        <v>23592.5546875</v>
      </c>
      <c r="J15" s="12">
        <v>2565.1064452999999</v>
      </c>
      <c r="K15" s="12">
        <v>38.383979799999999</v>
      </c>
      <c r="L15" s="12">
        <v>3393.0380859000002</v>
      </c>
      <c r="M15" s="12">
        <v>3424.4360351999999</v>
      </c>
      <c r="N15" s="12">
        <v>6975</v>
      </c>
      <c r="O15" s="12" t="s">
        <v>346</v>
      </c>
      <c r="P15" s="12">
        <v>4</v>
      </c>
      <c r="Q15" s="12" t="s">
        <v>462</v>
      </c>
      <c r="R15" s="12" t="s">
        <v>463</v>
      </c>
      <c r="S15" s="12" t="s">
        <v>282</v>
      </c>
      <c r="T15" s="12" t="s">
        <v>283</v>
      </c>
      <c r="U15" s="12" t="s">
        <v>414</v>
      </c>
      <c r="V15" s="12" t="s">
        <v>351</v>
      </c>
      <c r="W15" s="12">
        <v>0</v>
      </c>
      <c r="X15" s="12">
        <v>24000</v>
      </c>
      <c r="Y15" s="12">
        <v>11</v>
      </c>
      <c r="Z15" s="12">
        <v>8</v>
      </c>
      <c r="AA15" s="12">
        <v>0.5</v>
      </c>
      <c r="AB15" s="12">
        <v>0.5</v>
      </c>
      <c r="AC15" s="12">
        <v>0</v>
      </c>
      <c r="AD15" s="12">
        <v>0</v>
      </c>
      <c r="AE15" s="12">
        <v>0</v>
      </c>
      <c r="AF15" s="12" t="s">
        <v>284</v>
      </c>
      <c r="AG15" s="12" t="s">
        <v>284</v>
      </c>
      <c r="AH15" s="12">
        <v>0</v>
      </c>
      <c r="AI15" s="12">
        <v>4.4299998</v>
      </c>
      <c r="AJ15" s="12">
        <v>8.8699998999999998</v>
      </c>
      <c r="AK15" s="12">
        <v>17.340000199999999</v>
      </c>
      <c r="AL15" s="12">
        <v>25.8199997</v>
      </c>
      <c r="AM15" s="12" t="s">
        <v>352</v>
      </c>
      <c r="AN15" s="12" t="s">
        <v>352</v>
      </c>
      <c r="AO15" s="12" t="s">
        <v>464</v>
      </c>
      <c r="AP15" s="12"/>
      <c r="AQ15" s="12">
        <v>100</v>
      </c>
      <c r="AR15" s="12">
        <v>5</v>
      </c>
      <c r="AS15" s="12">
        <v>100</v>
      </c>
      <c r="AT15" s="12" t="s">
        <v>287</v>
      </c>
      <c r="AU15" s="12" t="s">
        <v>287</v>
      </c>
      <c r="AV15" s="12" t="s">
        <v>287</v>
      </c>
      <c r="AW15" s="12" t="s">
        <v>287</v>
      </c>
      <c r="AX15" s="12" t="s">
        <v>287</v>
      </c>
      <c r="AY15" s="12" t="s">
        <v>287</v>
      </c>
      <c r="AZ15" s="12" t="s">
        <v>287</v>
      </c>
      <c r="BA15" s="12" t="s">
        <v>287</v>
      </c>
      <c r="BB15" s="12" t="s">
        <v>287</v>
      </c>
      <c r="BC15" s="12" t="s">
        <v>287</v>
      </c>
      <c r="BD15" s="12" t="s">
        <v>380</v>
      </c>
      <c r="BE15" s="12" t="s">
        <v>380</v>
      </c>
      <c r="BF15" s="12" t="s">
        <v>287</v>
      </c>
      <c r="BG15" s="12">
        <v>1</v>
      </c>
      <c r="BH15" s="12" t="s">
        <v>291</v>
      </c>
      <c r="BI15" s="12">
        <v>100</v>
      </c>
      <c r="BJ15" s="12">
        <v>1</v>
      </c>
      <c r="BK15" s="12">
        <v>85</v>
      </c>
      <c r="BL15" s="12">
        <v>90</v>
      </c>
      <c r="BM15" s="12">
        <v>90</v>
      </c>
      <c r="BN15" s="12" t="s">
        <v>465</v>
      </c>
      <c r="BO15" s="12" t="s">
        <v>293</v>
      </c>
      <c r="BP15" s="12"/>
      <c r="BQ15" s="12"/>
      <c r="BR15" s="12" t="s">
        <v>325</v>
      </c>
      <c r="BS15" s="12">
        <v>5</v>
      </c>
      <c r="BT15" s="12">
        <v>56</v>
      </c>
      <c r="BU15" s="12">
        <v>5</v>
      </c>
      <c r="BV15" s="12" t="s">
        <v>354</v>
      </c>
      <c r="BW15" s="12" t="s">
        <v>355</v>
      </c>
      <c r="BX15" s="12" t="s">
        <v>356</v>
      </c>
      <c r="BY15" s="12" t="s">
        <v>357</v>
      </c>
      <c r="BZ15" s="12" t="s">
        <v>417</v>
      </c>
      <c r="CA15" s="12">
        <v>120</v>
      </c>
      <c r="CB15" s="12">
        <v>135</v>
      </c>
      <c r="CC15" s="12">
        <v>225</v>
      </c>
      <c r="CD15" s="12" t="s">
        <v>466</v>
      </c>
      <c r="CE15" s="12" t="s">
        <v>296</v>
      </c>
      <c r="CF15" s="12">
        <v>0</v>
      </c>
      <c r="CG15" s="12"/>
      <c r="CH15" s="12">
        <v>0</v>
      </c>
      <c r="CI15" s="12"/>
      <c r="CJ15" s="12" t="s">
        <v>380</v>
      </c>
      <c r="CK15" s="12" t="s">
        <v>289</v>
      </c>
      <c r="CL15" s="12" t="s">
        <v>289</v>
      </c>
      <c r="CM15" s="12"/>
      <c r="CN15" s="12" t="s">
        <v>379</v>
      </c>
      <c r="CO15" s="12" t="s">
        <v>379</v>
      </c>
      <c r="CP15" s="12" t="s">
        <v>289</v>
      </c>
      <c r="CQ15" s="12" t="s">
        <v>289</v>
      </c>
      <c r="CR15" s="12"/>
      <c r="CS15" s="12" t="s">
        <v>289</v>
      </c>
      <c r="CT15" s="12" t="s">
        <v>379</v>
      </c>
      <c r="CU15" s="12" t="s">
        <v>289</v>
      </c>
      <c r="CV15" s="12" t="s">
        <v>299</v>
      </c>
      <c r="CW15" s="12" t="s">
        <v>297</v>
      </c>
      <c r="CX15" s="12" t="s">
        <v>325</v>
      </c>
      <c r="CY15" s="12" t="s">
        <v>325</v>
      </c>
      <c r="CZ15" s="12" t="s">
        <v>467</v>
      </c>
      <c r="DA15" s="12" t="s">
        <v>301</v>
      </c>
      <c r="DB15" s="12" t="s">
        <v>468</v>
      </c>
      <c r="DC15" s="12" t="s">
        <v>469</v>
      </c>
      <c r="DD15" s="12" t="s">
        <v>470</v>
      </c>
      <c r="DE15" s="12" t="s">
        <v>471</v>
      </c>
      <c r="DF15" s="12" t="s">
        <v>333</v>
      </c>
      <c r="DG15" s="12" t="s">
        <v>365</v>
      </c>
      <c r="DH15" s="12" t="s">
        <v>472</v>
      </c>
      <c r="DI15" s="12" t="s">
        <v>307</v>
      </c>
      <c r="DJ15" s="12" t="s">
        <v>366</v>
      </c>
      <c r="DK15" s="12" t="s">
        <v>307</v>
      </c>
      <c r="DL15" s="12" t="s">
        <v>367</v>
      </c>
      <c r="DM15" s="12">
        <v>0</v>
      </c>
      <c r="DN15" s="12">
        <v>9392816</v>
      </c>
      <c r="DO15" s="12">
        <v>0</v>
      </c>
      <c r="DP15" s="12">
        <v>0.5</v>
      </c>
      <c r="DQ15" s="12">
        <v>1</v>
      </c>
      <c r="DR15" s="12">
        <v>30</v>
      </c>
      <c r="DS15" s="12">
        <v>30</v>
      </c>
      <c r="DT15" s="12">
        <v>60</v>
      </c>
      <c r="DU15" s="12">
        <v>6</v>
      </c>
      <c r="DV15" s="12">
        <v>18.030000699999999</v>
      </c>
      <c r="DW15" s="12">
        <v>32.049999200000002</v>
      </c>
      <c r="DX15" s="12">
        <v>0</v>
      </c>
      <c r="DY15" s="12">
        <v>0.3</v>
      </c>
      <c r="DZ15" s="12">
        <v>0</v>
      </c>
      <c r="EA15" s="12">
        <v>19.299999199999998</v>
      </c>
      <c r="EB15" s="12">
        <v>20</v>
      </c>
      <c r="EC15" s="12">
        <v>20.100000399999999</v>
      </c>
      <c r="ED15" s="12">
        <v>1219</v>
      </c>
      <c r="EE15" s="12">
        <v>1327</v>
      </c>
      <c r="EF15" s="12">
        <v>1473</v>
      </c>
      <c r="EG15" s="12">
        <v>0</v>
      </c>
      <c r="EH15" s="12">
        <v>0</v>
      </c>
      <c r="EI15" s="12">
        <v>0</v>
      </c>
      <c r="EJ15" s="12">
        <v>240</v>
      </c>
      <c r="EK15" s="12">
        <v>256.5</v>
      </c>
      <c r="EL15" s="12">
        <v>300</v>
      </c>
      <c r="EM15" s="12">
        <v>0</v>
      </c>
      <c r="EN15" s="12">
        <v>0</v>
      </c>
      <c r="EO15" s="12">
        <v>0</v>
      </c>
      <c r="EP15" s="12">
        <v>0</v>
      </c>
      <c r="EQ15" s="12">
        <v>0</v>
      </c>
      <c r="ER15" s="12">
        <v>0</v>
      </c>
      <c r="ES15" s="12">
        <v>0</v>
      </c>
      <c r="ET15" s="12">
        <v>0</v>
      </c>
      <c r="EU15" s="12">
        <v>0</v>
      </c>
      <c r="EV15" s="12">
        <v>0</v>
      </c>
      <c r="EW15" s="12" t="s">
        <v>301</v>
      </c>
      <c r="EX15" s="12">
        <v>0.37</v>
      </c>
      <c r="EY15" s="12">
        <v>0</v>
      </c>
      <c r="EZ15" s="12">
        <v>0</v>
      </c>
      <c r="FA15" s="12">
        <v>0</v>
      </c>
      <c r="FB15" s="12">
        <v>90</v>
      </c>
      <c r="FC15" s="12">
        <v>0</v>
      </c>
      <c r="FD15" s="12">
        <v>0</v>
      </c>
      <c r="FE15" s="12">
        <v>5</v>
      </c>
      <c r="FF15" s="12">
        <v>0</v>
      </c>
      <c r="FG15" s="12">
        <v>0</v>
      </c>
      <c r="FH15" s="12">
        <v>0</v>
      </c>
      <c r="FI15" s="12">
        <v>5</v>
      </c>
      <c r="FJ15" s="12" t="s">
        <v>301</v>
      </c>
      <c r="FK15" s="12">
        <v>379695</v>
      </c>
      <c r="FL15" s="12">
        <v>195</v>
      </c>
      <c r="FM15" s="12">
        <v>394</v>
      </c>
      <c r="FN15" s="12">
        <v>284</v>
      </c>
      <c r="FO15" s="12">
        <v>353</v>
      </c>
      <c r="FP15" s="12">
        <v>339</v>
      </c>
      <c r="FQ15" s="12">
        <v>124</v>
      </c>
      <c r="FR15" s="12">
        <v>41</v>
      </c>
      <c r="FS15" s="12">
        <v>6369</v>
      </c>
      <c r="FT15" s="12">
        <v>338</v>
      </c>
      <c r="FU15" s="12">
        <v>39</v>
      </c>
      <c r="FV15" s="12">
        <v>299</v>
      </c>
      <c r="FW15" s="12">
        <v>258</v>
      </c>
      <c r="FX15" s="12">
        <v>156</v>
      </c>
      <c r="FY15" s="12">
        <v>15</v>
      </c>
      <c r="FZ15" s="12">
        <v>91</v>
      </c>
      <c r="GA15" s="12">
        <v>145</v>
      </c>
      <c r="GB15" s="12">
        <v>1378</v>
      </c>
      <c r="GC15" s="12">
        <v>108</v>
      </c>
      <c r="GD15" s="12">
        <v>272</v>
      </c>
      <c r="GE15" s="12">
        <v>1068.6788329999999</v>
      </c>
      <c r="GF15" s="12">
        <v>9301</v>
      </c>
      <c r="GG15" s="12" t="s">
        <v>368</v>
      </c>
      <c r="GH15" s="12">
        <v>19</v>
      </c>
      <c r="GI15" s="12">
        <v>1</v>
      </c>
      <c r="GJ15" s="12">
        <v>0</v>
      </c>
      <c r="GK15" s="12" t="s">
        <v>309</v>
      </c>
      <c r="GL15" s="12" t="s">
        <v>310</v>
      </c>
      <c r="GM15" s="12" t="s">
        <v>340</v>
      </c>
      <c r="GN15" s="12" t="s">
        <v>341</v>
      </c>
      <c r="GO15" s="12">
        <v>35</v>
      </c>
      <c r="GP15" s="12" t="s">
        <v>313</v>
      </c>
      <c r="GQ15" s="12">
        <v>25651.9863281</v>
      </c>
      <c r="GR15" s="12">
        <v>73.197418200000001</v>
      </c>
      <c r="GS15" s="12">
        <v>4085.7473144999999</v>
      </c>
      <c r="GT15" s="12">
        <v>494.55181879999998</v>
      </c>
      <c r="GU15" s="12">
        <v>36085.6445313</v>
      </c>
      <c r="GV15" s="12">
        <v>24869.6582031</v>
      </c>
      <c r="GW15" s="12">
        <v>28394.2363281</v>
      </c>
    </row>
    <row r="16" spans="1:205" x14ac:dyDescent="0.15">
      <c r="A16" s="12">
        <v>108</v>
      </c>
      <c r="B16" s="12" t="s">
        <v>473</v>
      </c>
      <c r="C16" s="12" t="s">
        <v>474</v>
      </c>
      <c r="D16" s="12" t="s">
        <v>475</v>
      </c>
      <c r="E16" s="12">
        <v>30.2610899999999</v>
      </c>
      <c r="F16" s="12">
        <v>-94.512110000000007</v>
      </c>
      <c r="G16" s="12">
        <v>41.259918200000001</v>
      </c>
      <c r="H16" s="12" t="s">
        <v>411</v>
      </c>
      <c r="I16" s="12">
        <v>22678.5703125</v>
      </c>
      <c r="J16" s="12">
        <v>2620.3588866999999</v>
      </c>
      <c r="K16" s="12">
        <v>41.259918200000001</v>
      </c>
      <c r="L16" s="12">
        <v>3509.9704590000001</v>
      </c>
      <c r="M16" s="12">
        <v>4613.4448241999999</v>
      </c>
      <c r="N16" s="12">
        <v>6511</v>
      </c>
      <c r="O16" s="12" t="s">
        <v>346</v>
      </c>
      <c r="P16" s="12">
        <v>4</v>
      </c>
      <c r="Q16" s="12" t="s">
        <v>476</v>
      </c>
      <c r="R16" s="12" t="s">
        <v>477</v>
      </c>
      <c r="S16" s="12" t="s">
        <v>282</v>
      </c>
      <c r="T16" s="12" t="s">
        <v>319</v>
      </c>
      <c r="U16" s="12" t="s">
        <v>375</v>
      </c>
      <c r="V16" s="12" t="s">
        <v>351</v>
      </c>
      <c r="W16" s="12">
        <v>0</v>
      </c>
      <c r="X16" s="12">
        <v>24000</v>
      </c>
      <c r="Y16" s="12">
        <v>11</v>
      </c>
      <c r="Z16" s="12">
        <v>8</v>
      </c>
      <c r="AA16" s="12">
        <v>4</v>
      </c>
      <c r="AB16" s="12">
        <v>4</v>
      </c>
      <c r="AC16" s="12">
        <v>0</v>
      </c>
      <c r="AD16" s="12">
        <v>0</v>
      </c>
      <c r="AE16" s="12">
        <v>0</v>
      </c>
      <c r="AF16" s="12" t="s">
        <v>297</v>
      </c>
      <c r="AG16" s="12" t="s">
        <v>297</v>
      </c>
      <c r="AH16" s="12">
        <v>0</v>
      </c>
      <c r="AI16" s="12">
        <v>4.4000000999999997</v>
      </c>
      <c r="AJ16" s="12">
        <v>8.5799999000000007</v>
      </c>
      <c r="AK16" s="12">
        <v>16.520000499999998</v>
      </c>
      <c r="AL16" s="12">
        <v>24.7399998</v>
      </c>
      <c r="AM16" s="12" t="s">
        <v>443</v>
      </c>
      <c r="AN16" s="12" t="s">
        <v>443</v>
      </c>
      <c r="AO16" s="12" t="s">
        <v>12</v>
      </c>
      <c r="AP16" s="12"/>
      <c r="AQ16" s="12">
        <v>100</v>
      </c>
      <c r="AR16" s="12">
        <v>3</v>
      </c>
      <c r="AS16" s="12">
        <v>100</v>
      </c>
      <c r="AT16" s="12" t="s">
        <v>320</v>
      </c>
      <c r="AU16" s="12" t="s">
        <v>320</v>
      </c>
      <c r="AV16" s="12" t="s">
        <v>320</v>
      </c>
      <c r="AW16" s="12" t="s">
        <v>320</v>
      </c>
      <c r="AX16" s="12" t="s">
        <v>287</v>
      </c>
      <c r="AY16" s="12" t="s">
        <v>287</v>
      </c>
      <c r="AZ16" s="12" t="s">
        <v>287</v>
      </c>
      <c r="BA16" s="12" t="s">
        <v>290</v>
      </c>
      <c r="BB16" s="12" t="s">
        <v>290</v>
      </c>
      <c r="BC16" s="12" t="s">
        <v>287</v>
      </c>
      <c r="BD16" s="12" t="s">
        <v>289</v>
      </c>
      <c r="BE16" s="12" t="s">
        <v>289</v>
      </c>
      <c r="BF16" s="12" t="s">
        <v>290</v>
      </c>
      <c r="BG16" s="12">
        <v>5.8999999999999997E-2</v>
      </c>
      <c r="BH16" s="12" t="s">
        <v>298</v>
      </c>
      <c r="BI16" s="12">
        <v>0</v>
      </c>
      <c r="BJ16" s="12">
        <v>0.995</v>
      </c>
      <c r="BK16" s="12">
        <v>90</v>
      </c>
      <c r="BL16" s="12">
        <v>95</v>
      </c>
      <c r="BM16" s="12">
        <v>95</v>
      </c>
      <c r="BN16" s="12" t="s">
        <v>478</v>
      </c>
      <c r="BO16" s="12" t="s">
        <v>293</v>
      </c>
      <c r="BP16" s="12"/>
      <c r="BQ16" s="12"/>
      <c r="BR16" s="12" t="s">
        <v>322</v>
      </c>
      <c r="BS16" s="12">
        <v>5</v>
      </c>
      <c r="BT16" s="12">
        <v>86</v>
      </c>
      <c r="BU16" s="12">
        <v>3</v>
      </c>
      <c r="BV16" s="12" t="s">
        <v>377</v>
      </c>
      <c r="BW16" s="12" t="s">
        <v>479</v>
      </c>
      <c r="BX16" s="12" t="s">
        <v>356</v>
      </c>
      <c r="BY16" s="12" t="s">
        <v>357</v>
      </c>
      <c r="BZ16" s="12" t="s">
        <v>294</v>
      </c>
      <c r="CA16" s="12">
        <v>220</v>
      </c>
      <c r="CB16" s="12">
        <v>130</v>
      </c>
      <c r="CC16" s="12">
        <v>130</v>
      </c>
      <c r="CD16" s="12" t="s">
        <v>323</v>
      </c>
      <c r="CE16" s="12" t="s">
        <v>324</v>
      </c>
      <c r="CF16" s="12">
        <v>0</v>
      </c>
      <c r="CG16" s="12"/>
      <c r="CH16" s="12">
        <v>0</v>
      </c>
      <c r="CI16" s="12" t="s">
        <v>447</v>
      </c>
      <c r="CJ16" s="12"/>
      <c r="CK16" s="12"/>
      <c r="CL16" s="12"/>
      <c r="CM16" s="12"/>
      <c r="CN16" s="12"/>
      <c r="CO16" s="12"/>
      <c r="CP16" s="12"/>
      <c r="CQ16" s="12"/>
      <c r="CR16" s="12"/>
      <c r="CS16" s="12"/>
      <c r="CT16" s="12"/>
      <c r="CU16" s="12"/>
      <c r="CV16" s="12" t="s">
        <v>299</v>
      </c>
      <c r="CW16" s="12" t="s">
        <v>297</v>
      </c>
      <c r="CX16" s="12" t="s">
        <v>325</v>
      </c>
      <c r="CY16" s="12" t="s">
        <v>298</v>
      </c>
      <c r="CZ16" s="12" t="s">
        <v>480</v>
      </c>
      <c r="DA16" s="12" t="s">
        <v>327</v>
      </c>
      <c r="DB16" s="12" t="s">
        <v>328</v>
      </c>
      <c r="DC16" s="12" t="s">
        <v>329</v>
      </c>
      <c r="DD16" s="12" t="s">
        <v>481</v>
      </c>
      <c r="DE16" s="12" t="s">
        <v>331</v>
      </c>
      <c r="DF16" s="12" t="s">
        <v>333</v>
      </c>
      <c r="DG16" s="12" t="s">
        <v>332</v>
      </c>
      <c r="DH16" s="12" t="s">
        <v>333</v>
      </c>
      <c r="DI16" s="12" t="s">
        <v>307</v>
      </c>
      <c r="DJ16" s="12" t="s">
        <v>482</v>
      </c>
      <c r="DK16" s="12" t="s">
        <v>307</v>
      </c>
      <c r="DL16" s="12" t="s">
        <v>367</v>
      </c>
      <c r="DM16" s="12">
        <v>0</v>
      </c>
      <c r="DN16" s="12">
        <v>9392824</v>
      </c>
      <c r="DO16" s="12">
        <v>3</v>
      </c>
      <c r="DP16" s="12">
        <v>4.0199999999999996</v>
      </c>
      <c r="DQ16" s="12">
        <v>5</v>
      </c>
      <c r="DR16" s="12">
        <v>59.400001500000002</v>
      </c>
      <c r="DS16" s="12">
        <v>88.849998499999998</v>
      </c>
      <c r="DT16" s="12">
        <v>89.449996900000002</v>
      </c>
      <c r="DU16" s="12">
        <v>22.899999600000001</v>
      </c>
      <c r="DV16" s="12">
        <v>39.150001500000002</v>
      </c>
      <c r="DW16" s="12">
        <v>46</v>
      </c>
      <c r="DX16" s="12">
        <v>0</v>
      </c>
      <c r="DY16" s="12">
        <v>0.23</v>
      </c>
      <c r="DZ16" s="12">
        <v>0</v>
      </c>
      <c r="EA16" s="12">
        <v>19.3099995</v>
      </c>
      <c r="EB16" s="12">
        <v>19.5</v>
      </c>
      <c r="EC16" s="12">
        <v>20.469999300000001</v>
      </c>
      <c r="ED16" s="12">
        <v>1219</v>
      </c>
      <c r="EE16" s="12">
        <v>1300.0999756000001</v>
      </c>
      <c r="EF16" s="12">
        <v>1473</v>
      </c>
      <c r="EG16" s="12">
        <v>0</v>
      </c>
      <c r="EH16" s="12">
        <v>0</v>
      </c>
      <c r="EI16" s="12">
        <v>0</v>
      </c>
      <c r="EJ16" s="12">
        <v>240</v>
      </c>
      <c r="EK16" s="12">
        <v>250</v>
      </c>
      <c r="EL16" s="12">
        <v>300</v>
      </c>
      <c r="EM16" s="12">
        <v>800</v>
      </c>
      <c r="EN16" s="12">
        <v>1150</v>
      </c>
      <c r="EO16" s="12">
        <v>1300</v>
      </c>
      <c r="EP16" s="12">
        <v>0</v>
      </c>
      <c r="EQ16" s="12">
        <v>0</v>
      </c>
      <c r="ER16" s="12">
        <v>0</v>
      </c>
      <c r="ES16" s="12">
        <v>0</v>
      </c>
      <c r="ET16" s="12">
        <v>0</v>
      </c>
      <c r="EU16" s="12">
        <v>0</v>
      </c>
      <c r="EV16" s="12">
        <v>0</v>
      </c>
      <c r="EW16" s="12" t="s">
        <v>327</v>
      </c>
      <c r="EX16" s="12">
        <v>0.41</v>
      </c>
      <c r="EY16" s="12">
        <v>0</v>
      </c>
      <c r="EZ16" s="12">
        <v>0</v>
      </c>
      <c r="FA16" s="12">
        <v>0</v>
      </c>
      <c r="FB16" s="12">
        <v>0</v>
      </c>
      <c r="FC16" s="12">
        <v>0</v>
      </c>
      <c r="FD16" s="12">
        <v>0</v>
      </c>
      <c r="FE16" s="12">
        <v>0</v>
      </c>
      <c r="FF16" s="12">
        <v>0</v>
      </c>
      <c r="FG16" s="12">
        <v>0</v>
      </c>
      <c r="FH16" s="12">
        <v>100</v>
      </c>
      <c r="FI16" s="12">
        <v>0</v>
      </c>
      <c r="FJ16" s="12" t="s">
        <v>327</v>
      </c>
      <c r="FK16" s="12">
        <v>379702</v>
      </c>
      <c r="FL16" s="12">
        <v>195</v>
      </c>
      <c r="FM16" s="12">
        <v>396</v>
      </c>
      <c r="FN16" s="12">
        <v>285</v>
      </c>
      <c r="FO16" s="12">
        <v>354</v>
      </c>
      <c r="FP16" s="12">
        <v>339</v>
      </c>
      <c r="FQ16" s="12">
        <v>124</v>
      </c>
      <c r="FR16" s="12">
        <v>41</v>
      </c>
      <c r="FS16" s="12">
        <v>6385</v>
      </c>
      <c r="FT16" s="12">
        <v>339</v>
      </c>
      <c r="FU16" s="12">
        <v>39</v>
      </c>
      <c r="FV16" s="12">
        <v>300</v>
      </c>
      <c r="FW16" s="12">
        <v>258</v>
      </c>
      <c r="FX16" s="12">
        <v>156</v>
      </c>
      <c r="FY16" s="12">
        <v>15</v>
      </c>
      <c r="FZ16" s="12">
        <v>92</v>
      </c>
      <c r="GA16" s="12">
        <v>146</v>
      </c>
      <c r="GB16" s="12">
        <v>1382</v>
      </c>
      <c r="GC16" s="12">
        <v>108</v>
      </c>
      <c r="GD16" s="12">
        <v>273</v>
      </c>
      <c r="GE16" s="12">
        <v>1193.4447021000001</v>
      </c>
      <c r="GF16" s="12">
        <v>3001</v>
      </c>
      <c r="GG16" s="12" t="s">
        <v>334</v>
      </c>
      <c r="GH16" s="12">
        <v>19</v>
      </c>
      <c r="GI16" s="12">
        <v>1</v>
      </c>
      <c r="GJ16" s="12">
        <v>0</v>
      </c>
      <c r="GK16" s="12" t="s">
        <v>309</v>
      </c>
      <c r="GL16" s="12" t="s">
        <v>389</v>
      </c>
      <c r="GM16" s="12" t="s">
        <v>340</v>
      </c>
      <c r="GN16" s="12" t="s">
        <v>341</v>
      </c>
      <c r="GO16" s="12">
        <v>35</v>
      </c>
      <c r="GP16" s="12" t="s">
        <v>313</v>
      </c>
      <c r="GQ16" s="12">
        <v>24462.1152344</v>
      </c>
      <c r="GR16" s="12">
        <v>534.31585689999997</v>
      </c>
      <c r="GS16" s="12">
        <v>4224.4614258000001</v>
      </c>
      <c r="GT16" s="12">
        <v>182.07107540000001</v>
      </c>
      <c r="GU16" s="12">
        <v>37159.734375</v>
      </c>
      <c r="GV16" s="12">
        <v>23794.2949219</v>
      </c>
      <c r="GW16" s="12">
        <v>27595.6738281</v>
      </c>
    </row>
    <row r="17" spans="1:205" x14ac:dyDescent="0.15">
      <c r="A17" s="12">
        <v>109</v>
      </c>
      <c r="B17" s="12" t="s">
        <v>483</v>
      </c>
      <c r="C17" s="12" t="s">
        <v>484</v>
      </c>
      <c r="D17" s="12" t="s">
        <v>485</v>
      </c>
      <c r="E17" s="12">
        <v>30.1885499999999</v>
      </c>
      <c r="F17" s="12">
        <v>-94.388739999999899</v>
      </c>
      <c r="G17" s="12">
        <v>65.113174400000005</v>
      </c>
      <c r="H17" s="12" t="s">
        <v>458</v>
      </c>
      <c r="I17" s="12">
        <v>18131.7050781</v>
      </c>
      <c r="J17" s="12">
        <v>65.113174400000005</v>
      </c>
      <c r="K17" s="12">
        <v>197.6613007</v>
      </c>
      <c r="L17" s="12">
        <v>358.21926880000001</v>
      </c>
      <c r="M17" s="12">
        <v>1388.7296143000001</v>
      </c>
      <c r="N17" s="12">
        <v>6975</v>
      </c>
      <c r="O17" s="12" t="s">
        <v>346</v>
      </c>
      <c r="P17" s="12">
        <v>4</v>
      </c>
      <c r="Q17" s="12" t="s">
        <v>462</v>
      </c>
      <c r="R17" s="12" t="s">
        <v>463</v>
      </c>
      <c r="S17" s="12" t="s">
        <v>282</v>
      </c>
      <c r="T17" s="12" t="s">
        <v>283</v>
      </c>
      <c r="U17" s="12" t="s">
        <v>414</v>
      </c>
      <c r="V17" s="12" t="s">
        <v>351</v>
      </c>
      <c r="W17" s="12">
        <v>0</v>
      </c>
      <c r="X17" s="12">
        <v>24000</v>
      </c>
      <c r="Y17" s="12">
        <v>11</v>
      </c>
      <c r="Z17" s="12">
        <v>8</v>
      </c>
      <c r="AA17" s="12">
        <v>0.5</v>
      </c>
      <c r="AB17" s="12">
        <v>0.5</v>
      </c>
      <c r="AC17" s="12">
        <v>0</v>
      </c>
      <c r="AD17" s="12">
        <v>0</v>
      </c>
      <c r="AE17" s="12">
        <v>0</v>
      </c>
      <c r="AF17" s="12" t="s">
        <v>284</v>
      </c>
      <c r="AG17" s="12" t="s">
        <v>284</v>
      </c>
      <c r="AH17" s="12">
        <v>0</v>
      </c>
      <c r="AI17" s="12">
        <v>4.4299998</v>
      </c>
      <c r="AJ17" s="12">
        <v>8.8699998999999998</v>
      </c>
      <c r="AK17" s="12">
        <v>17.340000199999999</v>
      </c>
      <c r="AL17" s="12">
        <v>25.8199997</v>
      </c>
      <c r="AM17" s="12" t="s">
        <v>352</v>
      </c>
      <c r="AN17" s="12" t="s">
        <v>352</v>
      </c>
      <c r="AO17" s="12" t="s">
        <v>464</v>
      </c>
      <c r="AP17" s="12"/>
      <c r="AQ17" s="12">
        <v>100</v>
      </c>
      <c r="AR17" s="12">
        <v>5</v>
      </c>
      <c r="AS17" s="12">
        <v>100</v>
      </c>
      <c r="AT17" s="12" t="s">
        <v>287</v>
      </c>
      <c r="AU17" s="12" t="s">
        <v>287</v>
      </c>
      <c r="AV17" s="12" t="s">
        <v>287</v>
      </c>
      <c r="AW17" s="12" t="s">
        <v>287</v>
      </c>
      <c r="AX17" s="12" t="s">
        <v>287</v>
      </c>
      <c r="AY17" s="12" t="s">
        <v>287</v>
      </c>
      <c r="AZ17" s="12" t="s">
        <v>287</v>
      </c>
      <c r="BA17" s="12" t="s">
        <v>287</v>
      </c>
      <c r="BB17" s="12" t="s">
        <v>287</v>
      </c>
      <c r="BC17" s="12" t="s">
        <v>287</v>
      </c>
      <c r="BD17" s="12" t="s">
        <v>380</v>
      </c>
      <c r="BE17" s="12" t="s">
        <v>380</v>
      </c>
      <c r="BF17" s="12" t="s">
        <v>287</v>
      </c>
      <c r="BG17" s="12">
        <v>1</v>
      </c>
      <c r="BH17" s="12" t="s">
        <v>291</v>
      </c>
      <c r="BI17" s="12">
        <v>100</v>
      </c>
      <c r="BJ17" s="12">
        <v>1</v>
      </c>
      <c r="BK17" s="12">
        <v>85</v>
      </c>
      <c r="BL17" s="12">
        <v>90</v>
      </c>
      <c r="BM17" s="12">
        <v>90</v>
      </c>
      <c r="BN17" s="12" t="s">
        <v>465</v>
      </c>
      <c r="BO17" s="12" t="s">
        <v>293</v>
      </c>
      <c r="BP17" s="12"/>
      <c r="BQ17" s="12"/>
      <c r="BR17" s="12" t="s">
        <v>325</v>
      </c>
      <c r="BS17" s="12">
        <v>5</v>
      </c>
      <c r="BT17" s="12">
        <v>56</v>
      </c>
      <c r="BU17" s="12">
        <v>5</v>
      </c>
      <c r="BV17" s="12" t="s">
        <v>354</v>
      </c>
      <c r="BW17" s="12" t="s">
        <v>355</v>
      </c>
      <c r="BX17" s="12" t="s">
        <v>356</v>
      </c>
      <c r="BY17" s="12" t="s">
        <v>357</v>
      </c>
      <c r="BZ17" s="12" t="s">
        <v>417</v>
      </c>
      <c r="CA17" s="12">
        <v>120</v>
      </c>
      <c r="CB17" s="12">
        <v>135</v>
      </c>
      <c r="CC17" s="12">
        <v>225</v>
      </c>
      <c r="CD17" s="12" t="s">
        <v>466</v>
      </c>
      <c r="CE17" s="12" t="s">
        <v>296</v>
      </c>
      <c r="CF17" s="12">
        <v>0</v>
      </c>
      <c r="CG17" s="12"/>
      <c r="CH17" s="12">
        <v>0</v>
      </c>
      <c r="CI17" s="12"/>
      <c r="CJ17" s="12" t="s">
        <v>380</v>
      </c>
      <c r="CK17" s="12" t="s">
        <v>289</v>
      </c>
      <c r="CL17" s="12" t="s">
        <v>289</v>
      </c>
      <c r="CM17" s="12"/>
      <c r="CN17" s="12" t="s">
        <v>379</v>
      </c>
      <c r="CO17" s="12" t="s">
        <v>379</v>
      </c>
      <c r="CP17" s="12" t="s">
        <v>289</v>
      </c>
      <c r="CQ17" s="12" t="s">
        <v>289</v>
      </c>
      <c r="CR17" s="12"/>
      <c r="CS17" s="12" t="s">
        <v>289</v>
      </c>
      <c r="CT17" s="12" t="s">
        <v>379</v>
      </c>
      <c r="CU17" s="12" t="s">
        <v>289</v>
      </c>
      <c r="CV17" s="12" t="s">
        <v>299</v>
      </c>
      <c r="CW17" s="12" t="s">
        <v>297</v>
      </c>
      <c r="CX17" s="12" t="s">
        <v>325</v>
      </c>
      <c r="CY17" s="12" t="s">
        <v>325</v>
      </c>
      <c r="CZ17" s="12" t="s">
        <v>467</v>
      </c>
      <c r="DA17" s="12" t="s">
        <v>301</v>
      </c>
      <c r="DB17" s="12" t="s">
        <v>468</v>
      </c>
      <c r="DC17" s="12" t="s">
        <v>469</v>
      </c>
      <c r="DD17" s="12" t="s">
        <v>470</v>
      </c>
      <c r="DE17" s="12" t="s">
        <v>471</v>
      </c>
      <c r="DF17" s="12" t="s">
        <v>333</v>
      </c>
      <c r="DG17" s="12" t="s">
        <v>365</v>
      </c>
      <c r="DH17" s="12" t="s">
        <v>472</v>
      </c>
      <c r="DI17" s="12" t="s">
        <v>307</v>
      </c>
      <c r="DJ17" s="12" t="s">
        <v>366</v>
      </c>
      <c r="DK17" s="12" t="s">
        <v>307</v>
      </c>
      <c r="DL17" s="12" t="s">
        <v>367</v>
      </c>
      <c r="DM17" s="12">
        <v>0</v>
      </c>
      <c r="DN17" s="12">
        <v>9392816</v>
      </c>
      <c r="DO17" s="12">
        <v>0</v>
      </c>
      <c r="DP17" s="12">
        <v>0.5</v>
      </c>
      <c r="DQ17" s="12">
        <v>1</v>
      </c>
      <c r="DR17" s="12">
        <v>30</v>
      </c>
      <c r="DS17" s="12">
        <v>30</v>
      </c>
      <c r="DT17" s="12">
        <v>60</v>
      </c>
      <c r="DU17" s="12">
        <v>6</v>
      </c>
      <c r="DV17" s="12">
        <v>18.030000699999999</v>
      </c>
      <c r="DW17" s="12">
        <v>32.049999200000002</v>
      </c>
      <c r="DX17" s="12">
        <v>0</v>
      </c>
      <c r="DY17" s="12">
        <v>0.3</v>
      </c>
      <c r="DZ17" s="12">
        <v>0</v>
      </c>
      <c r="EA17" s="12">
        <v>19.299999199999998</v>
      </c>
      <c r="EB17" s="12">
        <v>20</v>
      </c>
      <c r="EC17" s="12">
        <v>20.100000399999999</v>
      </c>
      <c r="ED17" s="12">
        <v>1219</v>
      </c>
      <c r="EE17" s="12">
        <v>1327</v>
      </c>
      <c r="EF17" s="12">
        <v>1473</v>
      </c>
      <c r="EG17" s="12">
        <v>0</v>
      </c>
      <c r="EH17" s="12">
        <v>0</v>
      </c>
      <c r="EI17" s="12">
        <v>0</v>
      </c>
      <c r="EJ17" s="12">
        <v>240</v>
      </c>
      <c r="EK17" s="12">
        <v>256.5</v>
      </c>
      <c r="EL17" s="12">
        <v>300</v>
      </c>
      <c r="EM17" s="12">
        <v>0</v>
      </c>
      <c r="EN17" s="12">
        <v>0</v>
      </c>
      <c r="EO17" s="12">
        <v>0</v>
      </c>
      <c r="EP17" s="12">
        <v>0</v>
      </c>
      <c r="EQ17" s="12">
        <v>0</v>
      </c>
      <c r="ER17" s="12">
        <v>0</v>
      </c>
      <c r="ES17" s="12">
        <v>0</v>
      </c>
      <c r="ET17" s="12">
        <v>0</v>
      </c>
      <c r="EU17" s="12">
        <v>0</v>
      </c>
      <c r="EV17" s="12">
        <v>0</v>
      </c>
      <c r="EW17" s="12" t="s">
        <v>301</v>
      </c>
      <c r="EX17" s="12">
        <v>0.37</v>
      </c>
      <c r="EY17" s="12">
        <v>0</v>
      </c>
      <c r="EZ17" s="12">
        <v>0</v>
      </c>
      <c r="FA17" s="12">
        <v>0</v>
      </c>
      <c r="FB17" s="12">
        <v>90</v>
      </c>
      <c r="FC17" s="12">
        <v>0</v>
      </c>
      <c r="FD17" s="12">
        <v>0</v>
      </c>
      <c r="FE17" s="12">
        <v>5</v>
      </c>
      <c r="FF17" s="12">
        <v>0</v>
      </c>
      <c r="FG17" s="12">
        <v>0</v>
      </c>
      <c r="FH17" s="12">
        <v>0</v>
      </c>
      <c r="FI17" s="12">
        <v>5</v>
      </c>
      <c r="FJ17" s="12" t="s">
        <v>301</v>
      </c>
      <c r="FK17" s="12">
        <v>379695</v>
      </c>
      <c r="FL17" s="12">
        <v>196</v>
      </c>
      <c r="FM17" s="12">
        <v>401</v>
      </c>
      <c r="FN17" s="12">
        <v>280</v>
      </c>
      <c r="FO17" s="12">
        <v>366</v>
      </c>
      <c r="FP17" s="12">
        <v>336</v>
      </c>
      <c r="FQ17" s="12">
        <v>121</v>
      </c>
      <c r="FR17" s="12">
        <v>40</v>
      </c>
      <c r="FS17" s="12">
        <v>6358</v>
      </c>
      <c r="FT17" s="12">
        <v>338</v>
      </c>
      <c r="FU17" s="12">
        <v>41</v>
      </c>
      <c r="FV17" s="12">
        <v>297</v>
      </c>
      <c r="FW17" s="12">
        <v>259</v>
      </c>
      <c r="FX17" s="12">
        <v>157</v>
      </c>
      <c r="FY17" s="12">
        <v>15</v>
      </c>
      <c r="FZ17" s="12">
        <v>91</v>
      </c>
      <c r="GA17" s="12">
        <v>148</v>
      </c>
      <c r="GB17" s="12">
        <v>1393</v>
      </c>
      <c r="GC17" s="12">
        <v>110</v>
      </c>
      <c r="GD17" s="12">
        <v>273</v>
      </c>
      <c r="GE17" s="12">
        <v>46.261218999999997</v>
      </c>
      <c r="GF17" s="12">
        <v>4803</v>
      </c>
      <c r="GG17" s="12" t="s">
        <v>339</v>
      </c>
      <c r="GH17" s="12">
        <v>31</v>
      </c>
      <c r="GI17" s="12">
        <v>1</v>
      </c>
      <c r="GJ17" s="12">
        <v>0</v>
      </c>
      <c r="GK17" s="12" t="s">
        <v>309</v>
      </c>
      <c r="GL17" s="12" t="s">
        <v>310</v>
      </c>
      <c r="GM17" s="12" t="s">
        <v>340</v>
      </c>
      <c r="GN17" s="12" t="s">
        <v>341</v>
      </c>
      <c r="GO17" s="12">
        <v>35</v>
      </c>
      <c r="GP17" s="12" t="s">
        <v>313</v>
      </c>
      <c r="GQ17" s="12">
        <v>15465.6171875</v>
      </c>
      <c r="GR17" s="12">
        <v>29.856651299999999</v>
      </c>
      <c r="GS17" s="12">
        <v>2287.1328125</v>
      </c>
      <c r="GT17" s="12">
        <v>257.88479610000002</v>
      </c>
      <c r="GU17" s="12">
        <v>51354.4140625</v>
      </c>
      <c r="GV17" s="12">
        <v>9866.0761719000002</v>
      </c>
      <c r="GW17" s="12">
        <v>14086.1464844</v>
      </c>
    </row>
    <row r="18" spans="1:205" x14ac:dyDescent="0.15">
      <c r="A18" s="12">
        <v>110</v>
      </c>
      <c r="B18" s="12" t="s">
        <v>486</v>
      </c>
      <c r="C18" s="12" t="s">
        <v>487</v>
      </c>
      <c r="D18" s="12" t="s">
        <v>488</v>
      </c>
      <c r="E18" s="12">
        <v>30.17652</v>
      </c>
      <c r="F18" s="12">
        <v>-94.169960000000003</v>
      </c>
      <c r="G18" s="12">
        <v>133.4225922</v>
      </c>
      <c r="H18" s="12" t="s">
        <v>278</v>
      </c>
      <c r="I18" s="12">
        <v>1503.9353027</v>
      </c>
      <c r="J18" s="12">
        <v>659.15002440000001</v>
      </c>
      <c r="K18" s="12">
        <v>133.4225922</v>
      </c>
      <c r="L18" s="12">
        <v>12668.9423828</v>
      </c>
      <c r="M18" s="12">
        <v>4013.0324707</v>
      </c>
      <c r="N18" s="12">
        <v>8080</v>
      </c>
      <c r="O18" s="12" t="s">
        <v>489</v>
      </c>
      <c r="P18" s="12">
        <v>3</v>
      </c>
      <c r="Q18" s="12" t="s">
        <v>490</v>
      </c>
      <c r="R18" s="12" t="s">
        <v>491</v>
      </c>
      <c r="S18" s="12" t="s">
        <v>282</v>
      </c>
      <c r="T18" s="12" t="s">
        <v>283</v>
      </c>
      <c r="U18" s="12"/>
      <c r="V18" s="12"/>
      <c r="W18" s="12">
        <v>0</v>
      </c>
      <c r="X18" s="12">
        <v>24000</v>
      </c>
      <c r="Y18" s="12">
        <v>12</v>
      </c>
      <c r="Z18" s="12">
        <v>10</v>
      </c>
      <c r="AA18" s="12">
        <v>0.3</v>
      </c>
      <c r="AB18" s="12">
        <v>0.3</v>
      </c>
      <c r="AC18" s="12">
        <v>0</v>
      </c>
      <c r="AD18" s="12">
        <v>23</v>
      </c>
      <c r="AE18" s="12">
        <v>23</v>
      </c>
      <c r="AF18" s="12" t="s">
        <v>284</v>
      </c>
      <c r="AG18" s="12" t="s">
        <v>284</v>
      </c>
      <c r="AH18" s="12">
        <v>0</v>
      </c>
      <c r="AI18" s="12">
        <v>3.75</v>
      </c>
      <c r="AJ18" s="12">
        <v>7.5</v>
      </c>
      <c r="AK18" s="12">
        <v>15</v>
      </c>
      <c r="AL18" s="12">
        <v>22.5</v>
      </c>
      <c r="AM18" s="12" t="s">
        <v>415</v>
      </c>
      <c r="AN18" s="12" t="s">
        <v>415</v>
      </c>
      <c r="AO18" s="12" t="s">
        <v>13</v>
      </c>
      <c r="AP18" s="12"/>
      <c r="AQ18" s="12">
        <v>100</v>
      </c>
      <c r="AR18" s="12">
        <v>5</v>
      </c>
      <c r="AS18" s="12">
        <v>85</v>
      </c>
      <c r="AT18" s="12" t="s">
        <v>287</v>
      </c>
      <c r="AU18" s="12" t="s">
        <v>287</v>
      </c>
      <c r="AV18" s="12" t="s">
        <v>288</v>
      </c>
      <c r="AW18" s="12" t="s">
        <v>287</v>
      </c>
      <c r="AX18" s="12" t="s">
        <v>287</v>
      </c>
      <c r="AY18" s="12" t="s">
        <v>288</v>
      </c>
      <c r="AZ18" s="12" t="s">
        <v>287</v>
      </c>
      <c r="BA18" s="12" t="s">
        <v>287</v>
      </c>
      <c r="BB18" s="12" t="s">
        <v>287</v>
      </c>
      <c r="BC18" s="12" t="s">
        <v>287</v>
      </c>
      <c r="BD18" s="12" t="s">
        <v>380</v>
      </c>
      <c r="BE18" s="12" t="s">
        <v>288</v>
      </c>
      <c r="BF18" s="12" t="s">
        <v>287</v>
      </c>
      <c r="BG18" s="12">
        <v>1</v>
      </c>
      <c r="BH18" s="12" t="s">
        <v>291</v>
      </c>
      <c r="BI18" s="12">
        <v>100</v>
      </c>
      <c r="BJ18" s="12">
        <v>1</v>
      </c>
      <c r="BK18" s="12">
        <v>85</v>
      </c>
      <c r="BL18" s="12">
        <v>85</v>
      </c>
      <c r="BM18" s="12">
        <v>95</v>
      </c>
      <c r="BN18" s="12" t="s">
        <v>492</v>
      </c>
      <c r="BO18" s="12" t="s">
        <v>293</v>
      </c>
      <c r="BP18" s="12"/>
      <c r="BQ18" s="12"/>
      <c r="BR18" s="12" t="s">
        <v>325</v>
      </c>
      <c r="BS18" s="12">
        <v>5</v>
      </c>
      <c r="BT18" s="12">
        <v>86</v>
      </c>
      <c r="BU18" s="12">
        <v>4</v>
      </c>
      <c r="BV18" s="12"/>
      <c r="BW18" s="12"/>
      <c r="BX18" s="12"/>
      <c r="BY18" s="12" t="s">
        <v>357</v>
      </c>
      <c r="BZ18" s="12" t="s">
        <v>417</v>
      </c>
      <c r="CA18" s="12">
        <v>225</v>
      </c>
      <c r="CB18" s="12">
        <v>135</v>
      </c>
      <c r="CC18" s="12">
        <v>120</v>
      </c>
      <c r="CD18" s="12" t="s">
        <v>466</v>
      </c>
      <c r="CE18" s="12" t="s">
        <v>296</v>
      </c>
      <c r="CF18" s="12">
        <v>0</v>
      </c>
      <c r="CG18" s="12"/>
      <c r="CH18" s="12">
        <v>0</v>
      </c>
      <c r="CI18" s="12"/>
      <c r="CJ18" s="12"/>
      <c r="CK18" s="12"/>
      <c r="CL18" s="12"/>
      <c r="CM18" s="12"/>
      <c r="CN18" s="12"/>
      <c r="CO18" s="12"/>
      <c r="CP18" s="12"/>
      <c r="CQ18" s="12"/>
      <c r="CR18" s="12"/>
      <c r="CS18" s="12"/>
      <c r="CT18" s="12"/>
      <c r="CU18" s="12"/>
      <c r="CV18" s="12"/>
      <c r="CW18" s="12" t="s">
        <v>297</v>
      </c>
      <c r="CX18" s="12" t="s">
        <v>325</v>
      </c>
      <c r="CY18" s="12" t="s">
        <v>325</v>
      </c>
      <c r="CZ18" s="12" t="s">
        <v>420</v>
      </c>
      <c r="DA18" s="12" t="s">
        <v>421</v>
      </c>
      <c r="DB18" s="12" t="s">
        <v>422</v>
      </c>
      <c r="DC18" s="12" t="s">
        <v>423</v>
      </c>
      <c r="DD18" s="12" t="s">
        <v>424</v>
      </c>
      <c r="DE18" s="12" t="s">
        <v>386</v>
      </c>
      <c r="DF18" s="12"/>
      <c r="DG18" s="12"/>
      <c r="DH18" s="12" t="s">
        <v>333</v>
      </c>
      <c r="DI18" s="12" t="s">
        <v>307</v>
      </c>
      <c r="DJ18" s="12"/>
      <c r="DK18" s="12" t="s">
        <v>307</v>
      </c>
      <c r="DL18" s="12"/>
      <c r="DM18" s="12">
        <v>0</v>
      </c>
      <c r="DN18" s="12">
        <v>9376853</v>
      </c>
      <c r="DO18" s="12">
        <v>0</v>
      </c>
      <c r="DP18" s="12">
        <v>0.3</v>
      </c>
      <c r="DQ18" s="12">
        <v>1</v>
      </c>
      <c r="DR18" s="12">
        <v>0</v>
      </c>
      <c r="DS18" s="12">
        <v>30</v>
      </c>
      <c r="DT18" s="12">
        <v>0</v>
      </c>
      <c r="DU18" s="12">
        <v>0.9</v>
      </c>
      <c r="DV18" s="12">
        <v>10</v>
      </c>
      <c r="DW18" s="12">
        <v>15</v>
      </c>
      <c r="DX18" s="12">
        <v>0</v>
      </c>
      <c r="DY18" s="12">
        <v>0.23</v>
      </c>
      <c r="DZ18" s="12">
        <v>0</v>
      </c>
      <c r="EA18" s="12">
        <v>20</v>
      </c>
      <c r="EB18" s="12">
        <v>20</v>
      </c>
      <c r="EC18" s="12">
        <v>21</v>
      </c>
      <c r="ED18" s="12">
        <v>1270</v>
      </c>
      <c r="EE18" s="12">
        <v>1397</v>
      </c>
      <c r="EF18" s="12">
        <v>1524</v>
      </c>
      <c r="EG18" s="12">
        <v>0</v>
      </c>
      <c r="EH18" s="12">
        <v>0</v>
      </c>
      <c r="EI18" s="12">
        <v>0</v>
      </c>
      <c r="EJ18" s="12">
        <v>250</v>
      </c>
      <c r="EK18" s="12">
        <v>262</v>
      </c>
      <c r="EL18" s="12">
        <v>300</v>
      </c>
      <c r="EM18" s="12">
        <v>900</v>
      </c>
      <c r="EN18" s="12">
        <v>1100</v>
      </c>
      <c r="EO18" s="12">
        <v>1300</v>
      </c>
      <c r="EP18" s="12">
        <v>0</v>
      </c>
      <c r="EQ18" s="12">
        <v>0</v>
      </c>
      <c r="ER18" s="12">
        <v>0</v>
      </c>
      <c r="ES18" s="12">
        <v>0</v>
      </c>
      <c r="ET18" s="12">
        <v>0</v>
      </c>
      <c r="EU18" s="12">
        <v>0</v>
      </c>
      <c r="EV18" s="12">
        <v>0</v>
      </c>
      <c r="EW18" s="12" t="s">
        <v>421</v>
      </c>
      <c r="EX18" s="12">
        <v>0.32</v>
      </c>
      <c r="EY18" s="12">
        <v>0</v>
      </c>
      <c r="EZ18" s="12">
        <v>0</v>
      </c>
      <c r="FA18" s="12">
        <v>0</v>
      </c>
      <c r="FB18" s="12">
        <v>0</v>
      </c>
      <c r="FC18" s="12">
        <v>0</v>
      </c>
      <c r="FD18" s="12">
        <v>0</v>
      </c>
      <c r="FE18" s="12">
        <v>0</v>
      </c>
      <c r="FF18" s="12">
        <v>0</v>
      </c>
      <c r="FG18" s="12">
        <v>0</v>
      </c>
      <c r="FH18" s="12">
        <v>0</v>
      </c>
      <c r="FI18" s="12">
        <v>85</v>
      </c>
      <c r="FJ18" s="12" t="s">
        <v>421</v>
      </c>
      <c r="FK18" s="12">
        <v>374891</v>
      </c>
      <c r="FL18" s="12">
        <v>196</v>
      </c>
      <c r="FM18" s="12">
        <v>411</v>
      </c>
      <c r="FN18" s="12">
        <v>277</v>
      </c>
      <c r="FO18" s="12">
        <v>380</v>
      </c>
      <c r="FP18" s="12">
        <v>339</v>
      </c>
      <c r="FQ18" s="12">
        <v>121</v>
      </c>
      <c r="FR18" s="12">
        <v>40</v>
      </c>
      <c r="FS18" s="12">
        <v>6392</v>
      </c>
      <c r="FT18" s="12">
        <v>337</v>
      </c>
      <c r="FU18" s="12">
        <v>41</v>
      </c>
      <c r="FV18" s="12">
        <v>296</v>
      </c>
      <c r="FW18" s="12">
        <v>260</v>
      </c>
      <c r="FX18" s="12">
        <v>157</v>
      </c>
      <c r="FY18" s="12">
        <v>16</v>
      </c>
      <c r="FZ18" s="12">
        <v>91</v>
      </c>
      <c r="GA18" s="12">
        <v>150</v>
      </c>
      <c r="GB18" s="12">
        <v>1416</v>
      </c>
      <c r="GC18" s="12">
        <v>109</v>
      </c>
      <c r="GD18" s="12">
        <v>274</v>
      </c>
      <c r="GE18" s="12">
        <v>88.808494600000003</v>
      </c>
      <c r="GF18" s="12">
        <v>4803</v>
      </c>
      <c r="GG18" s="12" t="s">
        <v>339</v>
      </c>
      <c r="GH18" s="12">
        <v>31</v>
      </c>
      <c r="GI18" s="12">
        <v>1</v>
      </c>
      <c r="GJ18" s="12">
        <v>0</v>
      </c>
      <c r="GK18" s="12" t="s">
        <v>309</v>
      </c>
      <c r="GL18" s="12" t="s">
        <v>310</v>
      </c>
      <c r="GM18" s="12" t="s">
        <v>428</v>
      </c>
      <c r="GN18" s="12" t="s">
        <v>429</v>
      </c>
      <c r="GO18" s="12">
        <v>35</v>
      </c>
      <c r="GP18" s="12" t="s">
        <v>313</v>
      </c>
      <c r="GQ18" s="12">
        <v>227.82472229999999</v>
      </c>
      <c r="GR18" s="12">
        <v>827.48034670000004</v>
      </c>
      <c r="GS18" s="12">
        <v>1020.6325684</v>
      </c>
      <c r="GT18" s="12">
        <v>126.64559939999999</v>
      </c>
      <c r="GU18" s="12">
        <v>71198.734375</v>
      </c>
      <c r="GV18" s="12">
        <v>96.604209900000001</v>
      </c>
      <c r="GW18" s="12">
        <v>1560.690918</v>
      </c>
    </row>
    <row r="19" spans="1:205" x14ac:dyDescent="0.15">
      <c r="A19" s="12">
        <v>111</v>
      </c>
      <c r="B19" s="12" t="s">
        <v>493</v>
      </c>
      <c r="C19" s="12" t="s">
        <v>494</v>
      </c>
      <c r="D19" s="12" t="s">
        <v>495</v>
      </c>
      <c r="E19" s="12">
        <v>30.18843</v>
      </c>
      <c r="F19" s="12">
        <v>-94.177019999999899</v>
      </c>
      <c r="G19" s="12">
        <v>24.237377200000001</v>
      </c>
      <c r="H19" s="12" t="s">
        <v>411</v>
      </c>
      <c r="I19" s="12">
        <v>1010.7388916</v>
      </c>
      <c r="J19" s="12">
        <v>1895.8483887</v>
      </c>
      <c r="K19" s="12">
        <v>24.237377200000001</v>
      </c>
      <c r="L19" s="12">
        <v>11955.3242188</v>
      </c>
      <c r="M19" s="12">
        <v>3729.8115234000002</v>
      </c>
      <c r="N19" s="12">
        <v>6168</v>
      </c>
      <c r="O19" s="12" t="s">
        <v>346</v>
      </c>
      <c r="P19" s="12">
        <v>4</v>
      </c>
      <c r="Q19" s="12" t="s">
        <v>412</v>
      </c>
      <c r="R19" s="12" t="s">
        <v>413</v>
      </c>
      <c r="S19" s="12" t="s">
        <v>349</v>
      </c>
      <c r="T19" s="12" t="s">
        <v>283</v>
      </c>
      <c r="U19" s="12" t="s">
        <v>414</v>
      </c>
      <c r="V19" s="12" t="s">
        <v>351</v>
      </c>
      <c r="W19" s="12">
        <v>0</v>
      </c>
      <c r="X19" s="12">
        <v>24000</v>
      </c>
      <c r="Y19" s="12">
        <v>11</v>
      </c>
      <c r="Z19" s="12">
        <v>8</v>
      </c>
      <c r="AA19" s="12">
        <v>0.5</v>
      </c>
      <c r="AB19" s="12">
        <v>0.5</v>
      </c>
      <c r="AC19" s="12">
        <v>0</v>
      </c>
      <c r="AD19" s="12">
        <v>15</v>
      </c>
      <c r="AE19" s="12">
        <v>15</v>
      </c>
      <c r="AF19" s="12" t="s">
        <v>284</v>
      </c>
      <c r="AG19" s="12" t="s">
        <v>284</v>
      </c>
      <c r="AH19" s="12">
        <v>2</v>
      </c>
      <c r="AI19" s="12">
        <v>3.7</v>
      </c>
      <c r="AJ19" s="12">
        <v>7.5900002000000004</v>
      </c>
      <c r="AK19" s="12">
        <v>15.420000099999999</v>
      </c>
      <c r="AL19" s="12">
        <v>23.25</v>
      </c>
      <c r="AM19" s="12" t="s">
        <v>415</v>
      </c>
      <c r="AN19" s="12" t="s">
        <v>352</v>
      </c>
      <c r="AO19" s="12" t="s">
        <v>13</v>
      </c>
      <c r="AP19" s="12"/>
      <c r="AQ19" s="12">
        <v>100</v>
      </c>
      <c r="AR19" s="12">
        <v>5</v>
      </c>
      <c r="AS19" s="12">
        <v>92</v>
      </c>
      <c r="AT19" s="12" t="s">
        <v>287</v>
      </c>
      <c r="AU19" s="12" t="s">
        <v>287</v>
      </c>
      <c r="AV19" s="12" t="s">
        <v>287</v>
      </c>
      <c r="AW19" s="12" t="s">
        <v>287</v>
      </c>
      <c r="AX19" s="12" t="s">
        <v>287</v>
      </c>
      <c r="AY19" s="12" t="s">
        <v>287</v>
      </c>
      <c r="AZ19" s="12" t="s">
        <v>287</v>
      </c>
      <c r="BA19" s="12" t="s">
        <v>287</v>
      </c>
      <c r="BB19" s="12" t="s">
        <v>287</v>
      </c>
      <c r="BC19" s="12" t="s">
        <v>287</v>
      </c>
      <c r="BD19" s="12" t="s">
        <v>380</v>
      </c>
      <c r="BE19" s="12" t="s">
        <v>289</v>
      </c>
      <c r="BF19" s="12" t="s">
        <v>287</v>
      </c>
      <c r="BG19" s="12">
        <v>0.96399999999999997</v>
      </c>
      <c r="BH19" s="12" t="s">
        <v>291</v>
      </c>
      <c r="BI19" s="12">
        <v>94</v>
      </c>
      <c r="BJ19" s="12">
        <v>1</v>
      </c>
      <c r="BK19" s="12">
        <v>30</v>
      </c>
      <c r="BL19" s="12">
        <v>60</v>
      </c>
      <c r="BM19" s="12">
        <v>80</v>
      </c>
      <c r="BN19" s="12" t="s">
        <v>416</v>
      </c>
      <c r="BO19" s="12" t="s">
        <v>293</v>
      </c>
      <c r="BP19" s="12"/>
      <c r="BQ19" s="12"/>
      <c r="BR19" s="12" t="s">
        <v>325</v>
      </c>
      <c r="BS19" s="12">
        <v>5</v>
      </c>
      <c r="BT19" s="12">
        <v>86</v>
      </c>
      <c r="BU19" s="12">
        <v>4</v>
      </c>
      <c r="BV19" s="12" t="s">
        <v>354</v>
      </c>
      <c r="BW19" s="12" t="s">
        <v>355</v>
      </c>
      <c r="BX19" s="12" t="s">
        <v>356</v>
      </c>
      <c r="BY19" s="12" t="s">
        <v>357</v>
      </c>
      <c r="BZ19" s="12" t="s">
        <v>417</v>
      </c>
      <c r="CA19" s="12">
        <v>120</v>
      </c>
      <c r="CB19" s="12">
        <v>135</v>
      </c>
      <c r="CC19" s="12">
        <v>225</v>
      </c>
      <c r="CD19" s="12" t="s">
        <v>418</v>
      </c>
      <c r="CE19" s="12" t="s">
        <v>296</v>
      </c>
      <c r="CF19" s="12">
        <v>0</v>
      </c>
      <c r="CG19" s="12"/>
      <c r="CH19" s="12">
        <v>0</v>
      </c>
      <c r="CI19" s="12" t="s">
        <v>419</v>
      </c>
      <c r="CJ19" s="12"/>
      <c r="CK19" s="12"/>
      <c r="CL19" s="12"/>
      <c r="CM19" s="12"/>
      <c r="CN19" s="12"/>
      <c r="CO19" s="12"/>
      <c r="CP19" s="12"/>
      <c r="CQ19" s="12"/>
      <c r="CR19" s="12"/>
      <c r="CS19" s="12"/>
      <c r="CT19" s="12"/>
      <c r="CU19" s="12"/>
      <c r="CV19" s="12" t="s">
        <v>299</v>
      </c>
      <c r="CW19" s="12" t="s">
        <v>297</v>
      </c>
      <c r="CX19" s="12" t="s">
        <v>325</v>
      </c>
      <c r="CY19" s="12" t="s">
        <v>325</v>
      </c>
      <c r="CZ19" s="12" t="s">
        <v>420</v>
      </c>
      <c r="DA19" s="12" t="s">
        <v>421</v>
      </c>
      <c r="DB19" s="12" t="s">
        <v>422</v>
      </c>
      <c r="DC19" s="12" t="s">
        <v>423</v>
      </c>
      <c r="DD19" s="12" t="s">
        <v>424</v>
      </c>
      <c r="DE19" s="12" t="s">
        <v>386</v>
      </c>
      <c r="DF19" s="12" t="s">
        <v>333</v>
      </c>
      <c r="DG19" s="12" t="s">
        <v>333</v>
      </c>
      <c r="DH19" s="12" t="s">
        <v>333</v>
      </c>
      <c r="DI19" s="12" t="s">
        <v>307</v>
      </c>
      <c r="DJ19" s="12" t="s">
        <v>425</v>
      </c>
      <c r="DK19" s="12" t="s">
        <v>307</v>
      </c>
      <c r="DL19" s="12" t="s">
        <v>367</v>
      </c>
      <c r="DM19" s="12">
        <v>0</v>
      </c>
      <c r="DN19" s="12">
        <v>9392940</v>
      </c>
      <c r="DO19" s="12">
        <v>0</v>
      </c>
      <c r="DP19" s="12">
        <v>0.49</v>
      </c>
      <c r="DQ19" s="12">
        <v>1</v>
      </c>
      <c r="DR19" s="12">
        <v>30</v>
      </c>
      <c r="DS19" s="12">
        <v>29.420000099999999</v>
      </c>
      <c r="DT19" s="12">
        <v>60</v>
      </c>
      <c r="DU19" s="12">
        <v>6.3400002000000004</v>
      </c>
      <c r="DV19" s="12">
        <v>18.6299992</v>
      </c>
      <c r="DW19" s="12">
        <v>46</v>
      </c>
      <c r="DX19" s="12">
        <v>0</v>
      </c>
      <c r="DY19" s="12">
        <v>0.26</v>
      </c>
      <c r="DZ19" s="12">
        <v>0</v>
      </c>
      <c r="EA19" s="12">
        <v>19.299999199999998</v>
      </c>
      <c r="EB19" s="12">
        <v>20</v>
      </c>
      <c r="EC19" s="12">
        <v>20.100000399999999</v>
      </c>
      <c r="ED19" s="12">
        <v>1219</v>
      </c>
      <c r="EE19" s="12">
        <v>1301</v>
      </c>
      <c r="EF19" s="12">
        <v>1473</v>
      </c>
      <c r="EG19" s="12">
        <v>0</v>
      </c>
      <c r="EH19" s="12">
        <v>0</v>
      </c>
      <c r="EI19" s="12">
        <v>0</v>
      </c>
      <c r="EJ19" s="12">
        <v>240</v>
      </c>
      <c r="EK19" s="12">
        <v>270</v>
      </c>
      <c r="EL19" s="12">
        <v>300</v>
      </c>
      <c r="EM19" s="12">
        <v>0</v>
      </c>
      <c r="EN19" s="12">
        <v>0</v>
      </c>
      <c r="EO19" s="12">
        <v>0</v>
      </c>
      <c r="EP19" s="12">
        <v>0</v>
      </c>
      <c r="EQ19" s="12">
        <v>0</v>
      </c>
      <c r="ER19" s="12">
        <v>0</v>
      </c>
      <c r="ES19" s="12">
        <v>0</v>
      </c>
      <c r="ET19" s="12">
        <v>0</v>
      </c>
      <c r="EU19" s="12">
        <v>0</v>
      </c>
      <c r="EV19" s="12">
        <v>0</v>
      </c>
      <c r="EW19" s="12" t="s">
        <v>421</v>
      </c>
      <c r="EX19" s="12">
        <v>0.32</v>
      </c>
      <c r="EY19" s="12">
        <v>0</v>
      </c>
      <c r="EZ19" s="12">
        <v>0</v>
      </c>
      <c r="FA19" s="12">
        <v>0</v>
      </c>
      <c r="FB19" s="12">
        <v>2</v>
      </c>
      <c r="FC19" s="12">
        <v>0</v>
      </c>
      <c r="FD19" s="12">
        <v>0</v>
      </c>
      <c r="FE19" s="12">
        <v>38</v>
      </c>
      <c r="FF19" s="12">
        <v>0</v>
      </c>
      <c r="FG19" s="12">
        <v>0</v>
      </c>
      <c r="FH19" s="12">
        <v>0</v>
      </c>
      <c r="FI19" s="12">
        <v>60</v>
      </c>
      <c r="FJ19" s="12" t="s">
        <v>421</v>
      </c>
      <c r="FK19" s="12">
        <v>379678</v>
      </c>
      <c r="FL19" s="12">
        <v>196</v>
      </c>
      <c r="FM19" s="12">
        <v>409</v>
      </c>
      <c r="FN19" s="12">
        <v>278</v>
      </c>
      <c r="FO19" s="12">
        <v>377</v>
      </c>
      <c r="FP19" s="12">
        <v>340</v>
      </c>
      <c r="FQ19" s="12">
        <v>121</v>
      </c>
      <c r="FR19" s="12">
        <v>40</v>
      </c>
      <c r="FS19" s="12">
        <v>6396</v>
      </c>
      <c r="FT19" s="12">
        <v>337</v>
      </c>
      <c r="FU19" s="12">
        <v>41</v>
      </c>
      <c r="FV19" s="12">
        <v>296</v>
      </c>
      <c r="FW19" s="12">
        <v>260</v>
      </c>
      <c r="FX19" s="12">
        <v>157</v>
      </c>
      <c r="FY19" s="12">
        <v>16</v>
      </c>
      <c r="FZ19" s="12">
        <v>91</v>
      </c>
      <c r="GA19" s="12">
        <v>149</v>
      </c>
      <c r="GB19" s="12">
        <v>1414</v>
      </c>
      <c r="GC19" s="12">
        <v>109</v>
      </c>
      <c r="GD19" s="12">
        <v>274</v>
      </c>
      <c r="GE19" s="12">
        <v>19.648183800000002</v>
      </c>
      <c r="GF19" s="12">
        <v>9600</v>
      </c>
      <c r="GG19" s="12" t="s">
        <v>435</v>
      </c>
      <c r="GH19" s="12">
        <v>21</v>
      </c>
      <c r="GI19" s="12">
        <v>0</v>
      </c>
      <c r="GJ19" s="12">
        <v>0</v>
      </c>
      <c r="GK19" s="12" t="s">
        <v>309</v>
      </c>
      <c r="GL19" s="12" t="s">
        <v>436</v>
      </c>
      <c r="GM19" s="12" t="s">
        <v>340</v>
      </c>
      <c r="GN19" s="12" t="s">
        <v>341</v>
      </c>
      <c r="GO19" s="12">
        <v>35</v>
      </c>
      <c r="GP19" s="12" t="s">
        <v>313</v>
      </c>
      <c r="GQ19" s="12">
        <v>129.2170868</v>
      </c>
      <c r="GR19" s="12">
        <v>55.7418938</v>
      </c>
      <c r="GS19" s="12">
        <v>1657.7946777</v>
      </c>
      <c r="GT19" s="12">
        <v>24.340864199999999</v>
      </c>
      <c r="GU19" s="12">
        <v>70107.3828125</v>
      </c>
      <c r="GV19" s="12">
        <v>20.256038700000001</v>
      </c>
      <c r="GW19" s="12">
        <v>2693.6110840000001</v>
      </c>
    </row>
    <row r="20" spans="1:205" x14ac:dyDescent="0.15">
      <c r="A20" s="12">
        <v>113</v>
      </c>
      <c r="B20" s="12"/>
      <c r="C20" s="12" t="s">
        <v>520</v>
      </c>
      <c r="D20" s="12"/>
      <c r="E20" s="12">
        <v>30.17558</v>
      </c>
      <c r="F20" s="12">
        <v>-94.166110000000003</v>
      </c>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row>
    <row r="21" spans="1:205" x14ac:dyDescent="0.15">
      <c r="A21" s="12"/>
      <c r="B21" s="12" t="s">
        <v>496</v>
      </c>
      <c r="C21" s="12" t="s">
        <v>497</v>
      </c>
      <c r="D21" s="12" t="s">
        <v>498</v>
      </c>
      <c r="E21" s="12">
        <v>30.68562</v>
      </c>
      <c r="F21" s="12">
        <v>-94.127520000000004</v>
      </c>
      <c r="G21" s="12">
        <v>88.305618300000006</v>
      </c>
      <c r="H21" s="12" t="s">
        <v>278</v>
      </c>
      <c r="I21" s="12">
        <v>24242.6289063</v>
      </c>
      <c r="J21" s="12">
        <v>607.30603029999997</v>
      </c>
      <c r="K21" s="12">
        <v>88.305618300000006</v>
      </c>
      <c r="L21" s="12">
        <v>9434.1289063000004</v>
      </c>
      <c r="M21" s="12">
        <v>1313.1021728999999</v>
      </c>
      <c r="N21" s="12">
        <v>8376</v>
      </c>
      <c r="O21" s="12" t="s">
        <v>372</v>
      </c>
      <c r="P21" s="12">
        <v>5</v>
      </c>
      <c r="Q21" s="12" t="s">
        <v>373</v>
      </c>
      <c r="R21" s="12" t="s">
        <v>374</v>
      </c>
      <c r="S21" s="12" t="s">
        <v>349</v>
      </c>
      <c r="T21" s="12" t="s">
        <v>283</v>
      </c>
      <c r="U21" s="12" t="s">
        <v>375</v>
      </c>
      <c r="V21" s="12" t="s">
        <v>351</v>
      </c>
      <c r="W21" s="12">
        <v>0</v>
      </c>
      <c r="X21" s="12">
        <v>24000</v>
      </c>
      <c r="Y21" s="12">
        <v>15</v>
      </c>
      <c r="Z21" s="12">
        <v>12</v>
      </c>
      <c r="AA21" s="12">
        <v>1</v>
      </c>
      <c r="AB21" s="12">
        <v>0.6</v>
      </c>
      <c r="AC21" s="12">
        <v>0</v>
      </c>
      <c r="AD21" s="12">
        <v>0</v>
      </c>
      <c r="AE21" s="12">
        <v>0</v>
      </c>
      <c r="AF21" s="12" t="s">
        <v>297</v>
      </c>
      <c r="AG21" s="12" t="s">
        <v>297</v>
      </c>
      <c r="AH21" s="12">
        <v>30</v>
      </c>
      <c r="AI21" s="12">
        <v>3.9100001</v>
      </c>
      <c r="AJ21" s="12">
        <v>7.9400000999999998</v>
      </c>
      <c r="AK21" s="12">
        <v>16.219999300000001</v>
      </c>
      <c r="AL21" s="12">
        <v>24.5599995</v>
      </c>
      <c r="AM21" s="12" t="s">
        <v>285</v>
      </c>
      <c r="AN21" s="12" t="s">
        <v>352</v>
      </c>
      <c r="AO21" s="12" t="s">
        <v>12</v>
      </c>
      <c r="AP21" s="12"/>
      <c r="AQ21" s="12">
        <v>100</v>
      </c>
      <c r="AR21" s="12">
        <v>3</v>
      </c>
      <c r="AS21" s="12">
        <v>50</v>
      </c>
      <c r="AT21" s="12" t="s">
        <v>287</v>
      </c>
      <c r="AU21" s="12" t="s">
        <v>287</v>
      </c>
      <c r="AV21" s="12" t="s">
        <v>288</v>
      </c>
      <c r="AW21" s="12" t="s">
        <v>287</v>
      </c>
      <c r="AX21" s="12" t="s">
        <v>287</v>
      </c>
      <c r="AY21" s="12" t="s">
        <v>288</v>
      </c>
      <c r="AZ21" s="12" t="s">
        <v>287</v>
      </c>
      <c r="BA21" s="12" t="s">
        <v>287</v>
      </c>
      <c r="BB21" s="12" t="s">
        <v>287</v>
      </c>
      <c r="BC21" s="12" t="s">
        <v>287</v>
      </c>
      <c r="BD21" s="12" t="s">
        <v>289</v>
      </c>
      <c r="BE21" s="12" t="s">
        <v>288</v>
      </c>
      <c r="BF21" s="12" t="s">
        <v>290</v>
      </c>
      <c r="BG21" s="12">
        <v>0.45800000000000002</v>
      </c>
      <c r="BH21" s="12" t="s">
        <v>291</v>
      </c>
      <c r="BI21" s="12">
        <v>40</v>
      </c>
      <c r="BJ21" s="12">
        <v>1</v>
      </c>
      <c r="BK21" s="12">
        <v>30</v>
      </c>
      <c r="BL21" s="12">
        <v>50</v>
      </c>
      <c r="BM21" s="12">
        <v>55</v>
      </c>
      <c r="BN21" s="12" t="s">
        <v>376</v>
      </c>
      <c r="BO21" s="12" t="s">
        <v>293</v>
      </c>
      <c r="BP21" s="12"/>
      <c r="BQ21" s="12"/>
      <c r="BR21" s="12" t="s">
        <v>325</v>
      </c>
      <c r="BS21" s="12">
        <v>5</v>
      </c>
      <c r="BT21" s="12">
        <v>86</v>
      </c>
      <c r="BU21" s="12">
        <v>3</v>
      </c>
      <c r="BV21" s="12" t="s">
        <v>377</v>
      </c>
      <c r="BW21" s="12" t="s">
        <v>355</v>
      </c>
      <c r="BX21" s="12" t="s">
        <v>356</v>
      </c>
      <c r="BY21" s="12" t="s">
        <v>357</v>
      </c>
      <c r="BZ21" s="12" t="s">
        <v>294</v>
      </c>
      <c r="CA21" s="12">
        <v>225</v>
      </c>
      <c r="CB21" s="12">
        <v>135</v>
      </c>
      <c r="CC21" s="12">
        <v>120</v>
      </c>
      <c r="CD21" s="12" t="s">
        <v>378</v>
      </c>
      <c r="CE21" s="12" t="s">
        <v>324</v>
      </c>
      <c r="CF21" s="12">
        <v>0</v>
      </c>
      <c r="CG21" s="12"/>
      <c r="CH21" s="12">
        <v>0</v>
      </c>
      <c r="CI21" s="12"/>
      <c r="CJ21" s="12" t="s">
        <v>379</v>
      </c>
      <c r="CK21" s="12" t="s">
        <v>379</v>
      </c>
      <c r="CL21" s="12" t="s">
        <v>379</v>
      </c>
      <c r="CM21" s="12"/>
      <c r="CN21" s="12" t="s">
        <v>379</v>
      </c>
      <c r="CO21" s="12" t="s">
        <v>379</v>
      </c>
      <c r="CP21" s="12" t="s">
        <v>380</v>
      </c>
      <c r="CQ21" s="12" t="s">
        <v>380</v>
      </c>
      <c r="CR21" s="12"/>
      <c r="CS21" s="12" t="s">
        <v>379</v>
      </c>
      <c r="CT21" s="12" t="s">
        <v>379</v>
      </c>
      <c r="CU21" s="12" t="s">
        <v>380</v>
      </c>
      <c r="CV21" s="12"/>
      <c r="CW21" s="12" t="s">
        <v>297</v>
      </c>
      <c r="CX21" s="12" t="s">
        <v>325</v>
      </c>
      <c r="CY21" s="12" t="s">
        <v>325</v>
      </c>
      <c r="CZ21" s="12" t="s">
        <v>381</v>
      </c>
      <c r="DA21" s="12" t="s">
        <v>382</v>
      </c>
      <c r="DB21" s="12" t="s">
        <v>383</v>
      </c>
      <c r="DC21" s="12" t="s">
        <v>384</v>
      </c>
      <c r="DD21" s="12" t="s">
        <v>385</v>
      </c>
      <c r="DE21" s="12" t="s">
        <v>386</v>
      </c>
      <c r="DF21" s="12" t="s">
        <v>333</v>
      </c>
      <c r="DG21" s="12" t="s">
        <v>333</v>
      </c>
      <c r="DH21" s="12" t="s">
        <v>333</v>
      </c>
      <c r="DI21" s="12" t="s">
        <v>307</v>
      </c>
      <c r="DJ21" s="12"/>
      <c r="DK21" s="12" t="s">
        <v>307</v>
      </c>
      <c r="DL21" s="12" t="s">
        <v>387</v>
      </c>
      <c r="DM21" s="12">
        <v>0</v>
      </c>
      <c r="DN21" s="12">
        <v>9643312</v>
      </c>
      <c r="DO21" s="12">
        <v>0</v>
      </c>
      <c r="DP21" s="12">
        <v>1</v>
      </c>
      <c r="DQ21" s="12">
        <v>1.63</v>
      </c>
      <c r="DR21" s="12">
        <v>0</v>
      </c>
      <c r="DS21" s="12">
        <v>39.25</v>
      </c>
      <c r="DT21" s="12">
        <v>0</v>
      </c>
      <c r="DU21" s="12">
        <v>22.899999600000001</v>
      </c>
      <c r="DV21" s="12">
        <v>34</v>
      </c>
      <c r="DW21" s="12">
        <v>46</v>
      </c>
      <c r="DX21" s="12">
        <v>0</v>
      </c>
      <c r="DY21" s="12">
        <v>0.21</v>
      </c>
      <c r="DZ21" s="12">
        <v>0</v>
      </c>
      <c r="EA21" s="12">
        <v>18</v>
      </c>
      <c r="EB21" s="12">
        <v>19.6200008</v>
      </c>
      <c r="EC21" s="12">
        <v>20.6299992</v>
      </c>
      <c r="ED21" s="12">
        <v>1219</v>
      </c>
      <c r="EE21" s="12">
        <v>1276.8800048999999</v>
      </c>
      <c r="EF21" s="12">
        <v>1422</v>
      </c>
      <c r="EG21" s="12">
        <v>0</v>
      </c>
      <c r="EH21" s="12">
        <v>0</v>
      </c>
      <c r="EI21" s="12">
        <v>0</v>
      </c>
      <c r="EJ21" s="12">
        <v>240</v>
      </c>
      <c r="EK21" s="12">
        <v>243.13000489999999</v>
      </c>
      <c r="EL21" s="12">
        <v>270</v>
      </c>
      <c r="EM21" s="12">
        <v>0</v>
      </c>
      <c r="EN21" s="12">
        <v>0</v>
      </c>
      <c r="EO21" s="12">
        <v>0</v>
      </c>
      <c r="EP21" s="12">
        <v>0</v>
      </c>
      <c r="EQ21" s="12">
        <v>0</v>
      </c>
      <c r="ER21" s="12">
        <v>0</v>
      </c>
      <c r="ES21" s="12">
        <v>0</v>
      </c>
      <c r="ET21" s="12">
        <v>0</v>
      </c>
      <c r="EU21" s="12">
        <v>0</v>
      </c>
      <c r="EV21" s="12">
        <v>0</v>
      </c>
      <c r="EW21" s="12" t="s">
        <v>382</v>
      </c>
      <c r="EX21" s="12">
        <v>0.4</v>
      </c>
      <c r="EY21" s="12">
        <v>80</v>
      </c>
      <c r="EZ21" s="12">
        <v>0</v>
      </c>
      <c r="FA21" s="12">
        <v>0</v>
      </c>
      <c r="FB21" s="12">
        <v>0</v>
      </c>
      <c r="FC21" s="12">
        <v>0</v>
      </c>
      <c r="FD21" s="12">
        <v>0</v>
      </c>
      <c r="FE21" s="12">
        <v>0</v>
      </c>
      <c r="FF21" s="12">
        <v>0</v>
      </c>
      <c r="FG21" s="12">
        <v>0</v>
      </c>
      <c r="FH21" s="12">
        <v>0</v>
      </c>
      <c r="FI21" s="12">
        <v>0</v>
      </c>
      <c r="FJ21" s="12" t="s">
        <v>382</v>
      </c>
      <c r="FK21" s="12">
        <v>1479387</v>
      </c>
      <c r="FL21" s="12">
        <v>190</v>
      </c>
      <c r="FM21" s="12">
        <v>388</v>
      </c>
      <c r="FN21" s="12">
        <v>293</v>
      </c>
      <c r="FO21" s="12">
        <v>329</v>
      </c>
      <c r="FP21" s="12">
        <v>356</v>
      </c>
      <c r="FQ21" s="12">
        <v>132</v>
      </c>
      <c r="FR21" s="12">
        <v>42</v>
      </c>
      <c r="FS21" s="12">
        <v>6556</v>
      </c>
      <c r="FT21" s="12">
        <v>340</v>
      </c>
      <c r="FU21" s="12">
        <v>26</v>
      </c>
      <c r="FV21" s="12">
        <v>314</v>
      </c>
      <c r="FW21" s="12">
        <v>254</v>
      </c>
      <c r="FX21" s="12">
        <v>239</v>
      </c>
      <c r="FY21" s="12">
        <v>16</v>
      </c>
      <c r="FZ21" s="12">
        <v>85</v>
      </c>
      <c r="GA21" s="12">
        <v>144</v>
      </c>
      <c r="GB21" s="12">
        <v>1358</v>
      </c>
      <c r="GC21" s="12">
        <v>100</v>
      </c>
      <c r="GD21" s="12">
        <v>269</v>
      </c>
      <c r="GE21" s="12">
        <v>20.433855099999999</v>
      </c>
      <c r="GF21" s="12">
        <v>4914</v>
      </c>
      <c r="GG21" s="12" t="s">
        <v>454</v>
      </c>
      <c r="GH21" s="12">
        <v>35</v>
      </c>
      <c r="GI21" s="12">
        <v>1</v>
      </c>
      <c r="GJ21" s="12">
        <v>0</v>
      </c>
      <c r="GK21" s="12" t="s">
        <v>309</v>
      </c>
      <c r="GL21" s="12" t="s">
        <v>499</v>
      </c>
      <c r="GM21" s="12" t="s">
        <v>428</v>
      </c>
      <c r="GN21" s="12" t="s">
        <v>429</v>
      </c>
      <c r="GO21" s="12">
        <v>35</v>
      </c>
      <c r="GP21" s="12" t="s">
        <v>313</v>
      </c>
      <c r="GQ21" s="12">
        <v>22792.0273438</v>
      </c>
      <c r="GR21" s="12">
        <v>461.06195070000001</v>
      </c>
      <c r="GS21" s="12">
        <v>38823.578125</v>
      </c>
      <c r="GT21" s="12">
        <v>4297.6870116999999</v>
      </c>
      <c r="GU21" s="12">
        <v>77472.5078125</v>
      </c>
      <c r="GV21" s="12">
        <v>100.9184265</v>
      </c>
      <c r="GW21" s="12">
        <v>51823.0039063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7"/>
  <sheetViews>
    <sheetView showWhiteSpace="0" view="pageLayout" zoomScaleNormal="100" workbookViewId="0">
      <selection activeCell="P58" sqref="O58:P58"/>
    </sheetView>
  </sheetViews>
  <sheetFormatPr baseColWidth="10" defaultColWidth="9.1640625" defaultRowHeight="15" x14ac:dyDescent="0.2"/>
  <cols>
    <col min="1" max="1" width="4" style="81" bestFit="1" customWidth="1"/>
    <col min="2" max="2" width="2.83203125" style="82" bestFit="1" customWidth="1"/>
    <col min="3" max="3" width="21.5" style="78" bestFit="1" customWidth="1"/>
    <col min="4" max="4" width="5" style="78" bestFit="1" customWidth="1"/>
    <col min="5" max="5" width="4" style="83" bestFit="1" customWidth="1"/>
    <col min="6" max="6" width="2.83203125" style="83" bestFit="1" customWidth="1"/>
    <col min="7" max="7" width="21.5" style="78" bestFit="1" customWidth="1"/>
    <col min="8" max="8" width="5" style="78" bestFit="1" customWidth="1"/>
    <col min="9" max="9" width="23.83203125" style="77" customWidth="1"/>
    <col min="10" max="10" width="4" style="77" customWidth="1"/>
    <col min="11" max="11" width="2.83203125" style="77" bestFit="1" customWidth="1"/>
    <col min="12" max="12" width="21.5" style="77" bestFit="1" customWidth="1"/>
    <col min="13" max="13" width="9.5" style="77" bestFit="1" customWidth="1"/>
    <col min="14" max="14" width="4" style="77" bestFit="1" customWidth="1"/>
    <col min="15" max="15" width="2.33203125" style="77" bestFit="1" customWidth="1"/>
    <col min="16" max="16" width="21.5" style="77" bestFit="1" customWidth="1"/>
    <col min="17" max="17" width="9.5" style="77" bestFit="1" customWidth="1"/>
    <col min="18" max="16384" width="9.1640625" style="77"/>
  </cols>
  <sheetData>
    <row r="1" spans="1:17" x14ac:dyDescent="0.2">
      <c r="A1" s="79">
        <v>93</v>
      </c>
      <c r="B1" s="80" t="s">
        <v>10</v>
      </c>
      <c r="C1" s="78" t="s">
        <v>640</v>
      </c>
      <c r="D1" s="77" t="s">
        <v>638</v>
      </c>
      <c r="E1" s="79">
        <v>104</v>
      </c>
      <c r="F1" s="80" t="s">
        <v>12</v>
      </c>
      <c r="G1" s="78" t="s">
        <v>640</v>
      </c>
      <c r="H1" s="77" t="s">
        <v>638</v>
      </c>
      <c r="I1" s="80"/>
      <c r="J1" s="79">
        <v>93</v>
      </c>
      <c r="K1" s="80" t="s">
        <v>10</v>
      </c>
      <c r="L1" s="78" t="s">
        <v>640</v>
      </c>
      <c r="M1" s="77" t="s">
        <v>639</v>
      </c>
      <c r="N1" s="79">
        <v>104</v>
      </c>
      <c r="O1" s="80" t="s">
        <v>12</v>
      </c>
      <c r="P1" s="78" t="s">
        <v>640</v>
      </c>
      <c r="Q1" s="77" t="s">
        <v>639</v>
      </c>
    </row>
    <row r="2" spans="1:17" x14ac:dyDescent="0.2">
      <c r="A2" s="79">
        <v>93</v>
      </c>
      <c r="B2" s="80" t="s">
        <v>11</v>
      </c>
      <c r="C2" s="78" t="s">
        <v>640</v>
      </c>
      <c r="D2" s="77" t="s">
        <v>638</v>
      </c>
      <c r="E2" s="79">
        <v>104</v>
      </c>
      <c r="F2" s="80" t="s">
        <v>13</v>
      </c>
      <c r="G2" s="78" t="s">
        <v>640</v>
      </c>
      <c r="H2" s="77" t="s">
        <v>638</v>
      </c>
      <c r="I2" s="80"/>
      <c r="J2" s="79">
        <v>93</v>
      </c>
      <c r="K2" s="80" t="s">
        <v>11</v>
      </c>
      <c r="L2" s="78" t="s">
        <v>640</v>
      </c>
      <c r="M2" s="77" t="s">
        <v>639</v>
      </c>
      <c r="N2" s="79">
        <v>104</v>
      </c>
      <c r="O2" s="80" t="s">
        <v>13</v>
      </c>
      <c r="P2" s="78" t="s">
        <v>640</v>
      </c>
      <c r="Q2" s="77" t="s">
        <v>639</v>
      </c>
    </row>
    <row r="3" spans="1:17" x14ac:dyDescent="0.2">
      <c r="A3" s="79">
        <v>93</v>
      </c>
      <c r="B3" s="80" t="s">
        <v>12</v>
      </c>
      <c r="C3" s="78" t="s">
        <v>640</v>
      </c>
      <c r="D3" s="77" t="s">
        <v>638</v>
      </c>
      <c r="E3" s="79">
        <v>104</v>
      </c>
      <c r="F3" s="80" t="s">
        <v>14</v>
      </c>
      <c r="G3" s="78" t="s">
        <v>640</v>
      </c>
      <c r="H3" s="77" t="s">
        <v>638</v>
      </c>
      <c r="I3" s="80"/>
      <c r="J3" s="79">
        <v>93</v>
      </c>
      <c r="K3" s="80" t="s">
        <v>12</v>
      </c>
      <c r="L3" s="78" t="s">
        <v>640</v>
      </c>
      <c r="M3" s="77" t="s">
        <v>639</v>
      </c>
      <c r="N3" s="79">
        <v>104</v>
      </c>
      <c r="O3" s="80" t="s">
        <v>14</v>
      </c>
      <c r="P3" s="78" t="s">
        <v>640</v>
      </c>
      <c r="Q3" s="77" t="s">
        <v>639</v>
      </c>
    </row>
    <row r="4" spans="1:17" x14ac:dyDescent="0.2">
      <c r="A4" s="79">
        <v>93</v>
      </c>
      <c r="B4" s="80" t="s">
        <v>13</v>
      </c>
      <c r="C4" s="78" t="s">
        <v>640</v>
      </c>
      <c r="D4" s="77" t="s">
        <v>638</v>
      </c>
      <c r="E4" s="79">
        <v>105</v>
      </c>
      <c r="F4" s="80" t="s">
        <v>10</v>
      </c>
      <c r="G4" s="78" t="s">
        <v>640</v>
      </c>
      <c r="H4" s="77" t="s">
        <v>638</v>
      </c>
      <c r="I4" s="80"/>
      <c r="J4" s="79">
        <v>93</v>
      </c>
      <c r="K4" s="80" t="s">
        <v>13</v>
      </c>
      <c r="L4" s="78" t="s">
        <v>640</v>
      </c>
      <c r="M4" s="77" t="s">
        <v>639</v>
      </c>
      <c r="N4" s="79">
        <v>105</v>
      </c>
      <c r="O4" s="80" t="s">
        <v>10</v>
      </c>
      <c r="P4" s="78" t="s">
        <v>640</v>
      </c>
      <c r="Q4" s="77" t="s">
        <v>639</v>
      </c>
    </row>
    <row r="5" spans="1:17" x14ac:dyDescent="0.2">
      <c r="A5" s="79">
        <v>93</v>
      </c>
      <c r="B5" s="80" t="s">
        <v>14</v>
      </c>
      <c r="C5" s="78" t="s">
        <v>640</v>
      </c>
      <c r="D5" s="77" t="s">
        <v>638</v>
      </c>
      <c r="E5" s="79">
        <v>105</v>
      </c>
      <c r="F5" s="80" t="s">
        <v>11</v>
      </c>
      <c r="G5" s="78" t="s">
        <v>640</v>
      </c>
      <c r="H5" s="77" t="s">
        <v>638</v>
      </c>
      <c r="I5" s="80"/>
      <c r="J5" s="79">
        <v>93</v>
      </c>
      <c r="K5" s="80" t="s">
        <v>14</v>
      </c>
      <c r="L5" s="78" t="s">
        <v>640</v>
      </c>
      <c r="M5" s="77" t="s">
        <v>639</v>
      </c>
      <c r="N5" s="79">
        <v>105</v>
      </c>
      <c r="O5" s="80" t="s">
        <v>11</v>
      </c>
      <c r="P5" s="78" t="s">
        <v>640</v>
      </c>
      <c r="Q5" s="77" t="s">
        <v>639</v>
      </c>
    </row>
    <row r="6" spans="1:17" x14ac:dyDescent="0.2">
      <c r="A6" s="79">
        <v>94</v>
      </c>
      <c r="B6" s="80" t="s">
        <v>10</v>
      </c>
      <c r="C6" s="78" t="s">
        <v>640</v>
      </c>
      <c r="D6" s="77" t="s">
        <v>638</v>
      </c>
      <c r="E6" s="79">
        <v>105</v>
      </c>
      <c r="F6" s="80" t="s">
        <v>12</v>
      </c>
      <c r="G6" s="78" t="s">
        <v>640</v>
      </c>
      <c r="H6" s="77" t="s">
        <v>638</v>
      </c>
      <c r="I6" s="80"/>
      <c r="J6" s="79">
        <v>94</v>
      </c>
      <c r="K6" s="80" t="s">
        <v>10</v>
      </c>
      <c r="L6" s="78" t="s">
        <v>640</v>
      </c>
      <c r="M6" s="77" t="s">
        <v>639</v>
      </c>
      <c r="N6" s="79">
        <v>105</v>
      </c>
      <c r="O6" s="80" t="s">
        <v>12</v>
      </c>
      <c r="P6" s="78" t="s">
        <v>640</v>
      </c>
      <c r="Q6" s="77" t="s">
        <v>639</v>
      </c>
    </row>
    <row r="7" spans="1:17" x14ac:dyDescent="0.2">
      <c r="A7" s="79">
        <v>94</v>
      </c>
      <c r="B7" s="80" t="s">
        <v>11</v>
      </c>
      <c r="C7" s="78" t="s">
        <v>640</v>
      </c>
      <c r="D7" s="77" t="s">
        <v>638</v>
      </c>
      <c r="E7" s="79">
        <v>105</v>
      </c>
      <c r="F7" s="80" t="s">
        <v>13</v>
      </c>
      <c r="G7" s="78" t="s">
        <v>640</v>
      </c>
      <c r="H7" s="77" t="s">
        <v>638</v>
      </c>
      <c r="I7" s="80"/>
      <c r="J7" s="79">
        <v>94</v>
      </c>
      <c r="K7" s="80" t="s">
        <v>11</v>
      </c>
      <c r="L7" s="78" t="s">
        <v>640</v>
      </c>
      <c r="M7" s="77" t="s">
        <v>639</v>
      </c>
      <c r="N7" s="79">
        <v>105</v>
      </c>
      <c r="O7" s="80" t="s">
        <v>13</v>
      </c>
      <c r="P7" s="78" t="s">
        <v>640</v>
      </c>
      <c r="Q7" s="77" t="s">
        <v>639</v>
      </c>
    </row>
    <row r="8" spans="1:17" x14ac:dyDescent="0.2">
      <c r="A8" s="79">
        <v>94</v>
      </c>
      <c r="B8" s="80" t="s">
        <v>12</v>
      </c>
      <c r="C8" s="78" t="s">
        <v>640</v>
      </c>
      <c r="D8" s="77" t="s">
        <v>638</v>
      </c>
      <c r="E8" s="79">
        <v>105</v>
      </c>
      <c r="F8" s="80" t="s">
        <v>14</v>
      </c>
      <c r="G8" s="78" t="s">
        <v>640</v>
      </c>
      <c r="H8" s="77" t="s">
        <v>638</v>
      </c>
      <c r="I8" s="80"/>
      <c r="J8" s="79">
        <v>94</v>
      </c>
      <c r="K8" s="80" t="s">
        <v>12</v>
      </c>
      <c r="L8" s="78" t="s">
        <v>640</v>
      </c>
      <c r="M8" s="77" t="s">
        <v>639</v>
      </c>
      <c r="N8" s="79">
        <v>105</v>
      </c>
      <c r="O8" s="80" t="s">
        <v>14</v>
      </c>
      <c r="P8" s="78" t="s">
        <v>640</v>
      </c>
      <c r="Q8" s="77" t="s">
        <v>639</v>
      </c>
    </row>
    <row r="9" spans="1:17" x14ac:dyDescent="0.2">
      <c r="A9" s="79">
        <v>94</v>
      </c>
      <c r="B9" s="80" t="s">
        <v>13</v>
      </c>
      <c r="C9" s="78" t="s">
        <v>640</v>
      </c>
      <c r="D9" s="77" t="s">
        <v>638</v>
      </c>
      <c r="E9" s="79">
        <v>106</v>
      </c>
      <c r="F9" s="80" t="s">
        <v>10</v>
      </c>
      <c r="G9" s="78" t="s">
        <v>640</v>
      </c>
      <c r="H9" s="77" t="s">
        <v>638</v>
      </c>
      <c r="I9" s="80"/>
      <c r="J9" s="79">
        <v>94</v>
      </c>
      <c r="K9" s="80" t="s">
        <v>13</v>
      </c>
      <c r="L9" s="78" t="s">
        <v>640</v>
      </c>
      <c r="M9" s="77" t="s">
        <v>639</v>
      </c>
      <c r="N9" s="79">
        <v>106</v>
      </c>
      <c r="O9" s="80" t="s">
        <v>10</v>
      </c>
      <c r="P9" s="78" t="s">
        <v>640</v>
      </c>
      <c r="Q9" s="77" t="s">
        <v>639</v>
      </c>
    </row>
    <row r="10" spans="1:17" x14ac:dyDescent="0.2">
      <c r="A10" s="79">
        <v>94</v>
      </c>
      <c r="B10" s="80" t="s">
        <v>14</v>
      </c>
      <c r="C10" s="78" t="s">
        <v>640</v>
      </c>
      <c r="D10" s="77" t="s">
        <v>638</v>
      </c>
      <c r="E10" s="79">
        <v>106</v>
      </c>
      <c r="F10" s="80" t="s">
        <v>11</v>
      </c>
      <c r="G10" s="78" t="s">
        <v>640</v>
      </c>
      <c r="H10" s="77" t="s">
        <v>638</v>
      </c>
      <c r="I10" s="80"/>
      <c r="J10" s="79">
        <v>94</v>
      </c>
      <c r="K10" s="80" t="s">
        <v>14</v>
      </c>
      <c r="L10" s="78" t="s">
        <v>640</v>
      </c>
      <c r="M10" s="77" t="s">
        <v>639</v>
      </c>
      <c r="N10" s="79">
        <v>106</v>
      </c>
      <c r="O10" s="80" t="s">
        <v>11</v>
      </c>
      <c r="P10" s="78" t="s">
        <v>640</v>
      </c>
      <c r="Q10" s="77" t="s">
        <v>639</v>
      </c>
    </row>
    <row r="11" spans="1:17" x14ac:dyDescent="0.2">
      <c r="A11" s="79">
        <v>95</v>
      </c>
      <c r="B11" s="80" t="s">
        <v>10</v>
      </c>
      <c r="C11" s="78" t="s">
        <v>640</v>
      </c>
      <c r="D11" s="77" t="s">
        <v>638</v>
      </c>
      <c r="E11" s="79">
        <v>106</v>
      </c>
      <c r="F11" s="80" t="s">
        <v>12</v>
      </c>
      <c r="G11" s="78" t="s">
        <v>640</v>
      </c>
      <c r="H11" s="77" t="s">
        <v>638</v>
      </c>
      <c r="I11" s="80"/>
      <c r="J11" s="79">
        <v>95</v>
      </c>
      <c r="K11" s="80" t="s">
        <v>10</v>
      </c>
      <c r="L11" s="78" t="s">
        <v>640</v>
      </c>
      <c r="M11" s="77" t="s">
        <v>639</v>
      </c>
      <c r="N11" s="79">
        <v>106</v>
      </c>
      <c r="O11" s="80" t="s">
        <v>12</v>
      </c>
      <c r="P11" s="78" t="s">
        <v>640</v>
      </c>
      <c r="Q11" s="77" t="s">
        <v>639</v>
      </c>
    </row>
    <row r="12" spans="1:17" x14ac:dyDescent="0.2">
      <c r="A12" s="79">
        <v>95</v>
      </c>
      <c r="B12" s="80" t="s">
        <v>11</v>
      </c>
      <c r="C12" s="78" t="s">
        <v>640</v>
      </c>
      <c r="D12" s="77" t="s">
        <v>638</v>
      </c>
      <c r="E12" s="79">
        <v>106</v>
      </c>
      <c r="F12" s="80" t="s">
        <v>13</v>
      </c>
      <c r="G12" s="78" t="s">
        <v>640</v>
      </c>
      <c r="H12" s="77" t="s">
        <v>638</v>
      </c>
      <c r="I12" s="80"/>
      <c r="J12" s="79">
        <v>95</v>
      </c>
      <c r="K12" s="80" t="s">
        <v>11</v>
      </c>
      <c r="L12" s="78" t="s">
        <v>640</v>
      </c>
      <c r="M12" s="77" t="s">
        <v>639</v>
      </c>
      <c r="N12" s="79">
        <v>106</v>
      </c>
      <c r="O12" s="80" t="s">
        <v>13</v>
      </c>
      <c r="P12" s="78" t="s">
        <v>640</v>
      </c>
      <c r="Q12" s="77" t="s">
        <v>639</v>
      </c>
    </row>
    <row r="13" spans="1:17" x14ac:dyDescent="0.2">
      <c r="A13" s="79">
        <v>95</v>
      </c>
      <c r="B13" s="80" t="s">
        <v>12</v>
      </c>
      <c r="C13" s="78" t="s">
        <v>640</v>
      </c>
      <c r="D13" s="77" t="s">
        <v>638</v>
      </c>
      <c r="E13" s="79">
        <v>106</v>
      </c>
      <c r="F13" s="80" t="s">
        <v>14</v>
      </c>
      <c r="G13" s="78" t="s">
        <v>640</v>
      </c>
      <c r="H13" s="77" t="s">
        <v>638</v>
      </c>
      <c r="I13" s="80"/>
      <c r="J13" s="79">
        <v>95</v>
      </c>
      <c r="K13" s="80" t="s">
        <v>12</v>
      </c>
      <c r="L13" s="78" t="s">
        <v>640</v>
      </c>
      <c r="M13" s="77" t="s">
        <v>639</v>
      </c>
      <c r="N13" s="79">
        <v>106</v>
      </c>
      <c r="O13" s="80" t="s">
        <v>14</v>
      </c>
      <c r="P13" s="78" t="s">
        <v>640</v>
      </c>
      <c r="Q13" s="77" t="s">
        <v>639</v>
      </c>
    </row>
    <row r="14" spans="1:17" x14ac:dyDescent="0.2">
      <c r="A14" s="79">
        <v>95</v>
      </c>
      <c r="B14" s="80" t="s">
        <v>13</v>
      </c>
      <c r="C14" s="78" t="s">
        <v>640</v>
      </c>
      <c r="D14" s="77" t="s">
        <v>638</v>
      </c>
      <c r="E14" s="79">
        <v>107</v>
      </c>
      <c r="F14" s="80" t="s">
        <v>10</v>
      </c>
      <c r="G14" s="78" t="s">
        <v>640</v>
      </c>
      <c r="H14" s="77" t="s">
        <v>638</v>
      </c>
      <c r="I14" s="80"/>
      <c r="J14" s="79">
        <v>95</v>
      </c>
      <c r="K14" s="80" t="s">
        <v>13</v>
      </c>
      <c r="L14" s="78" t="s">
        <v>640</v>
      </c>
      <c r="M14" s="77" t="s">
        <v>639</v>
      </c>
      <c r="N14" s="79">
        <v>107</v>
      </c>
      <c r="O14" s="80" t="s">
        <v>10</v>
      </c>
      <c r="P14" s="78" t="s">
        <v>640</v>
      </c>
      <c r="Q14" s="77" t="s">
        <v>639</v>
      </c>
    </row>
    <row r="15" spans="1:17" x14ac:dyDescent="0.2">
      <c r="A15" s="79">
        <v>95</v>
      </c>
      <c r="B15" s="80" t="s">
        <v>14</v>
      </c>
      <c r="C15" s="78" t="s">
        <v>640</v>
      </c>
      <c r="D15" s="77" t="s">
        <v>638</v>
      </c>
      <c r="E15" s="79">
        <v>107</v>
      </c>
      <c r="F15" s="80" t="s">
        <v>11</v>
      </c>
      <c r="G15" s="78" t="s">
        <v>640</v>
      </c>
      <c r="H15" s="77" t="s">
        <v>638</v>
      </c>
      <c r="I15" s="80"/>
      <c r="J15" s="79">
        <v>95</v>
      </c>
      <c r="K15" s="80" t="s">
        <v>14</v>
      </c>
      <c r="L15" s="78" t="s">
        <v>640</v>
      </c>
      <c r="M15" s="77" t="s">
        <v>639</v>
      </c>
      <c r="N15" s="79">
        <v>107</v>
      </c>
      <c r="O15" s="80" t="s">
        <v>11</v>
      </c>
      <c r="P15" s="78" t="s">
        <v>640</v>
      </c>
      <c r="Q15" s="77" t="s">
        <v>639</v>
      </c>
    </row>
    <row r="16" spans="1:17" x14ac:dyDescent="0.2">
      <c r="A16" s="79">
        <v>96</v>
      </c>
      <c r="B16" s="80" t="s">
        <v>10</v>
      </c>
      <c r="C16" s="78" t="s">
        <v>640</v>
      </c>
      <c r="D16" s="77" t="s">
        <v>638</v>
      </c>
      <c r="E16" s="79">
        <v>107</v>
      </c>
      <c r="F16" s="80" t="s">
        <v>12</v>
      </c>
      <c r="G16" s="78" t="s">
        <v>640</v>
      </c>
      <c r="H16" s="77" t="s">
        <v>638</v>
      </c>
      <c r="I16" s="80"/>
      <c r="J16" s="79">
        <v>96</v>
      </c>
      <c r="K16" s="80" t="s">
        <v>10</v>
      </c>
      <c r="L16" s="78" t="s">
        <v>640</v>
      </c>
      <c r="M16" s="77" t="s">
        <v>639</v>
      </c>
      <c r="N16" s="79">
        <v>107</v>
      </c>
      <c r="O16" s="80" t="s">
        <v>12</v>
      </c>
      <c r="P16" s="78" t="s">
        <v>640</v>
      </c>
      <c r="Q16" s="77" t="s">
        <v>639</v>
      </c>
    </row>
    <row r="17" spans="1:17" x14ac:dyDescent="0.2">
      <c r="A17" s="79">
        <v>96</v>
      </c>
      <c r="B17" s="80" t="s">
        <v>11</v>
      </c>
      <c r="C17" s="78" t="s">
        <v>640</v>
      </c>
      <c r="D17" s="77" t="s">
        <v>638</v>
      </c>
      <c r="E17" s="79">
        <v>107</v>
      </c>
      <c r="F17" s="80" t="s">
        <v>13</v>
      </c>
      <c r="G17" s="78" t="s">
        <v>640</v>
      </c>
      <c r="H17" s="77" t="s">
        <v>638</v>
      </c>
      <c r="I17" s="80"/>
      <c r="J17" s="79">
        <v>96</v>
      </c>
      <c r="K17" s="80" t="s">
        <v>11</v>
      </c>
      <c r="L17" s="78" t="s">
        <v>640</v>
      </c>
      <c r="M17" s="77" t="s">
        <v>639</v>
      </c>
      <c r="N17" s="79">
        <v>107</v>
      </c>
      <c r="O17" s="80" t="s">
        <v>13</v>
      </c>
      <c r="P17" s="78" t="s">
        <v>640</v>
      </c>
      <c r="Q17" s="77" t="s">
        <v>639</v>
      </c>
    </row>
    <row r="18" spans="1:17" x14ac:dyDescent="0.2">
      <c r="A18" s="79">
        <v>96</v>
      </c>
      <c r="B18" s="80" t="s">
        <v>12</v>
      </c>
      <c r="C18" s="78" t="s">
        <v>640</v>
      </c>
      <c r="D18" s="77" t="s">
        <v>638</v>
      </c>
      <c r="E18" s="79">
        <v>107</v>
      </c>
      <c r="F18" s="80" t="s">
        <v>14</v>
      </c>
      <c r="G18" s="78" t="s">
        <v>640</v>
      </c>
      <c r="H18" s="77" t="s">
        <v>638</v>
      </c>
      <c r="I18" s="80"/>
      <c r="J18" s="79">
        <v>96</v>
      </c>
      <c r="K18" s="80" t="s">
        <v>12</v>
      </c>
      <c r="L18" s="78" t="s">
        <v>640</v>
      </c>
      <c r="M18" s="77" t="s">
        <v>639</v>
      </c>
      <c r="N18" s="79">
        <v>107</v>
      </c>
      <c r="O18" s="80" t="s">
        <v>14</v>
      </c>
      <c r="P18" s="78" t="s">
        <v>640</v>
      </c>
      <c r="Q18" s="77" t="s">
        <v>639</v>
      </c>
    </row>
    <row r="19" spans="1:17" x14ac:dyDescent="0.2">
      <c r="A19" s="79">
        <v>96</v>
      </c>
      <c r="B19" s="80" t="s">
        <v>13</v>
      </c>
      <c r="C19" s="78" t="s">
        <v>640</v>
      </c>
      <c r="D19" s="77" t="s">
        <v>638</v>
      </c>
      <c r="E19" s="79">
        <v>108</v>
      </c>
      <c r="F19" s="80" t="s">
        <v>10</v>
      </c>
      <c r="G19" s="78" t="s">
        <v>640</v>
      </c>
      <c r="H19" s="77" t="s">
        <v>638</v>
      </c>
      <c r="I19" s="80"/>
      <c r="J19" s="79">
        <v>96</v>
      </c>
      <c r="K19" s="80" t="s">
        <v>13</v>
      </c>
      <c r="L19" s="78" t="s">
        <v>640</v>
      </c>
      <c r="M19" s="77" t="s">
        <v>639</v>
      </c>
      <c r="N19" s="79">
        <v>108</v>
      </c>
      <c r="O19" s="80" t="s">
        <v>10</v>
      </c>
      <c r="P19" s="78" t="s">
        <v>640</v>
      </c>
      <c r="Q19" s="77" t="s">
        <v>639</v>
      </c>
    </row>
    <row r="20" spans="1:17" x14ac:dyDescent="0.2">
      <c r="A20" s="79">
        <v>96</v>
      </c>
      <c r="B20" s="80" t="s">
        <v>14</v>
      </c>
      <c r="C20" s="78" t="s">
        <v>640</v>
      </c>
      <c r="D20" s="77" t="s">
        <v>638</v>
      </c>
      <c r="E20" s="79">
        <v>108</v>
      </c>
      <c r="F20" s="80" t="s">
        <v>11</v>
      </c>
      <c r="G20" s="78" t="s">
        <v>640</v>
      </c>
      <c r="H20" s="77" t="s">
        <v>638</v>
      </c>
      <c r="I20" s="80"/>
      <c r="J20" s="79">
        <v>96</v>
      </c>
      <c r="K20" s="80" t="s">
        <v>14</v>
      </c>
      <c r="L20" s="78" t="s">
        <v>640</v>
      </c>
      <c r="M20" s="77" t="s">
        <v>639</v>
      </c>
      <c r="N20" s="79">
        <v>108</v>
      </c>
      <c r="O20" s="80" t="s">
        <v>11</v>
      </c>
      <c r="P20" s="78" t="s">
        <v>640</v>
      </c>
      <c r="Q20" s="77" t="s">
        <v>639</v>
      </c>
    </row>
    <row r="21" spans="1:17" x14ac:dyDescent="0.2">
      <c r="A21" s="79">
        <v>97</v>
      </c>
      <c r="B21" s="80" t="s">
        <v>10</v>
      </c>
      <c r="C21" s="78" t="s">
        <v>640</v>
      </c>
      <c r="D21" s="77" t="s">
        <v>638</v>
      </c>
      <c r="E21" s="79">
        <v>108</v>
      </c>
      <c r="F21" s="80" t="s">
        <v>12</v>
      </c>
      <c r="G21" s="78" t="s">
        <v>640</v>
      </c>
      <c r="H21" s="77" t="s">
        <v>638</v>
      </c>
      <c r="I21" s="80"/>
      <c r="J21" s="79">
        <v>97</v>
      </c>
      <c r="K21" s="80" t="s">
        <v>10</v>
      </c>
      <c r="L21" s="78" t="s">
        <v>640</v>
      </c>
      <c r="M21" s="77" t="s">
        <v>639</v>
      </c>
      <c r="N21" s="79">
        <v>108</v>
      </c>
      <c r="O21" s="80" t="s">
        <v>12</v>
      </c>
      <c r="P21" s="78" t="s">
        <v>640</v>
      </c>
      <c r="Q21" s="77" t="s">
        <v>639</v>
      </c>
    </row>
    <row r="22" spans="1:17" x14ac:dyDescent="0.2">
      <c r="A22" s="79">
        <v>97</v>
      </c>
      <c r="B22" s="80" t="s">
        <v>11</v>
      </c>
      <c r="C22" s="78" t="s">
        <v>640</v>
      </c>
      <c r="D22" s="77" t="s">
        <v>638</v>
      </c>
      <c r="E22" s="79">
        <v>108</v>
      </c>
      <c r="F22" s="80" t="s">
        <v>13</v>
      </c>
      <c r="G22" s="78" t="s">
        <v>640</v>
      </c>
      <c r="H22" s="77" t="s">
        <v>638</v>
      </c>
      <c r="I22" s="80"/>
      <c r="J22" s="79">
        <v>97</v>
      </c>
      <c r="K22" s="80" t="s">
        <v>11</v>
      </c>
      <c r="L22" s="78" t="s">
        <v>640</v>
      </c>
      <c r="M22" s="77" t="s">
        <v>639</v>
      </c>
      <c r="N22" s="79">
        <v>108</v>
      </c>
      <c r="O22" s="80" t="s">
        <v>13</v>
      </c>
      <c r="P22" s="78" t="s">
        <v>640</v>
      </c>
      <c r="Q22" s="77" t="s">
        <v>639</v>
      </c>
    </row>
    <row r="23" spans="1:17" x14ac:dyDescent="0.2">
      <c r="A23" s="79">
        <v>97</v>
      </c>
      <c r="B23" s="80" t="s">
        <v>12</v>
      </c>
      <c r="C23" s="78" t="s">
        <v>640</v>
      </c>
      <c r="D23" s="77" t="s">
        <v>638</v>
      </c>
      <c r="E23" s="79">
        <v>108</v>
      </c>
      <c r="F23" s="80" t="s">
        <v>14</v>
      </c>
      <c r="G23" s="78" t="s">
        <v>640</v>
      </c>
      <c r="H23" s="77" t="s">
        <v>638</v>
      </c>
      <c r="I23" s="80"/>
      <c r="J23" s="79">
        <v>97</v>
      </c>
      <c r="K23" s="80" t="s">
        <v>12</v>
      </c>
      <c r="L23" s="78" t="s">
        <v>640</v>
      </c>
      <c r="M23" s="77" t="s">
        <v>639</v>
      </c>
      <c r="N23" s="79">
        <v>108</v>
      </c>
      <c r="O23" s="80" t="s">
        <v>14</v>
      </c>
      <c r="P23" s="78" t="s">
        <v>640</v>
      </c>
      <c r="Q23" s="77" t="s">
        <v>639</v>
      </c>
    </row>
    <row r="24" spans="1:17" x14ac:dyDescent="0.2">
      <c r="A24" s="79">
        <v>97</v>
      </c>
      <c r="B24" s="80" t="s">
        <v>13</v>
      </c>
      <c r="C24" s="78" t="s">
        <v>640</v>
      </c>
      <c r="D24" s="77" t="s">
        <v>638</v>
      </c>
      <c r="E24" s="79">
        <v>109</v>
      </c>
      <c r="F24" s="80" t="s">
        <v>10</v>
      </c>
      <c r="G24" s="78" t="s">
        <v>640</v>
      </c>
      <c r="H24" s="77" t="s">
        <v>638</v>
      </c>
      <c r="I24" s="80"/>
      <c r="J24" s="79">
        <v>97</v>
      </c>
      <c r="K24" s="80" t="s">
        <v>13</v>
      </c>
      <c r="L24" s="78" t="s">
        <v>640</v>
      </c>
      <c r="M24" s="77" t="s">
        <v>639</v>
      </c>
      <c r="N24" s="79">
        <v>109</v>
      </c>
      <c r="O24" s="80" t="s">
        <v>10</v>
      </c>
      <c r="P24" s="78" t="s">
        <v>640</v>
      </c>
      <c r="Q24" s="77" t="s">
        <v>639</v>
      </c>
    </row>
    <row r="25" spans="1:17" x14ac:dyDescent="0.2">
      <c r="A25" s="79">
        <v>97</v>
      </c>
      <c r="B25" s="80" t="s">
        <v>14</v>
      </c>
      <c r="C25" s="78" t="s">
        <v>640</v>
      </c>
      <c r="D25" s="77" t="s">
        <v>638</v>
      </c>
      <c r="E25" s="79">
        <v>109</v>
      </c>
      <c r="F25" s="80" t="s">
        <v>11</v>
      </c>
      <c r="G25" s="78" t="s">
        <v>640</v>
      </c>
      <c r="H25" s="77" t="s">
        <v>638</v>
      </c>
      <c r="I25" s="80"/>
      <c r="J25" s="79">
        <v>97</v>
      </c>
      <c r="K25" s="80" t="s">
        <v>14</v>
      </c>
      <c r="L25" s="78" t="s">
        <v>640</v>
      </c>
      <c r="M25" s="77" t="s">
        <v>639</v>
      </c>
      <c r="N25" s="79">
        <v>109</v>
      </c>
      <c r="O25" s="80" t="s">
        <v>11</v>
      </c>
      <c r="P25" s="78" t="s">
        <v>640</v>
      </c>
      <c r="Q25" s="77" t="s">
        <v>639</v>
      </c>
    </row>
    <row r="26" spans="1:17" x14ac:dyDescent="0.2">
      <c r="A26" s="79">
        <v>98</v>
      </c>
      <c r="B26" s="80" t="s">
        <v>10</v>
      </c>
      <c r="C26" s="78" t="s">
        <v>640</v>
      </c>
      <c r="D26" s="77" t="s">
        <v>638</v>
      </c>
      <c r="E26" s="79">
        <v>109</v>
      </c>
      <c r="F26" s="80" t="s">
        <v>12</v>
      </c>
      <c r="G26" s="78" t="s">
        <v>640</v>
      </c>
      <c r="H26" s="77" t="s">
        <v>638</v>
      </c>
      <c r="I26" s="80"/>
      <c r="J26" s="79">
        <v>98</v>
      </c>
      <c r="K26" s="80" t="s">
        <v>10</v>
      </c>
      <c r="L26" s="78" t="s">
        <v>640</v>
      </c>
      <c r="M26" s="77" t="s">
        <v>639</v>
      </c>
      <c r="N26" s="79">
        <v>109</v>
      </c>
      <c r="O26" s="80" t="s">
        <v>12</v>
      </c>
      <c r="P26" s="78" t="s">
        <v>640</v>
      </c>
      <c r="Q26" s="77" t="s">
        <v>639</v>
      </c>
    </row>
    <row r="27" spans="1:17" x14ac:dyDescent="0.2">
      <c r="A27" s="79">
        <v>98</v>
      </c>
      <c r="B27" s="80" t="s">
        <v>11</v>
      </c>
      <c r="C27" s="78" t="s">
        <v>640</v>
      </c>
      <c r="D27" s="77" t="s">
        <v>638</v>
      </c>
      <c r="E27" s="79">
        <v>109</v>
      </c>
      <c r="F27" s="80" t="s">
        <v>13</v>
      </c>
      <c r="G27" s="78" t="s">
        <v>640</v>
      </c>
      <c r="H27" s="77" t="s">
        <v>638</v>
      </c>
      <c r="I27" s="80"/>
      <c r="J27" s="79">
        <v>98</v>
      </c>
      <c r="K27" s="80" t="s">
        <v>11</v>
      </c>
      <c r="L27" s="78" t="s">
        <v>640</v>
      </c>
      <c r="M27" s="77" t="s">
        <v>639</v>
      </c>
      <c r="N27" s="79">
        <v>109</v>
      </c>
      <c r="O27" s="80" t="s">
        <v>13</v>
      </c>
      <c r="P27" s="78" t="s">
        <v>640</v>
      </c>
      <c r="Q27" s="77" t="s">
        <v>639</v>
      </c>
    </row>
    <row r="28" spans="1:17" x14ac:dyDescent="0.2">
      <c r="A28" s="79">
        <v>98</v>
      </c>
      <c r="B28" s="80" t="s">
        <v>12</v>
      </c>
      <c r="C28" s="78" t="s">
        <v>640</v>
      </c>
      <c r="D28" s="77" t="s">
        <v>638</v>
      </c>
      <c r="E28" s="79">
        <v>109</v>
      </c>
      <c r="F28" s="80" t="s">
        <v>14</v>
      </c>
      <c r="G28" s="78" t="s">
        <v>640</v>
      </c>
      <c r="H28" s="77" t="s">
        <v>638</v>
      </c>
      <c r="I28" s="80"/>
      <c r="J28" s="79">
        <v>98</v>
      </c>
      <c r="K28" s="80" t="s">
        <v>12</v>
      </c>
      <c r="L28" s="78" t="s">
        <v>640</v>
      </c>
      <c r="M28" s="77" t="s">
        <v>639</v>
      </c>
      <c r="N28" s="79">
        <v>109</v>
      </c>
      <c r="O28" s="80" t="s">
        <v>14</v>
      </c>
      <c r="P28" s="78" t="s">
        <v>640</v>
      </c>
      <c r="Q28" s="77" t="s">
        <v>639</v>
      </c>
    </row>
    <row r="29" spans="1:17" x14ac:dyDescent="0.2">
      <c r="A29" s="79">
        <v>98</v>
      </c>
      <c r="B29" s="80" t="s">
        <v>13</v>
      </c>
      <c r="C29" s="78" t="s">
        <v>640</v>
      </c>
      <c r="D29" s="77" t="s">
        <v>638</v>
      </c>
      <c r="E29" s="79">
        <v>110</v>
      </c>
      <c r="F29" s="80" t="s">
        <v>10</v>
      </c>
      <c r="G29" s="78" t="s">
        <v>640</v>
      </c>
      <c r="H29" s="77" t="s">
        <v>638</v>
      </c>
      <c r="I29" s="80"/>
      <c r="J29" s="79">
        <v>98</v>
      </c>
      <c r="K29" s="80" t="s">
        <v>13</v>
      </c>
      <c r="L29" s="78" t="s">
        <v>640</v>
      </c>
      <c r="M29" s="77" t="s">
        <v>639</v>
      </c>
      <c r="N29" s="79">
        <v>110</v>
      </c>
      <c r="O29" s="80" t="s">
        <v>10</v>
      </c>
      <c r="P29" s="78" t="s">
        <v>640</v>
      </c>
      <c r="Q29" s="77" t="s">
        <v>639</v>
      </c>
    </row>
    <row r="30" spans="1:17" x14ac:dyDescent="0.2">
      <c r="A30" s="79">
        <v>98</v>
      </c>
      <c r="B30" s="80" t="s">
        <v>14</v>
      </c>
      <c r="C30" s="78" t="s">
        <v>640</v>
      </c>
      <c r="D30" s="77" t="s">
        <v>638</v>
      </c>
      <c r="E30" s="79">
        <v>110</v>
      </c>
      <c r="F30" s="80" t="s">
        <v>11</v>
      </c>
      <c r="G30" s="78" t="s">
        <v>640</v>
      </c>
      <c r="H30" s="77" t="s">
        <v>638</v>
      </c>
      <c r="I30" s="80"/>
      <c r="J30" s="79">
        <v>98</v>
      </c>
      <c r="K30" s="80" t="s">
        <v>14</v>
      </c>
      <c r="L30" s="78" t="s">
        <v>640</v>
      </c>
      <c r="M30" s="77" t="s">
        <v>639</v>
      </c>
      <c r="N30" s="79">
        <v>110</v>
      </c>
      <c r="O30" s="80" t="s">
        <v>11</v>
      </c>
      <c r="P30" s="78" t="s">
        <v>640</v>
      </c>
      <c r="Q30" s="77" t="s">
        <v>639</v>
      </c>
    </row>
    <row r="31" spans="1:17" x14ac:dyDescent="0.2">
      <c r="A31" s="79">
        <v>100</v>
      </c>
      <c r="B31" s="80" t="s">
        <v>10</v>
      </c>
      <c r="C31" s="78" t="s">
        <v>640</v>
      </c>
      <c r="D31" s="77" t="s">
        <v>638</v>
      </c>
      <c r="E31" s="79">
        <v>110</v>
      </c>
      <c r="F31" s="80" t="s">
        <v>12</v>
      </c>
      <c r="G31" s="78" t="s">
        <v>640</v>
      </c>
      <c r="H31" s="77" t="s">
        <v>638</v>
      </c>
      <c r="I31" s="80"/>
      <c r="J31" s="79">
        <v>100</v>
      </c>
      <c r="K31" s="80" t="s">
        <v>10</v>
      </c>
      <c r="L31" s="78" t="s">
        <v>640</v>
      </c>
      <c r="M31" s="77" t="s">
        <v>639</v>
      </c>
      <c r="N31" s="79">
        <v>110</v>
      </c>
      <c r="O31" s="80" t="s">
        <v>12</v>
      </c>
      <c r="P31" s="78" t="s">
        <v>640</v>
      </c>
      <c r="Q31" s="77" t="s">
        <v>639</v>
      </c>
    </row>
    <row r="32" spans="1:17" x14ac:dyDescent="0.2">
      <c r="A32" s="79">
        <v>100</v>
      </c>
      <c r="B32" s="80" t="s">
        <v>11</v>
      </c>
      <c r="C32" s="78" t="s">
        <v>640</v>
      </c>
      <c r="D32" s="77" t="s">
        <v>638</v>
      </c>
      <c r="E32" s="79">
        <v>110</v>
      </c>
      <c r="F32" s="80" t="s">
        <v>13</v>
      </c>
      <c r="G32" s="78" t="s">
        <v>640</v>
      </c>
      <c r="H32" s="77" t="s">
        <v>638</v>
      </c>
      <c r="I32" s="80"/>
      <c r="J32" s="79">
        <v>100</v>
      </c>
      <c r="K32" s="80" t="s">
        <v>11</v>
      </c>
      <c r="L32" s="78" t="s">
        <v>640</v>
      </c>
      <c r="M32" s="77" t="s">
        <v>639</v>
      </c>
      <c r="N32" s="79">
        <v>110</v>
      </c>
      <c r="O32" s="80" t="s">
        <v>13</v>
      </c>
      <c r="P32" s="78" t="s">
        <v>640</v>
      </c>
      <c r="Q32" s="77" t="s">
        <v>639</v>
      </c>
    </row>
    <row r="33" spans="1:17" x14ac:dyDescent="0.2">
      <c r="A33" s="79">
        <v>100</v>
      </c>
      <c r="B33" s="80" t="s">
        <v>12</v>
      </c>
      <c r="C33" s="78" t="s">
        <v>640</v>
      </c>
      <c r="D33" s="77" t="s">
        <v>638</v>
      </c>
      <c r="E33" s="79">
        <v>110</v>
      </c>
      <c r="F33" s="80" t="s">
        <v>14</v>
      </c>
      <c r="G33" s="78" t="s">
        <v>640</v>
      </c>
      <c r="H33" s="77" t="s">
        <v>638</v>
      </c>
      <c r="I33" s="80"/>
      <c r="J33" s="79">
        <v>100</v>
      </c>
      <c r="K33" s="80" t="s">
        <v>12</v>
      </c>
      <c r="L33" s="78" t="s">
        <v>640</v>
      </c>
      <c r="M33" s="77" t="s">
        <v>639</v>
      </c>
      <c r="N33" s="79">
        <v>110</v>
      </c>
      <c r="O33" s="80" t="s">
        <v>14</v>
      </c>
      <c r="P33" s="78" t="s">
        <v>640</v>
      </c>
      <c r="Q33" s="77" t="s">
        <v>639</v>
      </c>
    </row>
    <row r="34" spans="1:17" x14ac:dyDescent="0.2">
      <c r="A34" s="79">
        <v>100</v>
      </c>
      <c r="B34" s="80" t="s">
        <v>13</v>
      </c>
      <c r="C34" s="78" t="s">
        <v>640</v>
      </c>
      <c r="D34" s="77" t="s">
        <v>638</v>
      </c>
      <c r="E34" s="79">
        <v>111</v>
      </c>
      <c r="F34" s="80" t="s">
        <v>10</v>
      </c>
      <c r="G34" s="78" t="s">
        <v>640</v>
      </c>
      <c r="H34" s="77" t="s">
        <v>638</v>
      </c>
      <c r="I34" s="80"/>
      <c r="J34" s="79">
        <v>100</v>
      </c>
      <c r="K34" s="80" t="s">
        <v>13</v>
      </c>
      <c r="L34" s="78" t="s">
        <v>640</v>
      </c>
      <c r="M34" s="77" t="s">
        <v>639</v>
      </c>
      <c r="N34" s="79">
        <v>111</v>
      </c>
      <c r="O34" s="80" t="s">
        <v>10</v>
      </c>
      <c r="P34" s="78" t="s">
        <v>640</v>
      </c>
      <c r="Q34" s="77" t="s">
        <v>639</v>
      </c>
    </row>
    <row r="35" spans="1:17" x14ac:dyDescent="0.2">
      <c r="A35" s="79">
        <v>100</v>
      </c>
      <c r="B35" s="80" t="s">
        <v>14</v>
      </c>
      <c r="C35" s="78" t="s">
        <v>640</v>
      </c>
      <c r="D35" s="77" t="s">
        <v>638</v>
      </c>
      <c r="E35" s="79">
        <v>111</v>
      </c>
      <c r="F35" s="80" t="s">
        <v>11</v>
      </c>
      <c r="G35" s="78" t="s">
        <v>640</v>
      </c>
      <c r="H35" s="77" t="s">
        <v>638</v>
      </c>
      <c r="I35" s="80"/>
      <c r="J35" s="79">
        <v>100</v>
      </c>
      <c r="K35" s="80" t="s">
        <v>14</v>
      </c>
      <c r="L35" s="78" t="s">
        <v>640</v>
      </c>
      <c r="M35" s="77" t="s">
        <v>639</v>
      </c>
      <c r="N35" s="79">
        <v>111</v>
      </c>
      <c r="O35" s="80" t="s">
        <v>11</v>
      </c>
      <c r="P35" s="78" t="s">
        <v>640</v>
      </c>
      <c r="Q35" s="77" t="s">
        <v>639</v>
      </c>
    </row>
    <row r="36" spans="1:17" x14ac:dyDescent="0.2">
      <c r="A36" s="79">
        <v>101</v>
      </c>
      <c r="B36" s="80" t="s">
        <v>10</v>
      </c>
      <c r="C36" s="78" t="s">
        <v>640</v>
      </c>
      <c r="D36" s="77" t="s">
        <v>638</v>
      </c>
      <c r="E36" s="79">
        <v>111</v>
      </c>
      <c r="F36" s="80" t="s">
        <v>12</v>
      </c>
      <c r="G36" s="78" t="s">
        <v>640</v>
      </c>
      <c r="H36" s="77" t="s">
        <v>638</v>
      </c>
      <c r="I36" s="80"/>
      <c r="J36" s="79">
        <v>101</v>
      </c>
      <c r="K36" s="80" t="s">
        <v>10</v>
      </c>
      <c r="L36" s="78" t="s">
        <v>640</v>
      </c>
      <c r="M36" s="77" t="s">
        <v>639</v>
      </c>
      <c r="N36" s="79">
        <v>111</v>
      </c>
      <c r="O36" s="80" t="s">
        <v>12</v>
      </c>
      <c r="P36" s="78" t="s">
        <v>640</v>
      </c>
      <c r="Q36" s="77" t="s">
        <v>639</v>
      </c>
    </row>
    <row r="37" spans="1:17" x14ac:dyDescent="0.2">
      <c r="A37" s="79">
        <v>101</v>
      </c>
      <c r="B37" s="80" t="s">
        <v>11</v>
      </c>
      <c r="C37" s="78" t="s">
        <v>640</v>
      </c>
      <c r="D37" s="77" t="s">
        <v>638</v>
      </c>
      <c r="E37" s="79">
        <v>111</v>
      </c>
      <c r="F37" s="80" t="s">
        <v>13</v>
      </c>
      <c r="G37" s="78" t="s">
        <v>640</v>
      </c>
      <c r="H37" s="77" t="s">
        <v>638</v>
      </c>
      <c r="I37" s="80"/>
      <c r="J37" s="79">
        <v>101</v>
      </c>
      <c r="K37" s="80" t="s">
        <v>11</v>
      </c>
      <c r="L37" s="78" t="s">
        <v>640</v>
      </c>
      <c r="M37" s="77" t="s">
        <v>639</v>
      </c>
      <c r="N37" s="79">
        <v>111</v>
      </c>
      <c r="O37" s="80" t="s">
        <v>13</v>
      </c>
      <c r="P37" s="78" t="s">
        <v>640</v>
      </c>
      <c r="Q37" s="77" t="s">
        <v>639</v>
      </c>
    </row>
    <row r="38" spans="1:17" x14ac:dyDescent="0.2">
      <c r="A38" s="79">
        <v>101</v>
      </c>
      <c r="B38" s="80" t="s">
        <v>12</v>
      </c>
      <c r="C38" s="78" t="s">
        <v>640</v>
      </c>
      <c r="D38" s="77" t="s">
        <v>638</v>
      </c>
      <c r="E38" s="79">
        <v>111</v>
      </c>
      <c r="F38" s="80" t="s">
        <v>14</v>
      </c>
      <c r="G38" s="78" t="s">
        <v>640</v>
      </c>
      <c r="H38" s="77" t="s">
        <v>638</v>
      </c>
      <c r="I38" s="80"/>
      <c r="J38" s="79">
        <v>101</v>
      </c>
      <c r="K38" s="80" t="s">
        <v>12</v>
      </c>
      <c r="L38" s="78" t="s">
        <v>640</v>
      </c>
      <c r="M38" s="77" t="s">
        <v>639</v>
      </c>
      <c r="N38" s="79">
        <v>111</v>
      </c>
      <c r="O38" s="80" t="s">
        <v>14</v>
      </c>
      <c r="P38" s="78" t="s">
        <v>640</v>
      </c>
      <c r="Q38" s="77" t="s">
        <v>639</v>
      </c>
    </row>
    <row r="39" spans="1:17" x14ac:dyDescent="0.2">
      <c r="A39" s="79">
        <v>101</v>
      </c>
      <c r="B39" s="80" t="s">
        <v>13</v>
      </c>
      <c r="C39" s="78" t="s">
        <v>640</v>
      </c>
      <c r="D39" s="77" t="s">
        <v>638</v>
      </c>
      <c r="E39" s="81"/>
      <c r="F39" s="82"/>
      <c r="H39" s="77"/>
      <c r="I39" s="80"/>
      <c r="J39" s="79">
        <v>101</v>
      </c>
      <c r="K39" s="80" t="s">
        <v>13</v>
      </c>
      <c r="L39" s="78" t="s">
        <v>640</v>
      </c>
      <c r="M39" s="77" t="s">
        <v>639</v>
      </c>
      <c r="N39" s="81"/>
      <c r="O39" s="82"/>
      <c r="P39" s="78"/>
    </row>
    <row r="40" spans="1:17" x14ac:dyDescent="0.2">
      <c r="A40" s="79">
        <v>101</v>
      </c>
      <c r="B40" s="80" t="s">
        <v>14</v>
      </c>
      <c r="C40" s="78" t="s">
        <v>640</v>
      </c>
      <c r="D40" s="77" t="s">
        <v>638</v>
      </c>
      <c r="E40" s="81"/>
      <c r="F40" s="82"/>
      <c r="H40" s="77"/>
      <c r="I40" s="80"/>
      <c r="J40" s="79">
        <v>101</v>
      </c>
      <c r="K40" s="80" t="s">
        <v>14</v>
      </c>
      <c r="L40" s="78" t="s">
        <v>640</v>
      </c>
      <c r="M40" s="77" t="s">
        <v>639</v>
      </c>
      <c r="N40" s="81"/>
      <c r="O40" s="82"/>
      <c r="P40" s="78"/>
    </row>
    <row r="41" spans="1:17" x14ac:dyDescent="0.2">
      <c r="A41" s="79">
        <v>102</v>
      </c>
      <c r="B41" s="80" t="s">
        <v>10</v>
      </c>
      <c r="C41" s="78" t="s">
        <v>640</v>
      </c>
      <c r="D41" s="77" t="s">
        <v>638</v>
      </c>
      <c r="E41" s="81"/>
      <c r="F41" s="82"/>
      <c r="H41" s="77"/>
      <c r="I41" s="80"/>
      <c r="J41" s="79">
        <v>102</v>
      </c>
      <c r="K41" s="80" t="s">
        <v>10</v>
      </c>
      <c r="L41" s="78" t="s">
        <v>640</v>
      </c>
      <c r="M41" s="77" t="s">
        <v>639</v>
      </c>
      <c r="N41" s="81"/>
      <c r="O41" s="82"/>
      <c r="P41" s="78"/>
    </row>
    <row r="42" spans="1:17" x14ac:dyDescent="0.2">
      <c r="A42" s="79">
        <v>102</v>
      </c>
      <c r="B42" s="80" t="s">
        <v>11</v>
      </c>
      <c r="C42" s="78" t="s">
        <v>640</v>
      </c>
      <c r="D42" s="77" t="s">
        <v>638</v>
      </c>
      <c r="E42" s="81"/>
      <c r="F42" s="82"/>
      <c r="H42" s="77"/>
      <c r="I42" s="80"/>
      <c r="J42" s="79">
        <v>102</v>
      </c>
      <c r="K42" s="80" t="s">
        <v>11</v>
      </c>
      <c r="L42" s="78" t="s">
        <v>640</v>
      </c>
      <c r="M42" s="77" t="s">
        <v>639</v>
      </c>
      <c r="N42" s="81"/>
      <c r="O42" s="82"/>
      <c r="P42" s="78"/>
    </row>
    <row r="43" spans="1:17" x14ac:dyDescent="0.2">
      <c r="A43" s="79">
        <v>102</v>
      </c>
      <c r="B43" s="80" t="s">
        <v>12</v>
      </c>
      <c r="C43" s="78" t="s">
        <v>640</v>
      </c>
      <c r="D43" s="77" t="s">
        <v>638</v>
      </c>
      <c r="E43" s="81"/>
      <c r="F43" s="82"/>
      <c r="H43" s="77"/>
      <c r="I43" s="80"/>
      <c r="J43" s="79">
        <v>102</v>
      </c>
      <c r="K43" s="80" t="s">
        <v>12</v>
      </c>
      <c r="L43" s="78" t="s">
        <v>640</v>
      </c>
      <c r="M43" s="77" t="s">
        <v>639</v>
      </c>
      <c r="N43" s="81"/>
      <c r="O43" s="82"/>
      <c r="P43" s="78"/>
    </row>
    <row r="44" spans="1:17" x14ac:dyDescent="0.2">
      <c r="A44" s="79">
        <v>102</v>
      </c>
      <c r="B44" s="80" t="s">
        <v>13</v>
      </c>
      <c r="C44" s="78" t="s">
        <v>640</v>
      </c>
      <c r="D44" s="77" t="s">
        <v>638</v>
      </c>
      <c r="E44" s="81"/>
      <c r="F44" s="82"/>
      <c r="H44" s="77"/>
      <c r="I44" s="80"/>
      <c r="J44" s="79">
        <v>102</v>
      </c>
      <c r="K44" s="80" t="s">
        <v>13</v>
      </c>
      <c r="L44" s="78" t="s">
        <v>640</v>
      </c>
      <c r="M44" s="77" t="s">
        <v>639</v>
      </c>
      <c r="N44" s="81"/>
      <c r="O44" s="82"/>
      <c r="P44" s="78"/>
    </row>
    <row r="45" spans="1:17" x14ac:dyDescent="0.2">
      <c r="A45" s="79">
        <v>102</v>
      </c>
      <c r="B45" s="80" t="s">
        <v>14</v>
      </c>
      <c r="C45" s="78" t="s">
        <v>640</v>
      </c>
      <c r="D45" s="77" t="s">
        <v>638</v>
      </c>
      <c r="E45" s="81"/>
      <c r="F45" s="82"/>
      <c r="H45" s="77"/>
      <c r="I45" s="80"/>
      <c r="J45" s="79">
        <v>102</v>
      </c>
      <c r="K45" s="80" t="s">
        <v>14</v>
      </c>
      <c r="L45" s="78" t="s">
        <v>640</v>
      </c>
      <c r="M45" s="77" t="s">
        <v>639</v>
      </c>
      <c r="N45" s="81"/>
      <c r="O45" s="82"/>
      <c r="P45" s="78"/>
    </row>
    <row r="46" spans="1:17" x14ac:dyDescent="0.2">
      <c r="A46" s="79">
        <v>104</v>
      </c>
      <c r="B46" s="80" t="s">
        <v>10</v>
      </c>
      <c r="C46" s="78" t="s">
        <v>640</v>
      </c>
      <c r="D46" s="77" t="s">
        <v>638</v>
      </c>
      <c r="E46" s="81"/>
      <c r="F46" s="82"/>
      <c r="H46" s="77"/>
      <c r="I46" s="80"/>
      <c r="J46" s="79">
        <v>104</v>
      </c>
      <c r="K46" s="80" t="s">
        <v>10</v>
      </c>
      <c r="L46" s="78" t="s">
        <v>640</v>
      </c>
      <c r="M46" s="77" t="s">
        <v>639</v>
      </c>
      <c r="N46" s="81"/>
      <c r="O46" s="82"/>
      <c r="P46" s="78"/>
    </row>
    <row r="47" spans="1:17" x14ac:dyDescent="0.2">
      <c r="A47" s="79">
        <v>104</v>
      </c>
      <c r="B47" s="80" t="s">
        <v>11</v>
      </c>
      <c r="C47" s="78" t="s">
        <v>640</v>
      </c>
      <c r="D47" s="77" t="s">
        <v>638</v>
      </c>
      <c r="E47" s="81"/>
      <c r="F47" s="82"/>
      <c r="H47" s="77"/>
      <c r="I47" s="80"/>
      <c r="J47" s="79">
        <v>104</v>
      </c>
      <c r="K47" s="80" t="s">
        <v>11</v>
      </c>
      <c r="L47" s="78" t="s">
        <v>640</v>
      </c>
      <c r="M47" s="77" t="s">
        <v>639</v>
      </c>
      <c r="N47" s="81"/>
      <c r="O47" s="82"/>
      <c r="P47" s="7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0"/>
  <sheetViews>
    <sheetView topLeftCell="A25" workbookViewId="0">
      <selection activeCell="A51" sqref="A51"/>
    </sheetView>
  </sheetViews>
  <sheetFormatPr baseColWidth="10" defaultColWidth="9.1640625" defaultRowHeight="15" x14ac:dyDescent="0.2"/>
  <cols>
    <col min="1" max="1" width="40.1640625" style="8" bestFit="1" customWidth="1"/>
    <col min="2" max="2" width="255.6640625" style="8" bestFit="1" customWidth="1"/>
    <col min="3" max="16384" width="9.1640625" style="8"/>
  </cols>
  <sheetData>
    <row r="1" spans="1:26" ht="20" customHeight="1" thickBot="1" x14ac:dyDescent="0.25">
      <c r="A1" s="221" t="s">
        <v>58</v>
      </c>
      <c r="B1" s="221"/>
      <c r="C1" s="222"/>
      <c r="D1" s="222"/>
      <c r="E1" s="222"/>
      <c r="F1" s="222"/>
      <c r="G1" s="222"/>
      <c r="H1" s="222"/>
      <c r="I1" s="222"/>
      <c r="J1" s="222"/>
      <c r="K1" s="222"/>
      <c r="L1" s="222"/>
      <c r="M1" s="222"/>
      <c r="N1" s="222"/>
      <c r="O1" s="222"/>
      <c r="P1" s="222"/>
      <c r="Q1" s="222"/>
      <c r="R1" s="222"/>
      <c r="S1" s="222"/>
      <c r="T1" s="222"/>
      <c r="U1" s="222"/>
      <c r="V1" s="222"/>
      <c r="W1" s="222"/>
      <c r="X1" s="222"/>
      <c r="Y1" s="222"/>
      <c r="Z1" s="222"/>
    </row>
    <row r="2" spans="1:26" ht="14.25" customHeight="1" x14ac:dyDescent="0.2">
      <c r="A2" s="9" t="s">
        <v>0</v>
      </c>
      <c r="B2" s="8" t="s">
        <v>505</v>
      </c>
      <c r="C2" s="36"/>
      <c r="D2" s="36"/>
      <c r="E2" s="36"/>
      <c r="F2" s="36"/>
      <c r="G2" s="36"/>
      <c r="H2" s="36"/>
      <c r="I2" s="36"/>
      <c r="J2" s="36"/>
      <c r="K2" s="36"/>
      <c r="L2" s="36"/>
      <c r="M2" s="36"/>
      <c r="N2" s="36"/>
      <c r="O2" s="36"/>
      <c r="P2" s="36"/>
      <c r="Q2" s="36"/>
      <c r="R2" s="36"/>
      <c r="S2" s="36"/>
      <c r="T2" s="36"/>
      <c r="U2" s="36"/>
      <c r="V2" s="36"/>
      <c r="W2" s="36"/>
      <c r="X2" s="36"/>
      <c r="Y2" s="36"/>
      <c r="Z2" s="36"/>
    </row>
    <row r="3" spans="1:26" ht="14.25" customHeight="1" x14ac:dyDescent="0.2">
      <c r="A3" s="9" t="s">
        <v>2</v>
      </c>
      <c r="B3" s="8" t="s">
        <v>506</v>
      </c>
      <c r="C3" s="36"/>
      <c r="D3" s="36"/>
      <c r="E3" s="36"/>
      <c r="F3" s="36"/>
      <c r="G3" s="36"/>
      <c r="H3" s="36"/>
      <c r="I3" s="36"/>
      <c r="J3" s="36"/>
      <c r="K3" s="36"/>
      <c r="L3" s="36"/>
      <c r="M3" s="36"/>
      <c r="N3" s="36"/>
      <c r="O3" s="36"/>
      <c r="P3" s="36"/>
      <c r="Q3" s="36"/>
      <c r="R3" s="36"/>
      <c r="S3" s="36"/>
      <c r="T3" s="36"/>
      <c r="U3" s="36"/>
      <c r="V3" s="36"/>
      <c r="W3" s="36"/>
      <c r="X3" s="36"/>
      <c r="Y3" s="36"/>
      <c r="Z3" s="36"/>
    </row>
    <row r="4" spans="1:26" ht="14.25" customHeight="1" x14ac:dyDescent="0.2">
      <c r="A4" s="9" t="s">
        <v>8</v>
      </c>
      <c r="B4" s="8" t="s">
        <v>509</v>
      </c>
      <c r="C4" s="36"/>
      <c r="D4" s="36"/>
      <c r="E4" s="36"/>
      <c r="F4" s="36"/>
      <c r="G4" s="36"/>
      <c r="H4" s="36"/>
      <c r="I4" s="36"/>
      <c r="J4" s="36"/>
      <c r="K4" s="36"/>
      <c r="L4" s="36"/>
      <c r="M4" s="36"/>
      <c r="N4" s="36"/>
      <c r="O4" s="36"/>
      <c r="P4" s="36"/>
      <c r="Q4" s="36"/>
      <c r="R4" s="36"/>
      <c r="S4" s="36"/>
      <c r="T4" s="36"/>
      <c r="U4" s="36"/>
      <c r="V4" s="36"/>
      <c r="W4" s="36"/>
      <c r="X4" s="36"/>
      <c r="Y4" s="36"/>
      <c r="Z4" s="36"/>
    </row>
    <row r="5" spans="1:26" ht="14.25" customHeight="1" x14ac:dyDescent="0.2">
      <c r="A5" s="9" t="s">
        <v>9</v>
      </c>
      <c r="B5" s="8" t="s">
        <v>510</v>
      </c>
      <c r="C5" s="36"/>
      <c r="D5" s="36"/>
      <c r="E5" s="36"/>
      <c r="F5" s="36"/>
      <c r="G5" s="36"/>
      <c r="H5" s="36"/>
      <c r="I5" s="36"/>
      <c r="J5" s="36"/>
      <c r="K5" s="36"/>
      <c r="L5" s="36"/>
      <c r="M5" s="36"/>
      <c r="N5" s="36"/>
      <c r="O5" s="36"/>
      <c r="P5" s="36"/>
      <c r="Q5" s="36"/>
      <c r="R5" s="36"/>
      <c r="S5" s="36"/>
      <c r="T5" s="36"/>
      <c r="U5" s="36"/>
      <c r="V5" s="36"/>
      <c r="W5" s="36"/>
      <c r="X5" s="36"/>
      <c r="Y5" s="36"/>
      <c r="Z5" s="36"/>
    </row>
    <row r="6" spans="1:26" ht="14.25" customHeight="1" x14ac:dyDescent="0.2">
      <c r="A6" s="9" t="s">
        <v>1</v>
      </c>
      <c r="B6" s="10" t="s">
        <v>511</v>
      </c>
      <c r="C6" s="36"/>
      <c r="D6" s="36"/>
      <c r="E6" s="36"/>
      <c r="F6" s="36"/>
      <c r="G6" s="36"/>
      <c r="H6" s="36"/>
      <c r="I6" s="36"/>
      <c r="J6" s="36"/>
      <c r="K6" s="36"/>
      <c r="L6" s="36"/>
      <c r="M6" s="36"/>
      <c r="N6" s="36"/>
      <c r="O6" s="36"/>
      <c r="P6" s="36"/>
      <c r="Q6" s="36"/>
      <c r="R6" s="36"/>
      <c r="S6" s="36"/>
      <c r="T6" s="36"/>
      <c r="U6" s="36"/>
      <c r="V6" s="36"/>
      <c r="W6" s="36"/>
      <c r="X6" s="36"/>
      <c r="Y6" s="36"/>
      <c r="Z6" s="36"/>
    </row>
    <row r="7" spans="1:26" ht="14.25" customHeight="1" x14ac:dyDescent="0.2">
      <c r="A7" s="9" t="s">
        <v>3</v>
      </c>
      <c r="B7" s="8" t="s">
        <v>504</v>
      </c>
      <c r="C7" s="36"/>
      <c r="D7" s="36"/>
      <c r="E7" s="36"/>
      <c r="F7" s="36"/>
      <c r="G7" s="36"/>
      <c r="H7" s="36"/>
      <c r="I7" s="36"/>
      <c r="J7" s="36"/>
      <c r="K7" s="36"/>
      <c r="L7" s="36"/>
      <c r="M7" s="36"/>
      <c r="N7" s="36"/>
      <c r="O7" s="36"/>
      <c r="P7" s="36"/>
      <c r="Q7" s="36"/>
      <c r="R7" s="36"/>
      <c r="S7" s="36"/>
      <c r="T7" s="36"/>
      <c r="U7" s="36"/>
      <c r="V7" s="36"/>
      <c r="W7" s="36"/>
      <c r="X7" s="36"/>
      <c r="Y7" s="36"/>
      <c r="Z7" s="36"/>
    </row>
    <row r="8" spans="1:26" ht="14.25" customHeight="1" x14ac:dyDescent="0.2">
      <c r="A8" s="9" t="s">
        <v>70</v>
      </c>
      <c r="B8" s="8" t="s">
        <v>507</v>
      </c>
      <c r="C8" s="36"/>
      <c r="D8" s="36"/>
      <c r="E8" s="36"/>
      <c r="F8" s="36"/>
      <c r="G8" s="36"/>
      <c r="H8" s="36"/>
      <c r="I8" s="36"/>
      <c r="J8" s="36"/>
      <c r="K8" s="36"/>
      <c r="L8" s="36"/>
      <c r="M8" s="36"/>
      <c r="N8" s="36"/>
      <c r="O8" s="36"/>
      <c r="P8" s="36"/>
      <c r="Q8" s="36"/>
      <c r="R8" s="36"/>
      <c r="S8" s="36"/>
      <c r="T8" s="36"/>
      <c r="U8" s="36"/>
      <c r="V8" s="36"/>
      <c r="W8" s="36"/>
      <c r="X8" s="36"/>
      <c r="Y8" s="36"/>
      <c r="Z8" s="36"/>
    </row>
    <row r="9" spans="1:26" ht="14.25" customHeight="1" x14ac:dyDescent="0.2">
      <c r="A9" s="9" t="s">
        <v>71</v>
      </c>
      <c r="B9" s="8" t="s">
        <v>508</v>
      </c>
      <c r="C9" s="36"/>
      <c r="D9" s="36"/>
      <c r="E9" s="36"/>
      <c r="F9" s="36"/>
      <c r="G9" s="36"/>
      <c r="H9" s="36"/>
      <c r="I9" s="36"/>
      <c r="J9" s="36"/>
      <c r="K9" s="36"/>
      <c r="L9" s="36"/>
      <c r="M9" s="36"/>
      <c r="N9" s="36"/>
      <c r="O9" s="36"/>
      <c r="P9" s="36"/>
      <c r="Q9" s="36"/>
      <c r="R9" s="36"/>
      <c r="S9" s="36"/>
      <c r="T9" s="36"/>
      <c r="U9" s="36"/>
      <c r="V9" s="36"/>
      <c r="W9" s="36"/>
      <c r="X9" s="36"/>
      <c r="Y9" s="36"/>
      <c r="Z9" s="36"/>
    </row>
    <row r="10" spans="1:26" ht="14.25" customHeight="1" x14ac:dyDescent="0.2">
      <c r="A10" s="9" t="s">
        <v>63</v>
      </c>
      <c r="B10" s="8" t="s">
        <v>69</v>
      </c>
      <c r="C10" s="36"/>
      <c r="D10" s="36"/>
      <c r="E10" s="36"/>
      <c r="F10" s="36"/>
      <c r="G10" s="36"/>
      <c r="H10" s="36"/>
      <c r="I10" s="36"/>
      <c r="J10" s="36"/>
      <c r="K10" s="36"/>
      <c r="L10" s="36"/>
      <c r="M10" s="36"/>
      <c r="N10" s="36"/>
      <c r="O10" s="36"/>
      <c r="P10" s="36"/>
      <c r="Q10" s="36"/>
      <c r="R10" s="36"/>
      <c r="S10" s="36"/>
      <c r="T10" s="36"/>
      <c r="U10" s="36"/>
      <c r="V10" s="36"/>
      <c r="W10" s="36"/>
      <c r="X10" s="36"/>
      <c r="Y10" s="36"/>
      <c r="Z10" s="36"/>
    </row>
    <row r="11" spans="1:26" ht="14.25" customHeight="1" x14ac:dyDescent="0.2">
      <c r="A11" s="9" t="s">
        <v>49</v>
      </c>
      <c r="B11" s="8" t="s">
        <v>503</v>
      </c>
      <c r="C11" s="36"/>
      <c r="D11" s="36"/>
      <c r="E11" s="36"/>
      <c r="F11" s="36"/>
      <c r="G11" s="36"/>
      <c r="H11" s="36"/>
      <c r="I11" s="36"/>
      <c r="J11" s="36"/>
      <c r="K11" s="36"/>
      <c r="L11" s="36"/>
      <c r="M11" s="36"/>
      <c r="N11" s="36"/>
      <c r="O11" s="36"/>
      <c r="P11" s="36"/>
      <c r="Q11" s="36"/>
      <c r="R11" s="36"/>
      <c r="S11" s="36"/>
      <c r="T11" s="36"/>
      <c r="U11" s="36"/>
      <c r="V11" s="36"/>
      <c r="W11" s="36"/>
      <c r="X11" s="36"/>
      <c r="Y11" s="36"/>
      <c r="Z11" s="36"/>
    </row>
    <row r="12" spans="1:26" ht="14.25" customHeight="1" x14ac:dyDescent="0.2">
      <c r="A12" s="9" t="s">
        <v>48</v>
      </c>
      <c r="B12" s="8" t="s">
        <v>502</v>
      </c>
      <c r="C12" s="36"/>
      <c r="D12" s="36"/>
      <c r="E12" s="36"/>
      <c r="F12" s="36"/>
      <c r="G12" s="36"/>
      <c r="H12" s="36"/>
      <c r="I12" s="36"/>
      <c r="J12" s="36"/>
      <c r="K12" s="36"/>
      <c r="L12" s="36"/>
      <c r="M12" s="36"/>
      <c r="N12" s="36"/>
      <c r="O12" s="36"/>
      <c r="P12" s="36"/>
      <c r="Q12" s="36"/>
      <c r="R12" s="36"/>
      <c r="S12" s="36"/>
      <c r="T12" s="36"/>
      <c r="U12" s="36"/>
      <c r="V12" s="36"/>
      <c r="W12" s="36"/>
      <c r="X12" s="36"/>
      <c r="Y12" s="36"/>
      <c r="Z12" s="36"/>
    </row>
    <row r="13" spans="1:26" ht="14.25" customHeight="1" x14ac:dyDescent="0.2">
      <c r="A13" s="9" t="s">
        <v>5</v>
      </c>
      <c r="B13" s="8" t="s">
        <v>64</v>
      </c>
      <c r="C13" s="36"/>
      <c r="D13" s="36"/>
      <c r="E13" s="36"/>
      <c r="F13" s="36"/>
      <c r="G13" s="36"/>
      <c r="H13" s="36"/>
      <c r="I13" s="36"/>
      <c r="J13" s="36"/>
      <c r="K13" s="36"/>
      <c r="L13" s="36"/>
      <c r="M13" s="36"/>
      <c r="N13" s="36"/>
      <c r="O13" s="36"/>
      <c r="P13" s="36"/>
      <c r="Q13" s="36"/>
      <c r="R13" s="36"/>
      <c r="S13" s="36"/>
      <c r="T13" s="36"/>
      <c r="U13" s="36"/>
      <c r="V13" s="36"/>
      <c r="W13" s="36"/>
      <c r="X13" s="36"/>
      <c r="Y13" s="36"/>
      <c r="Z13" s="36"/>
    </row>
    <row r="14" spans="1:26" ht="14.25" customHeight="1" x14ac:dyDescent="0.2">
      <c r="A14" s="9" t="s">
        <v>6</v>
      </c>
      <c r="B14" s="8" t="s">
        <v>65</v>
      </c>
      <c r="C14" s="36"/>
      <c r="D14" s="36"/>
      <c r="E14" s="36"/>
      <c r="F14" s="36"/>
      <c r="G14" s="36"/>
      <c r="H14" s="36"/>
      <c r="I14" s="36"/>
      <c r="J14" s="36"/>
      <c r="K14" s="36"/>
      <c r="L14" s="36"/>
      <c r="M14" s="36"/>
      <c r="N14" s="36"/>
      <c r="O14" s="36"/>
      <c r="P14" s="36"/>
      <c r="Q14" s="36"/>
      <c r="R14" s="36"/>
      <c r="S14" s="36"/>
      <c r="T14" s="36"/>
      <c r="U14" s="36"/>
      <c r="V14" s="36"/>
      <c r="W14" s="36"/>
      <c r="X14" s="36"/>
      <c r="Y14" s="36"/>
      <c r="Z14" s="36"/>
    </row>
    <row r="15" spans="1:26" ht="14.25" customHeight="1" x14ac:dyDescent="0.2">
      <c r="A15" s="9" t="s">
        <v>7</v>
      </c>
      <c r="B15" s="8" t="s">
        <v>62</v>
      </c>
      <c r="C15" s="36"/>
      <c r="D15" s="36"/>
      <c r="E15" s="36"/>
      <c r="F15" s="36"/>
      <c r="G15" s="36"/>
      <c r="H15" s="36"/>
      <c r="I15" s="36"/>
      <c r="J15" s="36"/>
      <c r="K15" s="36"/>
      <c r="L15" s="36"/>
      <c r="M15" s="36"/>
      <c r="N15" s="36"/>
      <c r="O15" s="36"/>
      <c r="P15" s="36"/>
      <c r="Q15" s="36"/>
      <c r="R15" s="36"/>
      <c r="S15" s="36"/>
      <c r="T15" s="36"/>
      <c r="U15" s="36"/>
      <c r="V15" s="36"/>
      <c r="W15" s="36"/>
      <c r="X15" s="36"/>
      <c r="Y15" s="36"/>
      <c r="Z15" s="36"/>
    </row>
    <row r="16" spans="1:26" ht="14.25" customHeight="1" x14ac:dyDescent="0.2">
      <c r="C16" s="37"/>
      <c r="D16" s="37"/>
      <c r="E16" s="37"/>
      <c r="F16" s="37"/>
      <c r="G16" s="37"/>
      <c r="H16" s="37"/>
      <c r="I16" s="37"/>
      <c r="J16" s="37"/>
      <c r="K16" s="37"/>
      <c r="L16" s="37"/>
      <c r="M16" s="37"/>
      <c r="N16" s="37"/>
      <c r="O16" s="37"/>
      <c r="P16" s="37"/>
      <c r="Q16" s="37"/>
      <c r="R16" s="37"/>
      <c r="S16" s="37"/>
      <c r="T16" s="37"/>
      <c r="U16" s="37"/>
      <c r="V16" s="37"/>
      <c r="W16" s="37"/>
      <c r="X16" s="37"/>
      <c r="Y16" s="37"/>
      <c r="Z16" s="37"/>
    </row>
    <row r="17" spans="1:26" ht="20" customHeight="1" thickBot="1" x14ac:dyDescent="0.25">
      <c r="A17" s="25" t="s">
        <v>60</v>
      </c>
      <c r="B17" s="25"/>
      <c r="C17" s="36"/>
      <c r="D17" s="36"/>
      <c r="E17" s="36"/>
      <c r="F17" s="36"/>
      <c r="G17" s="36"/>
      <c r="H17" s="36"/>
      <c r="I17" s="36"/>
      <c r="J17" s="36"/>
      <c r="K17" s="36"/>
      <c r="L17" s="36"/>
      <c r="M17" s="36"/>
      <c r="N17" s="36"/>
      <c r="O17" s="36"/>
      <c r="P17" s="36"/>
      <c r="Q17" s="36"/>
      <c r="R17" s="36"/>
      <c r="S17" s="36"/>
      <c r="T17" s="36"/>
      <c r="U17" s="36"/>
      <c r="V17" s="36"/>
      <c r="W17" s="36"/>
      <c r="X17" s="36"/>
      <c r="Y17" s="36"/>
      <c r="Z17" s="36"/>
    </row>
    <row r="18" spans="1:26" ht="14.25" customHeight="1" x14ac:dyDescent="0.2">
      <c r="A18" s="9" t="s">
        <v>1</v>
      </c>
      <c r="B18" s="10" t="s">
        <v>511</v>
      </c>
      <c r="C18" s="36"/>
      <c r="D18" s="36"/>
      <c r="E18" s="36"/>
      <c r="F18" s="36"/>
      <c r="G18" s="36"/>
      <c r="H18" s="36"/>
      <c r="I18" s="36"/>
      <c r="J18" s="36"/>
      <c r="K18" s="36"/>
      <c r="L18" s="36"/>
      <c r="M18" s="36"/>
      <c r="N18" s="36"/>
      <c r="O18" s="36"/>
      <c r="P18" s="36"/>
      <c r="Q18" s="36"/>
      <c r="R18" s="36"/>
      <c r="S18" s="36"/>
      <c r="T18" s="36"/>
      <c r="U18" s="36"/>
      <c r="V18" s="36"/>
      <c r="W18" s="36"/>
      <c r="X18" s="36"/>
      <c r="Y18" s="36"/>
      <c r="Z18" s="36"/>
    </row>
    <row r="19" spans="1:26" ht="14.25" customHeight="1" x14ac:dyDescent="0.2">
      <c r="A19" s="9" t="s">
        <v>3</v>
      </c>
      <c r="B19" s="8" t="s">
        <v>504</v>
      </c>
      <c r="C19" s="36"/>
      <c r="D19" s="36"/>
      <c r="E19" s="36"/>
      <c r="F19" s="36"/>
      <c r="G19" s="36"/>
      <c r="H19" s="36"/>
      <c r="I19" s="36"/>
      <c r="J19" s="36"/>
      <c r="K19" s="36"/>
      <c r="L19" s="36"/>
      <c r="M19" s="36"/>
      <c r="N19" s="36"/>
      <c r="O19" s="36"/>
      <c r="P19" s="36"/>
      <c r="Q19" s="36"/>
      <c r="R19" s="36"/>
      <c r="S19" s="36"/>
      <c r="T19" s="36"/>
      <c r="U19" s="36"/>
      <c r="V19" s="36"/>
      <c r="W19" s="36"/>
      <c r="X19" s="36"/>
      <c r="Y19" s="36"/>
      <c r="Z19" s="36"/>
    </row>
    <row r="20" spans="1:26" ht="14.25" customHeight="1" x14ac:dyDescent="0.2">
      <c r="A20" s="9" t="s">
        <v>5</v>
      </c>
      <c r="B20" s="8" t="s">
        <v>64</v>
      </c>
      <c r="C20" s="36"/>
      <c r="D20" s="36"/>
      <c r="E20" s="36"/>
      <c r="F20" s="36"/>
      <c r="G20" s="36"/>
      <c r="H20" s="36"/>
      <c r="I20" s="36"/>
      <c r="J20" s="36"/>
      <c r="K20" s="36"/>
      <c r="L20" s="36"/>
      <c r="M20" s="36"/>
      <c r="N20" s="36"/>
      <c r="O20" s="36"/>
      <c r="P20" s="36"/>
      <c r="Q20" s="36"/>
      <c r="R20" s="36"/>
      <c r="S20" s="36"/>
      <c r="T20" s="36"/>
      <c r="U20" s="36"/>
      <c r="V20" s="36"/>
      <c r="W20" s="36"/>
      <c r="X20" s="36"/>
      <c r="Y20" s="36"/>
      <c r="Z20" s="36"/>
    </row>
    <row r="21" spans="1:26" ht="14.25" customHeight="1" x14ac:dyDescent="0.2">
      <c r="A21" s="9" t="s">
        <v>6</v>
      </c>
      <c r="B21" s="8" t="s">
        <v>65</v>
      </c>
      <c r="C21" s="36"/>
      <c r="D21" s="36"/>
      <c r="E21" s="36"/>
      <c r="F21" s="36"/>
      <c r="G21" s="36"/>
      <c r="H21" s="36"/>
      <c r="I21" s="36"/>
      <c r="J21" s="36"/>
      <c r="K21" s="36"/>
      <c r="L21" s="36"/>
      <c r="M21" s="36"/>
      <c r="N21" s="36"/>
      <c r="O21" s="36"/>
      <c r="P21" s="36"/>
      <c r="Q21" s="36"/>
      <c r="R21" s="36"/>
      <c r="S21" s="36"/>
      <c r="T21" s="36"/>
      <c r="U21" s="36"/>
      <c r="V21" s="36"/>
      <c r="W21" s="36"/>
      <c r="X21" s="36"/>
      <c r="Y21" s="36"/>
      <c r="Z21" s="36"/>
    </row>
    <row r="22" spans="1:26" ht="14.25" customHeight="1" x14ac:dyDescent="0.2">
      <c r="A22" s="9" t="s">
        <v>66</v>
      </c>
      <c r="B22" s="8" t="s">
        <v>67</v>
      </c>
      <c r="C22" s="36"/>
      <c r="D22" s="36"/>
      <c r="E22" s="36"/>
      <c r="F22" s="36"/>
      <c r="G22" s="36"/>
      <c r="H22" s="36"/>
      <c r="I22" s="36"/>
      <c r="J22" s="36"/>
      <c r="K22" s="36"/>
      <c r="L22" s="36"/>
      <c r="M22" s="36"/>
      <c r="N22" s="36"/>
      <c r="O22" s="36"/>
      <c r="P22" s="36"/>
      <c r="Q22" s="36"/>
      <c r="R22" s="36"/>
      <c r="S22" s="36"/>
      <c r="T22" s="36"/>
      <c r="U22" s="36"/>
      <c r="V22" s="36"/>
      <c r="W22" s="36"/>
      <c r="X22" s="36"/>
      <c r="Y22" s="36"/>
      <c r="Z22" s="36"/>
    </row>
    <row r="23" spans="1:26" ht="14.25" customHeight="1" x14ac:dyDescent="0.2">
      <c r="A23" s="9" t="s">
        <v>57</v>
      </c>
      <c r="B23" s="8" t="s">
        <v>62</v>
      </c>
      <c r="C23" s="36"/>
      <c r="D23" s="36"/>
      <c r="E23" s="36"/>
      <c r="F23" s="36"/>
      <c r="G23" s="36"/>
      <c r="H23" s="36"/>
      <c r="I23" s="36"/>
      <c r="J23" s="36"/>
      <c r="K23" s="36"/>
      <c r="L23" s="36"/>
      <c r="M23" s="36"/>
      <c r="N23" s="36"/>
      <c r="O23" s="36"/>
      <c r="P23" s="36"/>
      <c r="Q23" s="36"/>
      <c r="R23" s="36"/>
      <c r="S23" s="36"/>
      <c r="T23" s="36"/>
      <c r="U23" s="36"/>
      <c r="V23" s="36"/>
      <c r="W23" s="36"/>
      <c r="X23" s="36"/>
      <c r="Y23" s="36"/>
      <c r="Z23" s="36"/>
    </row>
    <row r="24" spans="1:26" ht="14.25" customHeight="1" x14ac:dyDescent="0.2">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20" customHeight="1" thickBot="1" x14ac:dyDescent="0.25">
      <c r="A25" s="25" t="s">
        <v>61</v>
      </c>
      <c r="B25" s="25"/>
      <c r="C25" s="36"/>
      <c r="D25" s="36"/>
      <c r="E25" s="36"/>
      <c r="F25" s="36"/>
      <c r="G25" s="36"/>
      <c r="H25" s="36"/>
      <c r="I25" s="36"/>
      <c r="J25" s="36"/>
      <c r="K25" s="36"/>
      <c r="L25" s="36"/>
      <c r="M25" s="36"/>
      <c r="N25" s="36"/>
      <c r="O25" s="36"/>
      <c r="P25" s="36"/>
      <c r="Q25" s="36"/>
      <c r="R25" s="36"/>
      <c r="S25" s="36"/>
      <c r="T25" s="36"/>
      <c r="U25" s="36"/>
      <c r="V25" s="36"/>
      <c r="W25" s="36"/>
      <c r="X25" s="36"/>
      <c r="Y25" s="36"/>
      <c r="Z25" s="36"/>
    </row>
    <row r="26" spans="1:26" ht="14.25" customHeight="1" x14ac:dyDescent="0.2">
      <c r="A26" s="9" t="s">
        <v>1</v>
      </c>
      <c r="B26" s="10" t="s">
        <v>511</v>
      </c>
      <c r="C26" s="36"/>
      <c r="D26" s="36"/>
      <c r="E26" s="36"/>
      <c r="F26" s="36"/>
      <c r="G26" s="36"/>
      <c r="H26" s="36"/>
      <c r="I26" s="36"/>
      <c r="J26" s="36"/>
      <c r="K26" s="36"/>
      <c r="L26" s="36"/>
      <c r="M26" s="36"/>
      <c r="N26" s="36"/>
      <c r="O26" s="36"/>
      <c r="P26" s="36"/>
      <c r="Q26" s="36"/>
      <c r="R26" s="36"/>
      <c r="S26" s="36"/>
      <c r="T26" s="36"/>
      <c r="U26" s="36"/>
      <c r="V26" s="36"/>
      <c r="W26" s="36"/>
      <c r="X26" s="36"/>
      <c r="Y26" s="36"/>
      <c r="Z26" s="36"/>
    </row>
    <row r="27" spans="1:26" ht="14.25" customHeight="1" x14ac:dyDescent="0.2">
      <c r="A27" s="9" t="s">
        <v>3</v>
      </c>
      <c r="B27" s="8" t="s">
        <v>504</v>
      </c>
      <c r="C27" s="36"/>
      <c r="D27" s="36"/>
      <c r="E27" s="36"/>
      <c r="F27" s="36"/>
      <c r="G27" s="36"/>
      <c r="H27" s="36"/>
      <c r="I27" s="36"/>
      <c r="J27" s="36"/>
      <c r="K27" s="36"/>
      <c r="L27" s="36"/>
      <c r="M27" s="36"/>
      <c r="N27" s="36"/>
      <c r="O27" s="36"/>
      <c r="P27" s="36"/>
      <c r="Q27" s="36"/>
      <c r="R27" s="36"/>
      <c r="S27" s="36"/>
      <c r="T27" s="36"/>
      <c r="U27" s="36"/>
      <c r="V27" s="36"/>
      <c r="W27" s="21"/>
      <c r="X27" s="21"/>
      <c r="Y27" s="21"/>
      <c r="Z27" s="21"/>
    </row>
    <row r="28" spans="1:26" ht="14.25" customHeight="1" x14ac:dyDescent="0.2">
      <c r="A28" s="9" t="s">
        <v>70</v>
      </c>
      <c r="B28" s="8" t="s">
        <v>507</v>
      </c>
      <c r="C28" s="36"/>
      <c r="D28" s="36"/>
      <c r="E28" s="36"/>
      <c r="F28" s="36"/>
      <c r="G28" s="36"/>
      <c r="H28" s="36"/>
      <c r="I28" s="36"/>
      <c r="J28" s="36"/>
      <c r="K28" s="36"/>
      <c r="L28" s="36"/>
      <c r="M28" s="36"/>
      <c r="N28" s="36"/>
      <c r="O28" s="36"/>
      <c r="P28" s="36"/>
      <c r="Q28" s="36"/>
      <c r="R28" s="36"/>
      <c r="S28" s="36"/>
      <c r="T28" s="36"/>
      <c r="U28" s="36"/>
      <c r="V28" s="36"/>
      <c r="W28" s="21"/>
      <c r="X28" s="21"/>
      <c r="Y28" s="21"/>
      <c r="Z28" s="21"/>
    </row>
    <row r="29" spans="1:26" ht="14.25" customHeight="1" x14ac:dyDescent="0.2">
      <c r="A29" s="9" t="s">
        <v>71</v>
      </c>
      <c r="B29" s="8" t="s">
        <v>508</v>
      </c>
      <c r="C29" s="36"/>
      <c r="D29" s="36"/>
      <c r="E29" s="36"/>
      <c r="F29" s="36"/>
      <c r="G29" s="36"/>
      <c r="H29" s="36"/>
      <c r="I29" s="36"/>
      <c r="J29" s="36"/>
      <c r="K29" s="36"/>
      <c r="L29" s="36"/>
      <c r="M29" s="36"/>
      <c r="N29" s="36"/>
      <c r="O29" s="36"/>
      <c r="P29" s="36"/>
      <c r="Q29" s="36"/>
      <c r="R29" s="36"/>
      <c r="S29" s="36"/>
      <c r="T29" s="36"/>
      <c r="U29" s="36"/>
      <c r="V29" s="36"/>
      <c r="W29" s="21"/>
      <c r="X29" s="21"/>
      <c r="Y29" s="21"/>
      <c r="Z29" s="21"/>
    </row>
    <row r="30" spans="1:26" ht="14.25" customHeight="1" x14ac:dyDescent="0.2">
      <c r="A30" s="9" t="s">
        <v>63</v>
      </c>
      <c r="B30" s="8" t="s">
        <v>69</v>
      </c>
      <c r="C30" s="36"/>
      <c r="D30" s="36"/>
      <c r="E30" s="36"/>
      <c r="F30" s="36"/>
      <c r="G30" s="36"/>
      <c r="H30" s="36"/>
      <c r="I30" s="36"/>
      <c r="J30" s="36"/>
      <c r="K30" s="36"/>
      <c r="L30" s="36"/>
      <c r="M30" s="36"/>
      <c r="N30" s="36"/>
      <c r="O30" s="36"/>
      <c r="P30" s="36"/>
      <c r="Q30" s="36"/>
      <c r="R30" s="36"/>
      <c r="S30" s="36"/>
      <c r="T30" s="36"/>
      <c r="U30" s="36"/>
      <c r="V30" s="36"/>
      <c r="W30" s="21"/>
      <c r="X30" s="21"/>
      <c r="Y30" s="21"/>
      <c r="Z30" s="21"/>
    </row>
    <row r="31" spans="1:26" ht="14.25" customHeight="1" x14ac:dyDescent="0.2">
      <c r="A31" s="9" t="s">
        <v>48</v>
      </c>
      <c r="B31" s="8" t="s">
        <v>68</v>
      </c>
      <c r="C31" s="36"/>
      <c r="D31" s="36"/>
      <c r="E31" s="36"/>
      <c r="F31" s="36"/>
      <c r="G31" s="36"/>
      <c r="H31" s="36"/>
      <c r="I31" s="36"/>
      <c r="J31" s="36"/>
      <c r="K31" s="36"/>
      <c r="L31" s="36"/>
      <c r="M31" s="36"/>
      <c r="N31" s="36"/>
      <c r="O31" s="36"/>
      <c r="P31" s="36"/>
      <c r="Q31" s="36"/>
      <c r="R31" s="36"/>
      <c r="S31" s="36"/>
      <c r="T31" s="36"/>
      <c r="U31" s="36"/>
      <c r="V31" s="36"/>
      <c r="W31" s="21"/>
      <c r="X31" s="21"/>
      <c r="Y31" s="21"/>
      <c r="Z31" s="21"/>
    </row>
    <row r="32" spans="1:26" ht="14.25" customHeight="1" x14ac:dyDescent="0.2">
      <c r="C32" s="37"/>
      <c r="D32" s="37"/>
      <c r="E32" s="37"/>
      <c r="F32" s="37"/>
      <c r="G32" s="37"/>
      <c r="H32" s="37"/>
      <c r="I32" s="37"/>
      <c r="J32" s="37"/>
      <c r="K32" s="37"/>
      <c r="L32" s="37"/>
      <c r="M32" s="37"/>
      <c r="N32" s="37"/>
      <c r="O32" s="37"/>
      <c r="P32" s="37"/>
      <c r="Q32" s="37"/>
      <c r="R32" s="37"/>
      <c r="S32" s="37"/>
      <c r="T32" s="37"/>
      <c r="U32" s="37"/>
      <c r="V32" s="37"/>
      <c r="W32" s="38"/>
      <c r="X32" s="38"/>
      <c r="Y32" s="38"/>
      <c r="Z32" s="38"/>
    </row>
    <row r="33" spans="1:26" ht="20" customHeight="1" thickBot="1" x14ac:dyDescent="0.25">
      <c r="A33" s="25" t="s">
        <v>59</v>
      </c>
      <c r="B33" s="25"/>
      <c r="C33" s="36"/>
      <c r="D33" s="36"/>
      <c r="E33" s="36"/>
      <c r="F33" s="36"/>
      <c r="G33" s="36"/>
      <c r="H33" s="36"/>
      <c r="I33" s="36"/>
      <c r="J33" s="36"/>
      <c r="K33" s="36"/>
      <c r="L33" s="36"/>
      <c r="M33" s="36"/>
      <c r="N33" s="36"/>
      <c r="O33" s="36"/>
      <c r="P33" s="36"/>
      <c r="Q33" s="36"/>
      <c r="R33" s="36"/>
      <c r="S33" s="36"/>
      <c r="T33" s="36"/>
      <c r="U33" s="36"/>
      <c r="V33" s="36"/>
      <c r="W33" s="21"/>
      <c r="X33" s="21"/>
      <c r="Y33" s="21"/>
      <c r="Z33" s="21"/>
    </row>
    <row r="34" spans="1:26" ht="14.25" customHeight="1" x14ac:dyDescent="0.2">
      <c r="A34" s="9" t="s">
        <v>0</v>
      </c>
      <c r="B34" s="8" t="s">
        <v>505</v>
      </c>
      <c r="C34" s="36"/>
      <c r="D34" s="36"/>
      <c r="E34" s="36"/>
      <c r="F34" s="36"/>
      <c r="G34" s="36"/>
      <c r="H34" s="36"/>
      <c r="I34" s="36"/>
      <c r="J34" s="36"/>
      <c r="K34" s="36"/>
      <c r="L34" s="36"/>
      <c r="M34" s="36"/>
      <c r="N34" s="36"/>
      <c r="O34" s="36"/>
      <c r="P34" s="36"/>
      <c r="Q34" s="36"/>
      <c r="R34" s="36"/>
      <c r="S34" s="36"/>
      <c r="T34" s="36"/>
      <c r="U34" s="36"/>
      <c r="V34" s="36"/>
      <c r="W34" s="21"/>
      <c r="X34" s="21"/>
      <c r="Y34" s="21"/>
      <c r="Z34" s="21"/>
    </row>
    <row r="35" spans="1:26" ht="14.25" customHeight="1" x14ac:dyDescent="0.2">
      <c r="A35" s="9" t="s">
        <v>2</v>
      </c>
      <c r="B35" s="8" t="s">
        <v>506</v>
      </c>
      <c r="C35" s="36"/>
      <c r="D35" s="36"/>
      <c r="E35" s="36"/>
      <c r="F35" s="36"/>
      <c r="G35" s="36"/>
      <c r="H35" s="36"/>
      <c r="I35" s="36"/>
      <c r="J35" s="36"/>
      <c r="K35" s="36"/>
      <c r="L35" s="36"/>
      <c r="M35" s="36"/>
      <c r="N35" s="36"/>
      <c r="O35" s="36"/>
      <c r="P35" s="36"/>
      <c r="Q35" s="36"/>
      <c r="R35" s="36"/>
      <c r="S35" s="36"/>
      <c r="T35" s="36"/>
      <c r="U35" s="36"/>
      <c r="V35" s="36"/>
      <c r="W35" s="21"/>
      <c r="X35" s="21"/>
      <c r="Y35" s="21"/>
      <c r="Z35" s="21"/>
    </row>
    <row r="36" spans="1:26" ht="14.25" customHeight="1" x14ac:dyDescent="0.2">
      <c r="A36" s="9" t="s">
        <v>8</v>
      </c>
      <c r="B36" s="8" t="s">
        <v>509</v>
      </c>
      <c r="C36" s="36"/>
      <c r="D36" s="36"/>
      <c r="E36" s="36"/>
      <c r="F36" s="36"/>
      <c r="G36" s="36"/>
      <c r="H36" s="36"/>
      <c r="I36" s="36"/>
      <c r="J36" s="36"/>
      <c r="K36" s="36"/>
      <c r="L36" s="36"/>
      <c r="M36" s="36"/>
      <c r="N36" s="36"/>
      <c r="O36" s="36"/>
      <c r="P36" s="36"/>
      <c r="Q36" s="36"/>
      <c r="R36" s="36"/>
      <c r="S36" s="36"/>
      <c r="T36" s="36"/>
      <c r="U36" s="36"/>
      <c r="V36" s="36"/>
      <c r="W36" s="21"/>
      <c r="X36" s="21"/>
      <c r="Y36" s="21"/>
      <c r="Z36" s="21"/>
    </row>
    <row r="37" spans="1:26" ht="14.25" customHeight="1" x14ac:dyDescent="0.2">
      <c r="A37" s="9" t="s">
        <v>9</v>
      </c>
      <c r="B37" s="8" t="s">
        <v>510</v>
      </c>
      <c r="C37" s="36"/>
      <c r="D37" s="36"/>
      <c r="E37" s="36"/>
      <c r="F37" s="36"/>
      <c r="G37" s="36"/>
      <c r="H37" s="36"/>
      <c r="I37" s="36"/>
      <c r="J37" s="36"/>
      <c r="K37" s="36"/>
      <c r="L37" s="36"/>
      <c r="M37" s="36"/>
      <c r="N37" s="36"/>
      <c r="O37" s="36"/>
      <c r="P37" s="36"/>
      <c r="Q37" s="36"/>
      <c r="R37" s="36"/>
      <c r="S37" s="36"/>
      <c r="T37" s="36"/>
      <c r="U37" s="36"/>
      <c r="V37" s="36"/>
      <c r="W37" s="21"/>
      <c r="X37" s="21"/>
      <c r="Y37" s="21"/>
      <c r="Z37" s="21"/>
    </row>
    <row r="38" spans="1:26" ht="14.25" customHeight="1" x14ac:dyDescent="0.2">
      <c r="A38" s="9" t="s">
        <v>1</v>
      </c>
      <c r="B38" s="10" t="s">
        <v>511</v>
      </c>
      <c r="C38" s="36"/>
      <c r="D38" s="36"/>
      <c r="E38" s="36"/>
      <c r="F38" s="36"/>
      <c r="G38" s="36"/>
      <c r="H38" s="36"/>
      <c r="I38" s="36"/>
      <c r="J38" s="36"/>
      <c r="K38" s="36"/>
      <c r="L38" s="36"/>
      <c r="M38" s="36"/>
      <c r="N38" s="36"/>
      <c r="O38" s="36"/>
      <c r="P38" s="36"/>
      <c r="Q38" s="36"/>
      <c r="R38" s="36"/>
      <c r="S38" s="36"/>
      <c r="T38" s="36"/>
      <c r="U38" s="36"/>
      <c r="V38" s="36"/>
      <c r="W38" s="21"/>
      <c r="X38" s="21"/>
      <c r="Y38" s="21"/>
      <c r="Z38" s="21"/>
    </row>
    <row r="39" spans="1:26" ht="14.25" customHeight="1" x14ac:dyDescent="0.2">
      <c r="A39" s="9" t="s">
        <v>3</v>
      </c>
      <c r="B39" s="8" t="s">
        <v>504</v>
      </c>
      <c r="C39" s="36"/>
      <c r="D39" s="36"/>
      <c r="E39" s="36"/>
      <c r="F39" s="36"/>
      <c r="G39" s="36"/>
      <c r="H39" s="36"/>
      <c r="I39" s="36"/>
      <c r="J39" s="36"/>
      <c r="K39" s="36"/>
      <c r="L39" s="36"/>
      <c r="M39" s="36"/>
      <c r="N39" s="36"/>
      <c r="O39" s="36"/>
      <c r="P39" s="36"/>
      <c r="Q39" s="36"/>
      <c r="R39" s="36"/>
      <c r="S39" s="36"/>
      <c r="T39" s="36"/>
      <c r="U39" s="36"/>
      <c r="V39" s="36"/>
      <c r="W39" s="21"/>
      <c r="X39" s="21"/>
      <c r="Y39" s="21"/>
      <c r="Z39" s="21"/>
    </row>
    <row r="40" spans="1:26" ht="14.25" customHeight="1" x14ac:dyDescent="0.2">
      <c r="A40" s="9" t="s">
        <v>70</v>
      </c>
      <c r="B40" s="8" t="s">
        <v>507</v>
      </c>
      <c r="C40" s="36"/>
      <c r="D40" s="36"/>
      <c r="E40" s="36"/>
      <c r="F40" s="36"/>
      <c r="G40" s="36"/>
      <c r="H40" s="36"/>
      <c r="I40" s="36"/>
      <c r="J40" s="36"/>
      <c r="K40" s="36"/>
      <c r="L40" s="36"/>
      <c r="M40" s="36"/>
      <c r="N40" s="36"/>
      <c r="O40" s="36"/>
      <c r="P40" s="36"/>
      <c r="Q40" s="36"/>
      <c r="R40" s="36"/>
      <c r="S40" s="36"/>
      <c r="T40" s="36"/>
      <c r="U40" s="36"/>
      <c r="V40" s="36"/>
      <c r="W40" s="21"/>
      <c r="X40" s="21"/>
      <c r="Y40" s="21"/>
      <c r="Z40" s="21"/>
    </row>
    <row r="41" spans="1:26" ht="14.25" customHeight="1" x14ac:dyDescent="0.2">
      <c r="A41" s="9" t="s">
        <v>71</v>
      </c>
      <c r="B41" s="8" t="s">
        <v>508</v>
      </c>
      <c r="C41" s="36"/>
      <c r="D41" s="36"/>
      <c r="E41" s="36"/>
      <c r="F41" s="36"/>
      <c r="G41" s="36"/>
      <c r="H41" s="36"/>
      <c r="I41" s="36"/>
      <c r="J41" s="36"/>
      <c r="K41" s="36"/>
      <c r="L41" s="36"/>
      <c r="M41" s="36"/>
      <c r="N41" s="36"/>
      <c r="O41" s="36"/>
      <c r="P41" s="36"/>
      <c r="Q41" s="36"/>
      <c r="R41" s="36"/>
      <c r="S41" s="36"/>
      <c r="T41" s="36"/>
      <c r="U41" s="36"/>
      <c r="V41" s="36"/>
      <c r="W41" s="21"/>
      <c r="X41" s="21"/>
      <c r="Y41" s="21"/>
      <c r="Z41" s="21"/>
    </row>
    <row r="42" spans="1:26" ht="14.25" customHeight="1" x14ac:dyDescent="0.2">
      <c r="A42" s="9" t="s">
        <v>63</v>
      </c>
      <c r="B42" s="8" t="s">
        <v>69</v>
      </c>
      <c r="C42" s="36"/>
      <c r="D42" s="36"/>
      <c r="E42" s="36"/>
      <c r="F42" s="36"/>
      <c r="G42" s="36"/>
      <c r="H42" s="36"/>
      <c r="I42" s="36"/>
      <c r="J42" s="36"/>
      <c r="K42" s="36"/>
      <c r="L42" s="36"/>
      <c r="M42" s="36"/>
      <c r="N42" s="36"/>
      <c r="O42" s="36"/>
      <c r="P42" s="36"/>
      <c r="Q42" s="36"/>
      <c r="R42" s="36"/>
      <c r="S42" s="36"/>
      <c r="T42" s="36"/>
      <c r="U42" s="36"/>
      <c r="V42" s="36"/>
      <c r="W42" s="21"/>
      <c r="X42" s="21"/>
      <c r="Y42" s="21"/>
      <c r="Z42" s="21"/>
    </row>
    <row r="43" spans="1:26" ht="14.25" customHeight="1" x14ac:dyDescent="0.2">
      <c r="A43" s="9" t="s">
        <v>49</v>
      </c>
      <c r="B43" s="8" t="s">
        <v>503</v>
      </c>
      <c r="C43" s="36"/>
      <c r="D43" s="36"/>
      <c r="E43" s="36"/>
      <c r="F43" s="36"/>
      <c r="G43" s="36"/>
      <c r="H43" s="36"/>
      <c r="I43" s="36"/>
      <c r="J43" s="36"/>
      <c r="K43" s="36"/>
      <c r="L43" s="36"/>
      <c r="M43" s="36"/>
      <c r="N43" s="36"/>
      <c r="O43" s="36"/>
      <c r="P43" s="36"/>
      <c r="Q43" s="36"/>
      <c r="R43" s="36"/>
      <c r="S43" s="36"/>
      <c r="T43" s="36"/>
      <c r="U43" s="36"/>
      <c r="V43" s="36"/>
      <c r="W43" s="21"/>
      <c r="X43" s="21"/>
      <c r="Y43" s="21"/>
      <c r="Z43" s="21"/>
    </row>
    <row r="44" spans="1:26" x14ac:dyDescent="0.2">
      <c r="A44" s="35"/>
      <c r="B44" s="35"/>
      <c r="C44" s="36"/>
      <c r="D44" s="36"/>
      <c r="E44" s="36"/>
      <c r="F44" s="36"/>
      <c r="G44" s="36"/>
      <c r="H44" s="36"/>
      <c r="I44" s="36"/>
      <c r="J44" s="36"/>
      <c r="K44" s="36"/>
      <c r="L44" s="36"/>
      <c r="M44" s="36"/>
      <c r="N44" s="36"/>
      <c r="O44" s="36"/>
      <c r="P44" s="36"/>
      <c r="Q44" s="36"/>
      <c r="R44" s="36"/>
      <c r="S44" s="36"/>
      <c r="T44" s="36"/>
      <c r="U44" s="36"/>
      <c r="V44" s="36"/>
      <c r="W44" s="36"/>
      <c r="X44" s="36"/>
      <c r="Y44" s="36"/>
      <c r="Z44" s="36"/>
    </row>
    <row r="45" spans="1:26" ht="19" thickBot="1" x14ac:dyDescent="0.25">
      <c r="A45" s="39" t="s">
        <v>49</v>
      </c>
      <c r="B45" s="39"/>
      <c r="C45" s="36"/>
      <c r="D45" s="36"/>
      <c r="E45" s="36"/>
      <c r="F45" s="36"/>
      <c r="G45" s="36"/>
      <c r="H45" s="36"/>
      <c r="I45" s="36"/>
      <c r="J45" s="36"/>
      <c r="K45" s="36"/>
      <c r="L45" s="36"/>
      <c r="M45" s="36"/>
      <c r="N45" s="36"/>
      <c r="O45" s="36"/>
      <c r="P45" s="36"/>
      <c r="Q45" s="36"/>
      <c r="R45" s="36"/>
      <c r="S45" s="36"/>
      <c r="T45" s="36"/>
      <c r="U45" s="36"/>
      <c r="V45" s="36"/>
      <c r="W45" s="36"/>
      <c r="X45" s="36"/>
      <c r="Y45" s="36"/>
      <c r="Z45" s="36"/>
    </row>
    <row r="46" spans="1:26" x14ac:dyDescent="0.2">
      <c r="A46" s="9" t="s">
        <v>1</v>
      </c>
      <c r="B46" s="10" t="s">
        <v>511</v>
      </c>
      <c r="C46" s="36"/>
      <c r="D46" s="36"/>
      <c r="E46" s="36"/>
      <c r="F46" s="36"/>
      <c r="G46" s="36"/>
      <c r="H46" s="36"/>
      <c r="I46" s="36"/>
      <c r="J46" s="36"/>
      <c r="K46" s="36"/>
      <c r="L46" s="36"/>
      <c r="M46" s="36"/>
      <c r="N46" s="36"/>
      <c r="O46" s="36"/>
      <c r="P46" s="36"/>
      <c r="Q46" s="36"/>
      <c r="R46" s="36"/>
      <c r="S46" s="36"/>
      <c r="T46" s="36"/>
      <c r="U46" s="36"/>
      <c r="V46" s="36"/>
      <c r="W46" s="36"/>
      <c r="X46" s="36"/>
      <c r="Y46" s="36"/>
      <c r="Z46" s="36"/>
    </row>
    <row r="47" spans="1:26" x14ac:dyDescent="0.2">
      <c r="B47" s="8" t="s">
        <v>595</v>
      </c>
      <c r="C47" s="36"/>
      <c r="D47" s="36"/>
      <c r="E47" s="36"/>
      <c r="F47" s="36"/>
      <c r="G47" s="36"/>
      <c r="H47" s="36"/>
      <c r="I47" s="36"/>
      <c r="J47" s="36"/>
      <c r="K47" s="36"/>
      <c r="L47" s="36"/>
      <c r="M47" s="36"/>
      <c r="N47" s="36"/>
      <c r="O47" s="36"/>
      <c r="P47" s="36"/>
      <c r="Q47" s="36"/>
      <c r="R47" s="36"/>
      <c r="S47" s="36"/>
      <c r="T47" s="36"/>
      <c r="U47" s="36"/>
      <c r="V47" s="36"/>
      <c r="W47" s="36"/>
      <c r="X47" s="36"/>
      <c r="Y47" s="36"/>
      <c r="Z47" s="36"/>
    </row>
    <row r="48" spans="1:26" x14ac:dyDescent="0.2">
      <c r="A48" s="9" t="s">
        <v>592</v>
      </c>
      <c r="B48" s="8" t="s">
        <v>593</v>
      </c>
      <c r="C48" s="36"/>
      <c r="D48" s="36"/>
      <c r="E48" s="36"/>
      <c r="F48" s="36"/>
      <c r="G48" s="36"/>
      <c r="H48" s="36"/>
      <c r="I48" s="36"/>
      <c r="J48" s="36"/>
      <c r="K48" s="36"/>
      <c r="L48" s="36"/>
      <c r="M48" s="36"/>
      <c r="N48" s="36"/>
      <c r="O48" s="36"/>
      <c r="P48" s="36"/>
      <c r="Q48" s="36"/>
      <c r="R48" s="36"/>
      <c r="S48" s="36"/>
      <c r="T48" s="36"/>
      <c r="U48" s="36"/>
      <c r="V48" s="36"/>
      <c r="W48" s="36"/>
      <c r="X48" s="36"/>
      <c r="Y48" s="36"/>
      <c r="Z48" s="36"/>
    </row>
    <row r="49" spans="1:26" x14ac:dyDescent="0.2">
      <c r="A49" s="9" t="s">
        <v>522</v>
      </c>
      <c r="B49" s="8" t="s">
        <v>594</v>
      </c>
      <c r="C49" s="36"/>
      <c r="D49" s="36"/>
      <c r="E49" s="36"/>
      <c r="F49" s="36"/>
      <c r="G49" s="36"/>
      <c r="H49" s="36"/>
      <c r="I49" s="36"/>
      <c r="J49" s="36"/>
      <c r="K49" s="36"/>
      <c r="L49" s="36"/>
      <c r="M49" s="36"/>
      <c r="N49" s="36"/>
      <c r="O49" s="36"/>
      <c r="P49" s="36"/>
      <c r="Q49" s="36"/>
      <c r="R49" s="36"/>
      <c r="S49" s="36"/>
      <c r="T49" s="36"/>
      <c r="U49" s="36"/>
      <c r="V49" s="36"/>
      <c r="W49" s="36"/>
      <c r="X49" s="36"/>
      <c r="Y49" s="36"/>
      <c r="Z49" s="36"/>
    </row>
    <row r="50" spans="1:26" x14ac:dyDescent="0.2">
      <c r="A50" s="35"/>
      <c r="B50" s="35"/>
      <c r="C50" s="36"/>
      <c r="D50" s="36"/>
      <c r="E50" s="36"/>
      <c r="F50" s="36"/>
      <c r="G50" s="36"/>
      <c r="H50" s="36"/>
      <c r="I50" s="36"/>
      <c r="J50" s="36"/>
      <c r="K50" s="36"/>
      <c r="L50" s="36"/>
      <c r="M50" s="36"/>
      <c r="N50" s="36"/>
      <c r="O50" s="36"/>
      <c r="P50" s="36"/>
      <c r="Q50" s="36"/>
      <c r="R50" s="36"/>
      <c r="S50" s="36"/>
      <c r="T50" s="36"/>
      <c r="U50" s="36"/>
      <c r="V50" s="36"/>
      <c r="W50" s="36"/>
      <c r="X50" s="36"/>
      <c r="Y50" s="36"/>
      <c r="Z50" s="36"/>
    </row>
    <row r="51" spans="1:26" ht="18" x14ac:dyDescent="0.2">
      <c r="A51" s="220" t="s">
        <v>847</v>
      </c>
      <c r="B51" s="219"/>
      <c r="C51" s="177"/>
      <c r="D51" s="177"/>
      <c r="E51" s="36"/>
      <c r="F51" s="36"/>
      <c r="G51" s="36"/>
      <c r="H51" s="36"/>
      <c r="I51" s="36"/>
      <c r="J51" s="36"/>
      <c r="K51" s="36"/>
      <c r="L51" s="36"/>
      <c r="M51" s="36"/>
      <c r="N51" s="36"/>
      <c r="O51" s="36"/>
      <c r="P51" s="36"/>
      <c r="Q51" s="36"/>
      <c r="R51" s="36"/>
      <c r="S51" s="36"/>
      <c r="T51" s="36"/>
      <c r="U51" s="36"/>
      <c r="V51" s="36"/>
      <c r="W51" s="36"/>
      <c r="X51" s="36"/>
      <c r="Y51" s="36"/>
      <c r="Z51" s="36"/>
    </row>
    <row r="52" spans="1:26" ht="16" x14ac:dyDescent="0.2">
      <c r="A52" s="178" t="s">
        <v>678</v>
      </c>
      <c r="B52" s="177" t="s">
        <v>679</v>
      </c>
      <c r="C52" s="177"/>
      <c r="D52" s="177"/>
      <c r="E52" s="36"/>
      <c r="F52" s="36"/>
      <c r="G52" s="36"/>
      <c r="H52" s="36"/>
      <c r="I52" s="36"/>
      <c r="J52" s="36"/>
      <c r="K52" s="36"/>
      <c r="L52" s="36"/>
      <c r="M52" s="36"/>
      <c r="N52" s="36"/>
      <c r="O52" s="36"/>
      <c r="P52" s="36"/>
      <c r="Q52" s="36"/>
      <c r="R52" s="36"/>
      <c r="S52" s="36"/>
      <c r="T52" s="36"/>
      <c r="U52" s="36"/>
      <c r="V52" s="36"/>
      <c r="W52" s="36"/>
      <c r="X52" s="36"/>
      <c r="Y52" s="36"/>
      <c r="Z52" s="36"/>
    </row>
    <row r="53" spans="1:26" ht="16" x14ac:dyDescent="0.2">
      <c r="A53" s="178" t="s">
        <v>72</v>
      </c>
      <c r="B53" s="177" t="s">
        <v>680</v>
      </c>
      <c r="C53" s="177"/>
      <c r="D53" s="177"/>
      <c r="E53" s="36"/>
      <c r="F53" s="36"/>
      <c r="G53" s="36"/>
      <c r="H53" s="36"/>
      <c r="I53" s="36"/>
      <c r="J53" s="36"/>
      <c r="K53" s="36"/>
      <c r="L53" s="36"/>
      <c r="M53" s="36"/>
      <c r="N53" s="36"/>
      <c r="O53" s="36"/>
      <c r="P53" s="36"/>
      <c r="Q53" s="36"/>
      <c r="R53" s="36"/>
      <c r="S53" s="36"/>
      <c r="T53" s="36"/>
      <c r="U53" s="36"/>
      <c r="V53" s="36"/>
      <c r="W53" s="36"/>
      <c r="X53" s="36"/>
      <c r="Y53" s="36"/>
      <c r="Z53" s="36"/>
    </row>
    <row r="54" spans="1:26" ht="16" x14ac:dyDescent="0.2">
      <c r="A54" s="178" t="s">
        <v>681</v>
      </c>
      <c r="B54" s="177" t="s">
        <v>682</v>
      </c>
      <c r="C54" s="177"/>
      <c r="D54" s="177"/>
      <c r="E54" s="36"/>
      <c r="F54" s="36"/>
      <c r="G54" s="36"/>
      <c r="H54" s="36"/>
      <c r="I54" s="36"/>
      <c r="J54" s="36"/>
      <c r="K54" s="36"/>
      <c r="L54" s="36"/>
      <c r="M54" s="36"/>
      <c r="N54" s="36"/>
      <c r="O54" s="36"/>
      <c r="P54" s="36"/>
      <c r="Q54" s="36"/>
      <c r="R54" s="36"/>
      <c r="S54" s="36"/>
      <c r="T54" s="36"/>
      <c r="U54" s="36"/>
      <c r="V54" s="36"/>
      <c r="W54" s="36"/>
      <c r="X54" s="36"/>
      <c r="Y54" s="36"/>
      <c r="Z54" s="36"/>
    </row>
    <row r="55" spans="1:26" ht="16" x14ac:dyDescent="0.2">
      <c r="A55" s="179" t="s">
        <v>74</v>
      </c>
      <c r="B55" s="177" t="s">
        <v>683</v>
      </c>
      <c r="C55" s="177"/>
      <c r="D55" s="177"/>
      <c r="E55" s="36"/>
      <c r="F55" s="36"/>
      <c r="G55" s="36"/>
      <c r="H55" s="36"/>
      <c r="I55" s="36"/>
      <c r="J55" s="36"/>
      <c r="K55" s="36"/>
      <c r="L55" s="36"/>
      <c r="M55" s="36"/>
      <c r="N55" s="36"/>
      <c r="O55" s="36"/>
      <c r="P55" s="36"/>
      <c r="Q55" s="36"/>
      <c r="R55" s="36"/>
      <c r="S55" s="36"/>
      <c r="T55" s="36"/>
      <c r="U55" s="36"/>
      <c r="V55" s="36"/>
      <c r="W55" s="36"/>
      <c r="X55" s="36"/>
      <c r="Y55" s="36"/>
      <c r="Z55" s="36"/>
    </row>
    <row r="56" spans="1:26" ht="16" x14ac:dyDescent="0.2">
      <c r="A56" s="179" t="s">
        <v>75</v>
      </c>
      <c r="B56" s="177" t="s">
        <v>684</v>
      </c>
      <c r="C56" s="177"/>
      <c r="D56" s="177"/>
      <c r="E56" s="36"/>
      <c r="F56" s="36"/>
      <c r="G56" s="36"/>
      <c r="H56" s="36"/>
      <c r="I56" s="36"/>
      <c r="J56" s="36"/>
      <c r="K56" s="36"/>
      <c r="L56" s="36"/>
      <c r="M56" s="36"/>
      <c r="N56" s="36"/>
      <c r="O56" s="36"/>
      <c r="P56" s="36"/>
      <c r="Q56" s="36"/>
      <c r="R56" s="36"/>
      <c r="S56" s="36"/>
      <c r="T56" s="36"/>
      <c r="U56" s="36"/>
      <c r="V56" s="36"/>
      <c r="W56" s="36"/>
      <c r="X56" s="36"/>
      <c r="Y56" s="36"/>
      <c r="Z56" s="36"/>
    </row>
    <row r="57" spans="1:26" ht="16" x14ac:dyDescent="0.2">
      <c r="A57" s="180" t="s">
        <v>685</v>
      </c>
      <c r="B57" s="177"/>
      <c r="C57" s="177"/>
      <c r="D57" s="177"/>
      <c r="E57" s="36"/>
      <c r="F57" s="36"/>
      <c r="G57" s="36"/>
      <c r="H57" s="36"/>
      <c r="I57" s="36"/>
      <c r="J57" s="36"/>
      <c r="K57" s="36"/>
      <c r="L57" s="36"/>
      <c r="M57" s="36"/>
      <c r="N57" s="36"/>
      <c r="O57" s="36"/>
      <c r="P57" s="36"/>
      <c r="Q57" s="36"/>
      <c r="R57" s="36"/>
      <c r="S57" s="36"/>
      <c r="T57" s="36"/>
      <c r="U57" s="36"/>
      <c r="V57" s="36"/>
      <c r="W57" s="36"/>
      <c r="X57" s="36"/>
      <c r="Y57" s="36"/>
      <c r="Z57" s="36"/>
    </row>
    <row r="58" spans="1:26" ht="16" x14ac:dyDescent="0.2">
      <c r="A58" s="181" t="s">
        <v>76</v>
      </c>
      <c r="B58" s="182" t="s">
        <v>686</v>
      </c>
      <c r="C58" s="182"/>
      <c r="D58" s="182"/>
      <c r="E58" s="36"/>
      <c r="F58" s="36"/>
      <c r="G58" s="36"/>
      <c r="H58" s="36"/>
      <c r="I58" s="36"/>
      <c r="J58" s="36"/>
      <c r="K58" s="36"/>
      <c r="L58" s="36"/>
      <c r="M58" s="36"/>
      <c r="N58" s="36"/>
      <c r="O58" s="36"/>
      <c r="P58" s="36"/>
      <c r="Q58" s="36"/>
      <c r="R58" s="36"/>
      <c r="S58" s="36"/>
      <c r="T58" s="36"/>
      <c r="U58" s="36"/>
      <c r="V58" s="36"/>
      <c r="W58" s="36"/>
      <c r="X58" s="36"/>
      <c r="Y58" s="36"/>
      <c r="Z58" s="36"/>
    </row>
    <row r="59" spans="1:26" ht="16" x14ac:dyDescent="0.2">
      <c r="A59" s="183" t="s">
        <v>77</v>
      </c>
      <c r="B59" s="177" t="s">
        <v>687</v>
      </c>
      <c r="C59" s="177"/>
      <c r="D59" s="177"/>
      <c r="E59" s="36"/>
      <c r="F59" s="36"/>
      <c r="G59" s="36"/>
      <c r="H59" s="36"/>
      <c r="I59" s="36"/>
      <c r="J59" s="36"/>
      <c r="K59" s="36"/>
      <c r="L59" s="36"/>
      <c r="M59" s="36"/>
      <c r="N59" s="36"/>
      <c r="O59" s="36"/>
      <c r="P59" s="36"/>
      <c r="Q59" s="36"/>
      <c r="R59" s="36"/>
      <c r="S59" s="36"/>
      <c r="T59" s="36"/>
      <c r="U59" s="36"/>
      <c r="V59" s="36"/>
      <c r="W59" s="36"/>
      <c r="X59" s="36"/>
      <c r="Y59" s="36"/>
      <c r="Z59" s="36"/>
    </row>
    <row r="60" spans="1:26" ht="16" x14ac:dyDescent="0.2">
      <c r="A60" s="183" t="s">
        <v>78</v>
      </c>
      <c r="B60" s="177" t="s">
        <v>688</v>
      </c>
      <c r="C60" s="177"/>
      <c r="D60" s="177"/>
      <c r="E60" s="36"/>
      <c r="F60" s="36"/>
      <c r="G60" s="36"/>
      <c r="H60" s="36"/>
      <c r="I60" s="36"/>
      <c r="J60" s="36"/>
      <c r="K60" s="36"/>
      <c r="L60" s="36"/>
      <c r="M60" s="36"/>
      <c r="N60" s="36"/>
      <c r="O60" s="36"/>
      <c r="P60" s="36"/>
      <c r="Q60" s="36"/>
      <c r="R60" s="36"/>
      <c r="S60" s="36"/>
      <c r="T60" s="36"/>
      <c r="U60" s="36"/>
      <c r="V60" s="36"/>
      <c r="W60" s="36"/>
      <c r="X60" s="36"/>
      <c r="Y60" s="36"/>
      <c r="Z60" s="36"/>
    </row>
    <row r="61" spans="1:26" ht="16" x14ac:dyDescent="0.2">
      <c r="A61" s="183" t="s">
        <v>79</v>
      </c>
      <c r="B61" s="177" t="s">
        <v>689</v>
      </c>
      <c r="C61" s="177"/>
      <c r="D61" s="177"/>
      <c r="E61" s="36"/>
      <c r="F61" s="36"/>
      <c r="G61" s="36"/>
      <c r="H61" s="36"/>
      <c r="I61" s="36"/>
      <c r="J61" s="36"/>
      <c r="K61" s="36"/>
      <c r="L61" s="36"/>
      <c r="M61" s="36"/>
      <c r="N61" s="36"/>
      <c r="O61" s="36"/>
      <c r="P61" s="36"/>
      <c r="Q61" s="36"/>
      <c r="R61" s="36"/>
      <c r="S61" s="36"/>
      <c r="T61" s="36"/>
      <c r="U61" s="36"/>
      <c r="V61" s="36"/>
      <c r="W61" s="36"/>
      <c r="X61" s="36"/>
      <c r="Y61" s="36"/>
      <c r="Z61" s="36"/>
    </row>
    <row r="62" spans="1:26" ht="16" x14ac:dyDescent="0.2">
      <c r="A62" s="183" t="s">
        <v>80</v>
      </c>
      <c r="B62" s="177" t="s">
        <v>690</v>
      </c>
      <c r="C62" s="177"/>
      <c r="D62" s="177"/>
      <c r="E62" s="36"/>
      <c r="F62" s="36"/>
      <c r="G62" s="36"/>
      <c r="H62" s="36"/>
      <c r="I62" s="36"/>
      <c r="J62" s="36"/>
      <c r="K62" s="36"/>
      <c r="L62" s="36"/>
      <c r="M62" s="36"/>
      <c r="N62" s="36"/>
      <c r="O62" s="36"/>
      <c r="P62" s="36"/>
      <c r="Q62" s="36"/>
      <c r="R62" s="36"/>
      <c r="S62" s="36"/>
      <c r="T62" s="36"/>
      <c r="U62" s="36"/>
      <c r="V62" s="36"/>
      <c r="W62" s="36"/>
      <c r="X62" s="36"/>
      <c r="Y62" s="36"/>
      <c r="Z62" s="36"/>
    </row>
    <row r="63" spans="1:26" ht="16" x14ac:dyDescent="0.2">
      <c r="A63" s="183" t="s">
        <v>81</v>
      </c>
      <c r="B63" s="177" t="s">
        <v>691</v>
      </c>
      <c r="C63" s="177"/>
      <c r="D63" s="177"/>
      <c r="E63" s="36"/>
      <c r="F63" s="36"/>
      <c r="G63" s="36"/>
      <c r="H63" s="36"/>
      <c r="I63" s="36"/>
      <c r="J63" s="36"/>
      <c r="K63" s="36"/>
      <c r="L63" s="36"/>
      <c r="M63" s="36"/>
      <c r="N63" s="36"/>
      <c r="O63" s="36"/>
      <c r="P63" s="36"/>
      <c r="Q63" s="36"/>
      <c r="R63" s="36"/>
      <c r="S63" s="36"/>
      <c r="T63" s="36"/>
      <c r="U63" s="36"/>
      <c r="V63" s="36"/>
      <c r="W63" s="36"/>
      <c r="X63" s="36"/>
      <c r="Y63" s="36"/>
      <c r="Z63" s="36"/>
    </row>
    <row r="64" spans="1:26" ht="16" x14ac:dyDescent="0.2">
      <c r="A64" s="184" t="s">
        <v>82</v>
      </c>
      <c r="B64" s="185" t="s">
        <v>692</v>
      </c>
      <c r="C64" s="185"/>
      <c r="D64" s="185"/>
      <c r="E64" s="36"/>
      <c r="F64" s="36"/>
      <c r="G64" s="36"/>
      <c r="H64" s="36"/>
      <c r="I64" s="36"/>
      <c r="J64" s="36"/>
      <c r="K64" s="36"/>
      <c r="L64" s="36"/>
      <c r="M64" s="36"/>
      <c r="N64" s="36"/>
      <c r="O64" s="36"/>
      <c r="P64" s="36"/>
      <c r="Q64" s="36"/>
      <c r="R64" s="36"/>
      <c r="S64" s="36"/>
      <c r="T64" s="36"/>
      <c r="U64" s="36"/>
      <c r="V64" s="36"/>
      <c r="W64" s="36"/>
      <c r="X64" s="36"/>
      <c r="Y64" s="36"/>
      <c r="Z64" s="36"/>
    </row>
    <row r="65" spans="1:26" ht="16" x14ac:dyDescent="0.2">
      <c r="A65" s="186" t="s">
        <v>693</v>
      </c>
      <c r="B65" s="187"/>
      <c r="C65" s="187"/>
      <c r="D65" s="187"/>
      <c r="E65" s="36"/>
      <c r="F65" s="36"/>
      <c r="G65" s="36"/>
      <c r="H65" s="36"/>
      <c r="I65" s="36"/>
      <c r="J65" s="36"/>
      <c r="K65" s="36"/>
      <c r="L65" s="36"/>
      <c r="M65" s="36"/>
      <c r="N65" s="36"/>
      <c r="O65" s="36"/>
      <c r="P65" s="36"/>
      <c r="Q65" s="36"/>
      <c r="R65" s="36"/>
      <c r="S65" s="36"/>
      <c r="T65" s="36"/>
      <c r="U65" s="36"/>
      <c r="V65" s="36"/>
      <c r="W65" s="36"/>
      <c r="X65" s="36"/>
      <c r="Y65" s="36"/>
      <c r="Z65" s="36"/>
    </row>
    <row r="66" spans="1:26" ht="16" x14ac:dyDescent="0.2">
      <c r="A66" s="188" t="s">
        <v>83</v>
      </c>
      <c r="B66" s="189"/>
      <c r="C66" s="189"/>
      <c r="D66" s="189"/>
      <c r="E66" s="36"/>
      <c r="F66" s="36"/>
      <c r="G66" s="36"/>
      <c r="H66" s="36"/>
      <c r="I66" s="36"/>
      <c r="J66" s="36"/>
      <c r="K66" s="36"/>
      <c r="L66" s="36"/>
      <c r="M66" s="36"/>
      <c r="N66" s="36"/>
      <c r="O66" s="36"/>
      <c r="P66" s="36"/>
      <c r="Q66" s="36"/>
      <c r="R66" s="36"/>
      <c r="S66" s="36"/>
      <c r="T66" s="36"/>
      <c r="U66" s="36"/>
      <c r="V66" s="36"/>
      <c r="W66" s="36"/>
      <c r="X66" s="36"/>
      <c r="Y66" s="36"/>
      <c r="Z66" s="36"/>
    </row>
    <row r="67" spans="1:26" ht="16" x14ac:dyDescent="0.2">
      <c r="A67" s="190" t="s">
        <v>84</v>
      </c>
      <c r="B67" s="191"/>
      <c r="C67" s="191"/>
      <c r="D67" s="191"/>
      <c r="E67" s="36"/>
      <c r="F67" s="36"/>
      <c r="G67" s="36"/>
      <c r="H67" s="36"/>
      <c r="I67" s="36"/>
      <c r="J67" s="36"/>
      <c r="K67" s="36"/>
      <c r="L67" s="36"/>
      <c r="M67" s="36"/>
      <c r="N67" s="36"/>
      <c r="O67" s="36"/>
      <c r="P67" s="36"/>
      <c r="Q67" s="36"/>
      <c r="R67" s="36"/>
      <c r="S67" s="36"/>
      <c r="T67" s="36"/>
      <c r="U67" s="36"/>
      <c r="V67" s="36"/>
      <c r="W67" s="36"/>
      <c r="X67" s="36"/>
      <c r="Y67" s="36"/>
      <c r="Z67" s="36"/>
    </row>
    <row r="68" spans="1:26" ht="16" x14ac:dyDescent="0.2">
      <c r="A68" s="190" t="s">
        <v>85</v>
      </c>
      <c r="B68" s="191"/>
      <c r="C68" s="191"/>
      <c r="D68" s="191"/>
      <c r="E68" s="36"/>
      <c r="F68" s="36"/>
      <c r="G68" s="36"/>
      <c r="H68" s="36"/>
      <c r="I68" s="36"/>
      <c r="J68" s="36"/>
      <c r="K68" s="36"/>
      <c r="L68" s="36"/>
      <c r="M68" s="36"/>
      <c r="N68" s="36"/>
      <c r="O68" s="36"/>
      <c r="P68" s="36"/>
      <c r="Q68" s="36"/>
      <c r="R68" s="36"/>
      <c r="S68" s="36"/>
      <c r="T68" s="36"/>
      <c r="U68" s="36"/>
      <c r="V68" s="36"/>
      <c r="W68" s="36"/>
      <c r="X68" s="36"/>
      <c r="Y68" s="36"/>
      <c r="Z68" s="36"/>
    </row>
    <row r="69" spans="1:26" ht="16" x14ac:dyDescent="0.2">
      <c r="A69" s="190" t="s">
        <v>86</v>
      </c>
      <c r="B69" s="192" t="s">
        <v>694</v>
      </c>
      <c r="C69" s="191"/>
      <c r="D69" s="191"/>
      <c r="E69" s="36"/>
      <c r="F69" s="36"/>
      <c r="G69" s="36"/>
      <c r="H69" s="36"/>
      <c r="I69" s="36"/>
      <c r="J69" s="36"/>
      <c r="K69" s="36"/>
      <c r="L69" s="36"/>
      <c r="M69" s="36"/>
      <c r="N69" s="36"/>
      <c r="O69" s="36"/>
      <c r="P69" s="36"/>
      <c r="Q69" s="36"/>
      <c r="R69" s="36"/>
      <c r="S69" s="36"/>
      <c r="T69" s="36"/>
      <c r="U69" s="36"/>
      <c r="V69" s="36"/>
      <c r="W69" s="36"/>
      <c r="X69" s="36"/>
      <c r="Y69" s="36"/>
      <c r="Z69" s="36"/>
    </row>
    <row r="70" spans="1:26" ht="16" x14ac:dyDescent="0.2">
      <c r="A70" s="190" t="s">
        <v>87</v>
      </c>
      <c r="B70" s="192" t="s">
        <v>695</v>
      </c>
      <c r="C70" s="191"/>
      <c r="D70" s="191"/>
      <c r="E70" s="36"/>
      <c r="F70" s="36"/>
      <c r="G70" s="36"/>
      <c r="H70" s="36"/>
      <c r="I70" s="36"/>
      <c r="J70" s="36"/>
      <c r="K70" s="36"/>
      <c r="L70" s="36"/>
      <c r="M70" s="36"/>
      <c r="N70" s="36"/>
      <c r="O70" s="36"/>
      <c r="P70" s="36"/>
      <c r="Q70" s="36"/>
      <c r="R70" s="36"/>
      <c r="S70" s="36"/>
      <c r="T70" s="36"/>
      <c r="U70" s="36"/>
      <c r="V70" s="36"/>
      <c r="W70" s="36"/>
      <c r="X70" s="36"/>
      <c r="Y70" s="36"/>
      <c r="Z70" s="36"/>
    </row>
    <row r="71" spans="1:26" ht="16" x14ac:dyDescent="0.2">
      <c r="A71" s="190" t="s">
        <v>88</v>
      </c>
      <c r="B71" s="192" t="s">
        <v>696</v>
      </c>
      <c r="C71" s="193"/>
      <c r="D71" s="194"/>
      <c r="E71" s="36"/>
      <c r="F71" s="36"/>
      <c r="G71" s="36"/>
      <c r="H71" s="36"/>
      <c r="I71" s="36"/>
      <c r="J71" s="36"/>
      <c r="K71" s="36"/>
      <c r="L71" s="36"/>
      <c r="M71" s="36"/>
      <c r="N71" s="36"/>
      <c r="O71" s="36"/>
      <c r="P71" s="36"/>
      <c r="Q71" s="36"/>
      <c r="R71" s="36"/>
      <c r="S71" s="36"/>
      <c r="T71" s="36"/>
      <c r="U71" s="36"/>
      <c r="V71" s="36"/>
      <c r="W71" s="36"/>
      <c r="X71" s="36"/>
      <c r="Y71" s="36"/>
      <c r="Z71" s="36"/>
    </row>
    <row r="72" spans="1:26" ht="16" x14ac:dyDescent="0.2">
      <c r="A72" s="190" t="s">
        <v>89</v>
      </c>
      <c r="B72" s="192" t="s">
        <v>697</v>
      </c>
      <c r="C72" s="195"/>
      <c r="D72" s="196"/>
      <c r="E72" s="36"/>
      <c r="F72" s="36"/>
      <c r="G72" s="36"/>
      <c r="H72" s="36"/>
      <c r="I72" s="36"/>
      <c r="J72" s="36"/>
      <c r="K72" s="36"/>
      <c r="L72" s="36"/>
      <c r="M72" s="36"/>
      <c r="N72" s="36"/>
      <c r="O72" s="36"/>
      <c r="P72" s="36"/>
      <c r="Q72" s="36"/>
      <c r="R72" s="36"/>
      <c r="S72" s="36"/>
      <c r="T72" s="36"/>
      <c r="U72" s="36"/>
      <c r="V72" s="36"/>
      <c r="W72" s="36"/>
      <c r="X72" s="36"/>
      <c r="Y72" s="36"/>
      <c r="Z72" s="36"/>
    </row>
    <row r="73" spans="1:26" ht="16" x14ac:dyDescent="0.2">
      <c r="A73" s="190" t="s">
        <v>90</v>
      </c>
      <c r="B73" s="192" t="s">
        <v>698</v>
      </c>
      <c r="C73" s="195"/>
      <c r="D73" s="195"/>
      <c r="E73" s="36"/>
      <c r="F73" s="36"/>
      <c r="G73" s="36"/>
      <c r="H73" s="36"/>
      <c r="I73" s="36"/>
      <c r="J73" s="36"/>
      <c r="K73" s="36"/>
      <c r="L73" s="36"/>
      <c r="M73" s="36"/>
      <c r="N73" s="36"/>
      <c r="O73" s="36"/>
      <c r="P73" s="36"/>
      <c r="Q73" s="36"/>
      <c r="R73" s="36"/>
      <c r="S73" s="36"/>
      <c r="T73" s="36"/>
      <c r="U73" s="36"/>
      <c r="V73" s="36"/>
      <c r="W73" s="36"/>
      <c r="X73" s="36"/>
      <c r="Y73" s="36"/>
      <c r="Z73" s="36"/>
    </row>
    <row r="74" spans="1:26" ht="16" x14ac:dyDescent="0.2">
      <c r="A74" s="190" t="s">
        <v>91</v>
      </c>
      <c r="B74" s="192" t="s">
        <v>699</v>
      </c>
      <c r="C74" s="193"/>
      <c r="D74" s="193"/>
      <c r="E74" s="36"/>
      <c r="F74" s="36"/>
      <c r="G74" s="36"/>
      <c r="H74" s="36"/>
      <c r="I74" s="36"/>
      <c r="J74" s="36"/>
      <c r="K74" s="36"/>
      <c r="L74" s="36"/>
      <c r="M74" s="36"/>
      <c r="N74" s="36"/>
      <c r="O74" s="36"/>
      <c r="P74" s="36"/>
      <c r="Q74" s="36"/>
      <c r="R74" s="36"/>
      <c r="S74" s="36"/>
      <c r="T74" s="36"/>
      <c r="U74" s="36"/>
      <c r="V74" s="36"/>
      <c r="W74" s="36"/>
      <c r="X74" s="36"/>
      <c r="Y74" s="36"/>
      <c r="Z74" s="36"/>
    </row>
    <row r="75" spans="1:26" ht="16" x14ac:dyDescent="0.2">
      <c r="A75" s="190" t="s">
        <v>92</v>
      </c>
      <c r="B75" s="192" t="s">
        <v>700</v>
      </c>
      <c r="C75" s="195"/>
      <c r="D75" s="195"/>
      <c r="E75" s="36"/>
      <c r="F75" s="36"/>
      <c r="G75" s="36"/>
      <c r="H75" s="36"/>
      <c r="I75" s="36"/>
      <c r="J75" s="36"/>
      <c r="K75" s="36"/>
      <c r="L75" s="36"/>
      <c r="M75" s="36"/>
      <c r="N75" s="36"/>
      <c r="O75" s="36"/>
      <c r="P75" s="36"/>
      <c r="Q75" s="36"/>
      <c r="R75" s="36"/>
      <c r="S75" s="36"/>
      <c r="T75" s="36"/>
      <c r="U75" s="36"/>
      <c r="V75" s="36"/>
      <c r="W75" s="36"/>
      <c r="X75" s="36"/>
      <c r="Y75" s="36"/>
      <c r="Z75" s="36"/>
    </row>
    <row r="76" spans="1:26" ht="16" x14ac:dyDescent="0.2">
      <c r="A76" s="190" t="s">
        <v>93</v>
      </c>
      <c r="B76" s="192" t="s">
        <v>701</v>
      </c>
      <c r="C76" s="195"/>
      <c r="D76" s="195"/>
      <c r="E76" s="36"/>
      <c r="F76" s="36"/>
      <c r="G76" s="36"/>
      <c r="H76" s="36"/>
      <c r="I76" s="36"/>
      <c r="J76" s="36"/>
      <c r="K76" s="36"/>
      <c r="L76" s="36"/>
      <c r="M76" s="36"/>
      <c r="N76" s="36"/>
      <c r="O76" s="36"/>
      <c r="P76" s="36"/>
      <c r="Q76" s="36"/>
      <c r="R76" s="36"/>
      <c r="S76" s="36"/>
      <c r="T76" s="36"/>
      <c r="U76" s="36"/>
      <c r="V76" s="36"/>
      <c r="W76" s="36"/>
      <c r="X76" s="36"/>
      <c r="Y76" s="36"/>
      <c r="Z76" s="36"/>
    </row>
    <row r="77" spans="1:26" ht="16" x14ac:dyDescent="0.2">
      <c r="A77" s="190" t="s">
        <v>94</v>
      </c>
      <c r="B77" s="192" t="s">
        <v>702</v>
      </c>
      <c r="C77" s="195"/>
      <c r="D77" s="195"/>
      <c r="E77" s="36"/>
      <c r="F77" s="36"/>
      <c r="G77" s="36"/>
      <c r="H77" s="36"/>
      <c r="I77" s="36"/>
      <c r="J77" s="36"/>
      <c r="K77" s="36"/>
      <c r="L77" s="36"/>
      <c r="M77" s="36"/>
      <c r="N77" s="36"/>
      <c r="O77" s="36"/>
      <c r="P77" s="36"/>
      <c r="Q77" s="36"/>
      <c r="R77" s="36"/>
      <c r="S77" s="36"/>
      <c r="T77" s="36"/>
      <c r="U77" s="36"/>
      <c r="V77" s="36"/>
      <c r="W77" s="36"/>
      <c r="X77" s="36"/>
      <c r="Y77" s="36"/>
      <c r="Z77" s="36"/>
    </row>
    <row r="78" spans="1:26" ht="16" x14ac:dyDescent="0.2">
      <c r="A78" s="190" t="s">
        <v>95</v>
      </c>
      <c r="B78" s="192" t="s">
        <v>703</v>
      </c>
      <c r="C78" s="195"/>
      <c r="D78" s="195"/>
      <c r="E78" s="36"/>
      <c r="F78" s="36"/>
      <c r="G78" s="36"/>
      <c r="H78" s="36"/>
      <c r="I78" s="36"/>
      <c r="J78" s="36"/>
      <c r="K78" s="36"/>
      <c r="L78" s="36"/>
      <c r="M78" s="36"/>
      <c r="N78" s="36"/>
      <c r="O78" s="36"/>
      <c r="P78" s="36"/>
      <c r="Q78" s="36"/>
      <c r="R78" s="36"/>
      <c r="S78" s="36"/>
      <c r="T78" s="36"/>
      <c r="U78" s="36"/>
      <c r="V78" s="36"/>
      <c r="W78" s="36"/>
      <c r="X78" s="36"/>
      <c r="Y78" s="36"/>
      <c r="Z78" s="36"/>
    </row>
    <row r="79" spans="1:26" ht="16" x14ac:dyDescent="0.2">
      <c r="A79" s="190" t="s">
        <v>96</v>
      </c>
      <c r="B79" s="192" t="s">
        <v>704</v>
      </c>
      <c r="C79" s="195"/>
      <c r="D79" s="196"/>
      <c r="E79" s="36"/>
      <c r="F79" s="36"/>
      <c r="G79" s="36"/>
      <c r="H79" s="36"/>
      <c r="I79" s="36"/>
      <c r="J79" s="36"/>
      <c r="K79" s="36"/>
      <c r="L79" s="36"/>
      <c r="M79" s="36"/>
      <c r="N79" s="36"/>
      <c r="O79" s="36"/>
      <c r="P79" s="36"/>
      <c r="Q79" s="36"/>
      <c r="R79" s="36"/>
      <c r="S79" s="36"/>
      <c r="T79" s="36"/>
      <c r="U79" s="36"/>
      <c r="V79" s="36"/>
      <c r="W79" s="36"/>
      <c r="X79" s="36"/>
      <c r="Y79" s="36"/>
      <c r="Z79" s="36"/>
    </row>
    <row r="80" spans="1:26" ht="16" x14ac:dyDescent="0.2">
      <c r="A80" s="190" t="s">
        <v>97</v>
      </c>
      <c r="B80" s="192" t="s">
        <v>705</v>
      </c>
      <c r="C80" s="191"/>
      <c r="D80" s="191"/>
      <c r="E80" s="21"/>
      <c r="F80" s="21"/>
      <c r="G80" s="21"/>
      <c r="H80" s="21"/>
      <c r="I80" s="21"/>
      <c r="J80" s="21"/>
      <c r="K80" s="21"/>
      <c r="L80" s="21"/>
      <c r="M80" s="21"/>
      <c r="N80" s="21"/>
      <c r="O80" s="21"/>
      <c r="P80" s="21"/>
      <c r="Q80" s="21"/>
      <c r="R80" s="21"/>
      <c r="S80" s="21"/>
      <c r="T80" s="21"/>
      <c r="U80" s="21"/>
      <c r="V80" s="21"/>
      <c r="W80" s="21"/>
      <c r="X80" s="21"/>
      <c r="Y80" s="21"/>
      <c r="Z80" s="21"/>
    </row>
    <row r="81" spans="1:26" ht="16" x14ac:dyDescent="0.2">
      <c r="A81" s="190" t="s">
        <v>98</v>
      </c>
      <c r="B81" s="192" t="s">
        <v>706</v>
      </c>
      <c r="C81" s="191"/>
      <c r="D81" s="191"/>
      <c r="E81" s="21"/>
      <c r="F81" s="21"/>
      <c r="G81" s="21"/>
      <c r="H81" s="21"/>
      <c r="I81" s="21"/>
      <c r="J81" s="21"/>
      <c r="K81" s="21"/>
      <c r="L81" s="21"/>
      <c r="M81" s="21"/>
      <c r="N81" s="21"/>
      <c r="O81" s="21"/>
      <c r="P81" s="21"/>
      <c r="Q81" s="21"/>
      <c r="R81" s="21"/>
      <c r="S81" s="21"/>
      <c r="T81" s="21"/>
      <c r="U81" s="21"/>
      <c r="V81" s="21"/>
      <c r="W81" s="21"/>
      <c r="X81" s="21"/>
      <c r="Y81" s="21"/>
      <c r="Z81" s="21"/>
    </row>
    <row r="82" spans="1:26" ht="16" x14ac:dyDescent="0.2">
      <c r="A82" s="190" t="s">
        <v>99</v>
      </c>
      <c r="B82" s="192" t="s">
        <v>707</v>
      </c>
      <c r="C82" s="191"/>
      <c r="D82" s="191"/>
      <c r="E82" s="21"/>
      <c r="F82" s="21"/>
      <c r="G82" s="21"/>
      <c r="H82" s="21"/>
      <c r="I82" s="21"/>
      <c r="J82" s="21"/>
      <c r="K82" s="21"/>
      <c r="L82" s="21"/>
      <c r="M82" s="21"/>
      <c r="N82" s="21"/>
      <c r="O82" s="21"/>
      <c r="P82" s="21"/>
      <c r="Q82" s="21"/>
      <c r="R82" s="21"/>
      <c r="S82" s="21"/>
      <c r="T82" s="21"/>
      <c r="U82" s="21"/>
      <c r="V82" s="21"/>
      <c r="W82" s="21"/>
      <c r="X82" s="21"/>
      <c r="Y82" s="21"/>
      <c r="Z82" s="21"/>
    </row>
    <row r="83" spans="1:26" ht="16" x14ac:dyDescent="0.2">
      <c r="A83" s="190" t="s">
        <v>100</v>
      </c>
      <c r="B83" s="192" t="s">
        <v>708</v>
      </c>
      <c r="C83" s="195"/>
      <c r="D83" s="196"/>
      <c r="E83" s="21"/>
      <c r="F83" s="21"/>
      <c r="G83" s="21"/>
      <c r="H83" s="21"/>
      <c r="I83" s="21"/>
      <c r="J83" s="21"/>
      <c r="K83" s="21"/>
      <c r="L83" s="21"/>
      <c r="M83" s="21"/>
      <c r="N83" s="21"/>
      <c r="O83" s="21"/>
      <c r="P83" s="21"/>
      <c r="Q83" s="21"/>
      <c r="R83" s="21"/>
      <c r="S83" s="21"/>
      <c r="T83" s="21"/>
      <c r="U83" s="21"/>
      <c r="V83" s="21"/>
      <c r="W83" s="21"/>
      <c r="X83" s="21"/>
      <c r="Y83" s="21"/>
      <c r="Z83" s="21"/>
    </row>
    <row r="84" spans="1:26" ht="16" x14ac:dyDescent="0.2">
      <c r="A84" s="190" t="s">
        <v>101</v>
      </c>
      <c r="B84" s="192" t="s">
        <v>709</v>
      </c>
      <c r="C84" s="195"/>
      <c r="D84" s="195"/>
      <c r="E84" s="21"/>
      <c r="F84" s="21"/>
      <c r="G84" s="21"/>
      <c r="H84" s="21"/>
      <c r="I84" s="21"/>
      <c r="J84" s="21"/>
      <c r="K84" s="21"/>
      <c r="L84" s="21"/>
      <c r="M84" s="21"/>
      <c r="N84" s="21"/>
      <c r="O84" s="21"/>
      <c r="P84" s="21"/>
      <c r="Q84" s="21"/>
      <c r="R84" s="21"/>
      <c r="S84" s="21"/>
      <c r="T84" s="21"/>
      <c r="U84" s="21"/>
      <c r="V84" s="21"/>
      <c r="W84" s="21"/>
      <c r="X84" s="21"/>
      <c r="Y84" s="21"/>
      <c r="Z84" s="21"/>
    </row>
    <row r="85" spans="1:26" ht="16" x14ac:dyDescent="0.2">
      <c r="A85" s="197" t="s">
        <v>102</v>
      </c>
      <c r="B85" s="192" t="s">
        <v>710</v>
      </c>
      <c r="C85" s="193"/>
      <c r="D85" s="193"/>
      <c r="E85" s="21"/>
      <c r="F85" s="21"/>
      <c r="G85" s="21"/>
      <c r="H85" s="21"/>
      <c r="I85" s="21"/>
      <c r="J85" s="21"/>
      <c r="K85" s="21"/>
      <c r="L85" s="21"/>
      <c r="M85" s="21"/>
      <c r="N85" s="21"/>
      <c r="O85" s="21"/>
      <c r="P85" s="21"/>
      <c r="Q85" s="21"/>
      <c r="R85" s="21"/>
      <c r="S85" s="21"/>
      <c r="T85" s="21"/>
      <c r="U85" s="21"/>
      <c r="V85" s="21"/>
      <c r="W85" s="21"/>
      <c r="X85" s="21"/>
      <c r="Y85" s="21"/>
      <c r="Z85" s="21"/>
    </row>
    <row r="86" spans="1:26" ht="16" x14ac:dyDescent="0.2">
      <c r="A86" s="190" t="s">
        <v>103</v>
      </c>
      <c r="B86" s="192" t="s">
        <v>711</v>
      </c>
      <c r="C86" s="195"/>
      <c r="D86" s="195"/>
      <c r="E86" s="21"/>
      <c r="F86" s="21"/>
      <c r="G86" s="21"/>
      <c r="H86" s="21"/>
      <c r="I86" s="21"/>
      <c r="J86" s="21"/>
      <c r="K86" s="21"/>
      <c r="L86" s="21"/>
      <c r="M86" s="21"/>
      <c r="N86" s="21"/>
      <c r="O86" s="21"/>
      <c r="P86" s="21"/>
      <c r="Q86" s="21"/>
      <c r="R86" s="21"/>
      <c r="S86" s="21"/>
      <c r="T86" s="21"/>
      <c r="U86" s="21"/>
      <c r="V86" s="21"/>
      <c r="W86" s="21"/>
      <c r="X86" s="21"/>
      <c r="Y86" s="21"/>
      <c r="Z86" s="21"/>
    </row>
    <row r="87" spans="1:26" ht="16" x14ac:dyDescent="0.2">
      <c r="A87" s="190" t="s">
        <v>104</v>
      </c>
      <c r="B87" s="192" t="s">
        <v>712</v>
      </c>
      <c r="C87" s="191"/>
      <c r="D87" s="191"/>
      <c r="E87" s="21"/>
      <c r="F87" s="21"/>
      <c r="G87" s="21"/>
      <c r="H87" s="21"/>
      <c r="I87" s="21"/>
      <c r="J87" s="21"/>
      <c r="K87" s="21"/>
      <c r="L87" s="21"/>
      <c r="M87" s="21"/>
      <c r="N87" s="21"/>
      <c r="O87" s="21"/>
      <c r="P87" s="21"/>
      <c r="Q87" s="21"/>
      <c r="R87" s="21"/>
      <c r="S87" s="21"/>
      <c r="T87" s="21"/>
      <c r="U87" s="21"/>
      <c r="V87" s="21"/>
      <c r="W87" s="21"/>
      <c r="X87" s="21"/>
      <c r="Y87" s="21"/>
      <c r="Z87" s="21"/>
    </row>
    <row r="88" spans="1:26" ht="16" x14ac:dyDescent="0.2">
      <c r="A88" s="197" t="s">
        <v>105</v>
      </c>
      <c r="B88" s="192" t="s">
        <v>713</v>
      </c>
      <c r="C88" s="191"/>
      <c r="D88" s="191"/>
      <c r="E88" s="21"/>
      <c r="F88" s="21"/>
      <c r="G88" s="21"/>
      <c r="H88" s="21"/>
      <c r="I88" s="21"/>
      <c r="J88" s="21"/>
      <c r="K88" s="21"/>
      <c r="L88" s="21"/>
      <c r="M88" s="21"/>
      <c r="N88" s="21"/>
      <c r="O88" s="21"/>
      <c r="P88" s="21"/>
      <c r="Q88" s="21"/>
      <c r="R88" s="21"/>
      <c r="S88" s="21"/>
      <c r="T88" s="21"/>
      <c r="U88" s="21"/>
      <c r="V88" s="21"/>
      <c r="W88" s="21"/>
      <c r="X88" s="21"/>
      <c r="Y88" s="21"/>
      <c r="Z88" s="21"/>
    </row>
    <row r="89" spans="1:26" ht="16" x14ac:dyDescent="0.2">
      <c r="A89" s="190" t="s">
        <v>106</v>
      </c>
      <c r="B89" s="192" t="s">
        <v>714</v>
      </c>
      <c r="C89" s="191"/>
      <c r="D89" s="191"/>
      <c r="E89" s="21"/>
      <c r="F89" s="21"/>
      <c r="G89" s="21"/>
      <c r="H89" s="21"/>
      <c r="I89" s="21"/>
      <c r="J89" s="21"/>
      <c r="K89" s="21"/>
      <c r="L89" s="21"/>
      <c r="M89" s="21"/>
      <c r="N89" s="21"/>
      <c r="O89" s="21"/>
      <c r="P89" s="21"/>
      <c r="Q89" s="21"/>
      <c r="R89" s="21"/>
      <c r="S89" s="21"/>
      <c r="T89" s="21"/>
      <c r="U89" s="21"/>
      <c r="V89" s="21"/>
      <c r="W89" s="21"/>
      <c r="X89" s="21"/>
      <c r="Y89" s="21"/>
      <c r="Z89" s="21"/>
    </row>
    <row r="90" spans="1:26" ht="16" x14ac:dyDescent="0.2">
      <c r="A90" s="190" t="s">
        <v>107</v>
      </c>
      <c r="B90" s="192" t="s">
        <v>715</v>
      </c>
      <c r="C90" s="191"/>
      <c r="D90" s="191"/>
      <c r="E90" s="21"/>
      <c r="F90" s="21"/>
      <c r="G90" s="21"/>
      <c r="H90" s="21"/>
      <c r="I90" s="21"/>
      <c r="J90" s="21"/>
      <c r="K90" s="21"/>
      <c r="L90" s="21"/>
      <c r="M90" s="21"/>
      <c r="N90" s="21"/>
      <c r="O90" s="21"/>
      <c r="P90" s="21"/>
      <c r="Q90" s="21"/>
      <c r="R90" s="21"/>
      <c r="S90" s="21"/>
      <c r="T90" s="21"/>
      <c r="U90" s="21"/>
      <c r="V90" s="21"/>
      <c r="W90" s="21"/>
      <c r="X90" s="21"/>
      <c r="Y90" s="21"/>
      <c r="Z90" s="21"/>
    </row>
    <row r="91" spans="1:26" ht="16" x14ac:dyDescent="0.2">
      <c r="A91" s="197" t="s">
        <v>108</v>
      </c>
      <c r="B91" s="192" t="s">
        <v>716</v>
      </c>
      <c r="C91" s="191"/>
      <c r="D91" s="191"/>
      <c r="E91" s="21"/>
      <c r="F91" s="21"/>
      <c r="G91" s="21"/>
      <c r="H91" s="21"/>
      <c r="I91" s="21"/>
      <c r="J91" s="21"/>
      <c r="K91" s="21"/>
      <c r="L91" s="21"/>
      <c r="M91" s="21"/>
      <c r="N91" s="21"/>
      <c r="O91" s="21"/>
      <c r="P91" s="21"/>
      <c r="Q91" s="21"/>
      <c r="R91" s="21"/>
      <c r="S91" s="21"/>
      <c r="T91" s="21"/>
      <c r="U91" s="21"/>
      <c r="V91" s="21"/>
      <c r="W91" s="21"/>
      <c r="X91" s="21"/>
      <c r="Y91" s="21"/>
      <c r="Z91" s="21"/>
    </row>
    <row r="92" spans="1:26" ht="16" x14ac:dyDescent="0.2">
      <c r="A92" s="190" t="s">
        <v>109</v>
      </c>
      <c r="B92" s="192" t="s">
        <v>717</v>
      </c>
      <c r="C92" s="191"/>
      <c r="D92" s="191"/>
      <c r="E92" s="21"/>
      <c r="F92" s="21"/>
      <c r="G92" s="21"/>
      <c r="H92" s="21"/>
      <c r="I92" s="21"/>
      <c r="J92" s="21"/>
      <c r="K92" s="21"/>
      <c r="L92" s="21"/>
      <c r="M92" s="21"/>
      <c r="N92" s="21"/>
      <c r="O92" s="21"/>
      <c r="P92" s="21"/>
      <c r="Q92" s="21"/>
      <c r="R92" s="21"/>
      <c r="S92" s="21"/>
      <c r="T92" s="21"/>
      <c r="U92" s="21"/>
      <c r="V92" s="21"/>
      <c r="W92" s="21"/>
      <c r="X92" s="21"/>
      <c r="Y92" s="21"/>
      <c r="Z92" s="21"/>
    </row>
    <row r="93" spans="1:26" ht="16" x14ac:dyDescent="0.2">
      <c r="A93" s="197" t="s">
        <v>110</v>
      </c>
      <c r="B93" s="192" t="s">
        <v>718</v>
      </c>
      <c r="C93" s="191"/>
      <c r="D93" s="191"/>
      <c r="E93" s="21"/>
      <c r="F93" s="21"/>
      <c r="G93" s="21"/>
      <c r="H93" s="21"/>
      <c r="I93" s="21"/>
      <c r="J93" s="21"/>
      <c r="K93" s="21"/>
      <c r="L93" s="21"/>
      <c r="M93" s="21"/>
      <c r="N93" s="21"/>
      <c r="O93" s="21"/>
      <c r="P93" s="21"/>
      <c r="Q93" s="21"/>
      <c r="R93" s="21"/>
      <c r="S93" s="21"/>
      <c r="T93" s="21"/>
      <c r="U93" s="21"/>
      <c r="V93" s="21"/>
      <c r="W93" s="21"/>
      <c r="X93" s="21"/>
      <c r="Y93" s="21"/>
      <c r="Z93" s="21"/>
    </row>
    <row r="94" spans="1:26" ht="16" x14ac:dyDescent="0.2">
      <c r="A94" s="190" t="s">
        <v>111</v>
      </c>
      <c r="B94" s="192" t="s">
        <v>719</v>
      </c>
      <c r="C94" s="191"/>
      <c r="D94" s="191"/>
      <c r="E94" s="21"/>
      <c r="F94" s="21"/>
      <c r="G94" s="21"/>
      <c r="H94" s="21"/>
      <c r="I94" s="21"/>
      <c r="J94" s="21"/>
      <c r="K94" s="21"/>
      <c r="L94" s="21"/>
      <c r="M94" s="21"/>
      <c r="N94" s="21"/>
      <c r="O94" s="21"/>
      <c r="P94" s="21"/>
      <c r="Q94" s="21"/>
      <c r="R94" s="21"/>
      <c r="S94" s="21"/>
      <c r="T94" s="21"/>
      <c r="U94" s="21"/>
      <c r="V94" s="21"/>
      <c r="W94" s="21"/>
      <c r="X94" s="21"/>
      <c r="Y94" s="21"/>
      <c r="Z94" s="21"/>
    </row>
    <row r="95" spans="1:26" ht="16" x14ac:dyDescent="0.2">
      <c r="A95" s="190" t="s">
        <v>112</v>
      </c>
      <c r="B95" s="192" t="s">
        <v>720</v>
      </c>
      <c r="C95" s="191"/>
      <c r="D95" s="191"/>
      <c r="E95" s="21"/>
      <c r="F95" s="21"/>
      <c r="G95" s="21"/>
      <c r="H95" s="21"/>
      <c r="I95" s="21"/>
      <c r="J95" s="21"/>
      <c r="K95" s="21"/>
      <c r="L95" s="21"/>
      <c r="M95" s="21"/>
      <c r="N95" s="21"/>
      <c r="O95" s="21"/>
      <c r="P95" s="21"/>
      <c r="Q95" s="21"/>
      <c r="R95" s="21"/>
      <c r="S95" s="21"/>
      <c r="T95" s="21"/>
      <c r="U95" s="21"/>
      <c r="V95" s="21"/>
      <c r="W95" s="21"/>
      <c r="X95" s="21"/>
      <c r="Y95" s="21"/>
      <c r="Z95" s="21"/>
    </row>
    <row r="96" spans="1:26" ht="16" x14ac:dyDescent="0.2">
      <c r="A96" s="190" t="s">
        <v>113</v>
      </c>
      <c r="B96" s="192" t="s">
        <v>721</v>
      </c>
      <c r="C96" s="191"/>
      <c r="D96" s="191"/>
      <c r="E96" s="21"/>
      <c r="F96" s="21"/>
      <c r="G96" s="21"/>
      <c r="H96" s="21"/>
      <c r="I96" s="21"/>
      <c r="J96" s="21"/>
      <c r="K96" s="21"/>
      <c r="L96" s="21"/>
      <c r="M96" s="21"/>
      <c r="N96" s="21"/>
      <c r="O96" s="21"/>
      <c r="P96" s="21"/>
      <c r="Q96" s="21"/>
      <c r="R96" s="21"/>
      <c r="S96" s="21"/>
      <c r="T96" s="21"/>
      <c r="U96" s="21"/>
      <c r="V96" s="21"/>
      <c r="W96" s="21"/>
      <c r="X96" s="21"/>
      <c r="Y96" s="21"/>
      <c r="Z96" s="21"/>
    </row>
    <row r="97" spans="1:26" ht="16" x14ac:dyDescent="0.2">
      <c r="A97" s="190" t="s">
        <v>114</v>
      </c>
      <c r="B97" s="192" t="s">
        <v>722</v>
      </c>
      <c r="C97" s="191"/>
      <c r="D97" s="191"/>
      <c r="E97" s="21"/>
      <c r="F97" s="21"/>
      <c r="G97" s="21"/>
      <c r="H97" s="21"/>
      <c r="I97" s="21"/>
      <c r="J97" s="21"/>
      <c r="K97" s="21"/>
      <c r="L97" s="21"/>
      <c r="M97" s="21"/>
      <c r="N97" s="21"/>
      <c r="O97" s="21"/>
      <c r="P97" s="21"/>
      <c r="Q97" s="21"/>
      <c r="R97" s="21"/>
      <c r="S97" s="21"/>
      <c r="T97" s="21"/>
      <c r="U97" s="21"/>
      <c r="V97" s="21"/>
      <c r="W97" s="21"/>
      <c r="X97" s="21"/>
      <c r="Y97" s="21"/>
      <c r="Z97" s="21"/>
    </row>
    <row r="98" spans="1:26" ht="16" x14ac:dyDescent="0.2">
      <c r="A98" s="190" t="s">
        <v>115</v>
      </c>
      <c r="B98" s="192" t="s">
        <v>723</v>
      </c>
      <c r="C98" s="191"/>
      <c r="D98" s="191"/>
      <c r="E98" s="21"/>
      <c r="F98" s="21"/>
      <c r="G98" s="21"/>
      <c r="H98" s="21"/>
      <c r="I98" s="21"/>
      <c r="J98" s="21"/>
      <c r="K98" s="21"/>
      <c r="L98" s="21"/>
      <c r="M98" s="21"/>
      <c r="N98" s="21"/>
      <c r="O98" s="21"/>
      <c r="P98" s="21"/>
      <c r="Q98" s="21"/>
      <c r="R98" s="21"/>
      <c r="S98" s="21"/>
      <c r="T98" s="21"/>
      <c r="U98" s="21"/>
      <c r="V98" s="21"/>
      <c r="W98" s="21"/>
      <c r="X98" s="21"/>
      <c r="Y98" s="21"/>
      <c r="Z98" s="21"/>
    </row>
    <row r="99" spans="1:26" ht="16" x14ac:dyDescent="0.2">
      <c r="A99" s="190" t="s">
        <v>116</v>
      </c>
      <c r="B99" s="192" t="s">
        <v>724</v>
      </c>
      <c r="C99" s="191"/>
      <c r="D99" s="191"/>
      <c r="E99" s="21"/>
      <c r="F99" s="21"/>
      <c r="G99" s="21"/>
      <c r="H99" s="21"/>
      <c r="I99" s="21"/>
      <c r="J99" s="21"/>
      <c r="K99" s="21"/>
      <c r="L99" s="21"/>
      <c r="M99" s="21"/>
      <c r="N99" s="21"/>
      <c r="O99" s="21"/>
      <c r="P99" s="21"/>
      <c r="Q99" s="21"/>
      <c r="R99" s="21"/>
      <c r="S99" s="21"/>
      <c r="T99" s="21"/>
      <c r="U99" s="21"/>
      <c r="V99" s="21"/>
      <c r="W99" s="21"/>
      <c r="X99" s="21"/>
      <c r="Y99" s="21"/>
      <c r="Z99" s="21"/>
    </row>
    <row r="100" spans="1:26" ht="16" x14ac:dyDescent="0.2">
      <c r="A100" s="190" t="s">
        <v>117</v>
      </c>
      <c r="B100" s="192" t="s">
        <v>725</v>
      </c>
      <c r="C100" s="191"/>
      <c r="D100" s="19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 x14ac:dyDescent="0.2">
      <c r="A101" s="190" t="s">
        <v>118</v>
      </c>
      <c r="B101" s="192" t="s">
        <v>726</v>
      </c>
      <c r="C101" s="191"/>
      <c r="D101" s="19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 x14ac:dyDescent="0.2">
      <c r="A102" s="190" t="s">
        <v>119</v>
      </c>
      <c r="B102" s="192" t="s">
        <v>727</v>
      </c>
      <c r="C102" s="191"/>
      <c r="D102" s="19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 x14ac:dyDescent="0.2">
      <c r="A103" s="190" t="s">
        <v>120</v>
      </c>
      <c r="B103" s="192" t="s">
        <v>728</v>
      </c>
      <c r="C103" s="191"/>
      <c r="D103" s="19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 x14ac:dyDescent="0.2">
      <c r="A104" s="190" t="s">
        <v>121</v>
      </c>
      <c r="B104" s="192" t="s">
        <v>729</v>
      </c>
      <c r="C104" s="191"/>
      <c r="D104" s="19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 x14ac:dyDescent="0.2">
      <c r="A105" s="190" t="s">
        <v>122</v>
      </c>
      <c r="B105" s="192" t="s">
        <v>730</v>
      </c>
      <c r="C105" s="191"/>
      <c r="D105" s="19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 x14ac:dyDescent="0.2">
      <c r="A106" s="190" t="s">
        <v>123</v>
      </c>
      <c r="B106" s="192" t="s">
        <v>731</v>
      </c>
      <c r="C106" s="198"/>
      <c r="D106" s="198"/>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 x14ac:dyDescent="0.2">
      <c r="A107" s="190" t="s">
        <v>124</v>
      </c>
      <c r="B107" s="192" t="s">
        <v>732</v>
      </c>
      <c r="C107" s="193"/>
      <c r="D107" s="193"/>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 x14ac:dyDescent="0.2">
      <c r="A108" s="190" t="s">
        <v>125</v>
      </c>
      <c r="B108" s="192" t="s">
        <v>733</v>
      </c>
      <c r="C108" s="195"/>
      <c r="D108" s="196"/>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 x14ac:dyDescent="0.2">
      <c r="A109" s="190" t="s">
        <v>126</v>
      </c>
      <c r="B109" s="192" t="s">
        <v>734</v>
      </c>
      <c r="C109" s="195"/>
      <c r="D109" s="196"/>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 x14ac:dyDescent="0.2">
      <c r="A110" s="190" t="s">
        <v>127</v>
      </c>
      <c r="B110" s="192" t="s">
        <v>735</v>
      </c>
      <c r="C110" s="195"/>
      <c r="D110" s="196"/>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 x14ac:dyDescent="0.2">
      <c r="A111" s="190" t="s">
        <v>128</v>
      </c>
      <c r="B111" s="192" t="s">
        <v>736</v>
      </c>
      <c r="C111" s="191"/>
      <c r="D111" s="19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 x14ac:dyDescent="0.2">
      <c r="A112" s="190" t="s">
        <v>129</v>
      </c>
      <c r="B112" s="192" t="s">
        <v>737</v>
      </c>
      <c r="C112" s="191"/>
      <c r="D112" s="19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 x14ac:dyDescent="0.2">
      <c r="A113" s="190" t="s">
        <v>130</v>
      </c>
      <c r="B113" s="192" t="s">
        <v>738</v>
      </c>
      <c r="C113" s="191"/>
      <c r="D113" s="19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 x14ac:dyDescent="0.2">
      <c r="A114" s="190" t="s">
        <v>131</v>
      </c>
      <c r="B114" s="192" t="s">
        <v>739</v>
      </c>
      <c r="C114" s="191"/>
      <c r="D114" s="19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 x14ac:dyDescent="0.2">
      <c r="A115" s="190" t="s">
        <v>132</v>
      </c>
      <c r="B115" s="192" t="s">
        <v>740</v>
      </c>
      <c r="C115" s="191"/>
      <c r="D115" s="19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 x14ac:dyDescent="0.2">
      <c r="A116" s="190" t="s">
        <v>133</v>
      </c>
      <c r="B116" s="192" t="s">
        <v>740</v>
      </c>
      <c r="C116" s="191"/>
      <c r="D116" s="19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 x14ac:dyDescent="0.2">
      <c r="A117" s="190" t="s">
        <v>134</v>
      </c>
      <c r="B117" s="192" t="s">
        <v>740</v>
      </c>
      <c r="C117" s="191"/>
      <c r="D117" s="19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 x14ac:dyDescent="0.2">
      <c r="A118" s="190" t="s">
        <v>135</v>
      </c>
      <c r="B118" s="192" t="s">
        <v>741</v>
      </c>
      <c r="C118" s="191"/>
      <c r="D118" s="19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 x14ac:dyDescent="0.2">
      <c r="A119" s="190" t="s">
        <v>136</v>
      </c>
      <c r="B119" s="192" t="s">
        <v>742</v>
      </c>
      <c r="C119" s="191"/>
      <c r="D119" s="191"/>
    </row>
    <row r="120" spans="1:26" ht="16" x14ac:dyDescent="0.2">
      <c r="A120" s="190" t="s">
        <v>137</v>
      </c>
      <c r="B120" s="192" t="s">
        <v>743</v>
      </c>
      <c r="C120" s="191"/>
      <c r="D120" s="191"/>
    </row>
    <row r="121" spans="1:26" ht="16" x14ac:dyDescent="0.2">
      <c r="A121" s="190" t="s">
        <v>138</v>
      </c>
      <c r="B121" s="192" t="s">
        <v>744</v>
      </c>
      <c r="C121" s="191"/>
      <c r="D121" s="191"/>
    </row>
    <row r="122" spans="1:26" ht="16" x14ac:dyDescent="0.2">
      <c r="A122" s="190" t="s">
        <v>139</v>
      </c>
      <c r="B122" s="192" t="s">
        <v>745</v>
      </c>
      <c r="C122" s="191"/>
      <c r="D122" s="191"/>
    </row>
    <row r="123" spans="1:26" ht="16" x14ac:dyDescent="0.2">
      <c r="A123" s="190" t="s">
        <v>140</v>
      </c>
      <c r="B123" s="192" t="s">
        <v>746</v>
      </c>
      <c r="C123" s="191"/>
      <c r="D123" s="191"/>
    </row>
    <row r="124" spans="1:26" ht="16" x14ac:dyDescent="0.2">
      <c r="A124" s="190" t="s">
        <v>141</v>
      </c>
      <c r="B124" s="192" t="s">
        <v>747</v>
      </c>
      <c r="C124" s="191"/>
      <c r="D124" s="191"/>
    </row>
    <row r="125" spans="1:26" ht="16" x14ac:dyDescent="0.2">
      <c r="A125" s="190" t="s">
        <v>142</v>
      </c>
      <c r="B125" s="192" t="s">
        <v>748</v>
      </c>
      <c r="C125" s="191"/>
      <c r="D125" s="191"/>
    </row>
    <row r="126" spans="1:26" ht="16" x14ac:dyDescent="0.2">
      <c r="A126" s="190" t="s">
        <v>143</v>
      </c>
      <c r="B126" s="192" t="s">
        <v>749</v>
      </c>
      <c r="C126" s="191"/>
      <c r="D126" s="191"/>
    </row>
    <row r="127" spans="1:26" ht="16" x14ac:dyDescent="0.2">
      <c r="A127" s="197" t="s">
        <v>144</v>
      </c>
      <c r="B127" s="192" t="s">
        <v>750</v>
      </c>
      <c r="C127" s="191"/>
      <c r="D127" s="191"/>
    </row>
    <row r="128" spans="1:26" ht="16" x14ac:dyDescent="0.2">
      <c r="A128" s="197" t="s">
        <v>145</v>
      </c>
      <c r="B128" s="192" t="s">
        <v>751</v>
      </c>
      <c r="C128" s="191"/>
      <c r="D128" s="191"/>
    </row>
    <row r="129" spans="1:4" ht="16" x14ac:dyDescent="0.2">
      <c r="A129" s="190" t="s">
        <v>146</v>
      </c>
      <c r="B129" s="192" t="s">
        <v>752</v>
      </c>
      <c r="C129" s="191"/>
      <c r="D129" s="191"/>
    </row>
    <row r="130" spans="1:4" ht="16" x14ac:dyDescent="0.2">
      <c r="A130" s="190" t="s">
        <v>147</v>
      </c>
      <c r="B130" s="192" t="s">
        <v>753</v>
      </c>
      <c r="C130" s="191"/>
      <c r="D130" s="191"/>
    </row>
    <row r="131" spans="1:4" ht="16" x14ac:dyDescent="0.2">
      <c r="A131" s="190" t="s">
        <v>148</v>
      </c>
      <c r="B131" s="192" t="s">
        <v>754</v>
      </c>
      <c r="C131" s="191"/>
      <c r="D131" s="191"/>
    </row>
    <row r="132" spans="1:4" ht="16" x14ac:dyDescent="0.2">
      <c r="A132" s="190" t="s">
        <v>149</v>
      </c>
      <c r="B132" s="192" t="s">
        <v>755</v>
      </c>
      <c r="C132" s="191"/>
      <c r="D132" s="191"/>
    </row>
    <row r="133" spans="1:4" ht="16" x14ac:dyDescent="0.2">
      <c r="A133" s="190" t="s">
        <v>150</v>
      </c>
      <c r="B133" s="192" t="s">
        <v>756</v>
      </c>
      <c r="C133" s="191"/>
      <c r="D133" s="191"/>
    </row>
    <row r="134" spans="1:4" ht="16" x14ac:dyDescent="0.2">
      <c r="A134" s="190" t="s">
        <v>151</v>
      </c>
      <c r="B134" s="192" t="s">
        <v>757</v>
      </c>
      <c r="C134" s="191"/>
      <c r="D134" s="191"/>
    </row>
    <row r="135" spans="1:4" ht="16" x14ac:dyDescent="0.2">
      <c r="A135" s="190" t="s">
        <v>152</v>
      </c>
      <c r="B135" s="192" t="s">
        <v>758</v>
      </c>
      <c r="C135" s="191"/>
      <c r="D135" s="191"/>
    </row>
    <row r="136" spans="1:4" ht="16" x14ac:dyDescent="0.2">
      <c r="A136" s="190" t="s">
        <v>153</v>
      </c>
      <c r="B136" s="192" t="s">
        <v>759</v>
      </c>
      <c r="C136" s="191"/>
      <c r="D136" s="191"/>
    </row>
    <row r="137" spans="1:4" ht="16" x14ac:dyDescent="0.2">
      <c r="A137" s="190" t="s">
        <v>154</v>
      </c>
      <c r="B137" s="192" t="s">
        <v>760</v>
      </c>
      <c r="C137" s="191"/>
      <c r="D137" s="191"/>
    </row>
    <row r="138" spans="1:4" ht="16" x14ac:dyDescent="0.2">
      <c r="A138" s="190" t="s">
        <v>155</v>
      </c>
      <c r="B138" s="192" t="s">
        <v>761</v>
      </c>
      <c r="C138" s="191"/>
      <c r="D138" s="191"/>
    </row>
    <row r="139" spans="1:4" ht="16" x14ac:dyDescent="0.2">
      <c r="A139" s="190" t="s">
        <v>156</v>
      </c>
      <c r="B139" s="192" t="s">
        <v>762</v>
      </c>
      <c r="C139" s="191"/>
      <c r="D139" s="191"/>
    </row>
    <row r="140" spans="1:4" ht="16" x14ac:dyDescent="0.2">
      <c r="A140" s="190" t="s">
        <v>157</v>
      </c>
      <c r="B140" s="192" t="s">
        <v>763</v>
      </c>
      <c r="C140" s="191"/>
      <c r="D140" s="191"/>
    </row>
    <row r="141" spans="1:4" ht="16" x14ac:dyDescent="0.2">
      <c r="A141" s="190" t="s">
        <v>158</v>
      </c>
      <c r="B141" s="192" t="s">
        <v>764</v>
      </c>
      <c r="C141" s="191"/>
      <c r="D141" s="191"/>
    </row>
    <row r="142" spans="1:4" ht="16" x14ac:dyDescent="0.2">
      <c r="A142" s="190" t="s">
        <v>159</v>
      </c>
      <c r="B142" s="192" t="s">
        <v>765</v>
      </c>
      <c r="C142" s="191"/>
      <c r="D142" s="191"/>
    </row>
    <row r="143" spans="1:4" ht="16" x14ac:dyDescent="0.2">
      <c r="A143" s="190" t="s">
        <v>160</v>
      </c>
      <c r="B143" s="192" t="s">
        <v>766</v>
      </c>
      <c r="C143" s="191"/>
      <c r="D143" s="191"/>
    </row>
    <row r="144" spans="1:4" ht="16" x14ac:dyDescent="0.2">
      <c r="A144" s="190" t="s">
        <v>161</v>
      </c>
      <c r="B144" s="192" t="s">
        <v>767</v>
      </c>
      <c r="C144" s="191"/>
      <c r="D144" s="191"/>
    </row>
    <row r="145" spans="1:4" ht="16" x14ac:dyDescent="0.2">
      <c r="A145" s="190" t="s">
        <v>162</v>
      </c>
      <c r="B145" s="192" t="s">
        <v>768</v>
      </c>
      <c r="C145" s="191"/>
      <c r="D145" s="191"/>
    </row>
    <row r="146" spans="1:4" ht="16" x14ac:dyDescent="0.2">
      <c r="A146" s="190" t="s">
        <v>163</v>
      </c>
      <c r="B146" s="192" t="s">
        <v>769</v>
      </c>
      <c r="C146" s="191"/>
      <c r="D146" s="191"/>
    </row>
    <row r="147" spans="1:4" ht="16" x14ac:dyDescent="0.2">
      <c r="A147" s="190" t="s">
        <v>164</v>
      </c>
      <c r="B147" s="192" t="s">
        <v>770</v>
      </c>
      <c r="C147" s="191"/>
      <c r="D147" s="191"/>
    </row>
    <row r="148" spans="1:4" ht="16" x14ac:dyDescent="0.2">
      <c r="A148" s="190" t="s">
        <v>165</v>
      </c>
      <c r="B148" s="192" t="s">
        <v>771</v>
      </c>
      <c r="C148" s="191"/>
      <c r="D148" s="191"/>
    </row>
    <row r="149" spans="1:4" ht="16" x14ac:dyDescent="0.2">
      <c r="A149" s="190" t="s">
        <v>166</v>
      </c>
      <c r="B149" s="192" t="s">
        <v>772</v>
      </c>
      <c r="C149" s="191"/>
      <c r="D149" s="191"/>
    </row>
    <row r="150" spans="1:4" ht="16" x14ac:dyDescent="0.2">
      <c r="A150" s="190" t="s">
        <v>167</v>
      </c>
      <c r="B150" s="192" t="s">
        <v>773</v>
      </c>
      <c r="C150" s="191"/>
      <c r="D150" s="191"/>
    </row>
    <row r="151" spans="1:4" ht="16" x14ac:dyDescent="0.2">
      <c r="A151" s="190" t="s">
        <v>168</v>
      </c>
      <c r="B151" s="192" t="s">
        <v>774</v>
      </c>
      <c r="C151" s="191"/>
      <c r="D151" s="191"/>
    </row>
    <row r="152" spans="1:4" ht="16" x14ac:dyDescent="0.2">
      <c r="A152" s="190" t="s">
        <v>169</v>
      </c>
      <c r="B152" s="192" t="s">
        <v>775</v>
      </c>
      <c r="C152" s="191"/>
      <c r="D152" s="191"/>
    </row>
    <row r="153" spans="1:4" ht="16" x14ac:dyDescent="0.2">
      <c r="A153" s="190" t="s">
        <v>170</v>
      </c>
      <c r="B153" s="192" t="s">
        <v>776</v>
      </c>
      <c r="C153" s="191"/>
      <c r="D153" s="191"/>
    </row>
    <row r="154" spans="1:4" ht="16" x14ac:dyDescent="0.2">
      <c r="A154" s="190" t="s">
        <v>171</v>
      </c>
      <c r="B154" s="192" t="s">
        <v>777</v>
      </c>
      <c r="C154" s="191"/>
      <c r="D154" s="191"/>
    </row>
    <row r="155" spans="1:4" ht="16" x14ac:dyDescent="0.2">
      <c r="A155" s="190" t="s">
        <v>172</v>
      </c>
      <c r="B155" s="192" t="s">
        <v>778</v>
      </c>
      <c r="C155" s="191"/>
      <c r="D155" s="191"/>
    </row>
    <row r="156" spans="1:4" ht="16" x14ac:dyDescent="0.2">
      <c r="A156" s="197" t="s">
        <v>173</v>
      </c>
      <c r="B156" s="192" t="s">
        <v>779</v>
      </c>
      <c r="C156" s="191"/>
      <c r="D156" s="191"/>
    </row>
    <row r="157" spans="1:4" ht="16" x14ac:dyDescent="0.2">
      <c r="A157" s="197" t="s">
        <v>174</v>
      </c>
      <c r="B157" s="192" t="s">
        <v>780</v>
      </c>
      <c r="C157" s="191"/>
      <c r="D157" s="191"/>
    </row>
    <row r="158" spans="1:4" ht="16" x14ac:dyDescent="0.2">
      <c r="A158" s="197" t="s">
        <v>175</v>
      </c>
      <c r="B158" s="192" t="s">
        <v>781</v>
      </c>
      <c r="C158" s="191"/>
      <c r="D158" s="191"/>
    </row>
    <row r="159" spans="1:4" ht="16" x14ac:dyDescent="0.2">
      <c r="A159" s="197" t="s">
        <v>176</v>
      </c>
      <c r="B159" s="192" t="s">
        <v>782</v>
      </c>
      <c r="C159" s="191"/>
      <c r="D159" s="191"/>
    </row>
    <row r="160" spans="1:4" ht="16" x14ac:dyDescent="0.2">
      <c r="A160" s="197" t="s">
        <v>177</v>
      </c>
      <c r="B160" s="192" t="s">
        <v>783</v>
      </c>
      <c r="C160" s="191"/>
      <c r="D160" s="191"/>
    </row>
    <row r="161" spans="1:4" ht="16" x14ac:dyDescent="0.2">
      <c r="A161" s="197" t="s">
        <v>178</v>
      </c>
      <c r="B161" s="192" t="s">
        <v>784</v>
      </c>
      <c r="C161" s="191"/>
      <c r="D161" s="191"/>
    </row>
    <row r="162" spans="1:4" ht="16" x14ac:dyDescent="0.2">
      <c r="A162" s="190" t="s">
        <v>179</v>
      </c>
      <c r="B162" s="192" t="s">
        <v>785</v>
      </c>
      <c r="C162" s="191"/>
      <c r="D162" s="191"/>
    </row>
    <row r="163" spans="1:4" ht="16" x14ac:dyDescent="0.2">
      <c r="A163" s="190" t="s">
        <v>180</v>
      </c>
      <c r="B163" s="192" t="s">
        <v>786</v>
      </c>
      <c r="C163" s="191"/>
      <c r="D163" s="191"/>
    </row>
    <row r="164" spans="1:4" ht="16" x14ac:dyDescent="0.2">
      <c r="A164" s="190" t="s">
        <v>181</v>
      </c>
      <c r="B164" s="192" t="s">
        <v>787</v>
      </c>
      <c r="C164" s="191"/>
      <c r="D164" s="191"/>
    </row>
    <row r="165" spans="1:4" ht="16" x14ac:dyDescent="0.2">
      <c r="A165" s="190" t="s">
        <v>182</v>
      </c>
      <c r="B165" s="192" t="s">
        <v>788</v>
      </c>
      <c r="C165" s="199"/>
      <c r="D165" s="177"/>
    </row>
    <row r="166" spans="1:4" ht="16" x14ac:dyDescent="0.2">
      <c r="A166" s="190" t="s">
        <v>183</v>
      </c>
      <c r="B166" s="192" t="s">
        <v>789</v>
      </c>
      <c r="C166" s="199"/>
      <c r="D166" s="177"/>
    </row>
    <row r="167" spans="1:4" ht="16" x14ac:dyDescent="0.2">
      <c r="A167" s="190" t="s">
        <v>184</v>
      </c>
      <c r="B167" s="192" t="s">
        <v>790</v>
      </c>
      <c r="C167" s="199"/>
      <c r="D167" s="177"/>
    </row>
    <row r="168" spans="1:4" ht="16" x14ac:dyDescent="0.2">
      <c r="A168" s="190" t="s">
        <v>185</v>
      </c>
      <c r="B168" s="192" t="s">
        <v>791</v>
      </c>
      <c r="C168" s="199"/>
      <c r="D168" s="177"/>
    </row>
    <row r="169" spans="1:4" ht="16" x14ac:dyDescent="0.2">
      <c r="A169" s="190" t="s">
        <v>186</v>
      </c>
      <c r="B169" s="192" t="s">
        <v>792</v>
      </c>
      <c r="C169" s="199"/>
      <c r="D169" s="177"/>
    </row>
    <row r="170" spans="1:4" ht="16" x14ac:dyDescent="0.2">
      <c r="A170" s="190" t="s">
        <v>187</v>
      </c>
      <c r="B170" s="192" t="s">
        <v>793</v>
      </c>
      <c r="C170" s="199"/>
      <c r="D170" s="177"/>
    </row>
    <row r="171" spans="1:4" ht="16" x14ac:dyDescent="0.2">
      <c r="A171" s="190" t="s">
        <v>188</v>
      </c>
      <c r="B171" s="192" t="s">
        <v>794</v>
      </c>
      <c r="C171" s="199"/>
      <c r="D171" s="177"/>
    </row>
    <row r="172" spans="1:4" ht="16" x14ac:dyDescent="0.2">
      <c r="A172" s="190" t="s">
        <v>189</v>
      </c>
      <c r="B172" s="192" t="s">
        <v>794</v>
      </c>
      <c r="C172" s="199"/>
      <c r="D172" s="177"/>
    </row>
    <row r="173" spans="1:4" ht="16" x14ac:dyDescent="0.2">
      <c r="A173" s="190" t="s">
        <v>190</v>
      </c>
      <c r="B173" s="192" t="s">
        <v>794</v>
      </c>
      <c r="C173" s="199"/>
      <c r="D173" s="177"/>
    </row>
    <row r="174" spans="1:4" ht="16" x14ac:dyDescent="0.2">
      <c r="A174" s="190" t="s">
        <v>191</v>
      </c>
      <c r="B174" s="192" t="s">
        <v>795</v>
      </c>
      <c r="C174" s="199"/>
      <c r="D174" s="177"/>
    </row>
    <row r="175" spans="1:4" ht="16" x14ac:dyDescent="0.2">
      <c r="A175" s="190" t="s">
        <v>192</v>
      </c>
      <c r="B175" s="192" t="s">
        <v>795</v>
      </c>
      <c r="C175" s="199"/>
      <c r="D175" s="177"/>
    </row>
    <row r="176" spans="1:4" ht="16" x14ac:dyDescent="0.2">
      <c r="A176" s="190" t="s">
        <v>193</v>
      </c>
      <c r="B176" s="192" t="s">
        <v>795</v>
      </c>
      <c r="C176" s="199"/>
      <c r="D176" s="177"/>
    </row>
    <row r="177" spans="1:4" ht="16" x14ac:dyDescent="0.2">
      <c r="A177" s="190" t="s">
        <v>194</v>
      </c>
      <c r="B177" s="192" t="s">
        <v>796</v>
      </c>
      <c r="C177" s="199"/>
      <c r="D177" s="177"/>
    </row>
    <row r="178" spans="1:4" ht="16" x14ac:dyDescent="0.2">
      <c r="A178" s="190" t="s">
        <v>195</v>
      </c>
      <c r="B178" s="192" t="s">
        <v>796</v>
      </c>
      <c r="C178" s="199"/>
      <c r="D178" s="177"/>
    </row>
    <row r="179" spans="1:4" ht="16" x14ac:dyDescent="0.2">
      <c r="A179" s="190" t="s">
        <v>196</v>
      </c>
      <c r="B179" s="192" t="s">
        <v>796</v>
      </c>
      <c r="C179" s="199"/>
      <c r="D179" s="177"/>
    </row>
    <row r="180" spans="1:4" ht="16" x14ac:dyDescent="0.2">
      <c r="A180" s="190" t="s">
        <v>197</v>
      </c>
      <c r="B180" s="192" t="s">
        <v>797</v>
      </c>
      <c r="C180" s="199"/>
      <c r="D180" s="177"/>
    </row>
    <row r="181" spans="1:4" ht="16" x14ac:dyDescent="0.2">
      <c r="A181" s="190" t="s">
        <v>198</v>
      </c>
      <c r="B181" s="192" t="s">
        <v>797</v>
      </c>
      <c r="C181" s="199"/>
      <c r="D181" s="177"/>
    </row>
    <row r="182" spans="1:4" ht="16" x14ac:dyDescent="0.2">
      <c r="A182" s="190" t="s">
        <v>199</v>
      </c>
      <c r="B182" s="192" t="s">
        <v>797</v>
      </c>
      <c r="C182" s="199"/>
      <c r="D182" s="177"/>
    </row>
    <row r="183" spans="1:4" ht="16" x14ac:dyDescent="0.2">
      <c r="A183" s="190" t="s">
        <v>200</v>
      </c>
      <c r="B183" s="192" t="s">
        <v>798</v>
      </c>
      <c r="C183" s="199"/>
      <c r="D183" s="177"/>
    </row>
    <row r="184" spans="1:4" ht="16" x14ac:dyDescent="0.2">
      <c r="A184" s="190" t="s">
        <v>201</v>
      </c>
      <c r="B184" s="192" t="s">
        <v>798</v>
      </c>
      <c r="C184" s="199"/>
      <c r="D184" s="177"/>
    </row>
    <row r="185" spans="1:4" ht="16" x14ac:dyDescent="0.2">
      <c r="A185" s="190" t="s">
        <v>202</v>
      </c>
      <c r="B185" s="192" t="s">
        <v>798</v>
      </c>
      <c r="C185" s="199"/>
      <c r="D185" s="177"/>
    </row>
    <row r="186" spans="1:4" ht="16" x14ac:dyDescent="0.2">
      <c r="A186" s="190" t="s">
        <v>203</v>
      </c>
      <c r="B186" s="192" t="s">
        <v>799</v>
      </c>
      <c r="C186" s="199"/>
      <c r="D186" s="177"/>
    </row>
    <row r="187" spans="1:4" ht="16" x14ac:dyDescent="0.2">
      <c r="A187" s="190" t="s">
        <v>204</v>
      </c>
      <c r="B187" s="192" t="s">
        <v>799</v>
      </c>
      <c r="C187" s="199"/>
      <c r="D187" s="177"/>
    </row>
    <row r="188" spans="1:4" ht="16" x14ac:dyDescent="0.2">
      <c r="A188" s="190" t="s">
        <v>205</v>
      </c>
      <c r="B188" s="192" t="s">
        <v>799</v>
      </c>
      <c r="C188" s="199"/>
      <c r="D188" s="177"/>
    </row>
    <row r="189" spans="1:4" ht="16" x14ac:dyDescent="0.2">
      <c r="A189" s="190" t="s">
        <v>206</v>
      </c>
      <c r="B189" s="192" t="s">
        <v>800</v>
      </c>
      <c r="C189" s="199"/>
      <c r="D189" s="177"/>
    </row>
    <row r="190" spans="1:4" ht="16" x14ac:dyDescent="0.2">
      <c r="A190" s="190" t="s">
        <v>207</v>
      </c>
      <c r="B190" s="192" t="s">
        <v>800</v>
      </c>
      <c r="C190" s="199"/>
      <c r="D190" s="177"/>
    </row>
    <row r="191" spans="1:4" ht="16" x14ac:dyDescent="0.2">
      <c r="A191" s="190" t="s">
        <v>208</v>
      </c>
      <c r="B191" s="192" t="s">
        <v>800</v>
      </c>
      <c r="C191" s="199"/>
      <c r="D191" s="177"/>
    </row>
    <row r="192" spans="1:4" ht="16" x14ac:dyDescent="0.2">
      <c r="A192" s="190" t="s">
        <v>209</v>
      </c>
      <c r="B192" s="192" t="s">
        <v>801</v>
      </c>
      <c r="C192" s="199"/>
      <c r="D192" s="177"/>
    </row>
    <row r="193" spans="1:4" ht="16" x14ac:dyDescent="0.2">
      <c r="A193" s="190" t="s">
        <v>210</v>
      </c>
      <c r="B193" s="192" t="s">
        <v>801</v>
      </c>
      <c r="C193" s="199"/>
      <c r="D193" s="177"/>
    </row>
    <row r="194" spans="1:4" ht="16" x14ac:dyDescent="0.2">
      <c r="A194" s="190" t="s">
        <v>211</v>
      </c>
      <c r="B194" s="192" t="s">
        <v>801</v>
      </c>
      <c r="C194" s="199"/>
      <c r="D194" s="177"/>
    </row>
    <row r="195" spans="1:4" ht="16" x14ac:dyDescent="0.2">
      <c r="A195" s="190" t="s">
        <v>212</v>
      </c>
      <c r="B195" s="192" t="s">
        <v>802</v>
      </c>
      <c r="C195" s="199"/>
      <c r="D195" s="177"/>
    </row>
    <row r="196" spans="1:4" ht="16" x14ac:dyDescent="0.2">
      <c r="A196" s="190" t="s">
        <v>213</v>
      </c>
      <c r="B196" s="192" t="s">
        <v>802</v>
      </c>
      <c r="C196" s="199"/>
      <c r="D196" s="177"/>
    </row>
    <row r="197" spans="1:4" ht="16" x14ac:dyDescent="0.2">
      <c r="A197" s="190" t="s">
        <v>214</v>
      </c>
      <c r="B197" s="192" t="s">
        <v>802</v>
      </c>
      <c r="C197" s="199"/>
      <c r="D197" s="177"/>
    </row>
    <row r="198" spans="1:4" ht="16" x14ac:dyDescent="0.2">
      <c r="A198" s="190" t="s">
        <v>215</v>
      </c>
      <c r="B198" s="192" t="s">
        <v>803</v>
      </c>
      <c r="C198" s="199"/>
      <c r="D198" s="177"/>
    </row>
    <row r="199" spans="1:4" ht="16" x14ac:dyDescent="0.2">
      <c r="A199" s="190" t="s">
        <v>216</v>
      </c>
      <c r="B199" s="192" t="s">
        <v>803</v>
      </c>
      <c r="C199" s="199"/>
      <c r="D199" s="177"/>
    </row>
    <row r="200" spans="1:4" ht="16" x14ac:dyDescent="0.2">
      <c r="A200" s="190" t="s">
        <v>217</v>
      </c>
      <c r="B200" s="192" t="s">
        <v>803</v>
      </c>
      <c r="C200" s="199"/>
      <c r="D200" s="177"/>
    </row>
    <row r="201" spans="1:4" ht="16" x14ac:dyDescent="0.2">
      <c r="A201" s="190" t="s">
        <v>218</v>
      </c>
      <c r="B201" s="192" t="s">
        <v>804</v>
      </c>
      <c r="C201" s="199"/>
      <c r="D201" s="177"/>
    </row>
    <row r="202" spans="1:4" ht="16" x14ac:dyDescent="0.2">
      <c r="A202" s="190" t="s">
        <v>219</v>
      </c>
      <c r="B202" s="192" t="s">
        <v>804</v>
      </c>
      <c r="C202" s="199"/>
      <c r="D202" s="177"/>
    </row>
    <row r="203" spans="1:4" ht="16" x14ac:dyDescent="0.2">
      <c r="A203" s="190" t="s">
        <v>220</v>
      </c>
      <c r="B203" s="192" t="s">
        <v>804</v>
      </c>
      <c r="C203" s="199"/>
      <c r="D203" s="177"/>
    </row>
    <row r="204" spans="1:4" ht="16" x14ac:dyDescent="0.2">
      <c r="A204" s="190" t="s">
        <v>221</v>
      </c>
      <c r="B204" s="192" t="s">
        <v>805</v>
      </c>
      <c r="C204" s="199"/>
      <c r="D204" s="177"/>
    </row>
    <row r="205" spans="1:4" ht="16" x14ac:dyDescent="0.2">
      <c r="A205" s="190" t="s">
        <v>222</v>
      </c>
      <c r="B205" s="199"/>
      <c r="C205" s="199"/>
      <c r="D205" s="177"/>
    </row>
    <row r="206" spans="1:4" ht="16" x14ac:dyDescent="0.2">
      <c r="A206" s="190" t="s">
        <v>223</v>
      </c>
      <c r="B206" s="192" t="s">
        <v>806</v>
      </c>
      <c r="C206" s="199"/>
      <c r="D206" s="177"/>
    </row>
    <row r="207" spans="1:4" ht="16" x14ac:dyDescent="0.2">
      <c r="A207" s="190" t="s">
        <v>224</v>
      </c>
      <c r="B207" s="199" t="s">
        <v>807</v>
      </c>
      <c r="C207" s="199"/>
      <c r="D207" s="177"/>
    </row>
    <row r="208" spans="1:4" ht="16" x14ac:dyDescent="0.2">
      <c r="A208" s="190" t="s">
        <v>225</v>
      </c>
      <c r="B208" s="199" t="s">
        <v>807</v>
      </c>
      <c r="C208" s="199"/>
      <c r="D208" s="177"/>
    </row>
    <row r="209" spans="1:4" ht="16" x14ac:dyDescent="0.2">
      <c r="A209" s="190" t="s">
        <v>226</v>
      </c>
      <c r="B209" s="199" t="s">
        <v>807</v>
      </c>
      <c r="C209" s="199"/>
      <c r="D209" s="177"/>
    </row>
    <row r="210" spans="1:4" ht="16" x14ac:dyDescent="0.2">
      <c r="A210" s="190" t="s">
        <v>227</v>
      </c>
      <c r="B210" s="199" t="s">
        <v>807</v>
      </c>
      <c r="C210" s="199"/>
      <c r="D210" s="177"/>
    </row>
    <row r="211" spans="1:4" ht="16" x14ac:dyDescent="0.2">
      <c r="A211" s="190" t="s">
        <v>228</v>
      </c>
      <c r="B211" s="199" t="s">
        <v>807</v>
      </c>
      <c r="C211" s="199"/>
      <c r="D211" s="177"/>
    </row>
    <row r="212" spans="1:4" ht="16" x14ac:dyDescent="0.2">
      <c r="A212" s="190" t="s">
        <v>229</v>
      </c>
      <c r="B212" s="199" t="s">
        <v>807</v>
      </c>
      <c r="C212" s="199"/>
      <c r="D212" s="177"/>
    </row>
    <row r="213" spans="1:4" ht="16" x14ac:dyDescent="0.2">
      <c r="A213" s="190" t="s">
        <v>230</v>
      </c>
      <c r="B213" s="199" t="s">
        <v>807</v>
      </c>
      <c r="C213" s="199"/>
      <c r="D213" s="177"/>
    </row>
    <row r="214" spans="1:4" ht="16" x14ac:dyDescent="0.2">
      <c r="A214" s="190" t="s">
        <v>231</v>
      </c>
      <c r="B214" s="199" t="s">
        <v>807</v>
      </c>
      <c r="C214" s="199"/>
      <c r="D214" s="177"/>
    </row>
    <row r="215" spans="1:4" ht="16" x14ac:dyDescent="0.2">
      <c r="A215" s="190" t="s">
        <v>232</v>
      </c>
      <c r="B215" s="199" t="s">
        <v>807</v>
      </c>
      <c r="C215" s="199"/>
      <c r="D215" s="177"/>
    </row>
    <row r="216" spans="1:4" ht="16" x14ac:dyDescent="0.2">
      <c r="A216" s="190" t="s">
        <v>233</v>
      </c>
      <c r="B216" s="199" t="s">
        <v>807</v>
      </c>
      <c r="C216" s="199"/>
      <c r="D216" s="177"/>
    </row>
    <row r="217" spans="1:4" ht="16" x14ac:dyDescent="0.2">
      <c r="A217" s="190" t="s">
        <v>234</v>
      </c>
      <c r="B217" s="199" t="s">
        <v>807</v>
      </c>
      <c r="C217" s="199"/>
      <c r="D217" s="177"/>
    </row>
    <row r="218" spans="1:4" ht="16" x14ac:dyDescent="0.2">
      <c r="A218" s="197" t="s">
        <v>235</v>
      </c>
      <c r="B218" s="199" t="s">
        <v>808</v>
      </c>
      <c r="C218" s="199"/>
      <c r="D218" s="177"/>
    </row>
    <row r="219" spans="1:4" ht="16" x14ac:dyDescent="0.2">
      <c r="A219" s="200" t="s">
        <v>809</v>
      </c>
      <c r="B219" s="201"/>
      <c r="C219" s="201"/>
      <c r="D219" s="201"/>
    </row>
    <row r="220" spans="1:4" ht="16" x14ac:dyDescent="0.2">
      <c r="A220" s="202" t="s">
        <v>810</v>
      </c>
      <c r="B220" s="203"/>
      <c r="C220" s="203"/>
      <c r="D220" s="203"/>
    </row>
    <row r="221" spans="1:4" ht="16" x14ac:dyDescent="0.2">
      <c r="A221" s="204" t="s">
        <v>237</v>
      </c>
      <c r="B221" s="199" t="s">
        <v>811</v>
      </c>
      <c r="C221" s="199"/>
      <c r="D221" s="177"/>
    </row>
    <row r="222" spans="1:4" ht="16" x14ac:dyDescent="0.2">
      <c r="A222" s="204" t="s">
        <v>238</v>
      </c>
      <c r="B222" s="205" t="s">
        <v>812</v>
      </c>
      <c r="C222" s="199"/>
      <c r="D222" s="177"/>
    </row>
    <row r="223" spans="1:4" ht="16" x14ac:dyDescent="0.2">
      <c r="A223" s="204" t="s">
        <v>239</v>
      </c>
      <c r="B223" s="205" t="s">
        <v>813</v>
      </c>
      <c r="C223" s="199"/>
      <c r="D223" s="177"/>
    </row>
    <row r="224" spans="1:4" ht="16" x14ac:dyDescent="0.2">
      <c r="A224" s="204" t="s">
        <v>240</v>
      </c>
      <c r="B224" s="205" t="s">
        <v>814</v>
      </c>
      <c r="C224" s="199"/>
      <c r="D224" s="177"/>
    </row>
    <row r="225" spans="1:4" ht="16" x14ac:dyDescent="0.2">
      <c r="A225" s="204" t="s">
        <v>241</v>
      </c>
      <c r="B225" s="205" t="s">
        <v>815</v>
      </c>
      <c r="C225" s="199"/>
      <c r="D225" s="177"/>
    </row>
    <row r="226" spans="1:4" ht="16" x14ac:dyDescent="0.2">
      <c r="A226" s="204" t="s">
        <v>242</v>
      </c>
      <c r="B226" s="205" t="s">
        <v>816</v>
      </c>
      <c r="C226" s="199"/>
      <c r="D226" s="177"/>
    </row>
    <row r="227" spans="1:4" ht="16" x14ac:dyDescent="0.2">
      <c r="A227" s="204" t="s">
        <v>243</v>
      </c>
      <c r="B227" s="205" t="s">
        <v>817</v>
      </c>
      <c r="C227" s="199"/>
      <c r="D227" s="177"/>
    </row>
    <row r="228" spans="1:4" ht="16" x14ac:dyDescent="0.2">
      <c r="A228" s="204" t="s">
        <v>244</v>
      </c>
      <c r="B228" s="205" t="s">
        <v>818</v>
      </c>
      <c r="C228" s="199"/>
      <c r="D228" s="177"/>
    </row>
    <row r="229" spans="1:4" ht="16" x14ac:dyDescent="0.2">
      <c r="A229" s="204" t="s">
        <v>245</v>
      </c>
      <c r="B229" s="205" t="s">
        <v>819</v>
      </c>
      <c r="C229" s="199"/>
      <c r="D229" s="177"/>
    </row>
    <row r="230" spans="1:4" ht="16" x14ac:dyDescent="0.2">
      <c r="A230" s="204" t="s">
        <v>246</v>
      </c>
      <c r="B230" s="205" t="s">
        <v>820</v>
      </c>
      <c r="C230" s="199"/>
      <c r="D230" s="177"/>
    </row>
    <row r="231" spans="1:4" ht="16" x14ac:dyDescent="0.2">
      <c r="A231" s="204" t="s">
        <v>247</v>
      </c>
      <c r="B231" s="205" t="s">
        <v>821</v>
      </c>
      <c r="C231" s="199"/>
      <c r="D231" s="177"/>
    </row>
    <row r="232" spans="1:4" ht="16" x14ac:dyDescent="0.2">
      <c r="A232" s="204" t="s">
        <v>248</v>
      </c>
      <c r="B232" s="205" t="s">
        <v>822</v>
      </c>
      <c r="C232" s="199"/>
      <c r="D232" s="177"/>
    </row>
    <row r="233" spans="1:4" ht="16" x14ac:dyDescent="0.2">
      <c r="A233" s="204" t="s">
        <v>249</v>
      </c>
      <c r="B233" s="205" t="s">
        <v>823</v>
      </c>
      <c r="C233" s="199"/>
      <c r="D233" s="177"/>
    </row>
    <row r="234" spans="1:4" ht="16" x14ac:dyDescent="0.2">
      <c r="A234" s="204" t="s">
        <v>250</v>
      </c>
      <c r="B234" s="205" t="s">
        <v>824</v>
      </c>
      <c r="C234" s="199"/>
      <c r="D234" s="177"/>
    </row>
    <row r="235" spans="1:4" ht="16" x14ac:dyDescent="0.2">
      <c r="A235" s="204" t="s">
        <v>251</v>
      </c>
      <c r="B235" s="205" t="s">
        <v>825</v>
      </c>
      <c r="C235" s="199"/>
      <c r="D235" s="177"/>
    </row>
    <row r="236" spans="1:4" ht="16" x14ac:dyDescent="0.2">
      <c r="A236" s="204" t="s">
        <v>252</v>
      </c>
      <c r="B236" s="205" t="s">
        <v>826</v>
      </c>
      <c r="C236" s="199"/>
      <c r="D236" s="177"/>
    </row>
    <row r="237" spans="1:4" ht="16" x14ac:dyDescent="0.2">
      <c r="A237" s="204" t="s">
        <v>253</v>
      </c>
      <c r="B237" s="205" t="s">
        <v>827</v>
      </c>
      <c r="C237" s="199"/>
      <c r="D237" s="177"/>
    </row>
    <row r="238" spans="1:4" ht="16" x14ac:dyDescent="0.2">
      <c r="A238" s="204" t="s">
        <v>254</v>
      </c>
      <c r="B238" s="205" t="s">
        <v>828</v>
      </c>
      <c r="C238" s="199"/>
      <c r="D238" s="177"/>
    </row>
    <row r="239" spans="1:4" ht="16" x14ac:dyDescent="0.2">
      <c r="A239" s="206" t="s">
        <v>255</v>
      </c>
      <c r="B239" s="207" t="s">
        <v>829</v>
      </c>
      <c r="C239" s="208"/>
      <c r="D239" s="185"/>
    </row>
    <row r="240" spans="1:4" ht="16" x14ac:dyDescent="0.2">
      <c r="A240" s="209" t="s">
        <v>256</v>
      </c>
      <c r="B240" s="199" t="s">
        <v>830</v>
      </c>
      <c r="C240" s="199"/>
      <c r="D240" s="177"/>
    </row>
    <row r="241" spans="1:4" ht="16" x14ac:dyDescent="0.2">
      <c r="A241" s="210" t="s">
        <v>831</v>
      </c>
      <c r="B241" s="211"/>
      <c r="C241" s="199"/>
      <c r="D241" s="177"/>
    </row>
    <row r="242" spans="1:4" ht="16" x14ac:dyDescent="0.2">
      <c r="A242" s="212" t="s">
        <v>257</v>
      </c>
      <c r="B242" s="213" t="s">
        <v>832</v>
      </c>
      <c r="C242" s="214"/>
      <c r="D242" s="182"/>
    </row>
    <row r="243" spans="1:4" ht="16" x14ac:dyDescent="0.2">
      <c r="A243" s="215" t="s">
        <v>258</v>
      </c>
      <c r="B243" s="192" t="s">
        <v>833</v>
      </c>
      <c r="C243" s="199"/>
      <c r="D243" s="177"/>
    </row>
    <row r="244" spans="1:4" ht="16" x14ac:dyDescent="0.2">
      <c r="A244" s="215" t="s">
        <v>259</v>
      </c>
      <c r="B244" s="192" t="s">
        <v>834</v>
      </c>
      <c r="C244" s="199"/>
      <c r="D244" s="177"/>
    </row>
    <row r="245" spans="1:4" ht="16" x14ac:dyDescent="0.2">
      <c r="A245" s="215" t="s">
        <v>260</v>
      </c>
      <c r="B245" s="192" t="s">
        <v>835</v>
      </c>
      <c r="C245" s="192" t="s">
        <v>836</v>
      </c>
      <c r="D245" s="177"/>
    </row>
    <row r="246" spans="1:4" ht="16" x14ac:dyDescent="0.2">
      <c r="A246" s="215" t="s">
        <v>261</v>
      </c>
      <c r="B246" s="192" t="s">
        <v>837</v>
      </c>
      <c r="C246" s="192"/>
      <c r="D246" s="177"/>
    </row>
    <row r="247" spans="1:4" ht="16" x14ac:dyDescent="0.2">
      <c r="A247" s="215" t="s">
        <v>262</v>
      </c>
      <c r="B247" s="192" t="s">
        <v>838</v>
      </c>
      <c r="C247" s="192"/>
      <c r="D247" s="177"/>
    </row>
    <row r="248" spans="1:4" ht="16" x14ac:dyDescent="0.2">
      <c r="A248" s="215" t="s">
        <v>263</v>
      </c>
      <c r="B248" s="192" t="s">
        <v>839</v>
      </c>
      <c r="C248" s="192"/>
      <c r="D248" s="177"/>
    </row>
    <row r="249" spans="1:4" ht="16" x14ac:dyDescent="0.2">
      <c r="A249" s="215" t="s">
        <v>264</v>
      </c>
      <c r="B249" s="216"/>
      <c r="C249" s="199"/>
      <c r="D249" s="177"/>
    </row>
    <row r="250" spans="1:4" ht="16" x14ac:dyDescent="0.2">
      <c r="A250" s="215" t="s">
        <v>265</v>
      </c>
      <c r="B250" s="216"/>
      <c r="C250" s="199"/>
      <c r="D250" s="177"/>
    </row>
    <row r="251" spans="1:4" ht="16" x14ac:dyDescent="0.2">
      <c r="A251" s="215" t="s">
        <v>266</v>
      </c>
      <c r="B251" s="216"/>
      <c r="C251" s="199"/>
      <c r="D251" s="177"/>
    </row>
    <row r="252" spans="1:4" ht="16" x14ac:dyDescent="0.2">
      <c r="A252" s="217" t="s">
        <v>267</v>
      </c>
      <c r="B252" s="218"/>
      <c r="C252" s="208"/>
      <c r="D252" s="185"/>
    </row>
    <row r="253" spans="1:4" ht="16" x14ac:dyDescent="0.2">
      <c r="A253" s="186" t="s">
        <v>685</v>
      </c>
      <c r="B253" s="216"/>
      <c r="C253" s="199"/>
      <c r="D253" s="177"/>
    </row>
    <row r="254" spans="1:4" ht="16" x14ac:dyDescent="0.2">
      <c r="A254" s="181" t="s">
        <v>268</v>
      </c>
      <c r="B254" s="182" t="s">
        <v>840</v>
      </c>
      <c r="C254" s="214"/>
      <c r="D254" s="182"/>
    </row>
    <row r="255" spans="1:4" ht="16" x14ac:dyDescent="0.2">
      <c r="A255" s="183" t="s">
        <v>269</v>
      </c>
      <c r="B255" s="177" t="s">
        <v>841</v>
      </c>
      <c r="C255" s="199"/>
      <c r="D255" s="177"/>
    </row>
    <row r="256" spans="1:4" ht="16" x14ac:dyDescent="0.2">
      <c r="A256" s="183" t="s">
        <v>270</v>
      </c>
      <c r="B256" s="177" t="s">
        <v>842</v>
      </c>
      <c r="C256" s="199"/>
      <c r="D256" s="177"/>
    </row>
    <row r="257" spans="1:4" ht="16" x14ac:dyDescent="0.2">
      <c r="A257" s="183" t="s">
        <v>271</v>
      </c>
      <c r="B257" s="177" t="s">
        <v>843</v>
      </c>
      <c r="C257" s="199"/>
      <c r="D257" s="177"/>
    </row>
    <row r="258" spans="1:4" ht="16" x14ac:dyDescent="0.2">
      <c r="A258" s="183" t="s">
        <v>272</v>
      </c>
      <c r="B258" s="177" t="s">
        <v>844</v>
      </c>
      <c r="C258" s="199"/>
      <c r="D258" s="177"/>
    </row>
    <row r="259" spans="1:4" ht="16" x14ac:dyDescent="0.2">
      <c r="A259" s="183" t="s">
        <v>273</v>
      </c>
      <c r="B259" s="177" t="s">
        <v>845</v>
      </c>
      <c r="C259" s="199"/>
      <c r="D259" s="177"/>
    </row>
    <row r="260" spans="1:4" ht="16" x14ac:dyDescent="0.2">
      <c r="A260" s="184" t="s">
        <v>274</v>
      </c>
      <c r="B260" s="185" t="s">
        <v>846</v>
      </c>
      <c r="C260" s="208"/>
      <c r="D260" s="185"/>
    </row>
  </sheetData>
  <mergeCells count="1">
    <mergeCell ref="A1:Z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Pitfall Data</vt:lpstr>
      <vt:lpstr>Species Blank Data Sheet</vt:lpstr>
      <vt:lpstr>Checklist Blank Data Sheet</vt:lpstr>
      <vt:lpstr>Site Data</vt:lpstr>
      <vt:lpstr>VWC</vt:lpstr>
      <vt:lpstr>Site Characteristics</vt:lpstr>
      <vt:lpstr>Labels</vt:lpstr>
      <vt:lpstr>Metadata</vt:lpstr>
      <vt:lpstr>'Checklist Blank Data Sheet'!Print_Area</vt:lpstr>
      <vt:lpstr>'Species Blank Data Sheet'!Print_Area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MillerLab</dc:creator>
  <cp:lastModifiedBy>Marion Donald</cp:lastModifiedBy>
  <cp:lastPrinted>2018-10-31T22:00:19Z</cp:lastPrinted>
  <dcterms:created xsi:type="dcterms:W3CDTF">2018-01-25T19:30:58Z</dcterms:created>
  <dcterms:modified xsi:type="dcterms:W3CDTF">2019-07-23T21:12:52Z</dcterms:modified>
</cp:coreProperties>
</file>