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core" sheetId="1" state="visible" r:id="rId1"/>
    <sheet xmlns:r="http://schemas.openxmlformats.org/officeDocument/2006/relationships" name="Valeur Intrasèque" sheetId="2" state="visible" r:id="rId2"/>
    <sheet xmlns:r="http://schemas.openxmlformats.org/officeDocument/2006/relationships" name="earnings_estimate" sheetId="3" state="visible" r:id="rId3"/>
    <sheet xmlns:r="http://schemas.openxmlformats.org/officeDocument/2006/relationships" name="revenue_estimate" sheetId="4" state="visible" r:id="rId4"/>
    <sheet xmlns:r="http://schemas.openxmlformats.org/officeDocument/2006/relationships" name="earning_history" sheetId="5" state="visible" r:id="rId5"/>
    <sheet xmlns:r="http://schemas.openxmlformats.org/officeDocument/2006/relationships" name="eps_revisions" sheetId="6" state="visible" r:id="rId6"/>
    <sheet xmlns:r="http://schemas.openxmlformats.org/officeDocument/2006/relationships" name="growth_estimates" sheetId="7" state="visible" r:id="rId7"/>
    <sheet xmlns:r="http://schemas.openxmlformats.org/officeDocument/2006/relationships" name="data" sheetId="8" state="visible" r:id="rId8"/>
    <sheet xmlns:r="http://schemas.openxmlformats.org/officeDocument/2006/relationships" name="top_institutional_holders" sheetId="9" state="visible" r:id="rId9"/>
    <sheet xmlns:r="http://schemas.openxmlformats.org/officeDocument/2006/relationships" name="direct_holders" sheetId="10" state="visible" r:id="rId10"/>
    <sheet xmlns:r="http://schemas.openxmlformats.org/officeDocument/2006/relationships" name="major_holders" sheetId="11" state="visible" r:id="rId11"/>
    <sheet xmlns:r="http://schemas.openxmlformats.org/officeDocument/2006/relationships" name="quote" sheetId="12" state="visible" r:id="rId12"/>
    <sheet xmlns:r="http://schemas.openxmlformats.org/officeDocument/2006/relationships" name="stats" sheetId="13" state="visible" r:id="rId13"/>
    <sheet xmlns:r="http://schemas.openxmlformats.org/officeDocument/2006/relationships" name="valuation" sheetId="14" state="visible" r:id="rId14"/>
    <sheet xmlns:r="http://schemas.openxmlformats.org/officeDocument/2006/relationships" name="moning_stats" sheetId="15" state="visible" r:id="rId15"/>
    <sheet xmlns:r="http://schemas.openxmlformats.org/officeDocument/2006/relationships" name="performances" sheetId="16" state="visible" r:id="rId16"/>
    <sheet xmlns:r="http://schemas.openxmlformats.org/officeDocument/2006/relationships" name="dividendChart" sheetId="17" state="visible" r:id="rId17"/>
    <sheet xmlns:r="http://schemas.openxmlformats.org/officeDocument/2006/relationships" name="yoyRevenueChart" sheetId="18" state="visible" r:id="rId18"/>
    <sheet xmlns:r="http://schemas.openxmlformats.org/officeDocument/2006/relationships" name="FCFPerShareChart" sheetId="19" state="visible" r:id="rId19"/>
    <sheet xmlns:r="http://schemas.openxmlformats.org/officeDocument/2006/relationships" name="EPSChart" sheetId="20" state="visible" r:id="rId20"/>
    <sheet xmlns:r="http://schemas.openxmlformats.org/officeDocument/2006/relationships" name="yoyFCFPerShareChart" sheetId="21" state="visible" r:id="rId21"/>
    <sheet xmlns:r="http://schemas.openxmlformats.org/officeDocument/2006/relationships" name="totalRevenueChart" sheetId="22" state="visible" r:id="rId22"/>
    <sheet xmlns:r="http://schemas.openxmlformats.org/officeDocument/2006/relationships" name="yoyEPSChart" sheetId="23" state="visible" r:id="rId23"/>
    <sheet xmlns:r="http://schemas.openxmlformats.org/officeDocument/2006/relationships" name="operatingMarginChart" sheetId="24" state="visible" r:id="rId24"/>
    <sheet xmlns:r="http://schemas.openxmlformats.org/officeDocument/2006/relationships" name="netMarginChart" sheetId="25" state="visible" r:id="rId25"/>
    <sheet xmlns:r="http://schemas.openxmlformats.org/officeDocument/2006/relationships" name="returnOnEquityChart" sheetId="26" state="visible" r:id="rId26"/>
    <sheet xmlns:r="http://schemas.openxmlformats.org/officeDocument/2006/relationships" name="debtCapitalChart" sheetId="27" state="visible" r:id="rId27"/>
    <sheet xmlns:r="http://schemas.openxmlformats.org/officeDocument/2006/relationships" name="debtEbitdaChart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5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theme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FFE7E6E6"/>
      </patternFill>
    </fill>
    <fill>
      <patternFill patternType="solid">
        <fgColor rgb="FF5B9BD5"/>
      </patternFill>
    </fill>
    <fill>
      <patternFill patternType="solid">
        <fgColor rgb="FFFFFFFF"/>
      </patternFill>
    </fill>
    <fill>
      <patternFill patternType="solid">
        <fgColor rgb="FFB4C7E7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/>
      <diagonal/>
    </border>
    <border>
      <left style="thin">
        <color rgb="FFC6C6C6"/>
      </left>
      <right style="thin">
        <color rgb="FFC6C6C6"/>
      </right>
      <top style="medium">
        <color rgb="FF000000"/>
      </top>
      <bottom/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C6C6C6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C6C6C6"/>
      </bottom>
      <diagonal/>
    </border>
    <border>
      <left/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77">
    <xf numFmtId="0" fontId="0" fillId="0" borderId="0" pivotButton="0" quotePrefix="0" xfId="0"/>
    <xf numFmtId="4" fontId="0" fillId="0" borderId="0" pivotButton="0" quotePrefix="0" xfId="0"/>
    <xf numFmtId="4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4" fontId="1" fillId="2" borderId="2" applyAlignment="1" pivotButton="0" quotePrefix="0" xfId="0">
      <alignment horizontal="center"/>
    </xf>
    <xf numFmtId="4" fontId="1" fillId="2" borderId="3" applyAlignment="1" pivotButton="0" quotePrefix="0" xfId="0">
      <alignment horizontal="center"/>
    </xf>
    <xf numFmtId="0" fontId="1" fillId="2" borderId="4" applyAlignment="1" pivotButton="0" quotePrefix="0" xfId="0">
      <alignment horizontal="center"/>
    </xf>
    <xf numFmtId="3" fontId="1" fillId="0" borderId="1" applyAlignment="1" pivotButton="0" quotePrefix="0" xfId="0">
      <alignment horizontal="center"/>
    </xf>
    <xf numFmtId="0" fontId="1" fillId="3" borderId="5" applyAlignment="1" pivotButton="0" quotePrefix="0" xfId="0">
      <alignment horizontal="left"/>
    </xf>
    <xf numFmtId="4" fontId="2" fillId="0" borderId="6" applyAlignment="1" pivotButton="0" quotePrefix="0" xfId="0">
      <alignment horizontal="center"/>
    </xf>
    <xf numFmtId="4" fontId="2" fillId="0" borderId="7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0" fontId="1" fillId="3" borderId="9" applyAlignment="1" pivotButton="0" quotePrefix="0" xfId="0">
      <alignment horizontal="left"/>
    </xf>
    <xf numFmtId="4" fontId="1" fillId="4" borderId="10" applyAlignment="1" pivotButton="0" quotePrefix="0" xfId="0">
      <alignment horizontal="center"/>
    </xf>
    <xf numFmtId="4" fontId="1" fillId="4" borderId="11" applyAlignment="1" pivotButton="0" quotePrefix="0" xfId="0">
      <alignment horizontal="center"/>
    </xf>
    <xf numFmtId="0" fontId="1" fillId="0" borderId="12" applyAlignment="1" pivotButton="0" quotePrefix="0" xfId="0">
      <alignment horizontal="center"/>
    </xf>
    <xf numFmtId="0" fontId="1" fillId="3" borderId="13" applyAlignment="1" pivotButton="0" quotePrefix="0" xfId="0">
      <alignment horizontal="left"/>
    </xf>
    <xf numFmtId="4" fontId="1" fillId="0" borderId="14" applyAlignment="1" pivotButton="0" quotePrefix="0" xfId="0">
      <alignment horizontal="center"/>
    </xf>
    <xf numFmtId="4" fontId="1" fillId="0" borderId="15" applyAlignment="1" pivotButton="0" quotePrefix="0" xfId="0">
      <alignment horizontal="center"/>
    </xf>
    <xf numFmtId="0" fontId="1" fillId="0" borderId="16" applyAlignment="1" pivotButton="0" quotePrefix="0" xfId="0">
      <alignment horizontal="center"/>
    </xf>
    <xf numFmtId="4" fontId="3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4" fontId="1" fillId="2" borderId="17" applyAlignment="1" pivotButton="0" quotePrefix="0" xfId="0">
      <alignment horizontal="center"/>
    </xf>
    <xf numFmtId="0" fontId="1" fillId="2" borderId="17" applyAlignment="1" pivotButton="0" quotePrefix="0" xfId="0">
      <alignment horizontal="center"/>
    </xf>
    <xf numFmtId="3" fontId="1" fillId="2" borderId="17" applyAlignment="1" pivotButton="0" quotePrefix="0" xfId="0">
      <alignment horizontal="center"/>
    </xf>
    <xf numFmtId="4" fontId="1" fillId="0" borderId="17" applyAlignment="1" pivotButton="0" quotePrefix="0" xfId="0">
      <alignment horizontal="center"/>
    </xf>
    <xf numFmtId="0" fontId="1" fillId="2" borderId="17" applyAlignment="1" pivotButton="0" quotePrefix="0" xfId="0">
      <alignment horizontal="left"/>
    </xf>
    <xf numFmtId="3" fontId="1" fillId="5" borderId="17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0" fillId="0" borderId="0" pivotButton="0" quotePrefix="0" xfId="0"/>
    <xf numFmtId="3" fontId="1" fillId="0" borderId="21" applyAlignment="1" pivotButton="0" quotePrefix="0" xfId="0">
      <alignment horizontal="center"/>
    </xf>
    <xf numFmtId="3" fontId="1" fillId="0" borderId="17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4" fontId="1" fillId="0" borderId="7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3" fontId="1" fillId="0" borderId="8" applyAlignment="1" pivotButton="0" quotePrefix="0" xfId="0">
      <alignment horizontal="center"/>
    </xf>
    <xf numFmtId="0" fontId="1" fillId="3" borderId="10" applyAlignment="1" pivotButton="0" quotePrefix="0" xfId="0">
      <alignment horizontal="center"/>
    </xf>
    <xf numFmtId="4" fontId="1" fillId="0" borderId="11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3" fontId="1" fillId="0" borderId="12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0" fontId="1" fillId="0" borderId="15" applyAlignment="1" pivotButton="0" quotePrefix="0" xfId="0">
      <alignment horizontal="center"/>
    </xf>
    <xf numFmtId="3" fontId="1" fillId="0" borderId="16" applyAlignment="1" pivotButton="0" quotePrefix="0" xfId="0">
      <alignment horizontal="center"/>
    </xf>
    <xf numFmtId="3" fontId="1" fillId="0" borderId="11" applyAlignment="1" pivotButton="0" quotePrefix="0" xfId="0">
      <alignment horizontal="center"/>
    </xf>
    <xf numFmtId="4" fontId="3" fillId="0" borderId="1" applyAlignment="1" pivotButton="0" quotePrefix="0" xfId="0">
      <alignment horizontal="center"/>
    </xf>
    <xf numFmtId="0" fontId="1" fillId="0" borderId="22" applyAlignment="1" pivotButton="0" quotePrefix="0" xfId="0">
      <alignment horizontal="left"/>
    </xf>
    <xf numFmtId="3" fontId="1" fillId="0" borderId="15" applyAlignment="1" pivotButton="0" quotePrefix="0" xfId="0">
      <alignment horizontal="center"/>
    </xf>
    <xf numFmtId="4" fontId="1" fillId="0" borderId="2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3" borderId="29" applyAlignment="1" pivotButton="0" quotePrefix="0" xfId="0">
      <alignment horizontal="center"/>
    </xf>
    <xf numFmtId="4" fontId="1" fillId="0" borderId="30" applyAlignment="1" pivotButton="0" quotePrefix="0" xfId="0">
      <alignment horizontal="center"/>
    </xf>
    <xf numFmtId="0" fontId="1" fillId="0" borderId="30" applyAlignment="1" pivotButton="0" quotePrefix="0" xfId="0">
      <alignment horizontal="center"/>
    </xf>
    <xf numFmtId="3" fontId="1" fillId="0" borderId="31" applyAlignment="1" pivotButton="0" quotePrefix="0" xfId="0">
      <alignment horizontal="center"/>
    </xf>
    <xf numFmtId="0" fontId="1" fillId="3" borderId="32" applyAlignment="1" pivotButton="0" quotePrefix="0" xfId="0">
      <alignment horizontal="center"/>
    </xf>
    <xf numFmtId="3" fontId="1" fillId="0" borderId="33" applyAlignment="1" pivotButton="0" quotePrefix="0" xfId="0">
      <alignment horizontal="center"/>
    </xf>
    <xf numFmtId="0" fontId="1" fillId="3" borderId="34" applyAlignment="1" pivotButton="0" quotePrefix="0" xfId="0">
      <alignment horizontal="center"/>
    </xf>
    <xf numFmtId="4" fontId="1" fillId="0" borderId="35" applyAlignment="1" pivotButton="0" quotePrefix="0" xfId="0">
      <alignment horizontal="center"/>
    </xf>
    <xf numFmtId="0" fontId="1" fillId="0" borderId="35" applyAlignment="1" pivotButton="0" quotePrefix="0" xfId="0">
      <alignment horizontal="center"/>
    </xf>
    <xf numFmtId="3" fontId="1" fillId="0" borderId="36" applyAlignment="1" pivotButton="0" quotePrefix="0" xfId="0">
      <alignment horizontal="center"/>
    </xf>
    <xf numFmtId="4" fontId="1" fillId="2" borderId="18" applyAlignment="1" pivotButton="0" quotePrefix="0" xfId="0">
      <alignment horizontal="center"/>
    </xf>
    <xf numFmtId="0" fontId="1" fillId="2" borderId="19" applyAlignment="1" pivotButton="0" quotePrefix="0" xfId="0">
      <alignment horizontal="center"/>
    </xf>
    <xf numFmtId="0" fontId="1" fillId="2" borderId="20" applyAlignment="1" pivotButton="0" quotePrefix="0" xfId="0">
      <alignment horizontal="center"/>
    </xf>
    <xf numFmtId="4" fontId="1" fillId="2" borderId="26" applyAlignment="1" pivotButton="0" quotePrefix="0" xfId="0">
      <alignment horizontal="center"/>
    </xf>
    <xf numFmtId="0" fontId="1" fillId="2" borderId="27" applyAlignment="1" pivotButton="0" quotePrefix="0" xfId="0">
      <alignment horizontal="center"/>
    </xf>
    <xf numFmtId="0" fontId="1" fillId="2" borderId="28" applyAlignment="1" pivotButton="0" quotePrefix="0" xfId="0">
      <alignment horizontal="center"/>
    </xf>
    <xf numFmtId="4" fontId="1" fillId="2" borderId="23" applyAlignment="1" pivotButton="0" quotePrefix="0" xfId="0">
      <alignment horizontal="center"/>
    </xf>
    <xf numFmtId="0" fontId="1" fillId="2" borderId="24" applyAlignment="1" pivotButton="0" quotePrefix="0" xfId="0">
      <alignment horizontal="center"/>
    </xf>
    <xf numFmtId="0" fontId="1" fillId="2" borderId="25" applyAlignment="1" pivotButton="0" quotePrefix="0" xfId="0">
      <alignment horizontal="center"/>
    </xf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41" pivotButton="0" quotePrefix="0" xfId="0"/>
    <xf numFmtId="0" fontId="0" fillId="0" borderId="42" pivotButton="0" quotePrefix="0" xfId="0"/>
    <xf numFmtId="0" fontId="4" fillId="0" borderId="43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ables/table1.xml><?xml version="1.0" encoding="utf-8"?>
<table xmlns="http://schemas.openxmlformats.org/spreadsheetml/2006/main" id="1" name="Tableau1" displayName="Tableau1" ref="A2:B10" headerRowCount="1" totalsRowShown="0">
  <autoFilter ref="A2:B10"/>
  <tableColumns count="2">
    <tableColumn id="1" name="Indicateur"/>
    <tableColumn id="2" name="Valeu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Q54"/>
  <sheetViews>
    <sheetView tabSelected="1" workbookViewId="0">
      <pane ySplit="1" topLeftCell="A2" activePane="bottomLeft" state="frozen"/>
      <selection pane="bottomLeft" activeCell="B54" sqref="B54"/>
    </sheetView>
  </sheetViews>
  <sheetFormatPr baseColWidth="10" defaultColWidth="8.88671875" defaultRowHeight="14.4"/>
  <cols>
    <col width="35" bestFit="1" customWidth="1" style="22" min="1" max="1"/>
    <col width="13.5546875" bestFit="1" customWidth="1" style="2" min="2" max="2"/>
    <col width="11.88671875" bestFit="1" customWidth="1" style="22" min="3" max="3"/>
    <col width="7.6640625" bestFit="1" customWidth="1" style="22" min="4" max="4"/>
    <col width="13.5546875" bestFit="1" customWidth="1" style="22" min="5" max="5"/>
    <col width="5.109375" bestFit="1" customWidth="1" style="29" min="6" max="6"/>
    <col width="10.44140625" bestFit="1" customWidth="1" style="2" min="7" max="7"/>
    <col width="13.5546875" bestFit="1" customWidth="1" min="8" max="8"/>
    <col width="11.44140625" bestFit="1" customWidth="1" min="9" max="9"/>
    <col width="6" bestFit="1" customWidth="1" style="1" min="10" max="10"/>
    <col width="13.5546875" bestFit="1" customWidth="1" min="11" max="11"/>
    <col width="12.88671875" bestFit="1" customWidth="1" min="12" max="12"/>
    <col width="4" bestFit="1" customWidth="1" style="30" min="13" max="13"/>
    <col width="15.33203125" bestFit="1" customWidth="1" min="15" max="15"/>
  </cols>
  <sheetData>
    <row r="1" ht="18.75" customHeight="1" thickBot="1">
      <c r="B1" s="23" t="inlineStr">
        <is>
          <t>Chiffres actuels</t>
        </is>
      </c>
      <c r="D1" s="24" t="inlineStr">
        <is>
          <t>Objectif</t>
        </is>
      </c>
      <c r="F1" s="25" t="inlineStr">
        <is>
          <t>Note</t>
        </is>
      </c>
      <c r="G1" s="23" t="inlineStr">
        <is>
          <t>Note sur 20</t>
        </is>
      </c>
      <c r="I1" s="24" t="inlineStr">
        <is>
          <t>Note sur 100</t>
        </is>
      </c>
      <c r="J1" s="26">
        <f>SUM($G$3,$G$12,$G$26,$G$38,$G$46)</f>
        <v/>
      </c>
      <c r="L1" s="27" t="inlineStr">
        <is>
          <t>Prix de l'action</t>
        </is>
      </c>
      <c r="M1" s="28" t="n">
        <v>102</v>
      </c>
      <c r="O1" s="27" t="inlineStr">
        <is>
          <t>Valeur Intrasèque</t>
        </is>
      </c>
      <c r="P1" s="28">
        <f>AVERAGE('Valeur Intrasèque'!E4:G4)</f>
        <v/>
      </c>
      <c r="Q1" s="28">
        <f>AVERAGE('Valeur Intrasèque'!E5:G5)</f>
        <v/>
      </c>
    </row>
    <row r="2" ht="19.5" customHeight="1" thickBot="1"/>
    <row r="3" ht="19.5" customHeight="1">
      <c r="B3" s="60" t="inlineStr">
        <is>
          <t>Croissance de l'entreprise et de l'action</t>
        </is>
      </c>
      <c r="C3" s="69" t="n"/>
      <c r="D3" s="70" t="n"/>
      <c r="F3" s="31">
        <f>SUM(F4:F7)</f>
        <v/>
      </c>
      <c r="G3" s="32">
        <f>20*F3/8</f>
        <v/>
      </c>
    </row>
    <row r="4" ht="19.5" customHeight="1">
      <c r="A4" s="33" t="n"/>
      <c r="B4" s="34" t="n"/>
      <c r="C4" s="35" t="n"/>
      <c r="D4" s="35" t="n"/>
      <c r="E4" s="35" t="n"/>
      <c r="F4" s="36" t="n"/>
      <c r="G4" s="4" t="n"/>
    </row>
    <row r="5" ht="18.75" customHeight="1">
      <c r="A5" s="37" t="inlineStr">
        <is>
          <t>Chiffre d'affaire</t>
        </is>
      </c>
      <c r="B5" s="38" t="n">
        <v>6.4</v>
      </c>
      <c r="C5" s="39" t="n"/>
      <c r="D5" s="39" t="inlineStr">
        <is>
          <t>&gt; 7%</t>
        </is>
      </c>
      <c r="E5" s="39" t="n"/>
      <c r="F5" s="40">
        <f>IF(B5/7&gt;1.9,4,IF(B5/7&gt;1.2,3,IF(B5/7&gt;0.49,2,1)))</f>
        <v/>
      </c>
      <c r="G5" s="4" t="n"/>
    </row>
    <row r="6" ht="18.75" customHeight="1">
      <c r="A6" s="37" t="n"/>
      <c r="B6" s="38" t="n"/>
      <c r="C6" s="39" t="n"/>
      <c r="D6" s="39" t="n"/>
      <c r="E6" s="39" t="n"/>
      <c r="F6" s="40" t="n"/>
      <c r="G6" s="4" t="n"/>
    </row>
    <row r="7" ht="19.5" customHeight="1">
      <c r="A7" s="41" t="inlineStr">
        <is>
          <t>Free Cash Flow</t>
        </is>
      </c>
      <c r="B7" s="19" t="n">
        <v>6.64</v>
      </c>
      <c r="C7" s="42" t="n"/>
      <c r="D7" s="42" t="inlineStr">
        <is>
          <t>&gt; 10%</t>
        </is>
      </c>
      <c r="E7" s="42" t="n"/>
      <c r="F7" s="43">
        <f>IF(B7/10&gt;1.9,4,IF(B7/10&gt;1.2,3,IF(B7/10&gt;0.49,2,1)))</f>
        <v/>
      </c>
      <c r="G7" s="48" t="n"/>
    </row>
    <row r="8" ht="19.5" customHeight="1">
      <c r="G8" s="4" t="n"/>
    </row>
    <row r="9" ht="18.75" customHeight="1">
      <c r="G9" s="4" t="n"/>
    </row>
    <row r="10" ht="18.75" customHeight="1">
      <c r="B10" s="4" t="n"/>
      <c r="D10" s="3" t="n"/>
      <c r="F10" s="8" t="n"/>
      <c r="G10" s="4" t="n"/>
    </row>
    <row r="11" ht="18.75" customHeight="1" thickBot="1"/>
    <row r="12" ht="19.5" customHeight="1" thickBot="1">
      <c r="A12" s="49" t="n"/>
      <c r="B12" s="63" t="inlineStr">
        <is>
          <t>Rentabilité</t>
        </is>
      </c>
      <c r="C12" s="71" t="n"/>
      <c r="D12" s="72" t="n"/>
      <c r="E12" s="49" t="n"/>
      <c r="F12" s="31">
        <f>SUM(F13:F22)</f>
        <v/>
      </c>
      <c r="G12" s="32">
        <f>F12</f>
        <v/>
      </c>
    </row>
    <row r="13" ht="19.5" customHeight="1">
      <c r="A13" s="50" t="n"/>
      <c r="B13" s="51" t="n"/>
      <c r="C13" s="52" t="n"/>
      <c r="D13" s="52" t="n"/>
      <c r="E13" s="52" t="n"/>
      <c r="F13" s="53" t="n"/>
      <c r="G13" s="4" t="n"/>
      <c r="J13" s="4" t="n"/>
    </row>
    <row r="14" ht="18.75" customHeight="1">
      <c r="A14" s="54" t="inlineStr">
        <is>
          <t>Marge brute</t>
        </is>
      </c>
      <c r="B14" s="44" t="n">
        <v>37</v>
      </c>
      <c r="C14" s="39" t="n"/>
      <c r="D14" s="39" t="inlineStr">
        <is>
          <t>&gt; 35%</t>
        </is>
      </c>
      <c r="E14" s="39" t="n"/>
      <c r="F14" s="55">
        <f>IF(B14/35&gt;1.9,4,IF(B14/35&gt;1.05,3,IF(B14/35&gt;0.49,2,1)))</f>
        <v/>
      </c>
      <c r="G14" s="4" t="n"/>
    </row>
    <row r="15" ht="18.75" customHeight="1">
      <c r="A15" s="54" t="n"/>
      <c r="B15" s="38" t="n"/>
      <c r="C15" s="39" t="n"/>
      <c r="D15" s="39" t="n"/>
      <c r="E15" s="39" t="n"/>
      <c r="F15" s="55" t="n"/>
      <c r="G15" s="4" t="n"/>
    </row>
    <row r="16" ht="18.75" customHeight="1">
      <c r="A16" s="54" t="inlineStr">
        <is>
          <t>Marge d’exploitation</t>
        </is>
      </c>
      <c r="B16" s="44" t="n">
        <v>20</v>
      </c>
      <c r="C16" s="39" t="n"/>
      <c r="D16" s="39" t="inlineStr">
        <is>
          <t>&gt; 15%</t>
        </is>
      </c>
      <c r="E16" s="39" t="n"/>
      <c r="F16" s="55">
        <f>IF(B16/15&gt;1.9,4,IF(B16/15&gt;1.2,3,IF(B16/15&gt;0.49,2,1)))</f>
        <v/>
      </c>
      <c r="G16" s="4" t="n"/>
      <c r="H16" s="46" t="n"/>
    </row>
    <row r="17" ht="18.75" customHeight="1">
      <c r="A17" s="54" t="n"/>
      <c r="B17" s="38" t="n"/>
      <c r="C17" s="39" t="n"/>
      <c r="D17" s="39" t="n"/>
      <c r="E17" s="39" t="n"/>
      <c r="F17" s="55" t="n"/>
      <c r="G17" s="4" t="n"/>
    </row>
    <row r="18" ht="18.75" customHeight="1">
      <c r="A18" s="54" t="inlineStr">
        <is>
          <t>Marge nette</t>
        </is>
      </c>
      <c r="B18" s="38" t="n">
        <v>14.8</v>
      </c>
      <c r="C18" s="39" t="n"/>
      <c r="D18" s="39" t="inlineStr">
        <is>
          <t>&gt; 10%</t>
        </is>
      </c>
      <c r="E18" s="39" t="n"/>
      <c r="F18" s="55">
        <f>IF(B18/10&gt;1.9,4,IF(B18/10&gt;1.2,3,IF(B18/10&gt;0.49,2,1)))</f>
        <v/>
      </c>
      <c r="G18" s="4" t="n"/>
      <c r="H18" s="46" t="n"/>
    </row>
    <row r="19" ht="18.75" customHeight="1">
      <c r="A19" s="54" t="n"/>
      <c r="B19" s="38" t="n"/>
      <c r="C19" s="39" t="n"/>
      <c r="D19" s="39" t="n"/>
      <c r="E19" s="39" t="n"/>
      <c r="F19" s="55" t="n"/>
      <c r="G19" s="4" t="n"/>
    </row>
    <row r="20" ht="18.75" customHeight="1">
      <c r="A20" s="54" t="inlineStr">
        <is>
          <t xml:space="preserve">ROE </t>
        </is>
      </c>
      <c r="B20" s="38" t="n">
        <v>9.199999999999999</v>
      </c>
      <c r="C20" s="39" t="n"/>
      <c r="D20" s="39" t="inlineStr">
        <is>
          <t>&gt; 10%</t>
        </is>
      </c>
      <c r="E20" s="39" t="n"/>
      <c r="F20" s="55">
        <f>IF(B20/10&gt;1.9,4,IF(B20/10&gt;1.2,3,IF(B20/10&gt;0.49,2,1)))</f>
        <v/>
      </c>
      <c r="G20" s="4" t="n"/>
      <c r="H20" s="46" t="n"/>
    </row>
    <row r="21" ht="18.75" customHeight="1">
      <c r="A21" s="54" t="n"/>
      <c r="B21" s="38" t="n"/>
      <c r="C21" s="39" t="n"/>
      <c r="D21" s="39" t="n"/>
      <c r="E21" s="39" t="n"/>
      <c r="F21" s="55" t="n"/>
      <c r="G21" s="4" t="n"/>
    </row>
    <row r="22" ht="18.75" customHeight="1" thickBot="1">
      <c r="A22" s="56" t="inlineStr">
        <is>
          <t>ROA</t>
        </is>
      </c>
      <c r="B22" s="57" t="n">
        <v>5</v>
      </c>
      <c r="C22" s="58" t="n"/>
      <c r="D22" s="58" t="inlineStr">
        <is>
          <t>&gt; 5%</t>
        </is>
      </c>
      <c r="E22" s="58" t="n"/>
      <c r="F22" s="59">
        <f>IF(B22/5&gt;1.9,4,IF(B22/5&gt;1.2,3,IF(B22/5&gt;0.49,2,1)))</f>
        <v/>
      </c>
      <c r="G22" s="4" t="n"/>
    </row>
    <row r="23" ht="18.75" customHeight="1">
      <c r="G23" s="4" t="n"/>
    </row>
    <row r="24" ht="18.75" customHeight="1">
      <c r="G24" s="4" t="n"/>
    </row>
    <row r="25" ht="18.75" customHeight="1">
      <c r="G25" s="4" t="n"/>
    </row>
    <row r="26" ht="18.75" customHeight="1">
      <c r="B26" s="66" t="inlineStr">
        <is>
          <t>Dividendes</t>
        </is>
      </c>
      <c r="C26" s="73" t="n"/>
      <c r="D26" s="74" t="n"/>
      <c r="F26" s="31">
        <f>SUM(F27:F36)</f>
        <v/>
      </c>
      <c r="G26" s="32">
        <f>20*F26/16</f>
        <v/>
      </c>
    </row>
    <row r="27" ht="18.75" customHeight="1">
      <c r="A27" s="33" t="n"/>
      <c r="B27" s="34" t="n"/>
      <c r="C27" s="35" t="n"/>
      <c r="D27" s="35" t="n"/>
      <c r="E27" s="35" t="n"/>
      <c r="F27" s="36" t="n"/>
      <c r="G27" s="4" t="n"/>
    </row>
    <row r="28" ht="18.75" customHeight="1">
      <c r="A28" s="37" t="inlineStr">
        <is>
          <t>Croissance du dividende</t>
        </is>
      </c>
      <c r="B28" s="44" t="n">
        <v>2</v>
      </c>
      <c r="C28" s="39" t="n"/>
      <c r="D28" s="39" t="inlineStr">
        <is>
          <t>&gt; 4%</t>
        </is>
      </c>
      <c r="E28" s="39" t="n"/>
      <c r="F28" s="40">
        <f>IF(B28/4&gt;1.9,4,IF(B28/4&gt;1.2,3,IF(B28/4&gt;0.49,2,1)))</f>
        <v/>
      </c>
      <c r="G28" s="4" t="n"/>
    </row>
    <row r="29" ht="18.75" customHeight="1">
      <c r="A29" s="37" t="n"/>
      <c r="B29" s="38" t="n"/>
      <c r="C29" s="39" t="n"/>
      <c r="D29" s="39" t="n"/>
      <c r="E29" s="39" t="n"/>
      <c r="F29" s="40" t="n"/>
      <c r="G29" s="4" t="n"/>
    </row>
    <row r="30" ht="18.75" customHeight="1">
      <c r="A30" s="37" t="inlineStr">
        <is>
          <t>Payout Ratio</t>
        </is>
      </c>
      <c r="B30" s="44" t="n">
        <v>52</v>
      </c>
      <c r="C30" s="39" t="n"/>
      <c r="D30" s="39" t="inlineStr">
        <is>
          <t>&lt; 60%</t>
        </is>
      </c>
      <c r="E30" s="39" t="n"/>
      <c r="F30" s="40">
        <f>IF(B30/60&lt;0.49,4,IF(B30/60&lt;1.2,3,(IF(B30/60&lt;1.9,2,1))))</f>
        <v/>
      </c>
      <c r="G30" s="4" t="n"/>
    </row>
    <row r="31" ht="18.75" customHeight="1">
      <c r="A31" s="37" t="n"/>
      <c r="B31" s="38" t="n"/>
      <c r="C31" s="39" t="n"/>
      <c r="D31" s="39" t="n"/>
      <c r="E31" s="39" t="n"/>
      <c r="F31" s="40" t="n"/>
      <c r="G31" s="4" t="n"/>
    </row>
    <row r="32" ht="18.75" customHeight="1">
      <c r="A32" s="37" t="inlineStr">
        <is>
          <t>Rendement de l'action</t>
        </is>
      </c>
      <c r="B32" s="38" t="n">
        <v>3.57</v>
      </c>
      <c r="C32" s="39" t="n"/>
      <c r="D32" s="39" t="inlineStr">
        <is>
          <t>&lt; 7%</t>
        </is>
      </c>
      <c r="E32" s="39" t="n"/>
      <c r="F32" s="40">
        <f>IF(B32/7&lt;0.49,4,IF(B32/7&lt;1.2,3,(IF(B32/7&lt;1.9,2,1))))</f>
        <v/>
      </c>
      <c r="G32" s="48" t="n"/>
      <c r="H32" s="46" t="n"/>
    </row>
    <row r="33" ht="18.75" customHeight="1">
      <c r="A33" s="37" t="n"/>
      <c r="B33" s="38" t="n"/>
      <c r="C33" s="39" t="n"/>
      <c r="D33" s="39" t="n"/>
      <c r="E33" s="39" t="n"/>
      <c r="F33" s="40" t="n"/>
      <c r="G33" s="4" t="n"/>
    </row>
    <row r="34" ht="18.75" customHeight="1">
      <c r="A34" s="41" t="inlineStr">
        <is>
          <t>Versement du dividende sans interruption</t>
        </is>
      </c>
      <c r="B34" s="47" t="n">
        <v>30</v>
      </c>
      <c r="C34" s="42" t="n"/>
      <c r="D34" s="42" t="inlineStr">
        <is>
          <t>&gt; 15 ans</t>
        </is>
      </c>
      <c r="E34" s="42" t="n"/>
      <c r="F34" s="43">
        <f>IF(B34/10&gt;1.9,4,IF(B34/10&gt;1.2,3,IF(B34/10&gt;0.49,2,1)))</f>
        <v/>
      </c>
      <c r="G34" s="48" t="n"/>
    </row>
    <row r="35" ht="18.75" customHeight="1">
      <c r="A35" s="3" t="n"/>
      <c r="G35" s="4" t="n"/>
    </row>
    <row r="36" ht="18.75" customHeight="1">
      <c r="A36" s="3" t="n"/>
      <c r="D36" s="3" t="n"/>
      <c r="G36" s="4" t="n"/>
    </row>
    <row r="37" ht="18.75" customHeight="1"/>
    <row r="38" ht="18.75" customHeight="1">
      <c r="B38" s="66" t="inlineStr">
        <is>
          <t>Dettes</t>
        </is>
      </c>
      <c r="C38" s="73" t="n"/>
      <c r="D38" s="74" t="n"/>
      <c r="F38" s="31">
        <f>SUM(F39:F42)</f>
        <v/>
      </c>
      <c r="G38" s="26">
        <f>20*F38/8</f>
        <v/>
      </c>
    </row>
    <row r="39" ht="18.75" customHeight="1">
      <c r="A39" s="33" t="n"/>
      <c r="B39" s="34" t="n"/>
      <c r="C39" s="35" t="n"/>
      <c r="D39" s="35" t="n"/>
      <c r="E39" s="35" t="n"/>
      <c r="F39" s="36" t="n"/>
      <c r="G39" s="4" t="n"/>
    </row>
    <row r="40" ht="18.75" customHeight="1">
      <c r="A40" s="37" t="inlineStr">
        <is>
          <t>Dette / Equity</t>
        </is>
      </c>
      <c r="B40" s="44" t="n">
        <v>69</v>
      </c>
      <c r="C40" s="39" t="n"/>
      <c r="D40" s="39" t="inlineStr">
        <is>
          <t>&lt; 75%</t>
        </is>
      </c>
      <c r="E40" s="39" t="n"/>
      <c r="F40" s="40">
        <f>IF(B40/75&lt;0.49,4,IF(B40/75&lt;1.2,3,(IF(B40/75&lt;1.9,2,1))))</f>
        <v/>
      </c>
      <c r="G40" s="4" t="n"/>
    </row>
    <row r="41" ht="18.75" customHeight="1">
      <c r="A41" s="37" t="n"/>
      <c r="B41" s="38" t="n"/>
      <c r="C41" s="39" t="n"/>
      <c r="D41" s="39" t="n"/>
      <c r="E41" s="39" t="n"/>
      <c r="F41" s="40" t="n"/>
      <c r="G41" s="4" t="n"/>
    </row>
    <row r="42" ht="18.75" customHeight="1">
      <c r="A42" s="41" t="inlineStr">
        <is>
          <t>Dette / EBITDA (Leverage)</t>
        </is>
      </c>
      <c r="B42" s="19" t="n">
        <v>0.6</v>
      </c>
      <c r="C42" s="42" t="n"/>
      <c r="D42" s="42" t="inlineStr">
        <is>
          <t>&lt; 3x</t>
        </is>
      </c>
      <c r="E42" s="42" t="n"/>
      <c r="F42" s="43">
        <f>IF(B42/7&lt;0.49,4,IF(B42/7&lt;1.2,3,(IF(B42/7&lt;1.9,2,1))))</f>
        <v/>
      </c>
      <c r="G42" s="48" t="n"/>
    </row>
    <row r="43" ht="18.75" customHeight="1">
      <c r="A43" s="3" t="n"/>
      <c r="G43" s="4" t="n"/>
    </row>
    <row r="44" ht="18.75" customHeight="1">
      <c r="A44" s="3" t="n"/>
      <c r="D44" s="3" t="n"/>
      <c r="G44" s="4" t="n"/>
    </row>
    <row r="45" ht="18.75" customHeight="1">
      <c r="A45" s="3" t="n"/>
      <c r="G45" s="4" t="n"/>
    </row>
    <row r="46" ht="18.75" customHeight="1">
      <c r="B46" s="60" t="inlineStr">
        <is>
          <t>Valorisation</t>
        </is>
      </c>
      <c r="C46" s="69" t="n"/>
      <c r="D46" s="70" t="n"/>
      <c r="F46" s="31">
        <f>SUM(F47:F54)</f>
        <v/>
      </c>
      <c r="G46" s="26">
        <f>20*F46/16</f>
        <v/>
      </c>
    </row>
    <row r="47" ht="18.75" customHeight="1">
      <c r="A47" s="33" t="n"/>
      <c r="B47" s="34" t="n"/>
      <c r="C47" s="35" t="n"/>
      <c r="D47" s="35" t="n"/>
      <c r="E47" s="35" t="n"/>
      <c r="F47" s="36" t="n"/>
      <c r="G47" s="4" t="n"/>
    </row>
    <row r="48" ht="18.75" customHeight="1">
      <c r="A48" s="37" t="inlineStr">
        <is>
          <t>PER</t>
        </is>
      </c>
      <c r="B48" s="38" t="n">
        <v>14.48</v>
      </c>
      <c r="C48" s="39" t="n"/>
      <c r="D48" s="39" t="inlineStr">
        <is>
          <t>&lt; 20x</t>
        </is>
      </c>
      <c r="E48" s="39" t="n"/>
      <c r="F48" s="40">
        <f>IF(B48/20&lt;0.49,4,IF(B48/20&lt;1.2,3,(IF(B48/20&lt;1.9,2,1))))</f>
        <v/>
      </c>
      <c r="G48" s="4" t="n"/>
      <c r="H48" s="46" t="n"/>
    </row>
    <row r="49" ht="18.75" customHeight="1">
      <c r="A49" s="37" t="n"/>
      <c r="B49" s="38" t="n"/>
      <c r="C49" s="39" t="n"/>
      <c r="D49" s="39" t="n"/>
      <c r="E49" s="39" t="n"/>
      <c r="F49" s="40" t="n"/>
      <c r="G49" s="4" t="n"/>
    </row>
    <row r="50" ht="18.75" customHeight="1">
      <c r="A50" s="37" t="inlineStr">
        <is>
          <t>PEG</t>
        </is>
      </c>
      <c r="B50" s="38" t="n">
        <v>1.63</v>
      </c>
      <c r="C50" s="39" t="n"/>
      <c r="D50" s="39" t="inlineStr">
        <is>
          <t>&lt; 2x</t>
        </is>
      </c>
      <c r="E50" s="39" t="n"/>
      <c r="F50" s="40">
        <f>IF(B50/2&lt;0.49,4,IF(B50/2&lt;1.2,3,(IF(B50/2&lt;1.9,2,1))))</f>
        <v/>
      </c>
      <c r="G50" s="48" t="n"/>
    </row>
    <row r="51" ht="18.75" customHeight="1">
      <c r="A51" s="37" t="n"/>
      <c r="B51" s="38" t="n"/>
      <c r="C51" s="39" t="n"/>
      <c r="D51" s="39" t="n"/>
      <c r="E51" s="39" t="n"/>
      <c r="F51" s="40" t="n"/>
      <c r="G51" s="4" t="n"/>
    </row>
    <row r="52" ht="18.75" customHeight="1">
      <c r="A52" s="37" t="inlineStr">
        <is>
          <t>P/B</t>
        </is>
      </c>
      <c r="B52" s="38" t="n">
        <v>1.61</v>
      </c>
      <c r="C52" s="39" t="n"/>
      <c r="D52" s="39" t="inlineStr">
        <is>
          <t>&lt; 3x</t>
        </is>
      </c>
      <c r="E52" s="39" t="n"/>
      <c r="F52" s="40">
        <f>IF(B52/3&lt;0.49,4,IF(B52/3&lt;1.2,3,(IF(B52/3&lt;1.9,2,1))))</f>
        <v/>
      </c>
      <c r="G52" s="4" t="n"/>
    </row>
    <row r="53" ht="18.75" customHeight="1">
      <c r="A53" s="37" t="n"/>
      <c r="B53" s="38" t="n"/>
      <c r="C53" s="39" t="n"/>
      <c r="D53" s="39" t="n"/>
      <c r="E53" s="39" t="n"/>
      <c r="F53" s="40" t="n"/>
      <c r="G53" s="4" t="n"/>
    </row>
    <row r="54" ht="18.75" customHeight="1" thickBot="1">
      <c r="A54" s="41" t="inlineStr">
        <is>
          <t>Valorisation</t>
        </is>
      </c>
      <c r="B54" s="19" t="n">
        <v>5.58</v>
      </c>
      <c r="C54" s="42" t="n"/>
      <c r="D54" s="42" t="inlineStr">
        <is>
          <t>&gt; 5%</t>
        </is>
      </c>
      <c r="E54" s="42" t="n"/>
      <c r="F54" s="43">
        <f>IF(B54&lt;=-5,4,IF(B54&lt;=0,3,IF(B54&lt;=5,2,1)))</f>
        <v/>
      </c>
      <c r="G54" s="4" t="n"/>
    </row>
  </sheetData>
  <mergeCells count="5">
    <mergeCell ref="B3:D3"/>
    <mergeCell ref="B46:D46"/>
    <mergeCell ref="B26:D26"/>
    <mergeCell ref="B12:D12"/>
    <mergeCell ref="B38:D3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Holder</t>
        </is>
      </c>
      <c r="B1" s="75" t="inlineStr">
        <is>
          <t>Shares</t>
        </is>
      </c>
      <c r="C1" s="75" t="inlineStr">
        <is>
          <t>Date Reported</t>
        </is>
      </c>
      <c r="D1" s="75" t="inlineStr">
        <is>
          <t>% Out</t>
        </is>
      </c>
      <c r="E1" s="75" t="inlineStr">
        <is>
          <t>Value</t>
        </is>
      </c>
    </row>
    <row r="2">
      <c r="A2" t="inlineStr">
        <is>
          <t>Vanguard Group Inc</t>
        </is>
      </c>
      <c r="B2" t="n">
        <v>649207002</v>
      </c>
      <c r="C2" t="inlineStr">
        <is>
          <t>Sep 29, 2023</t>
        </is>
      </c>
      <c r="D2" t="inlineStr">
        <is>
          <t>8.73%</t>
        </is>
      </c>
      <c r="E2" t="n">
        <v>238745874985</v>
      </c>
    </row>
    <row r="3">
      <c r="A3" t="inlineStr">
        <is>
          <t>Blackrock Inc.</t>
        </is>
      </c>
      <c r="B3" t="n">
        <v>533634606</v>
      </c>
      <c r="C3" t="inlineStr">
        <is>
          <t>Sep 29, 2023</t>
        </is>
      </c>
      <c r="D3" t="inlineStr">
        <is>
          <t>7.18%</t>
        </is>
      </c>
      <c r="E3" t="n">
        <v>196244126356</v>
      </c>
    </row>
    <row r="4">
      <c r="A4" t="inlineStr">
        <is>
          <t>State Street Corporation</t>
        </is>
      </c>
      <c r="B4" t="n">
        <v>288457142</v>
      </c>
      <c r="C4" t="inlineStr">
        <is>
          <t>Sep 29, 2023</t>
        </is>
      </c>
      <c r="D4" t="inlineStr">
        <is>
          <t>3.88%</t>
        </is>
      </c>
      <c r="E4" t="n">
        <v>106080113970</v>
      </c>
    </row>
    <row r="5">
      <c r="A5" t="inlineStr">
        <is>
          <t>FMR, LLC</t>
        </is>
      </c>
      <c r="B5" t="n">
        <v>215874152</v>
      </c>
      <c r="C5" t="inlineStr">
        <is>
          <t>Sep 29, 2023</t>
        </is>
      </c>
      <c r="D5" t="inlineStr">
        <is>
          <t>2.90%</t>
        </is>
      </c>
      <c r="E5" t="n">
        <v>79387719398</v>
      </c>
    </row>
    <row r="6">
      <c r="A6" t="inlineStr">
        <is>
          <t>Price (T.Rowe) Associates Inc</t>
        </is>
      </c>
      <c r="B6" t="n">
        <v>151921031</v>
      </c>
      <c r="C6" t="inlineStr">
        <is>
          <t>Sep 29, 2023</t>
        </is>
      </c>
      <c r="D6" t="inlineStr">
        <is>
          <t>2.04%</t>
        </is>
      </c>
      <c r="E6" t="n">
        <v>55868959150</v>
      </c>
    </row>
    <row r="7">
      <c r="A7" t="inlineStr">
        <is>
          <t>Geode Capital Management, LLC</t>
        </is>
      </c>
      <c r="B7" t="n">
        <v>151218886</v>
      </c>
      <c r="C7" t="inlineStr">
        <is>
          <t>Sep 29, 2023</t>
        </is>
      </c>
      <c r="D7" t="inlineStr">
        <is>
          <t>2.03%</t>
        </is>
      </c>
      <c r="E7" t="n">
        <v>55610745326</v>
      </c>
    </row>
    <row r="8">
      <c r="A8" t="inlineStr">
        <is>
          <t>Morgan Stanley</t>
        </is>
      </c>
      <c r="B8" t="n">
        <v>123130465</v>
      </c>
      <c r="C8" t="inlineStr">
        <is>
          <t>Sep 29, 2023</t>
        </is>
      </c>
      <c r="D8" t="inlineStr">
        <is>
          <t>1.66%</t>
        </is>
      </c>
      <c r="E8" t="n">
        <v>45281228503</v>
      </c>
    </row>
    <row r="9">
      <c r="A9" t="inlineStr">
        <is>
          <t>JP Morgan Chase &amp; Company</t>
        </is>
      </c>
      <c r="B9" t="n">
        <v>116603674</v>
      </c>
      <c r="C9" t="inlineStr">
        <is>
          <t>Sep 29, 2023</t>
        </is>
      </c>
      <c r="D9" t="inlineStr">
        <is>
          <t>1.57%</t>
        </is>
      </c>
      <c r="E9" t="n">
        <v>42881001113</v>
      </c>
    </row>
    <row r="10">
      <c r="A10" t="inlineStr">
        <is>
          <t>Capital World Investors</t>
        </is>
      </c>
      <c r="B10" t="n">
        <v>88620338</v>
      </c>
      <c r="C10" t="inlineStr">
        <is>
          <t>Sep 29, 2023</t>
        </is>
      </c>
      <c r="D10" t="inlineStr">
        <is>
          <t>1.19%</t>
        </is>
      </c>
      <c r="E10" t="n">
        <v>32590129299</v>
      </c>
    </row>
    <row r="11">
      <c r="A11" t="inlineStr">
        <is>
          <t>Norges Bank Investment Management</t>
        </is>
      </c>
      <c r="B11" t="n">
        <v>86316926</v>
      </c>
      <c r="C11" t="inlineStr">
        <is>
          <t>Dec 30, 2022</t>
        </is>
      </c>
      <c r="D11" t="inlineStr">
        <is>
          <t>1.16%</t>
        </is>
      </c>
      <c r="E11" t="n">
        <v>31743049536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75" t="n">
        <v>0</v>
      </c>
      <c r="B1" s="75" t="n">
        <v>1</v>
      </c>
    </row>
    <row r="2">
      <c r="A2" t="inlineStr">
        <is>
          <t>0.05%</t>
        </is>
      </c>
      <c r="B2" t="inlineStr">
        <is>
          <t>% of Shares Held by All Insider</t>
        </is>
      </c>
    </row>
    <row r="3">
      <c r="A3" t="inlineStr">
        <is>
          <t>73.01%</t>
        </is>
      </c>
      <c r="B3" t="inlineStr">
        <is>
          <t>% of Shares Held by Institutions</t>
        </is>
      </c>
    </row>
    <row r="4">
      <c r="A4" t="inlineStr">
        <is>
          <t>73.05%</t>
        </is>
      </c>
      <c r="B4" t="inlineStr">
        <is>
          <t>% of Float Held by Institutions</t>
        </is>
      </c>
    </row>
    <row r="5">
      <c r="A5" t="inlineStr">
        <is>
          <t>6407</t>
        </is>
      </c>
      <c r="B5" t="inlineStr">
        <is>
          <t>Number of Institutions Holding Shares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1y Target Est</t>
        </is>
      </c>
      <c r="B1" s="75" t="inlineStr">
        <is>
          <t>52 Week Range</t>
        </is>
      </c>
      <c r="C1" s="75" t="inlineStr">
        <is>
          <t>Ask</t>
        </is>
      </c>
      <c r="D1" s="75" t="inlineStr">
        <is>
          <t>Avg. Volume</t>
        </is>
      </c>
      <c r="E1" s="75" t="inlineStr">
        <is>
          <t>Beta (5Y Monthly)</t>
        </is>
      </c>
      <c r="F1" s="75" t="inlineStr">
        <is>
          <t>Bid</t>
        </is>
      </c>
      <c r="G1" s="75" t="inlineStr">
        <is>
          <t>Day's Range</t>
        </is>
      </c>
      <c r="H1" s="75" t="inlineStr">
        <is>
          <t>EPS (TTM)</t>
        </is>
      </c>
      <c r="I1" s="75" t="inlineStr">
        <is>
          <t>Earnings Date</t>
        </is>
      </c>
      <c r="J1" s="75" t="inlineStr">
        <is>
          <t>Ex-Dividend Date</t>
        </is>
      </c>
      <c r="K1" s="75" t="inlineStr">
        <is>
          <t>Forward Dividend &amp; Yield</t>
        </is>
      </c>
      <c r="L1" s="75" t="inlineStr">
        <is>
          <t>Market Cap</t>
        </is>
      </c>
      <c r="M1" s="75" t="inlineStr">
        <is>
          <t>Open</t>
        </is>
      </c>
      <c r="N1" s="75" t="inlineStr">
        <is>
          <t>PE Ratio (TTM)</t>
        </is>
      </c>
      <c r="O1" s="75" t="inlineStr">
        <is>
          <t>Previous Close</t>
        </is>
      </c>
      <c r="P1" s="75" t="inlineStr">
        <is>
          <t>Quote Price</t>
        </is>
      </c>
      <c r="Q1" s="75" t="inlineStr">
        <is>
          <t>Volume</t>
        </is>
      </c>
    </row>
    <row r="2">
      <c r="A2" t="n">
        <v>409.38</v>
      </c>
      <c r="B2" t="inlineStr">
        <is>
          <t>226.41 - 384.30</t>
        </is>
      </c>
      <c r="C2" t="inlineStr">
        <is>
          <t>367.94 x 900</t>
        </is>
      </c>
      <c r="D2" t="n">
        <v>26001401</v>
      </c>
      <c r="E2" t="n">
        <v>0.88</v>
      </c>
      <c r="F2" t="inlineStr">
        <is>
          <t>367.80 x 800</t>
        </is>
      </c>
      <c r="G2" t="inlineStr">
        <is>
          <t>366.50 - 372.05</t>
        </is>
      </c>
      <c r="H2" t="n">
        <v>10.33</v>
      </c>
      <c r="I2" t="inlineStr">
        <is>
          <t>Jan 22, 2024 - Jan 26, 2024</t>
        </is>
      </c>
      <c r="J2" t="inlineStr">
        <is>
          <t>Feb 14, 2024</t>
        </is>
      </c>
      <c r="K2" t="inlineStr">
        <is>
          <t>3.00 (0.82%)</t>
        </is>
      </c>
      <c r="L2" t="inlineStr">
        <is>
          <t>2.733T</t>
        </is>
      </c>
      <c r="M2" t="n">
        <v>368.97</v>
      </c>
      <c r="N2" t="n">
        <v>35.6</v>
      </c>
      <c r="O2" t="n">
        <v>367.94</v>
      </c>
      <c r="P2" t="n">
        <v>367.75</v>
      </c>
      <c r="Q2" t="n">
        <v>21004575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52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Attribute</t>
        </is>
      </c>
      <c r="B1" s="75" t="inlineStr">
        <is>
          <t>Value</t>
        </is>
      </c>
    </row>
    <row r="2">
      <c r="A2" t="inlineStr">
        <is>
          <t>Beta (5Y Monthly)</t>
        </is>
      </c>
      <c r="B2" t="inlineStr">
        <is>
          <t>0.88</t>
        </is>
      </c>
    </row>
    <row r="3">
      <c r="A3" t="inlineStr">
        <is>
          <t>52-Week Change 3</t>
        </is>
      </c>
      <c r="B3" t="inlineStr">
        <is>
          <t>61.92%</t>
        </is>
      </c>
    </row>
    <row r="4">
      <c r="A4" t="inlineStr">
        <is>
          <t>S&amp;P500 52-Week Change 3</t>
        </is>
      </c>
      <c r="B4" t="inlineStr">
        <is>
          <t>20.69%</t>
        </is>
      </c>
    </row>
    <row r="5">
      <c r="A5" t="inlineStr">
        <is>
          <t>52 Week High 3</t>
        </is>
      </c>
      <c r="B5" t="inlineStr">
        <is>
          <t>384.30</t>
        </is>
      </c>
    </row>
    <row r="6">
      <c r="A6" t="inlineStr">
        <is>
          <t>52 Week Low 3</t>
        </is>
      </c>
      <c r="B6" t="inlineStr">
        <is>
          <t>226.41</t>
        </is>
      </c>
    </row>
    <row r="7">
      <c r="A7" t="inlineStr">
        <is>
          <t>50-Day Moving Average 3</t>
        </is>
      </c>
      <c r="B7" t="inlineStr">
        <is>
          <t>366.76</t>
        </is>
      </c>
    </row>
    <row r="8">
      <c r="A8" t="inlineStr">
        <is>
          <t>200-Day Moving Average 3</t>
        </is>
      </c>
      <c r="B8" t="inlineStr">
        <is>
          <t>331.92</t>
        </is>
      </c>
    </row>
    <row r="9">
      <c r="A9" t="inlineStr">
        <is>
          <t>Avg Vol (3 month) 3</t>
        </is>
      </c>
      <c r="B9" t="inlineStr">
        <is>
          <t>26M</t>
        </is>
      </c>
    </row>
    <row r="10">
      <c r="A10" t="inlineStr">
        <is>
          <t>Avg Vol (10 day) 3</t>
        </is>
      </c>
      <c r="B10" t="inlineStr">
        <is>
          <t>18.57M</t>
        </is>
      </c>
    </row>
    <row r="11">
      <c r="A11" t="inlineStr">
        <is>
          <t>Shares Outstanding 5</t>
        </is>
      </c>
      <c r="B11" t="inlineStr">
        <is>
          <t>7.43B</t>
        </is>
      </c>
    </row>
    <row r="12">
      <c r="A12" t="inlineStr">
        <is>
          <t>Implied Shares Outstanding 6</t>
        </is>
      </c>
      <c r="B12" t="inlineStr">
        <is>
          <t>7.43B</t>
        </is>
      </c>
    </row>
    <row r="13">
      <c r="A13" t="inlineStr">
        <is>
          <t>Float 8</t>
        </is>
      </c>
      <c r="B13" t="inlineStr">
        <is>
          <t>7.43B</t>
        </is>
      </c>
    </row>
    <row r="14">
      <c r="A14" t="inlineStr">
        <is>
          <t>% Held by Insiders 1</t>
        </is>
      </c>
      <c r="B14" t="inlineStr">
        <is>
          <t>0.05%</t>
        </is>
      </c>
    </row>
    <row r="15">
      <c r="A15" t="inlineStr">
        <is>
          <t>% Held by Institutions 1</t>
        </is>
      </c>
      <c r="B15" t="inlineStr">
        <is>
          <t>73.01%</t>
        </is>
      </c>
    </row>
    <row r="16">
      <c r="A16" t="inlineStr">
        <is>
          <t>Shares Short (Dec 14, 2023) 4</t>
        </is>
      </c>
      <c r="B16" t="inlineStr">
        <is>
          <t>53.7M</t>
        </is>
      </c>
    </row>
    <row r="17">
      <c r="A17" t="inlineStr">
        <is>
          <t>Short Ratio (Dec 14, 2023) 4</t>
        </is>
      </c>
      <c r="B17" t="inlineStr">
        <is>
          <t>1.77</t>
        </is>
      </c>
    </row>
    <row r="18">
      <c r="A18" t="inlineStr">
        <is>
          <t>Short % of Float (Dec 14, 2023) 4</t>
        </is>
      </c>
      <c r="B18" t="inlineStr">
        <is>
          <t>0.72%</t>
        </is>
      </c>
    </row>
    <row r="19">
      <c r="A19" t="inlineStr">
        <is>
          <t>Short % of Shares Outstanding (Dec 14, 2023) 4</t>
        </is>
      </c>
      <c r="B19" t="inlineStr">
        <is>
          <t>0.72%</t>
        </is>
      </c>
    </row>
    <row r="20">
      <c r="A20" t="inlineStr">
        <is>
          <t>Shares Short (prior month Nov 14, 2023) 4</t>
        </is>
      </c>
      <c r="B20" t="inlineStr">
        <is>
          <t>47.35M</t>
        </is>
      </c>
    </row>
    <row r="21">
      <c r="A21" t="inlineStr">
        <is>
          <t>Forward Annual Dividend Rate 4</t>
        </is>
      </c>
      <c r="B21" t="inlineStr">
        <is>
          <t>3</t>
        </is>
      </c>
    </row>
    <row r="22">
      <c r="A22" t="inlineStr">
        <is>
          <t>Forward Annual Dividend Yield 4</t>
        </is>
      </c>
      <c r="B22" t="inlineStr">
        <is>
          <t>0.82%</t>
        </is>
      </c>
    </row>
    <row r="23">
      <c r="A23" t="inlineStr">
        <is>
          <t>Trailing Annual Dividend Rate 3</t>
        </is>
      </c>
      <c r="B23" t="inlineStr">
        <is>
          <t>2.79</t>
        </is>
      </c>
    </row>
    <row r="24">
      <c r="A24" t="inlineStr">
        <is>
          <t>Trailing Annual Dividend Yield 3</t>
        </is>
      </c>
      <c r="B24" t="inlineStr">
        <is>
          <t>0.76%</t>
        </is>
      </c>
    </row>
    <row r="25">
      <c r="A25" t="inlineStr">
        <is>
          <t>5 Year Average Dividend Yield 4</t>
        </is>
      </c>
      <c r="B25" t="inlineStr">
        <is>
          <t>1.00</t>
        </is>
      </c>
    </row>
    <row r="26">
      <c r="A26" t="inlineStr">
        <is>
          <t>Payout Ratio 4</t>
        </is>
      </c>
      <c r="B26" t="inlineStr">
        <is>
          <t>26.36%</t>
        </is>
      </c>
    </row>
    <row r="27">
      <c r="A27" t="inlineStr">
        <is>
          <t>Dividend Date 3</t>
        </is>
      </c>
      <c r="B27" t="inlineStr">
        <is>
          <t>Mar 13, 2024</t>
        </is>
      </c>
    </row>
    <row r="28">
      <c r="A28" t="inlineStr">
        <is>
          <t>Ex-Dividend Date 4</t>
        </is>
      </c>
      <c r="B28" t="inlineStr">
        <is>
          <t>Feb 13, 2024</t>
        </is>
      </c>
    </row>
    <row r="29">
      <c r="A29" t="inlineStr">
        <is>
          <t>Last Split Factor 2</t>
        </is>
      </c>
      <c r="B29" t="inlineStr">
        <is>
          <t>2:1</t>
        </is>
      </c>
    </row>
    <row r="30">
      <c r="A30" t="inlineStr">
        <is>
          <t>Last Split Date 3</t>
        </is>
      </c>
      <c r="B30" t="inlineStr">
        <is>
          <t>Feb 17, 2003</t>
        </is>
      </c>
    </row>
    <row r="31">
      <c r="A31" t="inlineStr">
        <is>
          <t>Fiscal Year Ends</t>
        </is>
      </c>
      <c r="B31" t="inlineStr">
        <is>
          <t>Jun 29, 2023</t>
        </is>
      </c>
    </row>
    <row r="32">
      <c r="A32" t="inlineStr">
        <is>
          <t>Most Recent Quarter (mrq)</t>
        </is>
      </c>
      <c r="B32" t="inlineStr">
        <is>
          <t>Sep 29, 2023</t>
        </is>
      </c>
    </row>
    <row r="33">
      <c r="A33" t="inlineStr">
        <is>
          <t>Profit Margin</t>
        </is>
      </c>
      <c r="B33" t="inlineStr">
        <is>
          <t>35.31%</t>
        </is>
      </c>
    </row>
    <row r="34">
      <c r="A34" t="inlineStr">
        <is>
          <t>Operating Margin (ttm)</t>
        </is>
      </c>
      <c r="B34" t="inlineStr">
        <is>
          <t>47.59%</t>
        </is>
      </c>
    </row>
    <row r="35">
      <c r="A35" t="inlineStr">
        <is>
          <t>Return on Assets (ttm)</t>
        </is>
      </c>
      <c r="B35" t="inlineStr">
        <is>
          <t>14.72%</t>
        </is>
      </c>
    </row>
    <row r="36">
      <c r="A36" t="inlineStr">
        <is>
          <t>Return on Equity (ttm)</t>
        </is>
      </c>
      <c r="B36" t="inlineStr">
        <is>
          <t>39.11%</t>
        </is>
      </c>
    </row>
    <row r="37">
      <c r="A37" t="inlineStr">
        <is>
          <t>Revenue (ttm)</t>
        </is>
      </c>
      <c r="B37" t="inlineStr">
        <is>
          <t>218.31B</t>
        </is>
      </c>
    </row>
    <row r="38">
      <c r="A38" t="inlineStr">
        <is>
          <t>Revenue Per Share (ttm)</t>
        </is>
      </c>
      <c r="B38" t="inlineStr">
        <is>
          <t>29.35</t>
        </is>
      </c>
    </row>
    <row r="39">
      <c r="A39" t="inlineStr">
        <is>
          <t>Quarterly Revenue Growth (yoy)</t>
        </is>
      </c>
      <c r="B39" t="inlineStr">
        <is>
          <t>12.80%</t>
        </is>
      </c>
    </row>
    <row r="40">
      <c r="A40" t="inlineStr">
        <is>
          <t>Gross Profit (ttm)</t>
        </is>
      </c>
      <c r="B40" t="inlineStr"/>
    </row>
    <row r="41">
      <c r="A41" t="inlineStr">
        <is>
          <t>EBITDA</t>
        </is>
      </c>
      <c r="B41" t="inlineStr">
        <is>
          <t>109.48B</t>
        </is>
      </c>
    </row>
    <row r="42">
      <c r="A42" t="inlineStr">
        <is>
          <t>Net Income Avi to Common (ttm)</t>
        </is>
      </c>
      <c r="B42" t="inlineStr">
        <is>
          <t>77.1B</t>
        </is>
      </c>
    </row>
    <row r="43">
      <c r="A43" t="inlineStr">
        <is>
          <t>Diluted EPS (ttm)</t>
        </is>
      </c>
      <c r="B43" t="inlineStr">
        <is>
          <t>10.33</t>
        </is>
      </c>
    </row>
    <row r="44">
      <c r="A44" t="inlineStr">
        <is>
          <t>Quarterly Earnings Growth (yoy)</t>
        </is>
      </c>
      <c r="B44" t="inlineStr">
        <is>
          <t>27.00%</t>
        </is>
      </c>
    </row>
    <row r="45">
      <c r="A45" t="inlineStr">
        <is>
          <t>Total Cash (mrq)</t>
        </is>
      </c>
      <c r="B45" t="inlineStr">
        <is>
          <t>143.95B</t>
        </is>
      </c>
    </row>
    <row r="46">
      <c r="A46" t="inlineStr">
        <is>
          <t>Total Cash Per Share (mrq)</t>
        </is>
      </c>
      <c r="B46" t="inlineStr">
        <is>
          <t>19.37</t>
        </is>
      </c>
    </row>
    <row r="47">
      <c r="A47" t="inlineStr">
        <is>
          <t>Total Debt (mrq)</t>
        </is>
      </c>
      <c r="B47" t="inlineStr">
        <is>
          <t>105.68B</t>
        </is>
      </c>
    </row>
    <row r="48">
      <c r="A48" t="inlineStr">
        <is>
          <t>Total Debt/Equity (mrq)</t>
        </is>
      </c>
      <c r="B48" t="inlineStr">
        <is>
          <t>47.88%</t>
        </is>
      </c>
    </row>
    <row r="49">
      <c r="A49" t="inlineStr">
        <is>
          <t>Current Ratio (mrq)</t>
        </is>
      </c>
      <c r="B49" t="inlineStr">
        <is>
          <t>1.66</t>
        </is>
      </c>
    </row>
    <row r="50">
      <c r="A50" t="inlineStr">
        <is>
          <t>Book Value Per Share (mrq)</t>
        </is>
      </c>
      <c r="B50" t="inlineStr">
        <is>
          <t>29.70</t>
        </is>
      </c>
    </row>
    <row r="51">
      <c r="A51" t="inlineStr">
        <is>
          <t>Operating Cash Flow (ttm)</t>
        </is>
      </c>
      <c r="B51" t="inlineStr">
        <is>
          <t>94.97B</t>
        </is>
      </c>
    </row>
    <row r="52">
      <c r="A52" t="inlineStr">
        <is>
          <t>Levered Free Cash Flow (ttm)</t>
        </is>
      </c>
      <c r="B52" t="inlineStr">
        <is>
          <t>51.01B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75" t="n">
        <v>0</v>
      </c>
      <c r="B1" s="75" t="n">
        <v>1</v>
      </c>
    </row>
    <row r="2">
      <c r="A2" t="inlineStr">
        <is>
          <t>Market Cap (intraday)</t>
        </is>
      </c>
      <c r="B2" t="inlineStr">
        <is>
          <t>2.73T</t>
        </is>
      </c>
    </row>
    <row r="3">
      <c r="A3" t="inlineStr">
        <is>
          <t>Enterprise Value</t>
        </is>
      </c>
      <c r="B3" t="inlineStr">
        <is>
          <t>2.67T</t>
        </is>
      </c>
    </row>
    <row r="4">
      <c r="A4" t="inlineStr">
        <is>
          <t>Trailing P/E</t>
        </is>
      </c>
      <c r="B4" t="inlineStr">
        <is>
          <t>35.63</t>
        </is>
      </c>
    </row>
    <row r="5">
      <c r="A5" t="inlineStr">
        <is>
          <t>Forward P/E</t>
        </is>
      </c>
      <c r="B5" t="inlineStr">
        <is>
          <t>32.89</t>
        </is>
      </c>
    </row>
    <row r="6">
      <c r="A6" t="inlineStr">
        <is>
          <t>PEG Ratio (5 yr expected)</t>
        </is>
      </c>
      <c r="B6" t="inlineStr">
        <is>
          <t>2.19</t>
        </is>
      </c>
    </row>
    <row r="7">
      <c r="A7" t="inlineStr">
        <is>
          <t>Price/Sales (ttm)</t>
        </is>
      </c>
      <c r="B7" t="inlineStr">
        <is>
          <t>12.58</t>
        </is>
      </c>
    </row>
    <row r="8">
      <c r="A8" t="inlineStr">
        <is>
          <t>Price/Book (mrq)</t>
        </is>
      </c>
      <c r="B8" t="inlineStr">
        <is>
          <t>12.38</t>
        </is>
      </c>
    </row>
    <row r="9">
      <c r="A9" t="inlineStr">
        <is>
          <t>Enterprise Value/Revenue</t>
        </is>
      </c>
      <c r="B9" t="inlineStr">
        <is>
          <t>12.25</t>
        </is>
      </c>
    </row>
    <row r="10">
      <c r="A10" t="inlineStr">
        <is>
          <t>Enterprise Value/EBITDA</t>
        </is>
      </c>
      <c r="B10" t="inlineStr">
        <is>
          <t>23.88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indicateur</t>
        </is>
      </c>
      <c r="B1" s="75" t="inlineStr">
        <is>
          <t>unité</t>
        </is>
      </c>
    </row>
    <row r="2">
      <c r="A2" t="inlineStr">
        <is>
          <t>Rendement</t>
        </is>
      </c>
      <c r="B2" t="inlineStr">
        <is>
          <t>0.82</t>
        </is>
      </c>
    </row>
    <row r="3">
      <c r="A3" t="inlineStr">
        <is>
          <t>Croissance div. / 5 ans</t>
        </is>
      </c>
      <c r="B3" t="inlineStr">
        <is>
          <t>10</t>
        </is>
      </c>
    </row>
    <row r="4">
      <c r="A4" t="inlineStr">
        <is>
          <t>Capitalisation</t>
        </is>
      </c>
      <c r="B4" t="inlineStr">
        <is>
          <t>3</t>
        </is>
      </c>
    </row>
    <row r="5">
      <c r="A5" t="inlineStr">
        <is>
          <t>Ratio cours/bénéfices</t>
        </is>
      </c>
      <c r="B5" t="inlineStr">
        <is>
          <t>35.6</t>
        </is>
      </c>
    </row>
    <row r="6">
      <c r="A6" t="inlineStr">
        <is>
          <t>Beta (volatilité)</t>
        </is>
      </c>
      <c r="B6" t="inlineStr">
        <is>
          <t>0.88</t>
        </is>
      </c>
    </row>
    <row r="7">
      <c r="A7" t="inlineStr">
        <is>
          <t>Bénéfice par action</t>
        </is>
      </c>
      <c r="B7" t="inlineStr">
        <is>
          <t>10.33</t>
        </is>
      </c>
    </row>
    <row r="8">
      <c r="A8" t="inlineStr">
        <is>
          <t>Dividende sans interruption</t>
        </is>
      </c>
      <c r="B8" t="inlineStr">
        <is>
          <t>21</t>
        </is>
      </c>
    </row>
    <row r="9">
      <c r="A9" t="inlineStr">
        <is>
          <t>Fréquence</t>
        </is>
      </c>
      <c r="B9" t="inlineStr">
        <is>
          <t>4</t>
        </is>
      </c>
    </row>
    <row r="10">
      <c r="A10" t="inlineStr">
        <is>
          <t>Montant Annuel à terme</t>
        </is>
      </c>
      <c r="B10" t="inlineStr">
        <is>
          <t>3.00</t>
        </is>
      </c>
    </row>
    <row r="11">
      <c r="A11" t="inlineStr">
        <is>
          <t>Ex-dividende</t>
        </is>
      </c>
      <c r="B11" t="inlineStr">
        <is>
          <t>14/02/2024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années</t>
        </is>
      </c>
      <c r="B1" s="75" t="inlineStr">
        <is>
          <t>%</t>
        </is>
      </c>
    </row>
    <row r="2">
      <c r="A2" t="inlineStr">
        <is>
          <t>Retour sur 1 an</t>
        </is>
      </c>
      <c r="B2" t="inlineStr">
        <is>
          <t>65</t>
        </is>
      </c>
    </row>
    <row r="3">
      <c r="A3" t="inlineStr">
        <is>
          <t>Retour sur 5 ans</t>
        </is>
      </c>
      <c r="B3" t="inlineStr">
        <is>
          <t>279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0.23</v>
      </c>
      <c r="B2" t="inlineStr">
        <is>
          <t>2003-01-01</t>
        </is>
      </c>
    </row>
    <row r="3">
      <c r="A3" t="n">
        <v>3.15</v>
      </c>
      <c r="B3" t="inlineStr">
        <is>
          <t>2004-01-01</t>
        </is>
      </c>
    </row>
    <row r="4">
      <c r="A4" t="n">
        <v>0.32</v>
      </c>
      <c r="B4" t="inlineStr">
        <is>
          <t>2005-01-01</t>
        </is>
      </c>
    </row>
    <row r="5">
      <c r="A5" t="n">
        <v>0.37</v>
      </c>
      <c r="B5" t="inlineStr">
        <is>
          <t>2006-01-01</t>
        </is>
      </c>
    </row>
    <row r="6">
      <c r="A6" t="n">
        <v>0.41</v>
      </c>
      <c r="B6" t="inlineStr">
        <is>
          <t>2007-01-01</t>
        </is>
      </c>
    </row>
    <row r="7">
      <c r="A7" t="n">
        <v>0.46</v>
      </c>
      <c r="B7" t="inlineStr">
        <is>
          <t>2008-01-01</t>
        </is>
      </c>
    </row>
    <row r="8">
      <c r="A8" t="n">
        <v>0.52</v>
      </c>
      <c r="B8" t="inlineStr">
        <is>
          <t>2009-01-01</t>
        </is>
      </c>
    </row>
    <row r="9">
      <c r="A9" t="n">
        <v>0.55</v>
      </c>
      <c r="B9" t="inlineStr">
        <is>
          <t>2010-01-01</t>
        </is>
      </c>
    </row>
    <row r="10">
      <c r="A10" t="n">
        <v>0.68</v>
      </c>
      <c r="B10" t="inlineStr">
        <is>
          <t>2011-01-01</t>
        </is>
      </c>
    </row>
    <row r="11">
      <c r="A11" t="n">
        <v>0.83</v>
      </c>
      <c r="B11" t="inlineStr">
        <is>
          <t>2012-01-01</t>
        </is>
      </c>
    </row>
    <row r="12">
      <c r="A12" t="n">
        <v>0.97</v>
      </c>
      <c r="B12" t="inlineStr">
        <is>
          <t>2013-01-01</t>
        </is>
      </c>
    </row>
    <row r="13">
      <c r="A13" t="n">
        <v>1.15</v>
      </c>
      <c r="B13" t="inlineStr">
        <is>
          <t>2014-01-01</t>
        </is>
      </c>
    </row>
    <row r="14">
      <c r="A14" t="n">
        <v>1.29</v>
      </c>
      <c r="B14" t="inlineStr">
        <is>
          <t>2015-01-01</t>
        </is>
      </c>
    </row>
    <row r="15">
      <c r="A15" t="n">
        <v>1.47</v>
      </c>
      <c r="B15" t="inlineStr">
        <is>
          <t>2016-01-01</t>
        </is>
      </c>
    </row>
    <row r="16">
      <c r="A16" t="n">
        <v>1.59</v>
      </c>
      <c r="B16" t="inlineStr">
        <is>
          <t>2017-01-01</t>
        </is>
      </c>
    </row>
    <row r="17">
      <c r="A17" t="n">
        <v>1.72</v>
      </c>
      <c r="B17" t="inlineStr">
        <is>
          <t>2018-01-01</t>
        </is>
      </c>
    </row>
    <row r="18">
      <c r="A18" t="n">
        <v>1.89</v>
      </c>
      <c r="B18" t="inlineStr">
        <is>
          <t>2019-01-01</t>
        </is>
      </c>
    </row>
    <row r="19">
      <c r="A19" t="n">
        <v>2.09</v>
      </c>
      <c r="B19" t="inlineStr">
        <is>
          <t>2020-01-01</t>
        </is>
      </c>
    </row>
    <row r="20">
      <c r="A20" t="n">
        <v>2.3</v>
      </c>
      <c r="B20" t="inlineStr">
        <is>
          <t>2021-01-01</t>
        </is>
      </c>
    </row>
    <row r="21">
      <c r="A21" t="n">
        <v>2.54</v>
      </c>
      <c r="B21" t="inlineStr">
        <is>
          <t>2022-01-01</t>
        </is>
      </c>
    </row>
    <row r="22">
      <c r="A22" t="n">
        <v>2.79</v>
      </c>
      <c r="B22" t="inlineStr">
        <is>
          <t>2023-01-01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7.8</v>
      </c>
      <c r="B2" t="n">
        <v>2015</v>
      </c>
    </row>
    <row r="3">
      <c r="A3" t="n">
        <v>-2.6</v>
      </c>
      <c r="B3" t="n">
        <v>2016</v>
      </c>
    </row>
    <row r="4">
      <c r="A4" t="n">
        <v>5.9</v>
      </c>
      <c r="B4" t="n">
        <v>2017</v>
      </c>
    </row>
    <row r="5">
      <c r="A5" t="n">
        <v>14.3</v>
      </c>
      <c r="B5" t="n">
        <v>2018</v>
      </c>
    </row>
    <row r="6">
      <c r="A6" t="n">
        <v>14</v>
      </c>
      <c r="B6" t="n">
        <v>2019</v>
      </c>
    </row>
    <row r="7">
      <c r="A7" t="n">
        <v>13.6</v>
      </c>
      <c r="B7" t="n">
        <v>2020</v>
      </c>
    </row>
    <row r="8">
      <c r="A8" t="n">
        <v>17.5</v>
      </c>
      <c r="B8" t="n">
        <v>2021</v>
      </c>
    </row>
    <row r="9">
      <c r="A9" t="n">
        <v>18</v>
      </c>
      <c r="B9" t="n">
        <v>2022</v>
      </c>
    </row>
    <row r="10">
      <c r="A10" t="n">
        <v>6.9</v>
      </c>
      <c r="B10" t="n">
        <v>2023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3.22</v>
      </c>
      <c r="B2" t="n">
        <v>2014</v>
      </c>
    </row>
    <row r="3">
      <c r="A3" t="n">
        <v>2.87</v>
      </c>
      <c r="B3" t="n">
        <v>2015</v>
      </c>
    </row>
    <row r="4">
      <c r="A4" t="n">
        <v>3.19</v>
      </c>
      <c r="B4" t="n">
        <v>2016</v>
      </c>
    </row>
    <row r="5">
      <c r="A5" t="n">
        <v>4.07</v>
      </c>
      <c r="B5" t="n">
        <v>2017</v>
      </c>
    </row>
    <row r="6">
      <c r="A6" t="n">
        <v>4.15</v>
      </c>
      <c r="B6" t="n">
        <v>2018</v>
      </c>
    </row>
    <row r="7">
      <c r="A7" t="n">
        <v>4.97</v>
      </c>
      <c r="B7" t="n">
        <v>2019</v>
      </c>
    </row>
    <row r="8">
      <c r="A8" t="n">
        <v>5.94</v>
      </c>
      <c r="B8" t="n">
        <v>2020</v>
      </c>
    </row>
    <row r="9">
      <c r="A9" t="n">
        <v>7.43</v>
      </c>
      <c r="B9" t="n">
        <v>2021</v>
      </c>
    </row>
    <row r="10">
      <c r="A10" t="n">
        <v>8.720000000000001</v>
      </c>
      <c r="B10" t="n">
        <v>2022</v>
      </c>
    </row>
    <row r="11">
      <c r="A11" t="n">
        <v>7.97</v>
      </c>
      <c r="B11" t="n">
        <v>2023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/>
    <pageSetUpPr/>
  </sheetPr>
  <dimension ref="A2:L27"/>
  <sheetViews>
    <sheetView workbookViewId="0">
      <selection activeCell="E4" sqref="E4"/>
    </sheetView>
  </sheetViews>
  <sheetFormatPr baseColWidth="10" defaultColWidth="8.88671875" defaultRowHeight="14.4"/>
  <cols>
    <col width="13.5546875" bestFit="1" customWidth="1" min="1" max="1"/>
    <col width="13.5546875" bestFit="1" customWidth="1" style="1" min="2" max="2"/>
    <col width="13.5546875" bestFit="1" customWidth="1" min="3" max="3"/>
    <col width="16.5546875" bestFit="1" customWidth="1" min="4" max="4"/>
    <col width="22.109375" bestFit="1" customWidth="1" style="1" min="5" max="5"/>
    <col width="24.44140625" bestFit="1" customWidth="1" style="2" min="6" max="6"/>
    <col width="18.33203125" bestFit="1" customWidth="1" style="1" min="7" max="7"/>
    <col width="24.44140625" bestFit="1" customWidth="1" min="8" max="8"/>
    <col width="16.5546875" bestFit="1" customWidth="1" min="9" max="9"/>
    <col width="13.5546875" bestFit="1" customWidth="1" min="10" max="10"/>
    <col width="5" bestFit="1" customWidth="1" min="11" max="11"/>
    <col width="6" bestFit="1" customWidth="1" min="12" max="12"/>
  </cols>
  <sheetData>
    <row r="1" ht="18.75" customHeight="1"/>
    <row r="2" ht="20.25" customHeight="1">
      <c r="A2" s="3" t="inlineStr">
        <is>
          <t>Indicateur</t>
        </is>
      </c>
      <c r="B2" s="4" t="inlineStr">
        <is>
          <t>Valeur</t>
        </is>
      </c>
      <c r="E2" s="5" t="inlineStr">
        <is>
          <t>formule de graham</t>
        </is>
      </c>
      <c r="F2" s="6" t="inlineStr">
        <is>
          <t>formule de graham ajustée</t>
        </is>
      </c>
      <c r="G2" s="6" t="inlineStr">
        <is>
          <t>nombre de graham</t>
        </is>
      </c>
      <c r="H2" s="7" t="inlineStr">
        <is>
          <t>eps model</t>
        </is>
      </c>
    </row>
    <row r="3" ht="19.5" customHeight="1">
      <c r="A3" s="3" t="inlineStr">
        <is>
          <t>Prix</t>
        </is>
      </c>
      <c r="B3" s="8" t="n">
        <v>102</v>
      </c>
      <c r="D3" s="9" t="inlineStr">
        <is>
          <t>formule</t>
        </is>
      </c>
      <c r="E3" s="10" t="inlineStr">
        <is>
          <t>(EPS * (8,5 + 2g) * 4,4) / Y</t>
        </is>
      </c>
      <c r="F3" s="11" t="inlineStr">
        <is>
          <t>(EPS * (7 + g) * 4,4) / Y</t>
        </is>
      </c>
      <c r="G3" s="11" t="inlineStr">
        <is>
          <t>√(22,5 * EPS * BVPS)</t>
        </is>
      </c>
      <c r="H3" s="12" t="n"/>
    </row>
    <row r="4" ht="19.5" customHeight="1">
      <c r="A4" s="3" t="inlineStr">
        <is>
          <t>BVPS</t>
        </is>
      </c>
      <c r="B4" s="4" t="n">
        <v>58.03</v>
      </c>
      <c r="D4" s="13" t="inlineStr">
        <is>
          <t>valeur intrasèque</t>
        </is>
      </c>
      <c r="E4" s="14">
        <f>ROUND((B6*(8.5+(2*B7))*4.4)/B5,2)</f>
        <v/>
      </c>
      <c r="F4" s="15">
        <f>ROUND((B6*(7+B7)*4.4)/B5,2)</f>
        <v/>
      </c>
      <c r="G4" s="15">
        <f>ROUND(SQRT(22.5*B6*Tableau1[[#This Row], [Valeur]]),2)</f>
        <v/>
      </c>
      <c r="H4" s="16" t="n"/>
    </row>
    <row r="5" ht="20.25" customHeight="1">
      <c r="A5" s="3" t="inlineStr">
        <is>
          <t>Y</t>
        </is>
      </c>
      <c r="B5" s="45" t="n">
        <v>5.21</v>
      </c>
      <c r="D5" s="17" t="inlineStr">
        <is>
          <t>marge de sécurité</t>
        </is>
      </c>
      <c r="E5" s="18">
        <f>ROUND(E4*$B$10,2)</f>
        <v/>
      </c>
      <c r="F5" s="19">
        <f>ROUND(F4*$B$10,2)</f>
        <v/>
      </c>
      <c r="G5" s="19">
        <f>ROUND(G4*$B$10,2)</f>
        <v/>
      </c>
      <c r="H5" s="20" t="n"/>
    </row>
    <row r="6" ht="19.5" customHeight="1">
      <c r="A6" s="3" t="inlineStr">
        <is>
          <t>EPS</t>
        </is>
      </c>
      <c r="B6" s="4" t="n">
        <v>6.85</v>
      </c>
    </row>
    <row r="7" ht="19.5" customHeight="1">
      <c r="A7" s="3" t="inlineStr">
        <is>
          <t>g</t>
        </is>
      </c>
      <c r="B7" s="4" t="n">
        <v>7.7</v>
      </c>
    </row>
    <row r="8" ht="19.5" customHeight="1">
      <c r="A8" s="3" t="inlineStr">
        <is>
          <t>P/E</t>
        </is>
      </c>
      <c r="B8" s="8" t="n">
        <v>15</v>
      </c>
    </row>
    <row r="9" ht="19.5" customHeight="1">
      <c r="A9" s="3" t="inlineStr">
        <is>
          <t>PER</t>
        </is>
      </c>
      <c r="B9" s="4" t="n">
        <v>14.48</v>
      </c>
    </row>
    <row r="10" ht="19.5" customHeight="1">
      <c r="A10" s="3" t="inlineStr">
        <is>
          <t>M.S</t>
        </is>
      </c>
      <c r="B10" s="4" t="n">
        <v>0.75</v>
      </c>
      <c r="E10" s="21" t="n"/>
    </row>
    <row r="11" ht="19.5" customHeight="1">
      <c r="F11" s="4" t="n"/>
    </row>
    <row r="12" ht="18.75" customHeight="1"/>
    <row r="13" ht="19.5" customHeight="1">
      <c r="L13" s="3" t="n"/>
    </row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>
      <c r="F27" s="4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2.63</v>
      </c>
      <c r="B2" t="n">
        <v>2014</v>
      </c>
    </row>
    <row r="3">
      <c r="A3" t="n">
        <v>2.5</v>
      </c>
      <c r="B3" t="n">
        <v>2015</v>
      </c>
    </row>
    <row r="4">
      <c r="A4" t="n">
        <v>2.76</v>
      </c>
      <c r="B4" t="n">
        <v>2016</v>
      </c>
    </row>
    <row r="5">
      <c r="A5" t="n">
        <v>3.31</v>
      </c>
      <c r="B5" t="n">
        <v>2017</v>
      </c>
    </row>
    <row r="6">
      <c r="A6" t="n">
        <v>3.88</v>
      </c>
      <c r="B6" t="n">
        <v>2018</v>
      </c>
    </row>
    <row r="7">
      <c r="A7" t="n">
        <v>4.75</v>
      </c>
      <c r="B7" t="n">
        <v>2019</v>
      </c>
    </row>
    <row r="8">
      <c r="A8" t="n">
        <v>5.75</v>
      </c>
      <c r="B8" t="n">
        <v>2020</v>
      </c>
    </row>
    <row r="9">
      <c r="A9" t="n">
        <v>7.97</v>
      </c>
      <c r="B9" t="n">
        <v>2021</v>
      </c>
    </row>
    <row r="10">
      <c r="A10" t="n">
        <v>9.199999999999999</v>
      </c>
      <c r="B10" t="n">
        <v>2022</v>
      </c>
    </row>
    <row r="11">
      <c r="A11" t="n">
        <v>9.81</v>
      </c>
      <c r="B11" t="n">
        <v>2023</v>
      </c>
    </row>
    <row r="12">
      <c r="A12" t="n">
        <v>2.99</v>
      </c>
      <c r="B12" t="n">
        <v>2023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-10.9</v>
      </c>
      <c r="B2" t="n">
        <v>2015</v>
      </c>
    </row>
    <row r="3">
      <c r="A3" t="n">
        <v>11.1</v>
      </c>
      <c r="B3" t="n">
        <v>2016</v>
      </c>
    </row>
    <row r="4">
      <c r="A4" t="n">
        <v>27.6</v>
      </c>
      <c r="B4" t="n">
        <v>2017</v>
      </c>
    </row>
    <row r="5">
      <c r="A5" t="n">
        <v>2</v>
      </c>
      <c r="B5" t="n">
        <v>2018</v>
      </c>
    </row>
    <row r="6">
      <c r="A6" t="n">
        <v>19.8</v>
      </c>
      <c r="B6" t="n">
        <v>2019</v>
      </c>
    </row>
    <row r="7">
      <c r="A7" t="n">
        <v>19.5</v>
      </c>
      <c r="B7" t="n">
        <v>2020</v>
      </c>
    </row>
    <row r="8">
      <c r="A8" t="n">
        <v>25.1</v>
      </c>
      <c r="B8" t="n">
        <v>2021</v>
      </c>
    </row>
    <row r="9">
      <c r="A9" t="n">
        <v>17.4</v>
      </c>
      <c r="B9" t="n">
        <v>2022</v>
      </c>
    </row>
    <row r="10">
      <c r="A10" t="n">
        <v>-8.6</v>
      </c>
      <c r="B10" t="n">
        <v>2023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86833</v>
      </c>
      <c r="B2" t="n">
        <v>2014</v>
      </c>
    </row>
    <row r="3">
      <c r="A3" t="n">
        <v>93580</v>
      </c>
      <c r="B3" t="n">
        <v>2015</v>
      </c>
    </row>
    <row r="4">
      <c r="A4" t="n">
        <v>91154</v>
      </c>
      <c r="B4" t="n">
        <v>2016</v>
      </c>
    </row>
    <row r="5">
      <c r="A5" t="n">
        <v>96571</v>
      </c>
      <c r="B5" t="n">
        <v>2017</v>
      </c>
    </row>
    <row r="6">
      <c r="A6" t="n">
        <v>110360</v>
      </c>
      <c r="B6" t="n">
        <v>2018</v>
      </c>
    </row>
    <row r="7">
      <c r="A7" t="n">
        <v>125843</v>
      </c>
      <c r="B7" t="n">
        <v>2019</v>
      </c>
    </row>
    <row r="8">
      <c r="A8" t="n">
        <v>143015</v>
      </c>
      <c r="B8" t="n">
        <v>2020</v>
      </c>
    </row>
    <row r="9">
      <c r="A9" t="n">
        <v>168088</v>
      </c>
      <c r="B9" t="n">
        <v>2021</v>
      </c>
    </row>
    <row r="10">
      <c r="A10" t="n">
        <v>198270</v>
      </c>
      <c r="B10" t="n">
        <v>2022</v>
      </c>
    </row>
    <row r="11">
      <c r="A11" t="n">
        <v>211915</v>
      </c>
      <c r="B11" t="n">
        <v>2023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-4.9</v>
      </c>
      <c r="B2" t="n">
        <v>2015</v>
      </c>
    </row>
    <row r="3">
      <c r="A3" t="n">
        <v>10.4</v>
      </c>
      <c r="B3" t="n">
        <v>2016</v>
      </c>
    </row>
    <row r="4">
      <c r="A4" t="n">
        <v>19.9</v>
      </c>
      <c r="B4" t="n">
        <v>2017</v>
      </c>
    </row>
    <row r="5">
      <c r="A5" t="n">
        <v>17.2</v>
      </c>
      <c r="B5" t="n">
        <v>2018</v>
      </c>
    </row>
    <row r="6">
      <c r="A6" t="n">
        <v>22.4</v>
      </c>
      <c r="B6" t="n">
        <v>2019</v>
      </c>
    </row>
    <row r="7">
      <c r="A7" t="n">
        <v>21.1</v>
      </c>
      <c r="B7" t="n">
        <v>2020</v>
      </c>
    </row>
    <row r="8">
      <c r="A8" t="n">
        <v>38.6</v>
      </c>
      <c r="B8" t="n">
        <v>2021</v>
      </c>
    </row>
    <row r="9">
      <c r="A9" t="n">
        <v>15.4</v>
      </c>
      <c r="B9" t="n">
        <v>2022</v>
      </c>
    </row>
    <row r="10">
      <c r="A10" t="n">
        <v>6.6</v>
      </c>
      <c r="B10" t="n">
        <v>2023</v>
      </c>
    </row>
    <row r="11">
      <c r="A11" t="n">
        <v>-69.5</v>
      </c>
      <c r="B11" t="n">
        <v>2023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32.1</v>
      </c>
      <c r="B2" t="n">
        <v>2014</v>
      </c>
    </row>
    <row r="3">
      <c r="A3" t="n">
        <v>30.1</v>
      </c>
      <c r="B3" t="n">
        <v>2015</v>
      </c>
    </row>
    <row r="4">
      <c r="A4" t="n">
        <v>29.8</v>
      </c>
      <c r="B4" t="n">
        <v>2016</v>
      </c>
    </row>
    <row r="5">
      <c r="A5" t="n">
        <v>30.4</v>
      </c>
      <c r="B5" t="n">
        <v>2017</v>
      </c>
    </row>
    <row r="6">
      <c r="A6" t="n">
        <v>31.8</v>
      </c>
      <c r="B6" t="n">
        <v>2018</v>
      </c>
    </row>
    <row r="7">
      <c r="A7" t="n">
        <v>34.1</v>
      </c>
      <c r="B7" t="n">
        <v>2019</v>
      </c>
    </row>
    <row r="8">
      <c r="A8" t="n">
        <v>37</v>
      </c>
      <c r="B8" t="n">
        <v>2020</v>
      </c>
    </row>
    <row r="9">
      <c r="A9" t="n">
        <v>41.6</v>
      </c>
      <c r="B9" t="n">
        <v>2021</v>
      </c>
    </row>
    <row r="10">
      <c r="A10" t="n">
        <v>42.1</v>
      </c>
      <c r="B10" t="n">
        <v>2022</v>
      </c>
    </row>
    <row r="11">
      <c r="A11" t="n">
        <v>41.8</v>
      </c>
      <c r="B11" t="n">
        <v>2023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25.4</v>
      </c>
      <c r="B2" t="n">
        <v>2014</v>
      </c>
    </row>
    <row r="3">
      <c r="A3" t="n">
        <v>13</v>
      </c>
      <c r="B3" t="n">
        <v>2015</v>
      </c>
    </row>
    <row r="4">
      <c r="A4" t="n">
        <v>18.4</v>
      </c>
      <c r="B4" t="n">
        <v>2016</v>
      </c>
    </row>
    <row r="5">
      <c r="A5" t="n">
        <v>22</v>
      </c>
      <c r="B5" t="n">
        <v>2017</v>
      </c>
    </row>
    <row r="6">
      <c r="A6" t="n">
        <v>15</v>
      </c>
      <c r="B6" t="n">
        <v>2018</v>
      </c>
    </row>
    <row r="7">
      <c r="A7" t="n">
        <v>31.2</v>
      </c>
      <c r="B7" t="n">
        <v>2019</v>
      </c>
    </row>
    <row r="8">
      <c r="A8" t="n">
        <v>31</v>
      </c>
      <c r="B8" t="n">
        <v>2020</v>
      </c>
    </row>
    <row r="9">
      <c r="A9" t="n">
        <v>36.5</v>
      </c>
      <c r="B9" t="n">
        <v>2021</v>
      </c>
    </row>
    <row r="10">
      <c r="A10" t="n">
        <v>36.7</v>
      </c>
      <c r="B10" t="n">
        <v>2022</v>
      </c>
    </row>
    <row r="11">
      <c r="A11" t="n">
        <v>34.1</v>
      </c>
      <c r="B11" t="n">
        <v>2023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24.6</v>
      </c>
      <c r="B2" t="n">
        <v>2014</v>
      </c>
    </row>
    <row r="3">
      <c r="A3" t="n">
        <v>15.2</v>
      </c>
      <c r="B3" t="n">
        <v>2015</v>
      </c>
    </row>
    <row r="4">
      <c r="A4" t="n">
        <v>23.3</v>
      </c>
      <c r="B4" t="n">
        <v>2016</v>
      </c>
    </row>
    <row r="5">
      <c r="A5" t="n">
        <v>29.3</v>
      </c>
      <c r="B5" t="n">
        <v>2017</v>
      </c>
    </row>
    <row r="6">
      <c r="A6" t="n">
        <v>20</v>
      </c>
      <c r="B6" t="n">
        <v>2018</v>
      </c>
    </row>
    <row r="7">
      <c r="A7" t="n">
        <v>38.3</v>
      </c>
      <c r="B7" t="n">
        <v>2019</v>
      </c>
    </row>
    <row r="8">
      <c r="A8" t="n">
        <v>37.4</v>
      </c>
      <c r="B8" t="n">
        <v>2020</v>
      </c>
    </row>
    <row r="9">
      <c r="A9" t="n">
        <v>43.2</v>
      </c>
      <c r="B9" t="n">
        <v>2021</v>
      </c>
    </row>
    <row r="10">
      <c r="A10" t="n">
        <v>43.7</v>
      </c>
      <c r="B10" t="n">
        <v>2022</v>
      </c>
    </row>
    <row r="11">
      <c r="A11" t="n">
        <v>35.1</v>
      </c>
      <c r="B11" t="n">
        <v>2023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0.49</v>
      </c>
      <c r="B2" t="n">
        <v>2014</v>
      </c>
    </row>
    <row r="3">
      <c r="A3" t="n">
        <v>0.38</v>
      </c>
      <c r="B3" t="n">
        <v>2015</v>
      </c>
    </row>
    <row r="4">
      <c r="A4" t="n">
        <v>0.75</v>
      </c>
      <c r="B4" t="n">
        <v>2016</v>
      </c>
    </row>
    <row r="5">
      <c r="A5" t="n">
        <v>1.19</v>
      </c>
      <c r="B5" t="n">
        <v>2017</v>
      </c>
    </row>
    <row r="6">
      <c r="A6" t="n">
        <v>0.99</v>
      </c>
      <c r="B6" t="n">
        <v>2018</v>
      </c>
    </row>
    <row r="7">
      <c r="A7" t="n">
        <v>0.77</v>
      </c>
      <c r="B7" t="n">
        <v>2019</v>
      </c>
    </row>
    <row r="8">
      <c r="A8" t="n">
        <v>0.6</v>
      </c>
      <c r="B8" t="n">
        <v>2020</v>
      </c>
    </row>
    <row r="9">
      <c r="A9" t="n">
        <v>0.48</v>
      </c>
      <c r="B9" t="n">
        <v>2021</v>
      </c>
    </row>
    <row r="10">
      <c r="A10" t="n">
        <v>0.37</v>
      </c>
      <c r="B10" t="n">
        <v>2022</v>
      </c>
    </row>
    <row r="11">
      <c r="A11" t="n">
        <v>0.29</v>
      </c>
      <c r="B11" t="n">
        <v>2023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value</t>
        </is>
      </c>
      <c r="B1" s="75" t="inlineStr">
        <is>
          <t>year</t>
        </is>
      </c>
    </row>
    <row r="2">
      <c r="A2" t="n">
        <v>1.55</v>
      </c>
      <c r="B2" t="n">
        <v>2018</v>
      </c>
    </row>
    <row r="3">
      <c r="A3" t="n">
        <v>1.23</v>
      </c>
      <c r="B3" t="n">
        <v>2019</v>
      </c>
    </row>
    <row r="4">
      <c r="A4" t="n">
        <v>0.88</v>
      </c>
      <c r="B4" t="n">
        <v>2020</v>
      </c>
    </row>
    <row r="5">
      <c r="A5" t="n">
        <v>0.66</v>
      </c>
      <c r="B5" t="n">
        <v>2021</v>
      </c>
    </row>
    <row r="6">
      <c r="A6" t="n">
        <v>0.48</v>
      </c>
      <c r="B6" t="n">
        <v>2022</v>
      </c>
    </row>
    <row r="7">
      <c r="A7" t="n">
        <v>0.25</v>
      </c>
      <c r="B7" t="n">
        <v>2023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Earnings Estimate</t>
        </is>
      </c>
      <c r="B1" s="75" t="inlineStr">
        <is>
          <t>Current Qtr. (Dec 2023)</t>
        </is>
      </c>
      <c r="C1" s="75" t="inlineStr">
        <is>
          <t>Next Qtr. (Mar 2024)</t>
        </is>
      </c>
      <c r="D1" s="75" t="inlineStr">
        <is>
          <t>Current Year (2024)</t>
        </is>
      </c>
      <c r="E1" s="75" t="inlineStr">
        <is>
          <t>Next Year (2025)</t>
        </is>
      </c>
    </row>
    <row r="2">
      <c r="A2" t="inlineStr">
        <is>
          <t>No. of Analysts</t>
        </is>
      </c>
      <c r="B2" t="n">
        <v>34</v>
      </c>
      <c r="C2" t="n">
        <v>34</v>
      </c>
      <c r="D2" t="n">
        <v>44</v>
      </c>
      <c r="E2" t="n">
        <v>44</v>
      </c>
    </row>
    <row r="3">
      <c r="A3" t="inlineStr">
        <is>
          <t>Avg. Estimate</t>
        </is>
      </c>
      <c r="B3" t="n">
        <v>2.78</v>
      </c>
      <c r="C3" t="n">
        <v>2.64</v>
      </c>
      <c r="D3" t="n">
        <v>11.24</v>
      </c>
      <c r="E3" t="n">
        <v>12.96</v>
      </c>
    </row>
    <row r="4">
      <c r="A4" t="inlineStr">
        <is>
          <t>Low Estimate</t>
        </is>
      </c>
      <c r="B4" t="n">
        <v>2.72</v>
      </c>
      <c r="C4" t="n">
        <v>2.37</v>
      </c>
      <c r="D4" t="n">
        <v>10.83</v>
      </c>
      <c r="E4" t="n">
        <v>12.05</v>
      </c>
    </row>
    <row r="5">
      <c r="A5" t="inlineStr">
        <is>
          <t>High Estimate</t>
        </is>
      </c>
      <c r="B5" t="n">
        <v>3.32</v>
      </c>
      <c r="C5" t="n">
        <v>3.2</v>
      </c>
      <c r="D5" t="n">
        <v>12.9</v>
      </c>
      <c r="E5" t="n">
        <v>14.31</v>
      </c>
    </row>
    <row r="6">
      <c r="A6" t="inlineStr">
        <is>
          <t>Year Ago EPS</t>
        </is>
      </c>
      <c r="B6" t="n">
        <v>2.32</v>
      </c>
      <c r="C6" t="n">
        <v>2.45</v>
      </c>
      <c r="D6" t="n">
        <v>9.81</v>
      </c>
      <c r="E6" t="n">
        <v>11.24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Revenue Estimate</t>
        </is>
      </c>
      <c r="B1" s="75" t="inlineStr">
        <is>
          <t>Current Qtr. (Dec 2023)</t>
        </is>
      </c>
      <c r="C1" s="75" t="inlineStr">
        <is>
          <t>Next Qtr. (Mar 2024)</t>
        </is>
      </c>
      <c r="D1" s="75" t="inlineStr">
        <is>
          <t>Current Year (2024)</t>
        </is>
      </c>
      <c r="E1" s="75" t="inlineStr">
        <is>
          <t>Next Year (2025)</t>
        </is>
      </c>
    </row>
    <row r="2">
      <c r="A2" t="inlineStr">
        <is>
          <t>No. of Analysts</t>
        </is>
      </c>
      <c r="B2" t="inlineStr">
        <is>
          <t>31</t>
        </is>
      </c>
      <c r="C2" t="inlineStr">
        <is>
          <t>31</t>
        </is>
      </c>
      <c r="D2" t="inlineStr">
        <is>
          <t>48</t>
        </is>
      </c>
      <c r="E2" t="inlineStr">
        <is>
          <t>47</t>
        </is>
      </c>
    </row>
    <row r="3">
      <c r="A3" t="inlineStr">
        <is>
          <t>Avg. Estimate</t>
        </is>
      </c>
      <c r="B3" t="inlineStr">
        <is>
          <t>61.13B</t>
        </is>
      </c>
      <c r="C3" t="inlineStr">
        <is>
          <t>60.9B</t>
        </is>
      </c>
      <c r="D3" t="inlineStr">
        <is>
          <t>243.29B</t>
        </is>
      </c>
      <c r="E3" t="inlineStr">
        <is>
          <t>277.38B</t>
        </is>
      </c>
    </row>
    <row r="4">
      <c r="A4" t="inlineStr">
        <is>
          <t>Low Estimate</t>
        </is>
      </c>
      <c r="B4" t="inlineStr">
        <is>
          <t>60.84B</t>
        </is>
      </c>
      <c r="C4" t="inlineStr">
        <is>
          <t>59.22B</t>
        </is>
      </c>
      <c r="D4" t="inlineStr">
        <is>
          <t>238.3B</t>
        </is>
      </c>
      <c r="E4" t="inlineStr">
        <is>
          <t>268.16B</t>
        </is>
      </c>
    </row>
    <row r="5">
      <c r="A5" t="inlineStr">
        <is>
          <t>High Estimate</t>
        </is>
      </c>
      <c r="B5" t="inlineStr">
        <is>
          <t>62.11B</t>
        </is>
      </c>
      <c r="C5" t="inlineStr">
        <is>
          <t>63.57B</t>
        </is>
      </c>
      <c r="D5" t="inlineStr">
        <is>
          <t>249.54B</t>
        </is>
      </c>
      <c r="E5" t="inlineStr">
        <is>
          <t>297.05B</t>
        </is>
      </c>
    </row>
    <row r="6">
      <c r="A6" t="inlineStr">
        <is>
          <t>Year Ago Sales</t>
        </is>
      </c>
      <c r="B6" t="inlineStr"/>
      <c r="C6" t="inlineStr"/>
      <c r="D6" t="inlineStr">
        <is>
          <t>211.91B</t>
        </is>
      </c>
      <c r="E6" t="inlineStr">
        <is>
          <t>243.29B</t>
        </is>
      </c>
    </row>
    <row r="7">
      <c r="A7" t="inlineStr">
        <is>
          <t>Sales Growth (year/est)</t>
        </is>
      </c>
      <c r="B7" t="inlineStr"/>
      <c r="C7" t="inlineStr"/>
      <c r="D7" t="inlineStr">
        <is>
          <t>14.80%</t>
        </is>
      </c>
      <c r="E7" t="inlineStr">
        <is>
          <t>14.00%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Earnings History</t>
        </is>
      </c>
      <c r="B1" s="75" t="inlineStr">
        <is>
          <t>12/30/2022</t>
        </is>
      </c>
      <c r="C1" s="75" t="inlineStr">
        <is>
          <t>3/30/2023</t>
        </is>
      </c>
      <c r="D1" s="75" t="inlineStr">
        <is>
          <t>6/29/2023</t>
        </is>
      </c>
      <c r="E1" s="75" t="inlineStr">
        <is>
          <t>9/29/2023</t>
        </is>
      </c>
    </row>
    <row r="2">
      <c r="A2" t="inlineStr">
        <is>
          <t>EPS Est.</t>
        </is>
      </c>
      <c r="B2" t="inlineStr">
        <is>
          <t>2.29</t>
        </is>
      </c>
      <c r="C2" t="inlineStr">
        <is>
          <t>2.23</t>
        </is>
      </c>
      <c r="D2" t="inlineStr">
        <is>
          <t>2.55</t>
        </is>
      </c>
      <c r="E2" t="inlineStr">
        <is>
          <t>2.41</t>
        </is>
      </c>
    </row>
    <row r="3">
      <c r="A3" t="inlineStr">
        <is>
          <t>EPS Actual</t>
        </is>
      </c>
      <c r="B3" t="inlineStr">
        <is>
          <t>2.32</t>
        </is>
      </c>
      <c r="C3" t="inlineStr">
        <is>
          <t>2.45</t>
        </is>
      </c>
      <c r="D3" t="inlineStr">
        <is>
          <t>2.69</t>
        </is>
      </c>
      <c r="E3" t="inlineStr">
        <is>
          <t>2.71</t>
        </is>
      </c>
    </row>
    <row r="4">
      <c r="A4" t="inlineStr">
        <is>
          <t>Difference</t>
        </is>
      </c>
      <c r="B4" t="inlineStr">
        <is>
          <t>0.03</t>
        </is>
      </c>
      <c r="C4" t="inlineStr">
        <is>
          <t>0.22</t>
        </is>
      </c>
      <c r="D4" t="inlineStr">
        <is>
          <t>0.14</t>
        </is>
      </c>
      <c r="E4" t="inlineStr">
        <is>
          <t>0.3</t>
        </is>
      </c>
    </row>
    <row r="5">
      <c r="A5" t="inlineStr">
        <is>
          <t>Surprise %</t>
        </is>
      </c>
      <c r="B5" t="inlineStr">
        <is>
          <t>1.30%</t>
        </is>
      </c>
      <c r="C5" t="inlineStr">
        <is>
          <t>9.90%</t>
        </is>
      </c>
      <c r="D5" t="inlineStr">
        <is>
          <t>5.50%</t>
        </is>
      </c>
      <c r="E5" t="inlineStr">
        <is>
          <t>12.40%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EPS Revisions</t>
        </is>
      </c>
      <c r="B1" s="75" t="inlineStr">
        <is>
          <t>Current Qtr. (Dec 2023)</t>
        </is>
      </c>
      <c r="C1" s="75" t="inlineStr">
        <is>
          <t>Next Qtr. (Mar 2024)</t>
        </is>
      </c>
      <c r="D1" s="75" t="inlineStr">
        <is>
          <t>Current Year (2024)</t>
        </is>
      </c>
      <c r="E1" s="75" t="inlineStr">
        <is>
          <t>Next Year (2025)</t>
        </is>
      </c>
    </row>
    <row r="2">
      <c r="A2" t="inlineStr">
        <is>
          <t>Up Last 7 Days</t>
        </is>
      </c>
      <c r="B2" t="inlineStr"/>
      <c r="C2" t="inlineStr"/>
      <c r="D2" t="inlineStr"/>
      <c r="E2" t="inlineStr"/>
    </row>
    <row r="3">
      <c r="A3" t="inlineStr">
        <is>
          <t>Up Last 30 Days</t>
        </is>
      </c>
      <c r="B3" t="inlineStr"/>
      <c r="C3" t="inlineStr"/>
      <c r="D3" t="n">
        <v>2</v>
      </c>
      <c r="E3" t="n">
        <v>2</v>
      </c>
    </row>
    <row r="4">
      <c r="A4" t="inlineStr">
        <is>
          <t>Down Last 7 Days</t>
        </is>
      </c>
      <c r="B4" t="inlineStr"/>
      <c r="C4" t="inlineStr"/>
      <c r="D4" t="inlineStr"/>
      <c r="E4" t="inlineStr"/>
    </row>
    <row r="5">
      <c r="A5" t="inlineStr">
        <is>
          <t>Down Last 30 Days</t>
        </is>
      </c>
      <c r="B5" t="inlineStr"/>
      <c r="C5" t="inlineStr"/>
      <c r="D5" t="inlineStr"/>
      <c r="E5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Growth Estimates</t>
        </is>
      </c>
      <c r="B1" s="75" t="inlineStr">
        <is>
          <t>MSFT</t>
        </is>
      </c>
      <c r="C1" s="75" t="inlineStr">
        <is>
          <t>Industry</t>
        </is>
      </c>
      <c r="D1" s="75" t="inlineStr">
        <is>
          <t>Sector(s)</t>
        </is>
      </c>
      <c r="E1" s="75" t="inlineStr">
        <is>
          <t>S&amp;P 500</t>
        </is>
      </c>
    </row>
    <row r="2">
      <c r="A2" t="inlineStr">
        <is>
          <t>Current Qtr.</t>
        </is>
      </c>
      <c r="B2" t="inlineStr">
        <is>
          <t>19.80%</t>
        </is>
      </c>
      <c r="C2" t="inlineStr"/>
      <c r="D2" t="inlineStr"/>
      <c r="E2" t="inlineStr"/>
    </row>
    <row r="3">
      <c r="A3" t="inlineStr">
        <is>
          <t>Next Qtr.</t>
        </is>
      </c>
      <c r="B3" t="inlineStr">
        <is>
          <t>7.80%</t>
        </is>
      </c>
      <c r="C3" t="inlineStr"/>
      <c r="D3" t="inlineStr"/>
      <c r="E3" t="inlineStr"/>
    </row>
    <row r="4">
      <c r="A4" t="inlineStr">
        <is>
          <t>Current Year</t>
        </is>
      </c>
      <c r="B4" t="inlineStr">
        <is>
          <t>14.60%</t>
        </is>
      </c>
      <c r="C4" t="inlineStr"/>
      <c r="D4" t="inlineStr"/>
      <c r="E4" t="inlineStr"/>
    </row>
    <row r="5">
      <c r="A5" t="inlineStr">
        <is>
          <t>Next Year</t>
        </is>
      </c>
      <c r="B5" t="inlineStr">
        <is>
          <t>15.30%</t>
        </is>
      </c>
      <c r="C5" t="inlineStr"/>
      <c r="D5" t="inlineStr"/>
      <c r="E5" t="inlineStr"/>
    </row>
    <row r="6">
      <c r="A6" t="inlineStr">
        <is>
          <t>Next 5 Years (per annum)</t>
        </is>
      </c>
      <c r="B6" t="inlineStr">
        <is>
          <t>15.42%</t>
        </is>
      </c>
      <c r="C6" t="inlineStr"/>
      <c r="D6" t="inlineStr"/>
      <c r="E6" t="inlineStr"/>
    </row>
    <row r="7">
      <c r="A7" t="inlineStr">
        <is>
          <t>Past 5 Years (per annum)</t>
        </is>
      </c>
      <c r="B7" t="inlineStr">
        <is>
          <t>20.93%</t>
        </is>
      </c>
      <c r="C7" t="inlineStr"/>
      <c r="D7" t="inlineStr"/>
      <c r="E7" t="inlineStr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773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index</t>
        </is>
      </c>
      <c r="B1" s="75" t="inlineStr">
        <is>
          <t>open</t>
        </is>
      </c>
      <c r="C1" s="75" t="inlineStr">
        <is>
          <t>high</t>
        </is>
      </c>
      <c r="D1" s="75" t="inlineStr">
        <is>
          <t>low</t>
        </is>
      </c>
      <c r="E1" s="75" t="inlineStr">
        <is>
          <t>close</t>
        </is>
      </c>
      <c r="F1" s="75" t="inlineStr">
        <is>
          <t>adjclose</t>
        </is>
      </c>
      <c r="G1" s="75" t="inlineStr">
        <is>
          <t>volume</t>
        </is>
      </c>
      <c r="H1" s="75" t="inlineStr">
        <is>
          <t>ticker</t>
        </is>
      </c>
    </row>
    <row r="2">
      <c r="A2" s="76" t="n">
        <v>41276</v>
      </c>
      <c r="B2" t="n">
        <v>27.25</v>
      </c>
      <c r="C2" t="n">
        <v>27.72999954223633</v>
      </c>
      <c r="D2" t="n">
        <v>27.14999961853027</v>
      </c>
      <c r="E2" t="n">
        <v>27.6200008392334</v>
      </c>
      <c r="F2" t="n">
        <v>22.57451820373535</v>
      </c>
      <c r="G2" t="n">
        <v>52899300</v>
      </c>
      <c r="H2" t="inlineStr">
        <is>
          <t>MSFT</t>
        </is>
      </c>
    </row>
    <row r="3">
      <c r="A3" s="76" t="n">
        <v>41277</v>
      </c>
      <c r="B3" t="n">
        <v>27.6299991607666</v>
      </c>
      <c r="C3" t="n">
        <v>27.64999961853027</v>
      </c>
      <c r="D3" t="n">
        <v>27.15999984741211</v>
      </c>
      <c r="E3" t="n">
        <v>27.25</v>
      </c>
      <c r="F3" t="n">
        <v>22.27211380004883</v>
      </c>
      <c r="G3" t="n">
        <v>48294400</v>
      </c>
      <c r="H3" t="inlineStr">
        <is>
          <t>MSFT</t>
        </is>
      </c>
    </row>
    <row r="4">
      <c r="A4" s="76" t="n">
        <v>41278</v>
      </c>
      <c r="B4" t="n">
        <v>27.27000045776367</v>
      </c>
      <c r="C4" t="n">
        <v>27.34000015258789</v>
      </c>
      <c r="D4" t="n">
        <v>26.72999954223633</v>
      </c>
      <c r="E4" t="n">
        <v>26.73999977111816</v>
      </c>
      <c r="F4" t="n">
        <v>21.85527420043945</v>
      </c>
      <c r="G4" t="n">
        <v>52521100</v>
      </c>
      <c r="H4" t="inlineStr">
        <is>
          <t>MSFT</t>
        </is>
      </c>
    </row>
    <row r="5">
      <c r="A5" s="76" t="n">
        <v>41281</v>
      </c>
      <c r="B5" t="n">
        <v>26.77000045776367</v>
      </c>
      <c r="C5" t="n">
        <v>26.8799991607666</v>
      </c>
      <c r="D5" t="n">
        <v>26.63999938964844</v>
      </c>
      <c r="E5" t="n">
        <v>26.69000053405762</v>
      </c>
      <c r="F5" t="n">
        <v>21.81440544128418</v>
      </c>
      <c r="G5" t="n">
        <v>37110400</v>
      </c>
      <c r="H5" t="inlineStr">
        <is>
          <t>MSFT</t>
        </is>
      </c>
    </row>
    <row r="6">
      <c r="A6" s="76" t="n">
        <v>41282</v>
      </c>
      <c r="B6" t="n">
        <v>26.75</v>
      </c>
      <c r="C6" t="n">
        <v>26.79000091552734</v>
      </c>
      <c r="D6" t="n">
        <v>26.45999908447266</v>
      </c>
      <c r="E6" t="n">
        <v>26.54999923706055</v>
      </c>
      <c r="F6" t="n">
        <v>21.69997787475586</v>
      </c>
      <c r="G6" t="n">
        <v>44703100</v>
      </c>
      <c r="H6" t="inlineStr">
        <is>
          <t>MSFT</t>
        </is>
      </c>
    </row>
    <row r="7">
      <c r="A7" s="76" t="n">
        <v>41283</v>
      </c>
      <c r="B7" t="n">
        <v>26.71999931335449</v>
      </c>
      <c r="C7" t="n">
        <v>26.75</v>
      </c>
      <c r="D7" t="n">
        <v>26.55999946594238</v>
      </c>
      <c r="E7" t="n">
        <v>26.70000076293945</v>
      </c>
      <c r="F7" t="n">
        <v>21.82258415222168</v>
      </c>
      <c r="G7" t="n">
        <v>49047900</v>
      </c>
      <c r="H7" t="inlineStr">
        <is>
          <t>MSFT</t>
        </is>
      </c>
    </row>
    <row r="8">
      <c r="A8" s="76" t="n">
        <v>41284</v>
      </c>
      <c r="B8" t="n">
        <v>26.64999961853027</v>
      </c>
      <c r="C8" t="n">
        <v>26.97999954223633</v>
      </c>
      <c r="D8" t="n">
        <v>26.29000091552734</v>
      </c>
      <c r="E8" t="n">
        <v>26.45999908447266</v>
      </c>
      <c r="F8" t="n">
        <v>21.62642288208008</v>
      </c>
      <c r="G8" t="n">
        <v>71431300</v>
      </c>
      <c r="H8" t="inlineStr">
        <is>
          <t>MSFT</t>
        </is>
      </c>
    </row>
    <row r="9">
      <c r="A9" s="76" t="n">
        <v>41285</v>
      </c>
      <c r="B9" t="n">
        <v>26.48999977111816</v>
      </c>
      <c r="C9" t="n">
        <v>26.93000030517578</v>
      </c>
      <c r="D9" t="n">
        <v>26.28000068664551</v>
      </c>
      <c r="E9" t="n">
        <v>26.82999992370605</v>
      </c>
      <c r="F9" t="n">
        <v>21.92883491516113</v>
      </c>
      <c r="G9" t="n">
        <v>55512100</v>
      </c>
      <c r="H9" t="inlineStr">
        <is>
          <t>MSFT</t>
        </is>
      </c>
    </row>
    <row r="10">
      <c r="A10" s="76" t="n">
        <v>41288</v>
      </c>
      <c r="B10" t="n">
        <v>26.89999961853027</v>
      </c>
      <c r="C10" t="n">
        <v>27.07999992370605</v>
      </c>
      <c r="D10" t="n">
        <v>26.76000022888184</v>
      </c>
      <c r="E10" t="n">
        <v>26.88999938964844</v>
      </c>
      <c r="F10" t="n">
        <v>21.97786712646484</v>
      </c>
      <c r="G10" t="n">
        <v>48324400</v>
      </c>
      <c r="H10" t="inlineStr">
        <is>
          <t>MSFT</t>
        </is>
      </c>
    </row>
    <row r="11">
      <c r="A11" s="76" t="n">
        <v>41289</v>
      </c>
      <c r="B11" t="n">
        <v>26.82999992370605</v>
      </c>
      <c r="C11" t="n">
        <v>27.29000091552734</v>
      </c>
      <c r="D11" t="n">
        <v>26.82999992370605</v>
      </c>
      <c r="E11" t="n">
        <v>27.20999908447266</v>
      </c>
      <c r="F11" t="n">
        <v>22.23941040039062</v>
      </c>
      <c r="G11" t="n">
        <v>48244500</v>
      </c>
      <c r="H11" t="inlineStr">
        <is>
          <t>MSFT</t>
        </is>
      </c>
    </row>
    <row r="12">
      <c r="A12" s="76" t="n">
        <v>41290</v>
      </c>
      <c r="B12" t="n">
        <v>27.14999961853027</v>
      </c>
      <c r="C12" t="n">
        <v>27.22999954223633</v>
      </c>
      <c r="D12" t="n">
        <v>27.01000022888184</v>
      </c>
      <c r="E12" t="n">
        <v>27.04000091552734</v>
      </c>
      <c r="F12" t="n">
        <v>22.10046577453613</v>
      </c>
      <c r="G12" t="n">
        <v>41077400</v>
      </c>
      <c r="H12" t="inlineStr">
        <is>
          <t>MSFT</t>
        </is>
      </c>
    </row>
    <row r="13">
      <c r="A13" s="76" t="n">
        <v>41291</v>
      </c>
      <c r="B13" t="n">
        <v>27.19000053405762</v>
      </c>
      <c r="C13" t="n">
        <v>27.46999931335449</v>
      </c>
      <c r="D13" t="n">
        <v>27.05999946594238</v>
      </c>
      <c r="E13" t="n">
        <v>27.25</v>
      </c>
      <c r="F13" t="n">
        <v>22.27211380004883</v>
      </c>
      <c r="G13" t="n">
        <v>51685900</v>
      </c>
      <c r="H13" t="inlineStr">
        <is>
          <t>MSFT</t>
        </is>
      </c>
    </row>
    <row r="14">
      <c r="A14" s="76" t="n">
        <v>41292</v>
      </c>
      <c r="B14" t="n">
        <v>27.10000038146973</v>
      </c>
      <c r="C14" t="n">
        <v>27.29000091552734</v>
      </c>
      <c r="D14" t="n">
        <v>27.04000091552734</v>
      </c>
      <c r="E14" t="n">
        <v>27.25</v>
      </c>
      <c r="F14" t="n">
        <v>22.27211380004883</v>
      </c>
      <c r="G14" t="n">
        <v>52167700</v>
      </c>
      <c r="H14" t="inlineStr">
        <is>
          <t>MSFT</t>
        </is>
      </c>
    </row>
    <row r="15">
      <c r="A15" s="76" t="n">
        <v>41296</v>
      </c>
      <c r="B15" t="n">
        <v>27.29999923706055</v>
      </c>
      <c r="C15" t="n">
        <v>27.45000076293945</v>
      </c>
      <c r="D15" t="n">
        <v>27</v>
      </c>
      <c r="E15" t="n">
        <v>27.14999961853027</v>
      </c>
      <c r="F15" t="n">
        <v>22.19036865234375</v>
      </c>
      <c r="G15" t="n">
        <v>58650600</v>
      </c>
      <c r="H15" t="inlineStr">
        <is>
          <t>MSFT</t>
        </is>
      </c>
    </row>
    <row r="16">
      <c r="A16" s="76" t="n">
        <v>41297</v>
      </c>
      <c r="B16" t="n">
        <v>27.20000076293945</v>
      </c>
      <c r="C16" t="n">
        <v>27.63999938964844</v>
      </c>
      <c r="D16" t="n">
        <v>27.20000076293945</v>
      </c>
      <c r="E16" t="n">
        <v>27.61000061035156</v>
      </c>
      <c r="F16" t="n">
        <v>22.56634330749512</v>
      </c>
      <c r="G16" t="n">
        <v>50387700</v>
      </c>
      <c r="H16" t="inlineStr">
        <is>
          <t>MSFT</t>
        </is>
      </c>
    </row>
    <row r="17">
      <c r="A17" s="76" t="n">
        <v>41298</v>
      </c>
      <c r="B17" t="n">
        <v>27.70000076293945</v>
      </c>
      <c r="C17" t="n">
        <v>28.06999969482422</v>
      </c>
      <c r="D17" t="n">
        <v>27.46999931335449</v>
      </c>
      <c r="E17" t="n">
        <v>27.6299991607666</v>
      </c>
      <c r="F17" t="n">
        <v>22.58269500732422</v>
      </c>
      <c r="G17" t="n">
        <v>101739300</v>
      </c>
      <c r="H17" t="inlineStr">
        <is>
          <t>MSFT</t>
        </is>
      </c>
    </row>
    <row r="18">
      <c r="A18" s="76" t="n">
        <v>41299</v>
      </c>
      <c r="B18" t="n">
        <v>27.57999992370605</v>
      </c>
      <c r="C18" t="n">
        <v>28.22999954223633</v>
      </c>
      <c r="D18" t="n">
        <v>27.38999938964844</v>
      </c>
      <c r="E18" t="n">
        <v>27.8799991607666</v>
      </c>
      <c r="F18" t="n">
        <v>22.78701400756836</v>
      </c>
      <c r="G18" t="n">
        <v>81847700</v>
      </c>
      <c r="H18" t="inlineStr">
        <is>
          <t>MSFT</t>
        </is>
      </c>
    </row>
    <row r="19">
      <c r="A19" s="76" t="n">
        <v>41302</v>
      </c>
      <c r="B19" t="n">
        <v>28.01000022888184</v>
      </c>
      <c r="C19" t="n">
        <v>28.22999954223633</v>
      </c>
      <c r="D19" t="n">
        <v>27.76000022888184</v>
      </c>
      <c r="E19" t="n">
        <v>27.90999984741211</v>
      </c>
      <c r="F19" t="n">
        <v>22.81154823303223</v>
      </c>
      <c r="G19" t="n">
        <v>56056500</v>
      </c>
      <c r="H19" t="inlineStr">
        <is>
          <t>MSFT</t>
        </is>
      </c>
    </row>
    <row r="20">
      <c r="A20" s="76" t="n">
        <v>41303</v>
      </c>
      <c r="B20" t="n">
        <v>27.81999969482422</v>
      </c>
      <c r="C20" t="n">
        <v>28.1299991607666</v>
      </c>
      <c r="D20" t="n">
        <v>27.60000038146973</v>
      </c>
      <c r="E20" t="n">
        <v>28.01000022888184</v>
      </c>
      <c r="F20" t="n">
        <v>22.89327812194824</v>
      </c>
      <c r="G20" t="n">
        <v>49242600</v>
      </c>
      <c r="H20" t="inlineStr">
        <is>
          <t>MSFT</t>
        </is>
      </c>
    </row>
    <row r="21">
      <c r="A21" s="76" t="n">
        <v>41304</v>
      </c>
      <c r="B21" t="n">
        <v>28.01000022888184</v>
      </c>
      <c r="C21" t="n">
        <v>28.19000053405762</v>
      </c>
      <c r="D21" t="n">
        <v>27.76000022888184</v>
      </c>
      <c r="E21" t="n">
        <v>27.85000038146973</v>
      </c>
      <c r="F21" t="n">
        <v>22.76250457763672</v>
      </c>
      <c r="G21" t="n">
        <v>43580500</v>
      </c>
      <c r="H21" t="inlineStr">
        <is>
          <t>MSFT</t>
        </is>
      </c>
    </row>
    <row r="22">
      <c r="A22" s="76" t="n">
        <v>41305</v>
      </c>
      <c r="B22" t="n">
        <v>27.79000091552734</v>
      </c>
      <c r="C22" t="n">
        <v>27.96999931335449</v>
      </c>
      <c r="D22" t="n">
        <v>27.39999961853027</v>
      </c>
      <c r="E22" t="n">
        <v>27.45000076293945</v>
      </c>
      <c r="F22" t="n">
        <v>22.43557739257812</v>
      </c>
      <c r="G22" t="n">
        <v>50530000</v>
      </c>
      <c r="H22" t="inlineStr">
        <is>
          <t>MSFT</t>
        </is>
      </c>
    </row>
    <row r="23">
      <c r="A23" s="76" t="n">
        <v>41306</v>
      </c>
      <c r="B23" t="n">
        <v>27.67000007629395</v>
      </c>
      <c r="C23" t="n">
        <v>28.04999923706055</v>
      </c>
      <c r="D23" t="n">
        <v>27.54999923706055</v>
      </c>
      <c r="E23" t="n">
        <v>27.93000030517578</v>
      </c>
      <c r="F23" t="n">
        <v>22.8278865814209</v>
      </c>
      <c r="G23" t="n">
        <v>55565900</v>
      </c>
      <c r="H23" t="inlineStr">
        <is>
          <t>MSFT</t>
        </is>
      </c>
    </row>
    <row r="24">
      <c r="A24" s="76" t="n">
        <v>41309</v>
      </c>
      <c r="B24" t="n">
        <v>27.8700008392334</v>
      </c>
      <c r="C24" t="n">
        <v>28.02000045776367</v>
      </c>
      <c r="D24" t="n">
        <v>27.42000007629395</v>
      </c>
      <c r="E24" t="n">
        <v>27.44000053405762</v>
      </c>
      <c r="F24" t="n">
        <v>22.42740058898926</v>
      </c>
      <c r="G24" t="n">
        <v>50540000</v>
      </c>
      <c r="H24" t="inlineStr">
        <is>
          <t>MSFT</t>
        </is>
      </c>
    </row>
    <row r="25">
      <c r="A25" s="76" t="n">
        <v>41310</v>
      </c>
      <c r="B25" t="n">
        <v>27.6200008392334</v>
      </c>
      <c r="C25" t="n">
        <v>27.65999984741211</v>
      </c>
      <c r="D25" t="n">
        <v>27.36000061035156</v>
      </c>
      <c r="E25" t="n">
        <v>27.5</v>
      </c>
      <c r="F25" t="n">
        <v>22.4764404296875</v>
      </c>
      <c r="G25" t="n">
        <v>35410400</v>
      </c>
      <c r="H25" t="inlineStr">
        <is>
          <t>MSFT</t>
        </is>
      </c>
    </row>
    <row r="26">
      <c r="A26" s="76" t="n">
        <v>41311</v>
      </c>
      <c r="B26" t="n">
        <v>27.3799991607666</v>
      </c>
      <c r="C26" t="n">
        <v>27.54000091552734</v>
      </c>
      <c r="D26" t="n">
        <v>27.25</v>
      </c>
      <c r="E26" t="n">
        <v>27.34000015258789</v>
      </c>
      <c r="F26" t="n">
        <v>22.34566879272461</v>
      </c>
      <c r="G26" t="n">
        <v>41889600</v>
      </c>
      <c r="H26" t="inlineStr">
        <is>
          <t>MSFT</t>
        </is>
      </c>
    </row>
    <row r="27">
      <c r="A27" s="76" t="n">
        <v>41312</v>
      </c>
      <c r="B27" t="n">
        <v>27.35000038146973</v>
      </c>
      <c r="C27" t="n">
        <v>27.38999938964844</v>
      </c>
      <c r="D27" t="n">
        <v>27.10000038146973</v>
      </c>
      <c r="E27" t="n">
        <v>27.28000068664551</v>
      </c>
      <c r="F27" t="n">
        <v>22.29663276672363</v>
      </c>
      <c r="G27" t="n">
        <v>38028300</v>
      </c>
      <c r="H27" t="inlineStr">
        <is>
          <t>MSFT</t>
        </is>
      </c>
    </row>
    <row r="28">
      <c r="A28" s="76" t="n">
        <v>41313</v>
      </c>
      <c r="B28" t="n">
        <v>27.35000038146973</v>
      </c>
      <c r="C28" t="n">
        <v>27.70999908447266</v>
      </c>
      <c r="D28" t="n">
        <v>27.30999946594238</v>
      </c>
      <c r="E28" t="n">
        <v>27.54999923706055</v>
      </c>
      <c r="F28" t="n">
        <v>22.51730155944824</v>
      </c>
      <c r="G28" t="n">
        <v>33318500</v>
      </c>
      <c r="H28" t="inlineStr">
        <is>
          <t>MSFT</t>
        </is>
      </c>
    </row>
    <row r="29">
      <c r="A29" s="76" t="n">
        <v>41316</v>
      </c>
      <c r="B29" t="n">
        <v>27.64999961853027</v>
      </c>
      <c r="C29" t="n">
        <v>27.92000007629395</v>
      </c>
      <c r="D29" t="n">
        <v>27.5</v>
      </c>
      <c r="E29" t="n">
        <v>27.86000061035156</v>
      </c>
      <c r="F29" t="n">
        <v>22.77067756652832</v>
      </c>
      <c r="G29" t="n">
        <v>32247700</v>
      </c>
      <c r="H29" t="inlineStr">
        <is>
          <t>MSFT</t>
        </is>
      </c>
    </row>
    <row r="30">
      <c r="A30" s="76" t="n">
        <v>41317</v>
      </c>
      <c r="B30" t="n">
        <v>27.8799991607666</v>
      </c>
      <c r="C30" t="n">
        <v>28</v>
      </c>
      <c r="D30" t="n">
        <v>27.75</v>
      </c>
      <c r="E30" t="n">
        <v>27.8799991607666</v>
      </c>
      <c r="F30" t="n">
        <v>22.78701400756836</v>
      </c>
      <c r="G30" t="n">
        <v>35990900</v>
      </c>
      <c r="H30" t="inlineStr">
        <is>
          <t>MSFT</t>
        </is>
      </c>
    </row>
    <row r="31">
      <c r="A31" s="76" t="n">
        <v>41318</v>
      </c>
      <c r="B31" t="n">
        <v>27.93000030517578</v>
      </c>
      <c r="C31" t="n">
        <v>28.11000061035156</v>
      </c>
      <c r="D31" t="n">
        <v>27.8799991607666</v>
      </c>
      <c r="E31" t="n">
        <v>28.03000068664551</v>
      </c>
      <c r="F31" t="n">
        <v>22.90962409973145</v>
      </c>
      <c r="G31" t="n">
        <v>41715600</v>
      </c>
      <c r="H31" t="inlineStr">
        <is>
          <t>MSFT</t>
        </is>
      </c>
    </row>
    <row r="32">
      <c r="A32" s="76" t="n">
        <v>41319</v>
      </c>
      <c r="B32" t="n">
        <v>27.92000007629395</v>
      </c>
      <c r="C32" t="n">
        <v>28.05999946594238</v>
      </c>
      <c r="D32" t="n">
        <v>27.8700008392334</v>
      </c>
      <c r="E32" t="n">
        <v>28.04000091552734</v>
      </c>
      <c r="F32" t="n">
        <v>22.91779899597168</v>
      </c>
      <c r="G32" t="n">
        <v>32663200</v>
      </c>
      <c r="H32" t="inlineStr">
        <is>
          <t>MSFT</t>
        </is>
      </c>
    </row>
    <row r="33">
      <c r="A33" s="76" t="n">
        <v>41320</v>
      </c>
      <c r="B33" t="n">
        <v>28.04000091552734</v>
      </c>
      <c r="C33" t="n">
        <v>28.15999984741211</v>
      </c>
      <c r="D33" t="n">
        <v>27.8799991607666</v>
      </c>
      <c r="E33" t="n">
        <v>28.01000022888184</v>
      </c>
      <c r="F33" t="n">
        <v>22.89327812194824</v>
      </c>
      <c r="G33" t="n">
        <v>49650900</v>
      </c>
      <c r="H33" t="inlineStr">
        <is>
          <t>MSFT</t>
        </is>
      </c>
    </row>
    <row r="34">
      <c r="A34" s="76" t="n">
        <v>41324</v>
      </c>
      <c r="B34" t="n">
        <v>27.8799991607666</v>
      </c>
      <c r="C34" t="n">
        <v>28.09000015258789</v>
      </c>
      <c r="D34" t="n">
        <v>27.79999923706055</v>
      </c>
      <c r="E34" t="n">
        <v>28.04999923706055</v>
      </c>
      <c r="F34" t="n">
        <v>23.11577415466309</v>
      </c>
      <c r="G34" t="n">
        <v>38781400</v>
      </c>
      <c r="H34" t="inlineStr">
        <is>
          <t>MSFT</t>
        </is>
      </c>
    </row>
    <row r="35">
      <c r="A35" s="76" t="n">
        <v>41325</v>
      </c>
      <c r="B35" t="n">
        <v>28.1299991607666</v>
      </c>
      <c r="C35" t="n">
        <v>28.20000076293945</v>
      </c>
      <c r="D35" t="n">
        <v>27.82999992370605</v>
      </c>
      <c r="E35" t="n">
        <v>27.8700008392334</v>
      </c>
      <c r="F35" t="n">
        <v>22.96744918823242</v>
      </c>
      <c r="G35" t="n">
        <v>44110200</v>
      </c>
      <c r="H35" t="inlineStr">
        <is>
          <t>MSFT</t>
        </is>
      </c>
    </row>
    <row r="36">
      <c r="A36" s="76" t="n">
        <v>41326</v>
      </c>
      <c r="B36" t="n">
        <v>27.73999977111816</v>
      </c>
      <c r="C36" t="n">
        <v>27.73999977111816</v>
      </c>
      <c r="D36" t="n">
        <v>27.22999954223633</v>
      </c>
      <c r="E36" t="n">
        <v>27.48999977111816</v>
      </c>
      <c r="F36" t="n">
        <v>22.65428924560547</v>
      </c>
      <c r="G36" t="n">
        <v>49078500</v>
      </c>
      <c r="H36" t="inlineStr">
        <is>
          <t>MSFT</t>
        </is>
      </c>
    </row>
    <row r="37">
      <c r="A37" s="76" t="n">
        <v>41327</v>
      </c>
      <c r="B37" t="n">
        <v>27.68000030517578</v>
      </c>
      <c r="C37" t="n">
        <v>27.76000022888184</v>
      </c>
      <c r="D37" t="n">
        <v>27.47999954223633</v>
      </c>
      <c r="E37" t="n">
        <v>27.76000022888184</v>
      </c>
      <c r="F37" t="n">
        <v>22.87679672241211</v>
      </c>
      <c r="G37" t="n">
        <v>31425900</v>
      </c>
      <c r="H37" t="inlineStr">
        <is>
          <t>MSFT</t>
        </is>
      </c>
    </row>
    <row r="38">
      <c r="A38" s="76" t="n">
        <v>41330</v>
      </c>
      <c r="B38" t="n">
        <v>27.96999931335449</v>
      </c>
      <c r="C38" t="n">
        <v>28.04999923706055</v>
      </c>
      <c r="D38" t="n">
        <v>27.3700008392334</v>
      </c>
      <c r="E38" t="n">
        <v>27.3700008392334</v>
      </c>
      <c r="F38" t="n">
        <v>22.55540084838867</v>
      </c>
      <c r="G38" t="n">
        <v>48011800</v>
      </c>
      <c r="H38" t="inlineStr">
        <is>
          <t>MSFT</t>
        </is>
      </c>
    </row>
    <row r="39">
      <c r="A39" s="76" t="n">
        <v>41331</v>
      </c>
      <c r="B39" t="n">
        <v>27.3799991607666</v>
      </c>
      <c r="C39" t="n">
        <v>27.60000038146973</v>
      </c>
      <c r="D39" t="n">
        <v>27.34000015258789</v>
      </c>
      <c r="E39" t="n">
        <v>27.3700008392334</v>
      </c>
      <c r="F39" t="n">
        <v>22.55540084838867</v>
      </c>
      <c r="G39" t="n">
        <v>49923300</v>
      </c>
      <c r="H39" t="inlineStr">
        <is>
          <t>MSFT</t>
        </is>
      </c>
    </row>
    <row r="40">
      <c r="A40" s="76" t="n">
        <v>41332</v>
      </c>
      <c r="B40" t="n">
        <v>27.42000007629395</v>
      </c>
      <c r="C40" t="n">
        <v>28</v>
      </c>
      <c r="D40" t="n">
        <v>27.32999992370605</v>
      </c>
      <c r="E40" t="n">
        <v>27.80999946594238</v>
      </c>
      <c r="F40" t="n">
        <v>22.91799354553223</v>
      </c>
      <c r="G40" t="n">
        <v>36394700</v>
      </c>
      <c r="H40" t="inlineStr">
        <is>
          <t>MSFT</t>
        </is>
      </c>
    </row>
    <row r="41">
      <c r="A41" s="76" t="n">
        <v>41333</v>
      </c>
      <c r="B41" t="n">
        <v>27.8799991607666</v>
      </c>
      <c r="C41" t="n">
        <v>27.96999931335449</v>
      </c>
      <c r="D41" t="n">
        <v>27.73999977111816</v>
      </c>
      <c r="E41" t="n">
        <v>27.79999923706055</v>
      </c>
      <c r="F41" t="n">
        <v>22.90975379943848</v>
      </c>
      <c r="G41" t="n">
        <v>35840200</v>
      </c>
      <c r="H41" t="inlineStr">
        <is>
          <t>MSFT</t>
        </is>
      </c>
    </row>
    <row r="42">
      <c r="A42" s="76" t="n">
        <v>41334</v>
      </c>
      <c r="B42" t="n">
        <v>27.71999931335449</v>
      </c>
      <c r="C42" t="n">
        <v>27.97999954223633</v>
      </c>
      <c r="D42" t="n">
        <v>27.52000045776367</v>
      </c>
      <c r="E42" t="n">
        <v>27.95000076293945</v>
      </c>
      <c r="F42" t="n">
        <v>23.03337287902832</v>
      </c>
      <c r="G42" t="n">
        <v>34849700</v>
      </c>
      <c r="H42" t="inlineStr">
        <is>
          <t>MSFT</t>
        </is>
      </c>
    </row>
    <row r="43">
      <c r="A43" s="76" t="n">
        <v>41337</v>
      </c>
      <c r="B43" t="n">
        <v>27.85000038146973</v>
      </c>
      <c r="C43" t="n">
        <v>28.14999961853027</v>
      </c>
      <c r="D43" t="n">
        <v>27.70000076293945</v>
      </c>
      <c r="E43" t="n">
        <v>28.14999961853027</v>
      </c>
      <c r="F43" t="n">
        <v>23.19819450378418</v>
      </c>
      <c r="G43" t="n">
        <v>38157500</v>
      </c>
      <c r="H43" t="inlineStr">
        <is>
          <t>MSFT</t>
        </is>
      </c>
    </row>
    <row r="44">
      <c r="A44" s="76" t="n">
        <v>41338</v>
      </c>
      <c r="B44" t="n">
        <v>28.29000091552734</v>
      </c>
      <c r="C44" t="n">
        <v>28.54000091552734</v>
      </c>
      <c r="D44" t="n">
        <v>28.15999984741211</v>
      </c>
      <c r="E44" t="n">
        <v>28.35000038146973</v>
      </c>
      <c r="F44" t="n">
        <v>23.36300659179688</v>
      </c>
      <c r="G44" t="n">
        <v>41432200</v>
      </c>
      <c r="H44" t="inlineStr">
        <is>
          <t>MSFT</t>
        </is>
      </c>
    </row>
    <row r="45">
      <c r="A45" s="76" t="n">
        <v>41339</v>
      </c>
      <c r="B45" t="n">
        <v>28.20999908447266</v>
      </c>
      <c r="C45" t="n">
        <v>28.22999954223633</v>
      </c>
      <c r="D45" t="n">
        <v>27.78000068664551</v>
      </c>
      <c r="E45" t="n">
        <v>28.09000015258789</v>
      </c>
      <c r="F45" t="n">
        <v>23.14874458312988</v>
      </c>
      <c r="G45" t="n">
        <v>51448500</v>
      </c>
      <c r="H45" t="inlineStr">
        <is>
          <t>MSFT</t>
        </is>
      </c>
    </row>
    <row r="46">
      <c r="A46" s="76" t="n">
        <v>41340</v>
      </c>
      <c r="B46" t="n">
        <v>28.11000061035156</v>
      </c>
      <c r="C46" t="n">
        <v>28.28000068664551</v>
      </c>
      <c r="D46" t="n">
        <v>28.01000022888184</v>
      </c>
      <c r="E46" t="n">
        <v>28.13999938964844</v>
      </c>
      <c r="F46" t="n">
        <v>23.18994903564453</v>
      </c>
      <c r="G46" t="n">
        <v>29196700</v>
      </c>
      <c r="H46" t="inlineStr">
        <is>
          <t>MSFT</t>
        </is>
      </c>
    </row>
    <row r="47">
      <c r="A47" s="76" t="n">
        <v>41341</v>
      </c>
      <c r="B47" t="n">
        <v>28.25</v>
      </c>
      <c r="C47" t="n">
        <v>28.32999992370605</v>
      </c>
      <c r="D47" t="n">
        <v>27.95999908447266</v>
      </c>
      <c r="E47" t="n">
        <v>28</v>
      </c>
      <c r="F47" t="n">
        <v>23.07457733154297</v>
      </c>
      <c r="G47" t="n">
        <v>37667800</v>
      </c>
      <c r="H47" t="inlineStr">
        <is>
          <t>MSFT</t>
        </is>
      </c>
    </row>
    <row r="48">
      <c r="A48" s="76" t="n">
        <v>41344</v>
      </c>
      <c r="B48" t="n">
        <v>27.94000053405762</v>
      </c>
      <c r="C48" t="n">
        <v>27.96999931335449</v>
      </c>
      <c r="D48" t="n">
        <v>27.67000007629395</v>
      </c>
      <c r="E48" t="n">
        <v>27.8700008392334</v>
      </c>
      <c r="F48" t="n">
        <v>22.96744918823242</v>
      </c>
      <c r="G48" t="n">
        <v>36627500</v>
      </c>
      <c r="H48" t="inlineStr">
        <is>
          <t>MSFT</t>
        </is>
      </c>
    </row>
    <row r="49">
      <c r="A49" s="76" t="n">
        <v>41345</v>
      </c>
      <c r="B49" t="n">
        <v>27.84000015258789</v>
      </c>
      <c r="C49" t="n">
        <v>27.95000076293945</v>
      </c>
      <c r="D49" t="n">
        <v>27.63999938964844</v>
      </c>
      <c r="E49" t="n">
        <v>27.90999984741211</v>
      </c>
      <c r="F49" t="n">
        <v>23.00040626525879</v>
      </c>
      <c r="G49" t="n">
        <v>39255200</v>
      </c>
      <c r="H49" t="inlineStr">
        <is>
          <t>MSFT</t>
        </is>
      </c>
    </row>
    <row r="50">
      <c r="A50" s="76" t="n">
        <v>41346</v>
      </c>
      <c r="B50" t="n">
        <v>27.8700008392334</v>
      </c>
      <c r="C50" t="n">
        <v>28.02000045776367</v>
      </c>
      <c r="D50" t="n">
        <v>27.75</v>
      </c>
      <c r="E50" t="n">
        <v>27.92000007629395</v>
      </c>
      <c r="F50" t="n">
        <v>23.00864791870117</v>
      </c>
      <c r="G50" t="n">
        <v>29093400</v>
      </c>
      <c r="H50" t="inlineStr">
        <is>
          <t>MSFT</t>
        </is>
      </c>
    </row>
    <row r="51">
      <c r="A51" s="76" t="n">
        <v>41347</v>
      </c>
      <c r="B51" t="n">
        <v>28</v>
      </c>
      <c r="C51" t="n">
        <v>28.15999984741211</v>
      </c>
      <c r="D51" t="n">
        <v>27.93000030517578</v>
      </c>
      <c r="E51" t="n">
        <v>28.13999938964844</v>
      </c>
      <c r="F51" t="n">
        <v>23.18994903564453</v>
      </c>
      <c r="G51" t="n">
        <v>55914800</v>
      </c>
      <c r="H51" t="inlineStr">
        <is>
          <t>MSFT</t>
        </is>
      </c>
    </row>
    <row r="52">
      <c r="A52" s="76" t="n">
        <v>41348</v>
      </c>
      <c r="B52" t="n">
        <v>28.03000068664551</v>
      </c>
      <c r="C52" t="n">
        <v>28.15999984741211</v>
      </c>
      <c r="D52" t="n">
        <v>27.97999954223633</v>
      </c>
      <c r="E52" t="n">
        <v>28.04000091552734</v>
      </c>
      <c r="F52" t="n">
        <v>23.10754203796387</v>
      </c>
      <c r="G52" t="n">
        <v>92710300</v>
      </c>
      <c r="H52" t="inlineStr">
        <is>
          <t>MSFT</t>
        </is>
      </c>
    </row>
    <row r="53">
      <c r="A53" s="76" t="n">
        <v>41351</v>
      </c>
      <c r="B53" t="n">
        <v>27.8799991607666</v>
      </c>
      <c r="C53" t="n">
        <v>28.28000068664551</v>
      </c>
      <c r="D53" t="n">
        <v>27.80999946594238</v>
      </c>
      <c r="E53" t="n">
        <v>28.10000038146973</v>
      </c>
      <c r="F53" t="n">
        <v>23.15698051452637</v>
      </c>
      <c r="G53" t="n">
        <v>44809400</v>
      </c>
      <c r="H53" t="inlineStr">
        <is>
          <t>MSFT</t>
        </is>
      </c>
    </row>
    <row r="54">
      <c r="A54" s="76" t="n">
        <v>41352</v>
      </c>
      <c r="B54" t="n">
        <v>28.1200008392334</v>
      </c>
      <c r="C54" t="n">
        <v>28.21999931335449</v>
      </c>
      <c r="D54" t="n">
        <v>28.03000068664551</v>
      </c>
      <c r="E54" t="n">
        <v>28.18000030517578</v>
      </c>
      <c r="F54" t="n">
        <v>23.22291374206543</v>
      </c>
      <c r="G54" t="n">
        <v>51901600</v>
      </c>
      <c r="H54" t="inlineStr">
        <is>
          <t>MSFT</t>
        </is>
      </c>
    </row>
    <row r="55">
      <c r="A55" s="76" t="n">
        <v>41353</v>
      </c>
      <c r="B55" t="n">
        <v>28.34000015258789</v>
      </c>
      <c r="C55" t="n">
        <v>28.48999977111816</v>
      </c>
      <c r="D55" t="n">
        <v>28.18000030517578</v>
      </c>
      <c r="E55" t="n">
        <v>28.31999969482422</v>
      </c>
      <c r="F55" t="n">
        <v>23.33828926086426</v>
      </c>
      <c r="G55" t="n">
        <v>35447800</v>
      </c>
      <c r="H55" t="inlineStr">
        <is>
          <t>MSFT</t>
        </is>
      </c>
    </row>
    <row r="56">
      <c r="A56" s="76" t="n">
        <v>41354</v>
      </c>
      <c r="B56" t="n">
        <v>28.11000061035156</v>
      </c>
      <c r="C56" t="n">
        <v>28.36000061035156</v>
      </c>
      <c r="D56" t="n">
        <v>28.04999923706055</v>
      </c>
      <c r="E56" t="n">
        <v>28.11000061035156</v>
      </c>
      <c r="F56" t="n">
        <v>23.16522979736328</v>
      </c>
      <c r="G56" t="n">
        <v>34233200</v>
      </c>
      <c r="H56" t="inlineStr">
        <is>
          <t>MSFT</t>
        </is>
      </c>
    </row>
    <row r="57">
      <c r="A57" s="76" t="n">
        <v>41355</v>
      </c>
      <c r="B57" t="n">
        <v>28.19000053405762</v>
      </c>
      <c r="C57" t="n">
        <v>28.34000015258789</v>
      </c>
      <c r="D57" t="n">
        <v>28.10000038146973</v>
      </c>
      <c r="E57" t="n">
        <v>28.25</v>
      </c>
      <c r="F57" t="n">
        <v>23.28059768676758</v>
      </c>
      <c r="G57" t="n">
        <v>28720900</v>
      </c>
      <c r="H57" t="inlineStr">
        <is>
          <t>MSFT</t>
        </is>
      </c>
    </row>
    <row r="58">
      <c r="A58" s="76" t="n">
        <v>41358</v>
      </c>
      <c r="B58" t="n">
        <v>28.29999923706055</v>
      </c>
      <c r="C58" t="n">
        <v>28.35000038146973</v>
      </c>
      <c r="D58" t="n">
        <v>27.95999908447266</v>
      </c>
      <c r="E58" t="n">
        <v>28.15999984741211</v>
      </c>
      <c r="F58" t="n">
        <v>23.2064266204834</v>
      </c>
      <c r="G58" t="n">
        <v>44154000</v>
      </c>
      <c r="H58" t="inlineStr">
        <is>
          <t>MSFT</t>
        </is>
      </c>
    </row>
    <row r="59">
      <c r="A59" s="76" t="n">
        <v>41359</v>
      </c>
      <c r="B59" t="n">
        <v>28.23999977111816</v>
      </c>
      <c r="C59" t="n">
        <v>28.34000015258789</v>
      </c>
      <c r="D59" t="n">
        <v>28.11000061035156</v>
      </c>
      <c r="E59" t="n">
        <v>28.15999984741211</v>
      </c>
      <c r="F59" t="n">
        <v>23.2064266204834</v>
      </c>
      <c r="G59" t="n">
        <v>27824300</v>
      </c>
      <c r="H59" t="inlineStr">
        <is>
          <t>MSFT</t>
        </is>
      </c>
    </row>
    <row r="60">
      <c r="A60" s="76" t="n">
        <v>41360</v>
      </c>
      <c r="B60" t="n">
        <v>28.13999938964844</v>
      </c>
      <c r="C60" t="n">
        <v>28.45000076293945</v>
      </c>
      <c r="D60" t="n">
        <v>28.07999992370605</v>
      </c>
      <c r="E60" t="n">
        <v>28.3700008392334</v>
      </c>
      <c r="F60" t="n">
        <v>23.37948608398438</v>
      </c>
      <c r="G60" t="n">
        <v>36047400</v>
      </c>
      <c r="H60" t="inlineStr">
        <is>
          <t>MSFT</t>
        </is>
      </c>
    </row>
    <row r="61">
      <c r="A61" s="76" t="n">
        <v>41361</v>
      </c>
      <c r="B61" t="n">
        <v>28.31999969482422</v>
      </c>
      <c r="C61" t="n">
        <v>28.65999984741211</v>
      </c>
      <c r="D61" t="n">
        <v>28.26000022888184</v>
      </c>
      <c r="E61" t="n">
        <v>28.61000061035156</v>
      </c>
      <c r="F61" t="n">
        <v>23.57727241516113</v>
      </c>
      <c r="G61" t="n">
        <v>55453800</v>
      </c>
      <c r="H61" t="inlineStr">
        <is>
          <t>MSFT</t>
        </is>
      </c>
    </row>
    <row r="62">
      <c r="A62" s="76" t="n">
        <v>41365</v>
      </c>
      <c r="B62" t="n">
        <v>28.63999938964844</v>
      </c>
      <c r="C62" t="n">
        <v>28.65999984741211</v>
      </c>
      <c r="D62" t="n">
        <v>28.36000061035156</v>
      </c>
      <c r="E62" t="n">
        <v>28.61000061035156</v>
      </c>
      <c r="F62" t="n">
        <v>23.57727241516113</v>
      </c>
      <c r="G62" t="n">
        <v>29201100</v>
      </c>
      <c r="H62" t="inlineStr">
        <is>
          <t>MSFT</t>
        </is>
      </c>
    </row>
    <row r="63">
      <c r="A63" s="76" t="n">
        <v>41366</v>
      </c>
      <c r="B63" t="n">
        <v>28.59000015258789</v>
      </c>
      <c r="C63" t="n">
        <v>28.85000038146973</v>
      </c>
      <c r="D63" t="n">
        <v>28.52000045776367</v>
      </c>
      <c r="E63" t="n">
        <v>28.79999923706055</v>
      </c>
      <c r="F63" t="n">
        <v>23.73385429382324</v>
      </c>
      <c r="G63" t="n">
        <v>28456500</v>
      </c>
      <c r="H63" t="inlineStr">
        <is>
          <t>MSFT</t>
        </is>
      </c>
    </row>
    <row r="64">
      <c r="A64" s="76" t="n">
        <v>41367</v>
      </c>
      <c r="B64" t="n">
        <v>28.75</v>
      </c>
      <c r="C64" t="n">
        <v>28.95000076293945</v>
      </c>
      <c r="D64" t="n">
        <v>28.54000091552734</v>
      </c>
      <c r="E64" t="n">
        <v>28.55999946594238</v>
      </c>
      <c r="F64" t="n">
        <v>23.53606414794922</v>
      </c>
      <c r="G64" t="n">
        <v>35062800</v>
      </c>
      <c r="H64" t="inlineStr">
        <is>
          <t>MSFT</t>
        </is>
      </c>
    </row>
    <row r="65">
      <c r="A65" s="76" t="n">
        <v>41368</v>
      </c>
      <c r="B65" t="n">
        <v>28.38999938964844</v>
      </c>
      <c r="C65" t="n">
        <v>28.61000061035156</v>
      </c>
      <c r="D65" t="n">
        <v>28.27000045776367</v>
      </c>
      <c r="E65" t="n">
        <v>28.60000038146973</v>
      </c>
      <c r="F65" t="n">
        <v>23.56903076171875</v>
      </c>
      <c r="G65" t="n">
        <v>45263200</v>
      </c>
      <c r="H65" t="inlineStr">
        <is>
          <t>MSFT</t>
        </is>
      </c>
    </row>
    <row r="66">
      <c r="A66" s="76" t="n">
        <v>41369</v>
      </c>
      <c r="B66" t="n">
        <v>28.21999931335449</v>
      </c>
      <c r="C66" t="n">
        <v>28.78000068664551</v>
      </c>
      <c r="D66" t="n">
        <v>28.11000061035156</v>
      </c>
      <c r="E66" t="n">
        <v>28.70000076293945</v>
      </c>
      <c r="F66" t="n">
        <v>23.65144157409668</v>
      </c>
      <c r="G66" t="n">
        <v>50927300</v>
      </c>
      <c r="H66" t="inlineStr">
        <is>
          <t>MSFT</t>
        </is>
      </c>
    </row>
    <row r="67">
      <c r="A67" s="76" t="n">
        <v>41372</v>
      </c>
      <c r="B67" t="n">
        <v>28.72999954223633</v>
      </c>
      <c r="C67" t="n">
        <v>28.72999954223633</v>
      </c>
      <c r="D67" t="n">
        <v>28.46999931335449</v>
      </c>
      <c r="E67" t="n">
        <v>28.59000015258789</v>
      </c>
      <c r="F67" t="n">
        <v>23.56079292297363</v>
      </c>
      <c r="G67" t="n">
        <v>34759500</v>
      </c>
      <c r="H67" t="inlineStr">
        <is>
          <t>MSFT</t>
        </is>
      </c>
    </row>
    <row r="68">
      <c r="A68" s="76" t="n">
        <v>41373</v>
      </c>
      <c r="B68" t="n">
        <v>28.72999954223633</v>
      </c>
      <c r="C68" t="n">
        <v>29.81999969482422</v>
      </c>
      <c r="D68" t="n">
        <v>28.68000030517578</v>
      </c>
      <c r="E68" t="n">
        <v>29.61000061035156</v>
      </c>
      <c r="F68" t="n">
        <v>24.40136337280273</v>
      </c>
      <c r="G68" t="n">
        <v>77733800</v>
      </c>
      <c r="H68" t="inlineStr">
        <is>
          <t>MSFT</t>
        </is>
      </c>
    </row>
    <row r="69">
      <c r="A69" s="76" t="n">
        <v>41374</v>
      </c>
      <c r="B69" t="n">
        <v>29.56999969482422</v>
      </c>
      <c r="C69" t="n">
        <v>30.31999969482422</v>
      </c>
      <c r="D69" t="n">
        <v>29.52000045776367</v>
      </c>
      <c r="E69" t="n">
        <v>30.28000068664551</v>
      </c>
      <c r="F69" t="n">
        <v>24.95350646972656</v>
      </c>
      <c r="G69" t="n">
        <v>71116700</v>
      </c>
      <c r="H69" t="inlineStr">
        <is>
          <t>MSFT</t>
        </is>
      </c>
    </row>
    <row r="70">
      <c r="A70" s="76" t="n">
        <v>41375</v>
      </c>
      <c r="B70" t="n">
        <v>29.10000038146973</v>
      </c>
      <c r="C70" t="n">
        <v>29.20000076293945</v>
      </c>
      <c r="D70" t="n">
        <v>28.72999954223633</v>
      </c>
      <c r="E70" t="n">
        <v>28.94000053405762</v>
      </c>
      <c r="F70" t="n">
        <v>23.84921836853027</v>
      </c>
      <c r="G70" t="n">
        <v>130923200</v>
      </c>
      <c r="H70" t="inlineStr">
        <is>
          <t>MSFT</t>
        </is>
      </c>
    </row>
    <row r="71">
      <c r="A71" s="76" t="n">
        <v>41376</v>
      </c>
      <c r="B71" t="n">
        <v>28.85000038146973</v>
      </c>
      <c r="C71" t="n">
        <v>29.02000045776367</v>
      </c>
      <c r="D71" t="n">
        <v>28.65999984741211</v>
      </c>
      <c r="E71" t="n">
        <v>28.79000091552734</v>
      </c>
      <c r="F71" t="n">
        <v>23.72561264038086</v>
      </c>
      <c r="G71" t="n">
        <v>62886300</v>
      </c>
      <c r="H71" t="inlineStr">
        <is>
          <t>MSFT</t>
        </is>
      </c>
    </row>
    <row r="72">
      <c r="A72" s="76" t="n">
        <v>41379</v>
      </c>
      <c r="B72" t="n">
        <v>28.64999961853027</v>
      </c>
      <c r="C72" t="n">
        <v>28.97999954223633</v>
      </c>
      <c r="D72" t="n">
        <v>28.51000022888184</v>
      </c>
      <c r="E72" t="n">
        <v>28.69000053405762</v>
      </c>
      <c r="F72" t="n">
        <v>23.64320373535156</v>
      </c>
      <c r="G72" t="n">
        <v>56332900</v>
      </c>
      <c r="H72" t="inlineStr">
        <is>
          <t>MSFT</t>
        </is>
      </c>
    </row>
    <row r="73">
      <c r="A73" s="76" t="n">
        <v>41380</v>
      </c>
      <c r="B73" t="n">
        <v>28.89999961853027</v>
      </c>
      <c r="C73" t="n">
        <v>29.13999938964844</v>
      </c>
      <c r="D73" t="n">
        <v>28.70000076293945</v>
      </c>
      <c r="E73" t="n">
        <v>28.96999931335449</v>
      </c>
      <c r="F73" t="n">
        <v>23.87394523620605</v>
      </c>
      <c r="G73" t="n">
        <v>52797300</v>
      </c>
      <c r="H73" t="inlineStr">
        <is>
          <t>MSFT</t>
        </is>
      </c>
    </row>
    <row r="74">
      <c r="A74" s="76" t="n">
        <v>41381</v>
      </c>
      <c r="B74" t="n">
        <v>28.85000038146973</v>
      </c>
      <c r="C74" t="n">
        <v>29.04000091552734</v>
      </c>
      <c r="D74" t="n">
        <v>28.60000038146973</v>
      </c>
      <c r="E74" t="n">
        <v>28.82999992370605</v>
      </c>
      <c r="F74" t="n">
        <v>23.7585620880127</v>
      </c>
      <c r="G74" t="n">
        <v>52840700</v>
      </c>
      <c r="H74" t="inlineStr">
        <is>
          <t>MSFT</t>
        </is>
      </c>
    </row>
    <row r="75">
      <c r="A75" s="76" t="n">
        <v>41382</v>
      </c>
      <c r="B75" t="n">
        <v>28.95000076293945</v>
      </c>
      <c r="C75" t="n">
        <v>28.97999954223633</v>
      </c>
      <c r="D75" t="n">
        <v>28.5</v>
      </c>
      <c r="E75" t="n">
        <v>28.79000091552734</v>
      </c>
      <c r="F75" t="n">
        <v>23.72561264038086</v>
      </c>
      <c r="G75" t="n">
        <v>56906600</v>
      </c>
      <c r="H75" t="inlineStr">
        <is>
          <t>MSFT</t>
        </is>
      </c>
    </row>
    <row r="76">
      <c r="A76" s="76" t="n">
        <v>41383</v>
      </c>
      <c r="B76" t="n">
        <v>29.6200008392334</v>
      </c>
      <c r="C76" t="n">
        <v>30.23999977111816</v>
      </c>
      <c r="D76" t="n">
        <v>29.61000061035156</v>
      </c>
      <c r="E76" t="n">
        <v>29.77000045776367</v>
      </c>
      <c r="F76" t="n">
        <v>24.53321647644043</v>
      </c>
      <c r="G76" t="n">
        <v>99790700</v>
      </c>
      <c r="H76" t="inlineStr">
        <is>
          <t>MSFT</t>
        </is>
      </c>
    </row>
    <row r="77">
      <c r="A77" s="76" t="n">
        <v>41386</v>
      </c>
      <c r="B77" t="n">
        <v>30.29999923706055</v>
      </c>
      <c r="C77" t="n">
        <v>31.18000030517578</v>
      </c>
      <c r="D77" t="n">
        <v>30.27000045776367</v>
      </c>
      <c r="E77" t="n">
        <v>30.82999992370605</v>
      </c>
      <c r="F77" t="n">
        <v>25.40675354003906</v>
      </c>
      <c r="G77" t="n">
        <v>137904000</v>
      </c>
      <c r="H77" t="inlineStr">
        <is>
          <t>MSFT</t>
        </is>
      </c>
    </row>
    <row r="78">
      <c r="A78" s="76" t="n">
        <v>41387</v>
      </c>
      <c r="B78" t="n">
        <v>30.70000076293945</v>
      </c>
      <c r="C78" t="n">
        <v>30.89999961853027</v>
      </c>
      <c r="D78" t="n">
        <v>30.3799991607666</v>
      </c>
      <c r="E78" t="n">
        <v>30.60000038146973</v>
      </c>
      <c r="F78" t="n">
        <v>25.21721267700195</v>
      </c>
      <c r="G78" t="n">
        <v>59126900</v>
      </c>
      <c r="H78" t="inlineStr">
        <is>
          <t>MSFT</t>
        </is>
      </c>
    </row>
    <row r="79">
      <c r="A79" s="76" t="n">
        <v>41388</v>
      </c>
      <c r="B79" t="n">
        <v>30.6200008392334</v>
      </c>
      <c r="C79" t="n">
        <v>31.92000007629395</v>
      </c>
      <c r="D79" t="n">
        <v>30.60000038146973</v>
      </c>
      <c r="E79" t="n">
        <v>31.76000022888184</v>
      </c>
      <c r="F79" t="n">
        <v>26.17315864562988</v>
      </c>
      <c r="G79" t="n">
        <v>90946600</v>
      </c>
      <c r="H79" t="inlineStr">
        <is>
          <t>MSFT</t>
        </is>
      </c>
    </row>
    <row r="80">
      <c r="A80" s="76" t="n">
        <v>41389</v>
      </c>
      <c r="B80" t="n">
        <v>31.70999908447266</v>
      </c>
      <c r="C80" t="n">
        <v>32.84000015258789</v>
      </c>
      <c r="D80" t="n">
        <v>31.54000091552734</v>
      </c>
      <c r="E80" t="n">
        <v>31.94000053405762</v>
      </c>
      <c r="F80" t="n">
        <v>26.32149505615234</v>
      </c>
      <c r="G80" t="n">
        <v>110700200</v>
      </c>
      <c r="H80" t="inlineStr">
        <is>
          <t>MSFT</t>
        </is>
      </c>
    </row>
    <row r="81">
      <c r="A81" s="76" t="n">
        <v>41390</v>
      </c>
      <c r="B81" t="n">
        <v>31.89999961853027</v>
      </c>
      <c r="C81" t="n">
        <v>31.97999954223633</v>
      </c>
      <c r="D81" t="n">
        <v>31.45000076293945</v>
      </c>
      <c r="E81" t="n">
        <v>31.79000091552734</v>
      </c>
      <c r="F81" t="n">
        <v>26.1978874206543</v>
      </c>
      <c r="G81" t="n">
        <v>47799300</v>
      </c>
      <c r="H81" t="inlineStr">
        <is>
          <t>MSFT</t>
        </is>
      </c>
    </row>
    <row r="82">
      <c r="A82" s="76" t="n">
        <v>41393</v>
      </c>
      <c r="B82" t="n">
        <v>31.79999923706055</v>
      </c>
      <c r="C82" t="n">
        <v>32.68000030517578</v>
      </c>
      <c r="D82" t="n">
        <v>31.77000045776367</v>
      </c>
      <c r="E82" t="n">
        <v>32.61000061035156</v>
      </c>
      <c r="F82" t="n">
        <v>26.87363815307617</v>
      </c>
      <c r="G82" t="n">
        <v>59116400</v>
      </c>
      <c r="H82" t="inlineStr">
        <is>
          <t>MSFT</t>
        </is>
      </c>
    </row>
    <row r="83">
      <c r="A83" s="76" t="n">
        <v>41394</v>
      </c>
      <c r="B83" t="n">
        <v>32.56000137329102</v>
      </c>
      <c r="C83" t="n">
        <v>33.11000061035156</v>
      </c>
      <c r="D83" t="n">
        <v>32.27999877929688</v>
      </c>
      <c r="E83" t="n">
        <v>33.09999847412109</v>
      </c>
      <c r="F83" t="n">
        <v>27.2774486541748</v>
      </c>
      <c r="G83" t="n">
        <v>75165200</v>
      </c>
      <c r="H83" t="inlineStr">
        <is>
          <t>MSFT</t>
        </is>
      </c>
    </row>
    <row r="84">
      <c r="A84" s="76" t="n">
        <v>41395</v>
      </c>
      <c r="B84" t="n">
        <v>32.93000030517578</v>
      </c>
      <c r="C84" t="n">
        <v>33.08000183105469</v>
      </c>
      <c r="D84" t="n">
        <v>32.59999847412109</v>
      </c>
      <c r="E84" t="n">
        <v>32.72000122070312</v>
      </c>
      <c r="F84" t="n">
        <v>26.96428298950195</v>
      </c>
      <c r="G84" t="n">
        <v>54330900</v>
      </c>
      <c r="H84" t="inlineStr">
        <is>
          <t>MSFT</t>
        </is>
      </c>
    </row>
    <row r="85">
      <c r="A85" s="76" t="n">
        <v>41396</v>
      </c>
      <c r="B85" t="n">
        <v>32.63000106811523</v>
      </c>
      <c r="C85" t="n">
        <v>33.16999816894531</v>
      </c>
      <c r="D85" t="n">
        <v>32.38999938964844</v>
      </c>
      <c r="E85" t="n">
        <v>33.15999984741211</v>
      </c>
      <c r="F85" t="n">
        <v>27.32688522338867</v>
      </c>
      <c r="G85" t="n">
        <v>46059500</v>
      </c>
      <c r="H85" t="inlineStr">
        <is>
          <t>MSFT</t>
        </is>
      </c>
    </row>
    <row r="86">
      <c r="A86" s="76" t="n">
        <v>41397</v>
      </c>
      <c r="B86" t="n">
        <v>33.22999954223633</v>
      </c>
      <c r="C86" t="n">
        <v>33.52000045776367</v>
      </c>
      <c r="D86" t="n">
        <v>33.08000183105469</v>
      </c>
      <c r="E86" t="n">
        <v>33.4900016784668</v>
      </c>
      <c r="F86" t="n">
        <v>27.59885025024414</v>
      </c>
      <c r="G86" t="n">
        <v>46784600</v>
      </c>
      <c r="H86" t="inlineStr">
        <is>
          <t>MSFT</t>
        </is>
      </c>
    </row>
    <row r="87">
      <c r="A87" s="76" t="n">
        <v>41400</v>
      </c>
      <c r="B87" t="n">
        <v>33.41999816894531</v>
      </c>
      <c r="C87" t="n">
        <v>33.90999984741211</v>
      </c>
      <c r="D87" t="n">
        <v>33.25</v>
      </c>
      <c r="E87" t="n">
        <v>33.75</v>
      </c>
      <c r="F87" t="n">
        <v>27.8130931854248</v>
      </c>
      <c r="G87" t="n">
        <v>40978300</v>
      </c>
      <c r="H87" t="inlineStr">
        <is>
          <t>MSFT</t>
        </is>
      </c>
    </row>
    <row r="88">
      <c r="A88" s="76" t="n">
        <v>41401</v>
      </c>
      <c r="B88" t="n">
        <v>33.65000152587891</v>
      </c>
      <c r="C88" t="n">
        <v>33.79000091552734</v>
      </c>
      <c r="D88" t="n">
        <v>33.2400016784668</v>
      </c>
      <c r="E88" t="n">
        <v>33.31000137329102</v>
      </c>
      <c r="F88" t="n">
        <v>27.45050048828125</v>
      </c>
      <c r="G88" t="n">
        <v>43078300</v>
      </c>
      <c r="H88" t="inlineStr">
        <is>
          <t>MSFT</t>
        </is>
      </c>
    </row>
    <row r="89">
      <c r="A89" s="76" t="n">
        <v>41402</v>
      </c>
      <c r="B89" t="n">
        <v>33.06999969482422</v>
      </c>
      <c r="C89" t="n">
        <v>33.2400016784668</v>
      </c>
      <c r="D89" t="n">
        <v>32.65000152587891</v>
      </c>
      <c r="E89" t="n">
        <v>32.9900016784668</v>
      </c>
      <c r="F89" t="n">
        <v>27.18679618835449</v>
      </c>
      <c r="G89" t="n">
        <v>51595700</v>
      </c>
      <c r="H89" t="inlineStr">
        <is>
          <t>MSFT</t>
        </is>
      </c>
    </row>
    <row r="90">
      <c r="A90" s="76" t="n">
        <v>41403</v>
      </c>
      <c r="B90" t="n">
        <v>32.84999847412109</v>
      </c>
      <c r="C90" t="n">
        <v>33</v>
      </c>
      <c r="D90" t="n">
        <v>32.59000015258789</v>
      </c>
      <c r="E90" t="n">
        <v>32.65999984741211</v>
      </c>
      <c r="F90" t="n">
        <v>26.91484832763672</v>
      </c>
      <c r="G90" t="n">
        <v>46417800</v>
      </c>
      <c r="H90" t="inlineStr">
        <is>
          <t>MSFT</t>
        </is>
      </c>
    </row>
    <row r="91">
      <c r="A91" s="76" t="n">
        <v>41404</v>
      </c>
      <c r="B91" t="n">
        <v>32.66999816894531</v>
      </c>
      <c r="C91" t="n">
        <v>32.72000122070312</v>
      </c>
      <c r="D91" t="n">
        <v>32.31999969482422</v>
      </c>
      <c r="E91" t="n">
        <v>32.68999862670898</v>
      </c>
      <c r="F91" t="n">
        <v>26.93956565856934</v>
      </c>
      <c r="G91" t="n">
        <v>36394900</v>
      </c>
      <c r="H91" t="inlineStr">
        <is>
          <t>MSFT</t>
        </is>
      </c>
    </row>
    <row r="92">
      <c r="A92" s="76" t="n">
        <v>41407</v>
      </c>
      <c r="B92" t="n">
        <v>32.61000061035156</v>
      </c>
      <c r="C92" t="n">
        <v>33.06999969482422</v>
      </c>
      <c r="D92" t="n">
        <v>32.54999923706055</v>
      </c>
      <c r="E92" t="n">
        <v>33.02999877929688</v>
      </c>
      <c r="F92" t="n">
        <v>27.21975708007812</v>
      </c>
      <c r="G92" t="n">
        <v>36027600</v>
      </c>
      <c r="H92" t="inlineStr">
        <is>
          <t>MSFT</t>
        </is>
      </c>
    </row>
    <row r="93">
      <c r="A93" s="76" t="n">
        <v>41408</v>
      </c>
      <c r="B93" t="n">
        <v>32.86000061035156</v>
      </c>
      <c r="C93" t="n">
        <v>33.52999877929688</v>
      </c>
      <c r="D93" t="n">
        <v>32.79999923706055</v>
      </c>
      <c r="E93" t="n">
        <v>33.52999877929688</v>
      </c>
      <c r="F93" t="n">
        <v>27.82556533813477</v>
      </c>
      <c r="G93" t="n">
        <v>56870100</v>
      </c>
      <c r="H93" t="inlineStr">
        <is>
          <t>MSFT</t>
        </is>
      </c>
    </row>
    <row r="94">
      <c r="A94" s="76" t="n">
        <v>41409</v>
      </c>
      <c r="B94" t="n">
        <v>33.45000076293945</v>
      </c>
      <c r="C94" t="n">
        <v>33.90000152587891</v>
      </c>
      <c r="D94" t="n">
        <v>33.43000030517578</v>
      </c>
      <c r="E94" t="n">
        <v>33.84999847412109</v>
      </c>
      <c r="F94" t="n">
        <v>28.09113121032715</v>
      </c>
      <c r="G94" t="n">
        <v>46303900</v>
      </c>
      <c r="H94" t="inlineStr">
        <is>
          <t>MSFT</t>
        </is>
      </c>
    </row>
    <row r="95">
      <c r="A95" s="76" t="n">
        <v>41410</v>
      </c>
      <c r="B95" t="n">
        <v>33.63999938964844</v>
      </c>
      <c r="C95" t="n">
        <v>34.15000152587891</v>
      </c>
      <c r="D95" t="n">
        <v>33.54999923706055</v>
      </c>
      <c r="E95" t="n">
        <v>34.08000183105469</v>
      </c>
      <c r="F95" t="n">
        <v>28.28200340270996</v>
      </c>
      <c r="G95" t="n">
        <v>59382900</v>
      </c>
      <c r="H95" t="inlineStr">
        <is>
          <t>MSFT</t>
        </is>
      </c>
    </row>
    <row r="96">
      <c r="A96" s="76" t="n">
        <v>41411</v>
      </c>
      <c r="B96" t="n">
        <v>34.13000106811523</v>
      </c>
      <c r="C96" t="n">
        <v>34.86999893188477</v>
      </c>
      <c r="D96" t="n">
        <v>34.09999847412109</v>
      </c>
      <c r="E96" t="n">
        <v>34.86999893188477</v>
      </c>
      <c r="F96" t="n">
        <v>28.93759155273438</v>
      </c>
      <c r="G96" t="n">
        <v>60666700</v>
      </c>
      <c r="H96" t="inlineStr">
        <is>
          <t>MSFT</t>
        </is>
      </c>
    </row>
    <row r="97">
      <c r="A97" s="76" t="n">
        <v>41414</v>
      </c>
      <c r="B97" t="n">
        <v>34.72999954223633</v>
      </c>
      <c r="C97" t="n">
        <v>35.09999847412109</v>
      </c>
      <c r="D97" t="n">
        <v>34.68000030517578</v>
      </c>
      <c r="E97" t="n">
        <v>35.08000183105469</v>
      </c>
      <c r="F97" t="n">
        <v>29.11186408996582</v>
      </c>
      <c r="G97" t="n">
        <v>54020800</v>
      </c>
      <c r="H97" t="inlineStr">
        <is>
          <t>MSFT</t>
        </is>
      </c>
    </row>
    <row r="98">
      <c r="A98" s="76" t="n">
        <v>41415</v>
      </c>
      <c r="B98" t="n">
        <v>35.09999847412109</v>
      </c>
      <c r="C98" t="n">
        <v>35.27000045776367</v>
      </c>
      <c r="D98" t="n">
        <v>34.72000122070312</v>
      </c>
      <c r="E98" t="n">
        <v>34.84999847412109</v>
      </c>
      <c r="F98" t="n">
        <v>28.92098808288574</v>
      </c>
      <c r="G98" t="n">
        <v>48702400</v>
      </c>
      <c r="H98" t="inlineStr">
        <is>
          <t>MSFT</t>
        </is>
      </c>
    </row>
    <row r="99">
      <c r="A99" s="76" t="n">
        <v>41416</v>
      </c>
      <c r="B99" t="n">
        <v>34.79000091552734</v>
      </c>
      <c r="C99" t="n">
        <v>34.84000015258789</v>
      </c>
      <c r="D99" t="n">
        <v>34.36000061035156</v>
      </c>
      <c r="E99" t="n">
        <v>34.61000061035156</v>
      </c>
      <c r="F99" t="n">
        <v>28.72183227539062</v>
      </c>
      <c r="G99" t="n">
        <v>66047500</v>
      </c>
      <c r="H99" t="inlineStr">
        <is>
          <t>MSFT</t>
        </is>
      </c>
    </row>
    <row r="100">
      <c r="A100" s="76" t="n">
        <v>41417</v>
      </c>
      <c r="B100" t="n">
        <v>34.22999954223633</v>
      </c>
      <c r="C100" t="n">
        <v>34.54999923706055</v>
      </c>
      <c r="D100" t="n">
        <v>33.90000152587891</v>
      </c>
      <c r="E100" t="n">
        <v>34.15000152587891</v>
      </c>
      <c r="F100" t="n">
        <v>28.34008407592773</v>
      </c>
      <c r="G100" t="n">
        <v>51102700</v>
      </c>
      <c r="H100" t="inlineStr">
        <is>
          <t>MSFT</t>
        </is>
      </c>
    </row>
    <row r="101">
      <c r="A101" s="76" t="n">
        <v>41418</v>
      </c>
      <c r="B101" t="n">
        <v>33.91999816894531</v>
      </c>
      <c r="C101" t="n">
        <v>34.27999877929688</v>
      </c>
      <c r="D101" t="n">
        <v>33.90000152587891</v>
      </c>
      <c r="E101" t="n">
        <v>34.27000045776367</v>
      </c>
      <c r="F101" t="n">
        <v>28.43966293334961</v>
      </c>
      <c r="G101" t="n">
        <v>33174400</v>
      </c>
      <c r="H101" t="inlineStr">
        <is>
          <t>MSFT</t>
        </is>
      </c>
    </row>
    <row r="102">
      <c r="A102" s="76" t="n">
        <v>41422</v>
      </c>
      <c r="B102" t="n">
        <v>34.41999816894531</v>
      </c>
      <c r="C102" t="n">
        <v>35.18000030517578</v>
      </c>
      <c r="D102" t="n">
        <v>34.40999984741211</v>
      </c>
      <c r="E102" t="n">
        <v>35.02000045776367</v>
      </c>
      <c r="F102" t="n">
        <v>29.06207084655762</v>
      </c>
      <c r="G102" t="n">
        <v>48212100</v>
      </c>
      <c r="H102" t="inlineStr">
        <is>
          <t>MSFT</t>
        </is>
      </c>
    </row>
    <row r="103">
      <c r="A103" s="76" t="n">
        <v>41423</v>
      </c>
      <c r="B103" t="n">
        <v>34.7400016784668</v>
      </c>
      <c r="C103" t="n">
        <v>35.02000045776367</v>
      </c>
      <c r="D103" t="n">
        <v>34.56999969482422</v>
      </c>
      <c r="E103" t="n">
        <v>34.88000106811523</v>
      </c>
      <c r="F103" t="n">
        <v>28.94589424133301</v>
      </c>
      <c r="G103" t="n">
        <v>38412200</v>
      </c>
      <c r="H103" t="inlineStr">
        <is>
          <t>MSFT</t>
        </is>
      </c>
    </row>
    <row r="104">
      <c r="A104" s="76" t="n">
        <v>41424</v>
      </c>
      <c r="B104" t="n">
        <v>34.84999847412109</v>
      </c>
      <c r="C104" t="n">
        <v>35.25</v>
      </c>
      <c r="D104" t="n">
        <v>34.81000137329102</v>
      </c>
      <c r="E104" t="n">
        <v>35.02999877929688</v>
      </c>
      <c r="F104" t="n">
        <v>29.07036781311035</v>
      </c>
      <c r="G104" t="n">
        <v>51131000</v>
      </c>
      <c r="H104" t="inlineStr">
        <is>
          <t>MSFT</t>
        </is>
      </c>
    </row>
    <row r="105">
      <c r="A105" s="76" t="n">
        <v>41425</v>
      </c>
      <c r="B105" t="n">
        <v>34.81999969482422</v>
      </c>
      <c r="C105" t="n">
        <v>35.27999877929688</v>
      </c>
      <c r="D105" t="n">
        <v>34.79000091552734</v>
      </c>
      <c r="E105" t="n">
        <v>34.90000152587891</v>
      </c>
      <c r="F105" t="n">
        <v>28.96249198913574</v>
      </c>
      <c r="G105" t="n">
        <v>56165700</v>
      </c>
      <c r="H105" t="inlineStr">
        <is>
          <t>MSFT</t>
        </is>
      </c>
    </row>
    <row r="106">
      <c r="A106" s="76" t="n">
        <v>41428</v>
      </c>
      <c r="B106" t="n">
        <v>34.91999816894531</v>
      </c>
      <c r="C106" t="n">
        <v>35.63000106811523</v>
      </c>
      <c r="D106" t="n">
        <v>34.83000183105469</v>
      </c>
      <c r="E106" t="n">
        <v>35.59000015258789</v>
      </c>
      <c r="F106" t="n">
        <v>29.53509521484375</v>
      </c>
      <c r="G106" t="n">
        <v>51252600</v>
      </c>
      <c r="H106" t="inlineStr">
        <is>
          <t>MSFT</t>
        </is>
      </c>
    </row>
    <row r="107">
      <c r="A107" s="76" t="n">
        <v>41429</v>
      </c>
      <c r="B107" t="n">
        <v>35.61999893188477</v>
      </c>
      <c r="C107" t="n">
        <v>35.7400016784668</v>
      </c>
      <c r="D107" t="n">
        <v>34.77000045776367</v>
      </c>
      <c r="E107" t="n">
        <v>34.9900016784668</v>
      </c>
      <c r="F107" t="n">
        <v>29.03717803955078</v>
      </c>
      <c r="G107" t="n">
        <v>65529500</v>
      </c>
      <c r="H107" t="inlineStr">
        <is>
          <t>MSFT</t>
        </is>
      </c>
    </row>
    <row r="108">
      <c r="A108" s="76" t="n">
        <v>41430</v>
      </c>
      <c r="B108" t="n">
        <v>34.59999847412109</v>
      </c>
      <c r="C108" t="n">
        <v>34.88999938964844</v>
      </c>
      <c r="D108" t="n">
        <v>34.43000030517578</v>
      </c>
      <c r="E108" t="n">
        <v>34.77999877929688</v>
      </c>
      <c r="F108" t="n">
        <v>28.86289596557617</v>
      </c>
      <c r="G108" t="n">
        <v>46025100</v>
      </c>
      <c r="H108" t="inlineStr">
        <is>
          <t>MSFT</t>
        </is>
      </c>
    </row>
    <row r="109">
      <c r="A109" s="76" t="n">
        <v>41431</v>
      </c>
      <c r="B109" t="n">
        <v>34.84000015258789</v>
      </c>
      <c r="C109" t="n">
        <v>35.11000061035156</v>
      </c>
      <c r="D109" t="n">
        <v>34.4900016784668</v>
      </c>
      <c r="E109" t="n">
        <v>34.95999908447266</v>
      </c>
      <c r="F109" t="n">
        <v>29.01228332519531</v>
      </c>
      <c r="G109" t="n">
        <v>37618500</v>
      </c>
      <c r="H109" t="inlineStr">
        <is>
          <t>MSFT</t>
        </is>
      </c>
    </row>
    <row r="110">
      <c r="A110" s="76" t="n">
        <v>41432</v>
      </c>
      <c r="B110" t="n">
        <v>35.25</v>
      </c>
      <c r="C110" t="n">
        <v>35.77999877929688</v>
      </c>
      <c r="D110" t="n">
        <v>35.06000137329102</v>
      </c>
      <c r="E110" t="n">
        <v>35.66999816894531</v>
      </c>
      <c r="F110" t="n">
        <v>29.60147857666016</v>
      </c>
      <c r="G110" t="n">
        <v>40757300</v>
      </c>
      <c r="H110" t="inlineStr">
        <is>
          <t>MSFT</t>
        </is>
      </c>
    </row>
    <row r="111">
      <c r="A111" s="76" t="n">
        <v>41435</v>
      </c>
      <c r="B111" t="n">
        <v>35.5099983215332</v>
      </c>
      <c r="C111" t="n">
        <v>35.65000152587891</v>
      </c>
      <c r="D111" t="n">
        <v>35.13999938964844</v>
      </c>
      <c r="E111" t="n">
        <v>35.47000122070312</v>
      </c>
      <c r="F111" t="n">
        <v>29.43551826477051</v>
      </c>
      <c r="G111" t="n">
        <v>35994500</v>
      </c>
      <c r="H111" t="inlineStr">
        <is>
          <t>MSFT</t>
        </is>
      </c>
    </row>
    <row r="112">
      <c r="A112" s="76" t="n">
        <v>41436</v>
      </c>
      <c r="B112" t="n">
        <v>35.04999923706055</v>
      </c>
      <c r="C112" t="n">
        <v>35.18000030517578</v>
      </c>
      <c r="D112" t="n">
        <v>34.68000030517578</v>
      </c>
      <c r="E112" t="n">
        <v>34.84000015258789</v>
      </c>
      <c r="F112" t="n">
        <v>28.91269683837891</v>
      </c>
      <c r="G112" t="n">
        <v>39435900</v>
      </c>
      <c r="H112" t="inlineStr">
        <is>
          <t>MSFT</t>
        </is>
      </c>
    </row>
    <row r="113">
      <c r="A113" s="76" t="n">
        <v>41437</v>
      </c>
      <c r="B113" t="n">
        <v>35.13999938964844</v>
      </c>
      <c r="C113" t="n">
        <v>35.27000045776367</v>
      </c>
      <c r="D113" t="n">
        <v>34.84999847412109</v>
      </c>
      <c r="E113" t="n">
        <v>35</v>
      </c>
      <c r="F113" t="n">
        <v>29.04548072814941</v>
      </c>
      <c r="G113" t="n">
        <v>37372700</v>
      </c>
      <c r="H113" t="inlineStr">
        <is>
          <t>MSFT</t>
        </is>
      </c>
    </row>
    <row r="114">
      <c r="A114" s="76" t="n">
        <v>41438</v>
      </c>
      <c r="B114" t="n">
        <v>34.9900016784668</v>
      </c>
      <c r="C114" t="n">
        <v>35.02000045776367</v>
      </c>
      <c r="D114" t="n">
        <v>34.59000015258789</v>
      </c>
      <c r="E114" t="n">
        <v>34.72000122070312</v>
      </c>
      <c r="F114" t="n">
        <v>28.8131046295166</v>
      </c>
      <c r="G114" t="n">
        <v>45654900</v>
      </c>
      <c r="H114" t="inlineStr">
        <is>
          <t>MSFT</t>
        </is>
      </c>
    </row>
    <row r="115">
      <c r="A115" s="76" t="n">
        <v>41439</v>
      </c>
      <c r="B115" t="n">
        <v>34.54999923706055</v>
      </c>
      <c r="C115" t="n">
        <v>34.68999862670898</v>
      </c>
      <c r="D115" t="n">
        <v>34.25</v>
      </c>
      <c r="E115" t="n">
        <v>34.40000152587891</v>
      </c>
      <c r="F115" t="n">
        <v>28.54755973815918</v>
      </c>
      <c r="G115" t="n">
        <v>53192600</v>
      </c>
      <c r="H115" t="inlineStr">
        <is>
          <t>MSFT</t>
        </is>
      </c>
    </row>
    <row r="116">
      <c r="A116" s="76" t="n">
        <v>41442</v>
      </c>
      <c r="B116" t="n">
        <v>34.68999862670898</v>
      </c>
      <c r="C116" t="n">
        <v>35.15999984741211</v>
      </c>
      <c r="D116" t="n">
        <v>34.63000106811523</v>
      </c>
      <c r="E116" t="n">
        <v>35</v>
      </c>
      <c r="F116" t="n">
        <v>29.04548072814941</v>
      </c>
      <c r="G116" t="n">
        <v>49670100</v>
      </c>
      <c r="H116" t="inlineStr">
        <is>
          <t>MSFT</t>
        </is>
      </c>
    </row>
    <row r="117">
      <c r="A117" s="76" t="n">
        <v>41443</v>
      </c>
      <c r="B117" t="n">
        <v>34.97000122070312</v>
      </c>
      <c r="C117" t="n">
        <v>35.16999816894531</v>
      </c>
      <c r="D117" t="n">
        <v>34.90000152587891</v>
      </c>
      <c r="E117" t="n">
        <v>34.97999954223633</v>
      </c>
      <c r="F117" t="n">
        <v>29.02887916564941</v>
      </c>
      <c r="G117" t="n">
        <v>28616500</v>
      </c>
      <c r="H117" t="inlineStr">
        <is>
          <t>MSFT</t>
        </is>
      </c>
    </row>
    <row r="118">
      <c r="A118" s="76" t="n">
        <v>41444</v>
      </c>
      <c r="B118" t="n">
        <v>34.95999908447266</v>
      </c>
      <c r="C118" t="n">
        <v>35.09000015258789</v>
      </c>
      <c r="D118" t="n">
        <v>34.59000015258789</v>
      </c>
      <c r="E118" t="n">
        <v>34.59000015258789</v>
      </c>
      <c r="F118" t="n">
        <v>28.70522499084473</v>
      </c>
      <c r="G118" t="n">
        <v>30816200</v>
      </c>
      <c r="H118" t="inlineStr">
        <is>
          <t>MSFT</t>
        </is>
      </c>
    </row>
    <row r="119">
      <c r="A119" s="76" t="n">
        <v>41445</v>
      </c>
      <c r="B119" t="n">
        <v>34.2599983215332</v>
      </c>
      <c r="C119" t="n">
        <v>34.33000183105469</v>
      </c>
      <c r="D119" t="n">
        <v>33.36999893188477</v>
      </c>
      <c r="E119" t="n">
        <v>33.4900016784668</v>
      </c>
      <c r="F119" t="n">
        <v>27.79237937927246</v>
      </c>
      <c r="G119" t="n">
        <v>54493700</v>
      </c>
      <c r="H119" t="inlineStr">
        <is>
          <t>MSFT</t>
        </is>
      </c>
    </row>
    <row r="120">
      <c r="A120" s="76" t="n">
        <v>41446</v>
      </c>
      <c r="B120" t="n">
        <v>33.65999984741211</v>
      </c>
      <c r="C120" t="n">
        <v>33.72999954223633</v>
      </c>
      <c r="D120" t="n">
        <v>33.04999923706055</v>
      </c>
      <c r="E120" t="n">
        <v>33.27000045776367</v>
      </c>
      <c r="F120" t="n">
        <v>27.60980033874512</v>
      </c>
      <c r="G120" t="n">
        <v>85338500</v>
      </c>
      <c r="H120" t="inlineStr">
        <is>
          <t>MSFT</t>
        </is>
      </c>
    </row>
    <row r="121">
      <c r="A121" s="76" t="n">
        <v>41449</v>
      </c>
      <c r="B121" t="n">
        <v>32.93999862670898</v>
      </c>
      <c r="C121" t="n">
        <v>34.20000076293945</v>
      </c>
      <c r="D121" t="n">
        <v>32.56999969482422</v>
      </c>
      <c r="E121" t="n">
        <v>33.72000122070312</v>
      </c>
      <c r="F121" t="n">
        <v>27.98324584960938</v>
      </c>
      <c r="G121" t="n">
        <v>56109000</v>
      </c>
      <c r="H121" t="inlineStr">
        <is>
          <t>MSFT</t>
        </is>
      </c>
    </row>
    <row r="122">
      <c r="A122" s="76" t="n">
        <v>41450</v>
      </c>
      <c r="B122" t="n">
        <v>34.08000183105469</v>
      </c>
      <c r="C122" t="n">
        <v>34.38000106811523</v>
      </c>
      <c r="D122" t="n">
        <v>33.45999908447266</v>
      </c>
      <c r="E122" t="n">
        <v>33.66999816894531</v>
      </c>
      <c r="F122" t="n">
        <v>27.94173812866211</v>
      </c>
      <c r="G122" t="n">
        <v>44073400</v>
      </c>
      <c r="H122" t="inlineStr">
        <is>
          <t>MSFT</t>
        </is>
      </c>
    </row>
    <row r="123">
      <c r="A123" s="76" t="n">
        <v>41451</v>
      </c>
      <c r="B123" t="n">
        <v>34.11999893188477</v>
      </c>
      <c r="C123" t="n">
        <v>34.47999954223633</v>
      </c>
      <c r="D123" t="n">
        <v>33.88999938964844</v>
      </c>
      <c r="E123" t="n">
        <v>34.34999847412109</v>
      </c>
      <c r="F123" t="n">
        <v>28.50605773925781</v>
      </c>
      <c r="G123" t="n">
        <v>48665900</v>
      </c>
      <c r="H123" t="inlineStr">
        <is>
          <t>MSFT</t>
        </is>
      </c>
    </row>
    <row r="124">
      <c r="A124" s="76" t="n">
        <v>41452</v>
      </c>
      <c r="B124" t="n">
        <v>34.52000045776367</v>
      </c>
      <c r="C124" t="n">
        <v>34.77999877929688</v>
      </c>
      <c r="D124" t="n">
        <v>34.5</v>
      </c>
      <c r="E124" t="n">
        <v>34.61999893188477</v>
      </c>
      <c r="F124" t="n">
        <v>28.73011207580566</v>
      </c>
      <c r="G124" t="n">
        <v>28993100</v>
      </c>
      <c r="H124" t="inlineStr">
        <is>
          <t>MSFT</t>
        </is>
      </c>
    </row>
    <row r="125">
      <c r="A125" s="76" t="n">
        <v>41453</v>
      </c>
      <c r="B125" t="n">
        <v>34.38000106811523</v>
      </c>
      <c r="C125" t="n">
        <v>34.79000091552734</v>
      </c>
      <c r="D125" t="n">
        <v>34.34000015258789</v>
      </c>
      <c r="E125" t="n">
        <v>34.54000091552734</v>
      </c>
      <c r="F125" t="n">
        <v>28.66373062133789</v>
      </c>
      <c r="G125" t="n">
        <v>65545500</v>
      </c>
      <c r="H125" t="inlineStr">
        <is>
          <t>MSFT</t>
        </is>
      </c>
    </row>
    <row r="126">
      <c r="A126" s="76" t="n">
        <v>41456</v>
      </c>
      <c r="B126" t="n">
        <v>34.75</v>
      </c>
      <c r="C126" t="n">
        <v>34.9900016784668</v>
      </c>
      <c r="D126" t="n">
        <v>34.33000183105469</v>
      </c>
      <c r="E126" t="n">
        <v>34.36000061035156</v>
      </c>
      <c r="F126" t="n">
        <v>28.51435661315918</v>
      </c>
      <c r="G126" t="n">
        <v>31055400</v>
      </c>
      <c r="H126" t="inlineStr">
        <is>
          <t>MSFT</t>
        </is>
      </c>
    </row>
    <row r="127">
      <c r="A127" s="76" t="n">
        <v>41457</v>
      </c>
      <c r="B127" t="n">
        <v>34.40999984741211</v>
      </c>
      <c r="C127" t="n">
        <v>34.43999862670898</v>
      </c>
      <c r="D127" t="n">
        <v>33.63000106811523</v>
      </c>
      <c r="E127" t="n">
        <v>33.93999862670898</v>
      </c>
      <c r="F127" t="n">
        <v>28.16581344604492</v>
      </c>
      <c r="G127" t="n">
        <v>37630000</v>
      </c>
      <c r="H127" t="inlineStr">
        <is>
          <t>MSFT</t>
        </is>
      </c>
    </row>
    <row r="128">
      <c r="A128" s="76" t="n">
        <v>41458</v>
      </c>
      <c r="B128" t="n">
        <v>33.65999984741211</v>
      </c>
      <c r="C128" t="n">
        <v>34.36999893188477</v>
      </c>
      <c r="D128" t="n">
        <v>33.59999847412109</v>
      </c>
      <c r="E128" t="n">
        <v>34.0099983215332</v>
      </c>
      <c r="F128" t="n">
        <v>28.22390365600586</v>
      </c>
      <c r="G128" t="n">
        <v>15994400</v>
      </c>
      <c r="H128" t="inlineStr">
        <is>
          <t>MSFT</t>
        </is>
      </c>
    </row>
    <row r="129">
      <c r="A129" s="76" t="n">
        <v>41460</v>
      </c>
      <c r="B129" t="n">
        <v>34.09000015258789</v>
      </c>
      <c r="C129" t="n">
        <v>34.2400016784668</v>
      </c>
      <c r="D129" t="n">
        <v>33.58000183105469</v>
      </c>
      <c r="E129" t="n">
        <v>34.20999908447266</v>
      </c>
      <c r="F129" t="n">
        <v>28.38986778259277</v>
      </c>
      <c r="G129" t="n">
        <v>26085900</v>
      </c>
      <c r="H129" t="inlineStr">
        <is>
          <t>MSFT</t>
        </is>
      </c>
    </row>
    <row r="130">
      <c r="A130" s="76" t="n">
        <v>41463</v>
      </c>
      <c r="B130" t="n">
        <v>34.34999847412109</v>
      </c>
      <c r="C130" t="n">
        <v>34.59000015258789</v>
      </c>
      <c r="D130" t="n">
        <v>33.97999954223633</v>
      </c>
      <c r="E130" t="n">
        <v>34.33000183105469</v>
      </c>
      <c r="F130" t="n">
        <v>28.48945617675781</v>
      </c>
      <c r="G130" t="n">
        <v>32396900</v>
      </c>
      <c r="H130" t="inlineStr">
        <is>
          <t>MSFT</t>
        </is>
      </c>
    </row>
    <row r="131">
      <c r="A131" s="76" t="n">
        <v>41464</v>
      </c>
      <c r="B131" t="n">
        <v>34.58000183105469</v>
      </c>
      <c r="C131" t="n">
        <v>34.59999847412109</v>
      </c>
      <c r="D131" t="n">
        <v>34.13999938964844</v>
      </c>
      <c r="E131" t="n">
        <v>34.34999847412109</v>
      </c>
      <c r="F131" t="n">
        <v>28.50605773925781</v>
      </c>
      <c r="G131" t="n">
        <v>25318500</v>
      </c>
      <c r="H131" t="inlineStr">
        <is>
          <t>MSFT</t>
        </is>
      </c>
    </row>
    <row r="132">
      <c r="A132" s="76" t="n">
        <v>41465</v>
      </c>
      <c r="B132" t="n">
        <v>34.34000015258789</v>
      </c>
      <c r="C132" t="n">
        <v>34.81000137329102</v>
      </c>
      <c r="D132" t="n">
        <v>34.31999969482422</v>
      </c>
      <c r="E132" t="n">
        <v>34.70000076293945</v>
      </c>
      <c r="F132" t="n">
        <v>28.7965145111084</v>
      </c>
      <c r="G132" t="n">
        <v>29658800</v>
      </c>
      <c r="H132" t="inlineStr">
        <is>
          <t>MSFT</t>
        </is>
      </c>
    </row>
    <row r="133">
      <c r="A133" s="76" t="n">
        <v>41466</v>
      </c>
      <c r="B133" t="n">
        <v>35</v>
      </c>
      <c r="C133" t="n">
        <v>35.77000045776367</v>
      </c>
      <c r="D133" t="n">
        <v>34.90000152587891</v>
      </c>
      <c r="E133" t="n">
        <v>35.68999862670898</v>
      </c>
      <c r="F133" t="n">
        <v>29.61808776855469</v>
      </c>
      <c r="G133" t="n">
        <v>53638300</v>
      </c>
      <c r="H133" t="inlineStr">
        <is>
          <t>MSFT</t>
        </is>
      </c>
    </row>
    <row r="134">
      <c r="A134" s="76" t="n">
        <v>41467</v>
      </c>
      <c r="B134" t="n">
        <v>35.58000183105469</v>
      </c>
      <c r="C134" t="n">
        <v>35.72999954223633</v>
      </c>
      <c r="D134" t="n">
        <v>35.27999877929688</v>
      </c>
      <c r="E134" t="n">
        <v>35.66999816894531</v>
      </c>
      <c r="F134" t="n">
        <v>29.60147857666016</v>
      </c>
      <c r="G134" t="n">
        <v>35501200</v>
      </c>
      <c r="H134" t="inlineStr">
        <is>
          <t>MSFT</t>
        </is>
      </c>
    </row>
    <row r="135">
      <c r="A135" s="76" t="n">
        <v>41470</v>
      </c>
      <c r="B135" t="n">
        <v>35.65999984741211</v>
      </c>
      <c r="C135" t="n">
        <v>36.22000122070312</v>
      </c>
      <c r="D135" t="n">
        <v>35.58000183105469</v>
      </c>
      <c r="E135" t="n">
        <v>36.16999816894531</v>
      </c>
      <c r="F135" t="n">
        <v>30.01643180847168</v>
      </c>
      <c r="G135" t="n">
        <v>34142600</v>
      </c>
      <c r="H135" t="inlineStr">
        <is>
          <t>MSFT</t>
        </is>
      </c>
    </row>
    <row r="136">
      <c r="A136" s="76" t="n">
        <v>41471</v>
      </c>
      <c r="B136" t="n">
        <v>36.0099983215332</v>
      </c>
      <c r="C136" t="n">
        <v>36.43000030517578</v>
      </c>
      <c r="D136" t="n">
        <v>35.95999908447266</v>
      </c>
      <c r="E136" t="n">
        <v>36.27000045776367</v>
      </c>
      <c r="F136" t="n">
        <v>30.09941101074219</v>
      </c>
      <c r="G136" t="n">
        <v>36378500</v>
      </c>
      <c r="H136" t="inlineStr">
        <is>
          <t>MSFT</t>
        </is>
      </c>
    </row>
    <row r="137">
      <c r="A137" s="76" t="n">
        <v>41472</v>
      </c>
      <c r="B137" t="n">
        <v>36.34000015258789</v>
      </c>
      <c r="C137" t="n">
        <v>36.38999938964844</v>
      </c>
      <c r="D137" t="n">
        <v>35.4900016784668</v>
      </c>
      <c r="E137" t="n">
        <v>35.7400016784668</v>
      </c>
      <c r="F137" t="n">
        <v>29.65957069396973</v>
      </c>
      <c r="G137" t="n">
        <v>37285100</v>
      </c>
      <c r="H137" t="inlineStr">
        <is>
          <t>MSFT</t>
        </is>
      </c>
    </row>
    <row r="138">
      <c r="A138" s="76" t="n">
        <v>41473</v>
      </c>
      <c r="B138" t="n">
        <v>35.72000122070312</v>
      </c>
      <c r="C138" t="n">
        <v>35.88999938964844</v>
      </c>
      <c r="D138" t="n">
        <v>35.22000122070312</v>
      </c>
      <c r="E138" t="n">
        <v>35.43999862670898</v>
      </c>
      <c r="F138" t="n">
        <v>29.41061592102051</v>
      </c>
      <c r="G138" t="n">
        <v>49547100</v>
      </c>
      <c r="H138" t="inlineStr">
        <is>
          <t>MSFT</t>
        </is>
      </c>
    </row>
    <row r="139">
      <c r="A139" s="76" t="n">
        <v>41474</v>
      </c>
      <c r="B139" t="n">
        <v>32.40000152587891</v>
      </c>
      <c r="C139" t="n">
        <v>32.66999816894531</v>
      </c>
      <c r="D139" t="n">
        <v>31.02000045776367</v>
      </c>
      <c r="E139" t="n">
        <v>31.39999961853027</v>
      </c>
      <c r="F139" t="n">
        <v>26.05794334411621</v>
      </c>
      <c r="G139" t="n">
        <v>248428500</v>
      </c>
      <c r="H139" t="inlineStr">
        <is>
          <t>MSFT</t>
        </is>
      </c>
    </row>
    <row r="140">
      <c r="A140" s="76" t="n">
        <v>41477</v>
      </c>
      <c r="B140" t="n">
        <v>31.70000076293945</v>
      </c>
      <c r="C140" t="n">
        <v>32.0099983215332</v>
      </c>
      <c r="D140" t="n">
        <v>31.60000038146973</v>
      </c>
      <c r="E140" t="n">
        <v>32.0099983215332</v>
      </c>
      <c r="F140" t="n">
        <v>26.56415939331055</v>
      </c>
      <c r="G140" t="n">
        <v>79040700</v>
      </c>
      <c r="H140" t="inlineStr">
        <is>
          <t>MSFT</t>
        </is>
      </c>
    </row>
    <row r="141">
      <c r="A141" s="76" t="n">
        <v>41478</v>
      </c>
      <c r="B141" t="n">
        <v>31.90999984741211</v>
      </c>
      <c r="C141" t="n">
        <v>32.04000091552734</v>
      </c>
      <c r="D141" t="n">
        <v>31.70999908447266</v>
      </c>
      <c r="E141" t="n">
        <v>31.81999969482422</v>
      </c>
      <c r="F141" t="n">
        <v>26.40648078918457</v>
      </c>
      <c r="G141" t="n">
        <v>65810400</v>
      </c>
      <c r="H141" t="inlineStr">
        <is>
          <t>MSFT</t>
        </is>
      </c>
    </row>
    <row r="142">
      <c r="A142" s="76" t="n">
        <v>41479</v>
      </c>
      <c r="B142" t="n">
        <v>32.04000091552734</v>
      </c>
      <c r="C142" t="n">
        <v>32.18999862670898</v>
      </c>
      <c r="D142" t="n">
        <v>31.88999938964844</v>
      </c>
      <c r="E142" t="n">
        <v>31.95999908447266</v>
      </c>
      <c r="F142" t="n">
        <v>26.52266693115234</v>
      </c>
      <c r="G142" t="n">
        <v>52803100</v>
      </c>
      <c r="H142" t="inlineStr">
        <is>
          <t>MSFT</t>
        </is>
      </c>
    </row>
    <row r="143">
      <c r="A143" s="76" t="n">
        <v>41480</v>
      </c>
      <c r="B143" t="n">
        <v>31.6200008392334</v>
      </c>
      <c r="C143" t="n">
        <v>31.64999961853027</v>
      </c>
      <c r="D143" t="n">
        <v>31.25</v>
      </c>
      <c r="E143" t="n">
        <v>31.38999938964844</v>
      </c>
      <c r="F143" t="n">
        <v>26.04964256286621</v>
      </c>
      <c r="G143" t="n">
        <v>63213000</v>
      </c>
      <c r="H143" t="inlineStr">
        <is>
          <t>MSFT</t>
        </is>
      </c>
    </row>
    <row r="144">
      <c r="A144" s="76" t="n">
        <v>41481</v>
      </c>
      <c r="B144" t="n">
        <v>31.26000022888184</v>
      </c>
      <c r="C144" t="n">
        <v>31.6200008392334</v>
      </c>
      <c r="D144" t="n">
        <v>31.20999908447266</v>
      </c>
      <c r="E144" t="n">
        <v>31.6200008392334</v>
      </c>
      <c r="F144" t="n">
        <v>26.24051284790039</v>
      </c>
      <c r="G144" t="n">
        <v>38633600</v>
      </c>
      <c r="H144" t="inlineStr">
        <is>
          <t>MSFT</t>
        </is>
      </c>
    </row>
    <row r="145">
      <c r="A145" s="76" t="n">
        <v>41484</v>
      </c>
      <c r="B145" t="n">
        <v>31.46999931335449</v>
      </c>
      <c r="C145" t="n">
        <v>31.60000038146973</v>
      </c>
      <c r="D145" t="n">
        <v>31.39999961853027</v>
      </c>
      <c r="E145" t="n">
        <v>31.54000091552734</v>
      </c>
      <c r="F145" t="n">
        <v>26.17412757873535</v>
      </c>
      <c r="G145" t="n">
        <v>28870700</v>
      </c>
      <c r="H145" t="inlineStr">
        <is>
          <t>MSFT</t>
        </is>
      </c>
    </row>
    <row r="146">
      <c r="A146" s="76" t="n">
        <v>41485</v>
      </c>
      <c r="B146" t="n">
        <v>31.78000068664551</v>
      </c>
      <c r="C146" t="n">
        <v>32.11999893188477</v>
      </c>
      <c r="D146" t="n">
        <v>31.54999923706055</v>
      </c>
      <c r="E146" t="n">
        <v>31.85000038146973</v>
      </c>
      <c r="F146" t="n">
        <v>26.43138313293457</v>
      </c>
      <c r="G146" t="n">
        <v>45799500</v>
      </c>
      <c r="H146" t="inlineStr">
        <is>
          <t>MSFT</t>
        </is>
      </c>
    </row>
    <row r="147">
      <c r="A147" s="76" t="n">
        <v>41486</v>
      </c>
      <c r="B147" t="n">
        <v>31.96999931335449</v>
      </c>
      <c r="C147" t="n">
        <v>32.04999923706055</v>
      </c>
      <c r="D147" t="n">
        <v>31.70999908447266</v>
      </c>
      <c r="E147" t="n">
        <v>31.84000015258789</v>
      </c>
      <c r="F147" t="n">
        <v>26.42308807373047</v>
      </c>
      <c r="G147" t="n">
        <v>43898400</v>
      </c>
      <c r="H147" t="inlineStr">
        <is>
          <t>MSFT</t>
        </is>
      </c>
    </row>
    <row r="148">
      <c r="A148" s="76" t="n">
        <v>41487</v>
      </c>
      <c r="B148" t="n">
        <v>32.06000137329102</v>
      </c>
      <c r="C148" t="n">
        <v>32.09000015258789</v>
      </c>
      <c r="D148" t="n">
        <v>31.60000038146973</v>
      </c>
      <c r="E148" t="n">
        <v>31.67000007629395</v>
      </c>
      <c r="F148" t="n">
        <v>26.28200149536133</v>
      </c>
      <c r="G148" t="n">
        <v>42557900</v>
      </c>
      <c r="H148" t="inlineStr">
        <is>
          <t>MSFT</t>
        </is>
      </c>
    </row>
    <row r="149">
      <c r="A149" s="76" t="n">
        <v>41488</v>
      </c>
      <c r="B149" t="n">
        <v>31.69000053405762</v>
      </c>
      <c r="C149" t="n">
        <v>31.89999961853027</v>
      </c>
      <c r="D149" t="n">
        <v>31.56999969482422</v>
      </c>
      <c r="E149" t="n">
        <v>31.88999938964844</v>
      </c>
      <c r="F149" t="n">
        <v>26.46456909179688</v>
      </c>
      <c r="G149" t="n">
        <v>29199900</v>
      </c>
      <c r="H149" t="inlineStr">
        <is>
          <t>MSFT</t>
        </is>
      </c>
    </row>
    <row r="150">
      <c r="A150" s="76" t="n">
        <v>41491</v>
      </c>
      <c r="B150" t="n">
        <v>31.89999961853027</v>
      </c>
      <c r="C150" t="n">
        <v>32</v>
      </c>
      <c r="D150" t="n">
        <v>31.63999938964844</v>
      </c>
      <c r="E150" t="n">
        <v>31.70000076293945</v>
      </c>
      <c r="F150" t="n">
        <v>26.30689430236816</v>
      </c>
      <c r="G150" t="n">
        <v>30984000</v>
      </c>
      <c r="H150" t="inlineStr">
        <is>
          <t>MSFT</t>
        </is>
      </c>
    </row>
    <row r="151">
      <c r="A151" s="76" t="n">
        <v>41492</v>
      </c>
      <c r="B151" t="n">
        <v>31.54999923706055</v>
      </c>
      <c r="C151" t="n">
        <v>31.67000007629395</v>
      </c>
      <c r="D151" t="n">
        <v>31.3799991607666</v>
      </c>
      <c r="E151" t="n">
        <v>31.57999992370605</v>
      </c>
      <c r="F151" t="n">
        <v>26.20731353759766</v>
      </c>
      <c r="G151" t="n">
        <v>36331500</v>
      </c>
      <c r="H151" t="inlineStr">
        <is>
          <t>MSFT</t>
        </is>
      </c>
    </row>
    <row r="152">
      <c r="A152" s="76" t="n">
        <v>41493</v>
      </c>
      <c r="B152" t="n">
        <v>31.54000091552734</v>
      </c>
      <c r="C152" t="n">
        <v>32.09999847412109</v>
      </c>
      <c r="D152" t="n">
        <v>31.25</v>
      </c>
      <c r="E152" t="n">
        <v>32.06000137329102</v>
      </c>
      <c r="F152" t="n">
        <v>26.60565185546875</v>
      </c>
      <c r="G152" t="n">
        <v>38078600</v>
      </c>
      <c r="H152" t="inlineStr">
        <is>
          <t>MSFT</t>
        </is>
      </c>
    </row>
    <row r="153">
      <c r="A153" s="76" t="n">
        <v>41494</v>
      </c>
      <c r="B153" t="n">
        <v>32.2400016784668</v>
      </c>
      <c r="C153" t="n">
        <v>33.06999969482422</v>
      </c>
      <c r="D153" t="n">
        <v>32.04999923706055</v>
      </c>
      <c r="E153" t="n">
        <v>32.88999938964844</v>
      </c>
      <c r="F153" t="n">
        <v>27.29444885253906</v>
      </c>
      <c r="G153" t="n">
        <v>59034400</v>
      </c>
      <c r="H153" t="inlineStr">
        <is>
          <t>MSFT</t>
        </is>
      </c>
    </row>
    <row r="154">
      <c r="A154" s="76" t="n">
        <v>41495</v>
      </c>
      <c r="B154" t="n">
        <v>32.77000045776367</v>
      </c>
      <c r="C154" t="n">
        <v>32.90000152587891</v>
      </c>
      <c r="D154" t="n">
        <v>32.47000122070312</v>
      </c>
      <c r="E154" t="n">
        <v>32.70000076293945</v>
      </c>
      <c r="F154" t="n">
        <v>27.13677406311035</v>
      </c>
      <c r="G154" t="n">
        <v>26800700</v>
      </c>
      <c r="H154" t="inlineStr">
        <is>
          <t>MSFT</t>
        </is>
      </c>
    </row>
    <row r="155">
      <c r="A155" s="76" t="n">
        <v>41498</v>
      </c>
      <c r="B155" t="n">
        <v>32.45999908447266</v>
      </c>
      <c r="C155" t="n">
        <v>32.97000122070312</v>
      </c>
      <c r="D155" t="n">
        <v>32.45999908447266</v>
      </c>
      <c r="E155" t="n">
        <v>32.86999893188477</v>
      </c>
      <c r="F155" t="n">
        <v>27.27785682678223</v>
      </c>
      <c r="G155" t="n">
        <v>25493700</v>
      </c>
      <c r="H155" t="inlineStr">
        <is>
          <t>MSFT</t>
        </is>
      </c>
    </row>
    <row r="156">
      <c r="A156" s="76" t="n">
        <v>41499</v>
      </c>
      <c r="B156" t="n">
        <v>32.5099983215332</v>
      </c>
      <c r="C156" t="n">
        <v>32.54999923706055</v>
      </c>
      <c r="D156" t="n">
        <v>32.20999908447266</v>
      </c>
      <c r="E156" t="n">
        <v>32.22999954223633</v>
      </c>
      <c r="F156" t="n">
        <v>26.93520736694336</v>
      </c>
      <c r="G156" t="n">
        <v>39464100</v>
      </c>
      <c r="H156" t="inlineStr">
        <is>
          <t>MSFT</t>
        </is>
      </c>
    </row>
    <row r="157">
      <c r="A157" s="76" t="n">
        <v>41500</v>
      </c>
      <c r="B157" t="n">
        <v>32.13999938964844</v>
      </c>
      <c r="C157" t="n">
        <v>33.36000061035156</v>
      </c>
      <c r="D157" t="n">
        <v>31.70000076293945</v>
      </c>
      <c r="E157" t="n">
        <v>32.34999847412109</v>
      </c>
      <c r="F157" t="n">
        <v>27.03548049926758</v>
      </c>
      <c r="G157" t="n">
        <v>48519600</v>
      </c>
      <c r="H157" t="inlineStr">
        <is>
          <t>MSFT</t>
        </is>
      </c>
    </row>
    <row r="158">
      <c r="A158" s="76" t="n">
        <v>41501</v>
      </c>
      <c r="B158" t="n">
        <v>32</v>
      </c>
      <c r="C158" t="n">
        <v>32.18000030517578</v>
      </c>
      <c r="D158" t="n">
        <v>30.84000015258789</v>
      </c>
      <c r="E158" t="n">
        <v>31.79000091552734</v>
      </c>
      <c r="F158" t="n">
        <v>26.56749153137207</v>
      </c>
      <c r="G158" t="n">
        <v>33338000</v>
      </c>
      <c r="H158" t="inlineStr">
        <is>
          <t>MSFT</t>
        </is>
      </c>
    </row>
    <row r="159">
      <c r="A159" s="76" t="n">
        <v>41502</v>
      </c>
      <c r="B159" t="n">
        <v>31.79000091552734</v>
      </c>
      <c r="C159" t="n">
        <v>31.98999977111816</v>
      </c>
      <c r="D159" t="n">
        <v>31.65999984741211</v>
      </c>
      <c r="E159" t="n">
        <v>31.79999923706055</v>
      </c>
      <c r="F159" t="n">
        <v>26.57584953308105</v>
      </c>
      <c r="G159" t="n">
        <v>32866300</v>
      </c>
      <c r="H159" t="inlineStr">
        <is>
          <t>MSFT</t>
        </is>
      </c>
    </row>
    <row r="160">
      <c r="A160" s="76" t="n">
        <v>41505</v>
      </c>
      <c r="B160" t="n">
        <v>31.76000022888184</v>
      </c>
      <c r="C160" t="n">
        <v>31.96999931335449</v>
      </c>
      <c r="D160" t="n">
        <v>31.3799991607666</v>
      </c>
      <c r="E160" t="n">
        <v>31.38999938964844</v>
      </c>
      <c r="F160" t="n">
        <v>26.23320388793945</v>
      </c>
      <c r="G160" t="n">
        <v>27902500</v>
      </c>
      <c r="H160" t="inlineStr">
        <is>
          <t>MSFT</t>
        </is>
      </c>
    </row>
    <row r="161">
      <c r="A161" s="76" t="n">
        <v>41506</v>
      </c>
      <c r="B161" t="n">
        <v>31.44000053405762</v>
      </c>
      <c r="C161" t="n">
        <v>31.89999961853027</v>
      </c>
      <c r="D161" t="n">
        <v>31.3700008392334</v>
      </c>
      <c r="E161" t="n">
        <v>31.6200008392334</v>
      </c>
      <c r="F161" t="n">
        <v>26.42541694641113</v>
      </c>
      <c r="G161" t="n">
        <v>22979600</v>
      </c>
      <c r="H161" t="inlineStr">
        <is>
          <t>MSFT</t>
        </is>
      </c>
    </row>
    <row r="162">
      <c r="A162" s="76" t="n">
        <v>41507</v>
      </c>
      <c r="B162" t="n">
        <v>31.61000061035156</v>
      </c>
      <c r="C162" t="n">
        <v>32.0099983215332</v>
      </c>
      <c r="D162" t="n">
        <v>31.54000091552734</v>
      </c>
      <c r="E162" t="n">
        <v>31.61000061035156</v>
      </c>
      <c r="F162" t="n">
        <v>26.41705894470215</v>
      </c>
      <c r="G162" t="n">
        <v>37409100</v>
      </c>
      <c r="H162" t="inlineStr">
        <is>
          <t>MSFT</t>
        </is>
      </c>
    </row>
    <row r="163">
      <c r="A163" s="76" t="n">
        <v>41508</v>
      </c>
      <c r="B163" t="n">
        <v>32.18999862670898</v>
      </c>
      <c r="C163" t="n">
        <v>32.4900016784668</v>
      </c>
      <c r="D163" t="n">
        <v>32.09999847412109</v>
      </c>
      <c r="E163" t="n">
        <v>32.38999938964844</v>
      </c>
      <c r="F163" t="n">
        <v>27.06892204284668</v>
      </c>
      <c r="G163" t="n">
        <v>31169900</v>
      </c>
      <c r="H163" t="inlineStr">
        <is>
          <t>MSFT</t>
        </is>
      </c>
    </row>
    <row r="164">
      <c r="A164" s="76" t="n">
        <v>41509</v>
      </c>
      <c r="B164" t="n">
        <v>35.16999816894531</v>
      </c>
      <c r="C164" t="n">
        <v>35.20000076293945</v>
      </c>
      <c r="D164" t="n">
        <v>34</v>
      </c>
      <c r="E164" t="n">
        <v>34.75</v>
      </c>
      <c r="F164" t="n">
        <v>29.04121208190918</v>
      </c>
      <c r="G164" t="n">
        <v>225493800</v>
      </c>
      <c r="H164" t="inlineStr">
        <is>
          <t>MSFT</t>
        </is>
      </c>
    </row>
    <row r="165">
      <c r="A165" s="76" t="n">
        <v>41512</v>
      </c>
      <c r="B165" t="n">
        <v>34.40000152587891</v>
      </c>
      <c r="C165" t="n">
        <v>34.66999816894531</v>
      </c>
      <c r="D165" t="n">
        <v>34.02999877929688</v>
      </c>
      <c r="E165" t="n">
        <v>34.15000152587891</v>
      </c>
      <c r="F165" t="n">
        <v>28.5397891998291</v>
      </c>
      <c r="G165" t="n">
        <v>72786800</v>
      </c>
      <c r="H165" t="inlineStr">
        <is>
          <t>MSFT</t>
        </is>
      </c>
    </row>
    <row r="166">
      <c r="A166" s="76" t="n">
        <v>41513</v>
      </c>
      <c r="B166" t="n">
        <v>33.52000045776367</v>
      </c>
      <c r="C166" t="n">
        <v>34.09999847412109</v>
      </c>
      <c r="D166" t="n">
        <v>33.15000152587891</v>
      </c>
      <c r="E166" t="n">
        <v>33.2599983215332</v>
      </c>
      <c r="F166" t="n">
        <v>27.79599571228027</v>
      </c>
      <c r="G166" t="n">
        <v>58522300</v>
      </c>
      <c r="H166" t="inlineStr">
        <is>
          <t>MSFT</t>
        </is>
      </c>
    </row>
    <row r="167">
      <c r="A167" s="76" t="n">
        <v>41514</v>
      </c>
      <c r="B167" t="n">
        <v>33.38999938964844</v>
      </c>
      <c r="C167" t="n">
        <v>33.59999847412109</v>
      </c>
      <c r="D167" t="n">
        <v>33</v>
      </c>
      <c r="E167" t="n">
        <v>33.02000045776367</v>
      </c>
      <c r="F167" t="n">
        <v>27.59542083740234</v>
      </c>
      <c r="G167" t="n">
        <v>44257400</v>
      </c>
      <c r="H167" t="inlineStr">
        <is>
          <t>MSFT</t>
        </is>
      </c>
    </row>
    <row r="168">
      <c r="A168" s="76" t="n">
        <v>41515</v>
      </c>
      <c r="B168" t="n">
        <v>32.93000030517578</v>
      </c>
      <c r="C168" t="n">
        <v>33.59999847412109</v>
      </c>
      <c r="D168" t="n">
        <v>32.79999923706055</v>
      </c>
      <c r="E168" t="n">
        <v>33.54999923706055</v>
      </c>
      <c r="F168" t="n">
        <v>28.03835487365723</v>
      </c>
      <c r="G168" t="n">
        <v>45284700</v>
      </c>
      <c r="H168" t="inlineStr">
        <is>
          <t>MSFT</t>
        </is>
      </c>
    </row>
    <row r="169">
      <c r="A169" s="76" t="n">
        <v>41516</v>
      </c>
      <c r="B169" t="n">
        <v>33.36999893188477</v>
      </c>
      <c r="C169" t="n">
        <v>33.47999954223633</v>
      </c>
      <c r="D169" t="n">
        <v>33.09000015258789</v>
      </c>
      <c r="E169" t="n">
        <v>33.40000152587891</v>
      </c>
      <c r="F169" t="n">
        <v>27.91299057006836</v>
      </c>
      <c r="G169" t="n">
        <v>42790200</v>
      </c>
      <c r="H169" t="inlineStr">
        <is>
          <t>MSFT</t>
        </is>
      </c>
    </row>
    <row r="170">
      <c r="A170" s="76" t="n">
        <v>41520</v>
      </c>
      <c r="B170" t="n">
        <v>31.75</v>
      </c>
      <c r="C170" t="n">
        <v>32.06999969482422</v>
      </c>
      <c r="D170" t="n">
        <v>31.29000091552734</v>
      </c>
      <c r="E170" t="n">
        <v>31.8799991607666</v>
      </c>
      <c r="F170" t="n">
        <v>26.64270401000977</v>
      </c>
      <c r="G170" t="n">
        <v>154507000</v>
      </c>
      <c r="H170" t="inlineStr">
        <is>
          <t>MSFT</t>
        </is>
      </c>
    </row>
    <row r="171">
      <c r="A171" s="76" t="n">
        <v>41521</v>
      </c>
      <c r="B171" t="n">
        <v>31.38999938964844</v>
      </c>
      <c r="C171" t="n">
        <v>31.46999931335449</v>
      </c>
      <c r="D171" t="n">
        <v>31.11000061035156</v>
      </c>
      <c r="E171" t="n">
        <v>31.20000076293945</v>
      </c>
      <c r="F171" t="n">
        <v>26.07441329956055</v>
      </c>
      <c r="G171" t="n">
        <v>142320600</v>
      </c>
      <c r="H171" t="inlineStr">
        <is>
          <t>MSFT</t>
        </is>
      </c>
    </row>
    <row r="172">
      <c r="A172" s="76" t="n">
        <v>41522</v>
      </c>
      <c r="B172" t="n">
        <v>31.10000038146973</v>
      </c>
      <c r="C172" t="n">
        <v>31.44000053405762</v>
      </c>
      <c r="D172" t="n">
        <v>30.95000076293945</v>
      </c>
      <c r="E172" t="n">
        <v>31.22999954223633</v>
      </c>
      <c r="F172" t="n">
        <v>26.0994930267334</v>
      </c>
      <c r="G172" t="n">
        <v>71644900</v>
      </c>
      <c r="H172" t="inlineStr">
        <is>
          <t>MSFT</t>
        </is>
      </c>
    </row>
    <row r="173">
      <c r="A173" s="76" t="n">
        <v>41523</v>
      </c>
      <c r="B173" t="n">
        <v>31.30999946594238</v>
      </c>
      <c r="C173" t="n">
        <v>31.38999938964844</v>
      </c>
      <c r="D173" t="n">
        <v>31.1299991607666</v>
      </c>
      <c r="E173" t="n">
        <v>31.14999961853027</v>
      </c>
      <c r="F173" t="n">
        <v>26.03262901306152</v>
      </c>
      <c r="G173" t="n">
        <v>75434900</v>
      </c>
      <c r="H173" t="inlineStr">
        <is>
          <t>MSFT</t>
        </is>
      </c>
    </row>
    <row r="174">
      <c r="A174" s="76" t="n">
        <v>41526</v>
      </c>
      <c r="B174" t="n">
        <v>31.21999931335449</v>
      </c>
      <c r="C174" t="n">
        <v>31.79000091552734</v>
      </c>
      <c r="D174" t="n">
        <v>31.20000076293945</v>
      </c>
      <c r="E174" t="n">
        <v>31.65999984741211</v>
      </c>
      <c r="F174" t="n">
        <v>26.45884323120117</v>
      </c>
      <c r="G174" t="n">
        <v>49628500</v>
      </c>
      <c r="H174" t="inlineStr">
        <is>
          <t>MSFT</t>
        </is>
      </c>
    </row>
    <row r="175">
      <c r="A175" s="76" t="n">
        <v>41527</v>
      </c>
      <c r="B175" t="n">
        <v>31.89999961853027</v>
      </c>
      <c r="C175" t="n">
        <v>32.40000152587891</v>
      </c>
      <c r="D175" t="n">
        <v>31.79000091552734</v>
      </c>
      <c r="E175" t="n">
        <v>32.38999938964844</v>
      </c>
      <c r="F175" t="n">
        <v>27.06892204284668</v>
      </c>
      <c r="G175" t="n">
        <v>56881200</v>
      </c>
      <c r="H175" t="inlineStr">
        <is>
          <t>MSFT</t>
        </is>
      </c>
    </row>
    <row r="176">
      <c r="A176" s="76" t="n">
        <v>41528</v>
      </c>
      <c r="B176" t="n">
        <v>32.56999969482422</v>
      </c>
      <c r="C176" t="n">
        <v>32.93000030517578</v>
      </c>
      <c r="D176" t="n">
        <v>32.52999877929688</v>
      </c>
      <c r="E176" t="n">
        <v>32.7400016784668</v>
      </c>
      <c r="F176" t="n">
        <v>27.36142349243164</v>
      </c>
      <c r="G176" t="n">
        <v>39087500</v>
      </c>
      <c r="H176" t="inlineStr">
        <is>
          <t>MSFT</t>
        </is>
      </c>
    </row>
    <row r="177">
      <c r="A177" s="76" t="n">
        <v>41529</v>
      </c>
      <c r="B177" t="n">
        <v>32.72000122070312</v>
      </c>
      <c r="C177" t="n">
        <v>32.77999877929688</v>
      </c>
      <c r="D177" t="n">
        <v>32.59000015258789</v>
      </c>
      <c r="E177" t="n">
        <v>32.68999862670898</v>
      </c>
      <c r="F177" t="n">
        <v>27.31963729858398</v>
      </c>
      <c r="G177" t="n">
        <v>32860200</v>
      </c>
      <c r="H177" t="inlineStr">
        <is>
          <t>MSFT</t>
        </is>
      </c>
    </row>
    <row r="178">
      <c r="A178" s="76" t="n">
        <v>41530</v>
      </c>
      <c r="B178" t="n">
        <v>32.77000045776367</v>
      </c>
      <c r="C178" t="n">
        <v>33.06999969482422</v>
      </c>
      <c r="D178" t="n">
        <v>32.5099983215332</v>
      </c>
      <c r="E178" t="n">
        <v>33.02999877929688</v>
      </c>
      <c r="F178" t="n">
        <v>27.60377311706543</v>
      </c>
      <c r="G178" t="n">
        <v>40899000</v>
      </c>
      <c r="H178" t="inlineStr">
        <is>
          <t>MSFT</t>
        </is>
      </c>
    </row>
    <row r="179">
      <c r="A179" s="76" t="n">
        <v>41533</v>
      </c>
      <c r="B179" t="n">
        <v>33.38000106811523</v>
      </c>
      <c r="C179" t="n">
        <v>33.5</v>
      </c>
      <c r="D179" t="n">
        <v>32.72999954223633</v>
      </c>
      <c r="E179" t="n">
        <v>32.79999923706055</v>
      </c>
      <c r="F179" t="n">
        <v>27.41156768798828</v>
      </c>
      <c r="G179" t="n">
        <v>52839700</v>
      </c>
      <c r="H179" t="inlineStr">
        <is>
          <t>MSFT</t>
        </is>
      </c>
    </row>
    <row r="180">
      <c r="A180" s="76" t="n">
        <v>41534</v>
      </c>
      <c r="B180" t="n">
        <v>33.41999816894531</v>
      </c>
      <c r="C180" t="n">
        <v>33.47000122070312</v>
      </c>
      <c r="D180" t="n">
        <v>32.90000152587891</v>
      </c>
      <c r="E180" t="n">
        <v>32.93000030517578</v>
      </c>
      <c r="F180" t="n">
        <v>27.52020645141602</v>
      </c>
      <c r="G180" t="n">
        <v>84716500</v>
      </c>
      <c r="H180" t="inlineStr">
        <is>
          <t>MSFT</t>
        </is>
      </c>
    </row>
    <row r="181">
      <c r="A181" s="76" t="n">
        <v>41535</v>
      </c>
      <c r="B181" t="n">
        <v>32.9900016784668</v>
      </c>
      <c r="C181" t="n">
        <v>33.40000152587891</v>
      </c>
      <c r="D181" t="n">
        <v>32.83000183105469</v>
      </c>
      <c r="E181" t="n">
        <v>33.31999969482422</v>
      </c>
      <c r="F181" t="n">
        <v>27.84613800048828</v>
      </c>
      <c r="G181" t="n">
        <v>64099900</v>
      </c>
      <c r="H181" t="inlineStr">
        <is>
          <t>MSFT</t>
        </is>
      </c>
    </row>
    <row r="182">
      <c r="A182" s="76" t="n">
        <v>41536</v>
      </c>
      <c r="B182" t="n">
        <v>33.47999954223633</v>
      </c>
      <c r="C182" t="n">
        <v>33.68000030517578</v>
      </c>
      <c r="D182" t="n">
        <v>33.31999969482422</v>
      </c>
      <c r="E182" t="n">
        <v>33.63999938964844</v>
      </c>
      <c r="F182" t="n">
        <v>28.11357498168945</v>
      </c>
      <c r="G182" t="n">
        <v>42026600</v>
      </c>
      <c r="H182" t="inlineStr">
        <is>
          <t>MSFT</t>
        </is>
      </c>
    </row>
    <row r="183">
      <c r="A183" s="76" t="n">
        <v>41537</v>
      </c>
      <c r="B183" t="n">
        <v>33.40999984741211</v>
      </c>
      <c r="C183" t="n">
        <v>33.47999954223633</v>
      </c>
      <c r="D183" t="n">
        <v>32.68999862670898</v>
      </c>
      <c r="E183" t="n">
        <v>32.79000091552734</v>
      </c>
      <c r="F183" t="n">
        <v>27.4032096862793</v>
      </c>
      <c r="G183" t="n">
        <v>102904900</v>
      </c>
      <c r="H183" t="inlineStr">
        <is>
          <t>MSFT</t>
        </is>
      </c>
    </row>
    <row r="184">
      <c r="A184" s="76" t="n">
        <v>41540</v>
      </c>
      <c r="B184" t="n">
        <v>32.54000091552734</v>
      </c>
      <c r="C184" t="n">
        <v>32.97000122070312</v>
      </c>
      <c r="D184" t="n">
        <v>32.5</v>
      </c>
      <c r="E184" t="n">
        <v>32.7400016784668</v>
      </c>
      <c r="F184" t="n">
        <v>27.36142349243164</v>
      </c>
      <c r="G184" t="n">
        <v>39826100</v>
      </c>
      <c r="H184" t="inlineStr">
        <is>
          <t>MSFT</t>
        </is>
      </c>
    </row>
    <row r="185">
      <c r="A185" s="76" t="n">
        <v>41541</v>
      </c>
      <c r="B185" t="n">
        <v>32.86999893188477</v>
      </c>
      <c r="C185" t="n">
        <v>32.86999893188477</v>
      </c>
      <c r="D185" t="n">
        <v>32.15000152587891</v>
      </c>
      <c r="E185" t="n">
        <v>32.45000076293945</v>
      </c>
      <c r="F185" t="n">
        <v>27.11906814575195</v>
      </c>
      <c r="G185" t="n">
        <v>40685000</v>
      </c>
      <c r="H185" t="inlineStr">
        <is>
          <t>MSFT</t>
        </is>
      </c>
    </row>
    <row r="186">
      <c r="A186" s="76" t="n">
        <v>41542</v>
      </c>
      <c r="B186" t="n">
        <v>32.4900016784668</v>
      </c>
      <c r="C186" t="n">
        <v>32.79999923706055</v>
      </c>
      <c r="D186" t="n">
        <v>32.40000152587891</v>
      </c>
      <c r="E186" t="n">
        <v>32.5099983215332</v>
      </c>
      <c r="F186" t="n">
        <v>27.16920471191406</v>
      </c>
      <c r="G186" t="n">
        <v>28907500</v>
      </c>
      <c r="H186" t="inlineStr">
        <is>
          <t>MSFT</t>
        </is>
      </c>
    </row>
    <row r="187">
      <c r="A187" s="76" t="n">
        <v>41543</v>
      </c>
      <c r="B187" t="n">
        <v>32.63999938964844</v>
      </c>
      <c r="C187" t="n">
        <v>33</v>
      </c>
      <c r="D187" t="n">
        <v>32.59000015258789</v>
      </c>
      <c r="E187" t="n">
        <v>32.77000045776367</v>
      </c>
      <c r="F187" t="n">
        <v>27.38649368286133</v>
      </c>
      <c r="G187" t="n">
        <v>28504000</v>
      </c>
      <c r="H187" t="inlineStr">
        <is>
          <t>MSFT</t>
        </is>
      </c>
    </row>
    <row r="188">
      <c r="A188" s="76" t="n">
        <v>41544</v>
      </c>
      <c r="B188" t="n">
        <v>32.88000106811523</v>
      </c>
      <c r="C188" t="n">
        <v>33.75</v>
      </c>
      <c r="D188" t="n">
        <v>32.86999893188477</v>
      </c>
      <c r="E188" t="n">
        <v>33.27000045776367</v>
      </c>
      <c r="F188" t="n">
        <v>27.80435562133789</v>
      </c>
      <c r="G188" t="n">
        <v>55348000</v>
      </c>
      <c r="H188" t="inlineStr">
        <is>
          <t>MSFT</t>
        </is>
      </c>
    </row>
    <row r="189">
      <c r="A189" s="76" t="n">
        <v>41547</v>
      </c>
      <c r="B189" t="n">
        <v>33</v>
      </c>
      <c r="C189" t="n">
        <v>33.31000137329102</v>
      </c>
      <c r="D189" t="n">
        <v>32.70000076293945</v>
      </c>
      <c r="E189" t="n">
        <v>33.27999877929688</v>
      </c>
      <c r="F189" t="n">
        <v>27.81270790100098</v>
      </c>
      <c r="G189" t="n">
        <v>39839500</v>
      </c>
      <c r="H189" t="inlineStr">
        <is>
          <t>MSFT</t>
        </is>
      </c>
    </row>
    <row r="190">
      <c r="A190" s="76" t="n">
        <v>41548</v>
      </c>
      <c r="B190" t="n">
        <v>33.34999847412109</v>
      </c>
      <c r="C190" t="n">
        <v>33.61000061035156</v>
      </c>
      <c r="D190" t="n">
        <v>33.29999923706055</v>
      </c>
      <c r="E190" t="n">
        <v>33.58000183105469</v>
      </c>
      <c r="F190" t="n">
        <v>28.06342887878418</v>
      </c>
      <c r="G190" t="n">
        <v>36718700</v>
      </c>
      <c r="H190" t="inlineStr">
        <is>
          <t>MSFT</t>
        </is>
      </c>
    </row>
    <row r="191">
      <c r="A191" s="76" t="n">
        <v>41549</v>
      </c>
      <c r="B191" t="n">
        <v>33.36000061035156</v>
      </c>
      <c r="C191" t="n">
        <v>34.02999877929688</v>
      </c>
      <c r="D191" t="n">
        <v>33.29000091552734</v>
      </c>
      <c r="E191" t="n">
        <v>33.91999816894531</v>
      </c>
      <c r="F191" t="n">
        <v>28.34756660461426</v>
      </c>
      <c r="G191" t="n">
        <v>46946800</v>
      </c>
      <c r="H191" t="inlineStr">
        <is>
          <t>MSFT</t>
        </is>
      </c>
    </row>
    <row r="192">
      <c r="A192" s="76" t="n">
        <v>41550</v>
      </c>
      <c r="B192" t="n">
        <v>33.88000106811523</v>
      </c>
      <c r="C192" t="n">
        <v>34</v>
      </c>
      <c r="D192" t="n">
        <v>33.41999816894531</v>
      </c>
      <c r="E192" t="n">
        <v>33.86000061035156</v>
      </c>
      <c r="F192" t="n">
        <v>28.29741668701172</v>
      </c>
      <c r="G192" t="n">
        <v>38703800</v>
      </c>
      <c r="H192" t="inlineStr">
        <is>
          <t>MSFT</t>
        </is>
      </c>
    </row>
    <row r="193">
      <c r="A193" s="76" t="n">
        <v>41551</v>
      </c>
      <c r="B193" t="n">
        <v>33.68999862670898</v>
      </c>
      <c r="C193" t="n">
        <v>33.9900016784668</v>
      </c>
      <c r="D193" t="n">
        <v>33.61999893188477</v>
      </c>
      <c r="E193" t="n">
        <v>33.88000106811523</v>
      </c>
      <c r="F193" t="n">
        <v>28.31414413452148</v>
      </c>
      <c r="G193" t="n">
        <v>33008100</v>
      </c>
      <c r="H193" t="inlineStr">
        <is>
          <t>MSFT</t>
        </is>
      </c>
    </row>
    <row r="194">
      <c r="A194" s="76" t="n">
        <v>41554</v>
      </c>
      <c r="B194" t="n">
        <v>33.59999847412109</v>
      </c>
      <c r="C194" t="n">
        <v>33.70999908447266</v>
      </c>
      <c r="D194" t="n">
        <v>33.20000076293945</v>
      </c>
      <c r="E194" t="n">
        <v>33.29999923706055</v>
      </c>
      <c r="F194" t="n">
        <v>27.82942581176758</v>
      </c>
      <c r="G194" t="n">
        <v>35069300</v>
      </c>
      <c r="H194" t="inlineStr">
        <is>
          <t>MSFT</t>
        </is>
      </c>
    </row>
    <row r="195">
      <c r="A195" s="76" t="n">
        <v>41555</v>
      </c>
      <c r="B195" t="n">
        <v>33.31000137329102</v>
      </c>
      <c r="C195" t="n">
        <v>33.33000183105469</v>
      </c>
      <c r="D195" t="n">
        <v>32.79999923706055</v>
      </c>
      <c r="E195" t="n">
        <v>33.0099983215332</v>
      </c>
      <c r="F195" t="n">
        <v>27.58706283569336</v>
      </c>
      <c r="G195" t="n">
        <v>41017600</v>
      </c>
      <c r="H195" t="inlineStr">
        <is>
          <t>MSFT</t>
        </is>
      </c>
    </row>
    <row r="196">
      <c r="A196" s="76" t="n">
        <v>41556</v>
      </c>
      <c r="B196" t="n">
        <v>33.06999969482422</v>
      </c>
      <c r="C196" t="n">
        <v>33.34999847412109</v>
      </c>
      <c r="D196" t="n">
        <v>32.95999908447266</v>
      </c>
      <c r="E196" t="n">
        <v>33.06999969482422</v>
      </c>
      <c r="F196" t="n">
        <v>27.63720703125</v>
      </c>
      <c r="G196" t="n">
        <v>35878600</v>
      </c>
      <c r="H196" t="inlineStr">
        <is>
          <t>MSFT</t>
        </is>
      </c>
    </row>
    <row r="197">
      <c r="A197" s="76" t="n">
        <v>41557</v>
      </c>
      <c r="B197" t="n">
        <v>33.31000137329102</v>
      </c>
      <c r="C197" t="n">
        <v>33.88999938964844</v>
      </c>
      <c r="D197" t="n">
        <v>33.2599983215332</v>
      </c>
      <c r="E197" t="n">
        <v>33.7599983215332</v>
      </c>
      <c r="F197" t="n">
        <v>28.21385765075684</v>
      </c>
      <c r="G197" t="n">
        <v>42875100</v>
      </c>
      <c r="H197" t="inlineStr">
        <is>
          <t>MSFT</t>
        </is>
      </c>
    </row>
    <row r="198">
      <c r="A198" s="76" t="n">
        <v>41558</v>
      </c>
      <c r="B198" t="n">
        <v>33.68000030517578</v>
      </c>
      <c r="C198" t="n">
        <v>34.13999938964844</v>
      </c>
      <c r="D198" t="n">
        <v>33.68000030517578</v>
      </c>
      <c r="E198" t="n">
        <v>34.13000106811523</v>
      </c>
      <c r="F198" t="n">
        <v>28.52308082580566</v>
      </c>
      <c r="G198" t="n">
        <v>30033300</v>
      </c>
      <c r="H198" t="inlineStr">
        <is>
          <t>MSFT</t>
        </is>
      </c>
    </row>
    <row r="199">
      <c r="A199" s="76" t="n">
        <v>41561</v>
      </c>
      <c r="B199" t="n">
        <v>33.90000152587891</v>
      </c>
      <c r="C199" t="n">
        <v>34.5</v>
      </c>
      <c r="D199" t="n">
        <v>33.77999877929688</v>
      </c>
      <c r="E199" t="n">
        <v>34.45000076293945</v>
      </c>
      <c r="F199" t="n">
        <v>28.79050254821777</v>
      </c>
      <c r="G199" t="n">
        <v>27757900</v>
      </c>
      <c r="H199" t="inlineStr">
        <is>
          <t>MSFT</t>
        </is>
      </c>
    </row>
    <row r="200">
      <c r="A200" s="76" t="n">
        <v>41562</v>
      </c>
      <c r="B200" t="n">
        <v>34.66999816894531</v>
      </c>
      <c r="C200" t="n">
        <v>34.9900016784668</v>
      </c>
      <c r="D200" t="n">
        <v>34.47000122070312</v>
      </c>
      <c r="E200" t="n">
        <v>34.4900016784668</v>
      </c>
      <c r="F200" t="n">
        <v>28.82393836975098</v>
      </c>
      <c r="G200" t="n">
        <v>47097800</v>
      </c>
      <c r="H200" t="inlineStr">
        <is>
          <t>MSFT</t>
        </is>
      </c>
    </row>
    <row r="201">
      <c r="A201" s="76" t="n">
        <v>41563</v>
      </c>
      <c r="B201" t="n">
        <v>34.59999847412109</v>
      </c>
      <c r="C201" t="n">
        <v>34.90000152587891</v>
      </c>
      <c r="D201" t="n">
        <v>34.56000137329102</v>
      </c>
      <c r="E201" t="n">
        <v>34.63999938964844</v>
      </c>
      <c r="F201" t="n">
        <v>28.94928359985352</v>
      </c>
      <c r="G201" t="n">
        <v>35111600</v>
      </c>
      <c r="H201" t="inlineStr">
        <is>
          <t>MSFT</t>
        </is>
      </c>
    </row>
    <row r="202">
      <c r="A202" s="76" t="n">
        <v>41564</v>
      </c>
      <c r="B202" t="n">
        <v>34.45000076293945</v>
      </c>
      <c r="C202" t="n">
        <v>34.9900016784668</v>
      </c>
      <c r="D202" t="n">
        <v>34.36999893188477</v>
      </c>
      <c r="E202" t="n">
        <v>34.91999816894531</v>
      </c>
      <c r="F202" t="n">
        <v>29.18328475952148</v>
      </c>
      <c r="G202" t="n">
        <v>31359200</v>
      </c>
      <c r="H202" t="inlineStr">
        <is>
          <t>MSFT</t>
        </is>
      </c>
    </row>
    <row r="203">
      <c r="A203" s="76" t="n">
        <v>41565</v>
      </c>
      <c r="B203" t="n">
        <v>34.81999969482422</v>
      </c>
      <c r="C203" t="n">
        <v>34.9900016784668</v>
      </c>
      <c r="D203" t="n">
        <v>34.33000183105469</v>
      </c>
      <c r="E203" t="n">
        <v>34.95999908447266</v>
      </c>
      <c r="F203" t="n">
        <v>29.21672058105469</v>
      </c>
      <c r="G203" t="n">
        <v>41811700</v>
      </c>
      <c r="H203" t="inlineStr">
        <is>
          <t>MSFT</t>
        </is>
      </c>
    </row>
    <row r="204">
      <c r="A204" s="76" t="n">
        <v>41568</v>
      </c>
      <c r="B204" t="n">
        <v>34.97999954223633</v>
      </c>
      <c r="C204" t="n">
        <v>35.20000076293945</v>
      </c>
      <c r="D204" t="n">
        <v>34.90999984741211</v>
      </c>
      <c r="E204" t="n">
        <v>34.9900016784668</v>
      </c>
      <c r="F204" t="n">
        <v>29.24179458618164</v>
      </c>
      <c r="G204" t="n">
        <v>27433500</v>
      </c>
      <c r="H204" t="inlineStr">
        <is>
          <t>MSFT</t>
        </is>
      </c>
    </row>
    <row r="205">
      <c r="A205" s="76" t="n">
        <v>41569</v>
      </c>
      <c r="B205" t="n">
        <v>35.02000045776367</v>
      </c>
      <c r="C205" t="n">
        <v>35.09999847412109</v>
      </c>
      <c r="D205" t="n">
        <v>34.52000045776367</v>
      </c>
      <c r="E205" t="n">
        <v>34.58000183105469</v>
      </c>
      <c r="F205" t="n">
        <v>28.89913940429688</v>
      </c>
      <c r="G205" t="n">
        <v>40438500</v>
      </c>
      <c r="H205" t="inlineStr">
        <is>
          <t>MSFT</t>
        </is>
      </c>
    </row>
    <row r="206">
      <c r="A206" s="76" t="n">
        <v>41570</v>
      </c>
      <c r="B206" t="n">
        <v>34.34999847412109</v>
      </c>
      <c r="C206" t="n">
        <v>34.4900016784668</v>
      </c>
      <c r="D206" t="n">
        <v>33.66999816894531</v>
      </c>
      <c r="E206" t="n">
        <v>33.7599983215332</v>
      </c>
      <c r="F206" t="n">
        <v>28.21385765075684</v>
      </c>
      <c r="G206" t="n">
        <v>58600500</v>
      </c>
      <c r="H206" t="inlineStr">
        <is>
          <t>MSFT</t>
        </is>
      </c>
    </row>
    <row r="207">
      <c r="A207" s="76" t="n">
        <v>41571</v>
      </c>
      <c r="B207" t="n">
        <v>33.81999969482422</v>
      </c>
      <c r="C207" t="n">
        <v>34.09999847412109</v>
      </c>
      <c r="D207" t="n">
        <v>33.56999969482422</v>
      </c>
      <c r="E207" t="n">
        <v>33.72000122070312</v>
      </c>
      <c r="F207" t="n">
        <v>28.1804313659668</v>
      </c>
      <c r="G207" t="n">
        <v>53209700</v>
      </c>
      <c r="H207" t="inlineStr">
        <is>
          <t>MSFT</t>
        </is>
      </c>
    </row>
    <row r="208">
      <c r="A208" s="76" t="n">
        <v>41572</v>
      </c>
      <c r="B208" t="n">
        <v>35.88000106811523</v>
      </c>
      <c r="C208" t="n">
        <v>36.29000091552734</v>
      </c>
      <c r="D208" t="n">
        <v>35.47000122070312</v>
      </c>
      <c r="E208" t="n">
        <v>35.72999954223633</v>
      </c>
      <c r="F208" t="n">
        <v>29.86020851135254</v>
      </c>
      <c r="G208" t="n">
        <v>113494000</v>
      </c>
      <c r="H208" t="inlineStr">
        <is>
          <t>MSFT</t>
        </is>
      </c>
    </row>
    <row r="209">
      <c r="A209" s="76" t="n">
        <v>41575</v>
      </c>
      <c r="B209" t="n">
        <v>35.61000061035156</v>
      </c>
      <c r="C209" t="n">
        <v>35.72999954223633</v>
      </c>
      <c r="D209" t="n">
        <v>35.27000045776367</v>
      </c>
      <c r="E209" t="n">
        <v>35.56999969482422</v>
      </c>
      <c r="F209" t="n">
        <v>29.72650146484375</v>
      </c>
      <c r="G209" t="n">
        <v>38383600</v>
      </c>
      <c r="H209" t="inlineStr">
        <is>
          <t>MSFT</t>
        </is>
      </c>
    </row>
    <row r="210">
      <c r="A210" s="76" t="n">
        <v>41576</v>
      </c>
      <c r="B210" t="n">
        <v>35.63000106811523</v>
      </c>
      <c r="C210" t="n">
        <v>35.72000122070312</v>
      </c>
      <c r="D210" t="n">
        <v>35.2599983215332</v>
      </c>
      <c r="E210" t="n">
        <v>35.52000045776367</v>
      </c>
      <c r="F210" t="n">
        <v>29.68471908569336</v>
      </c>
      <c r="G210" t="n">
        <v>31702200</v>
      </c>
      <c r="H210" t="inlineStr">
        <is>
          <t>MSFT</t>
        </is>
      </c>
    </row>
    <row r="211">
      <c r="A211" s="76" t="n">
        <v>41577</v>
      </c>
      <c r="B211" t="n">
        <v>35.52999877929688</v>
      </c>
      <c r="C211" t="n">
        <v>35.79000091552734</v>
      </c>
      <c r="D211" t="n">
        <v>35.43000030517578</v>
      </c>
      <c r="E211" t="n">
        <v>35.54000091552734</v>
      </c>
      <c r="F211" t="n">
        <v>29.70144081115723</v>
      </c>
      <c r="G211" t="n">
        <v>36997700</v>
      </c>
      <c r="H211" t="inlineStr">
        <is>
          <t>MSFT</t>
        </is>
      </c>
    </row>
    <row r="212">
      <c r="A212" s="76" t="n">
        <v>41578</v>
      </c>
      <c r="B212" t="n">
        <v>35.65999984741211</v>
      </c>
      <c r="C212" t="n">
        <v>35.68999862670898</v>
      </c>
      <c r="D212" t="n">
        <v>35.34000015258789</v>
      </c>
      <c r="E212" t="n">
        <v>35.40999984741211</v>
      </c>
      <c r="F212" t="n">
        <v>29.59278678894043</v>
      </c>
      <c r="G212" t="n">
        <v>41682300</v>
      </c>
      <c r="H212" t="inlineStr">
        <is>
          <t>MSFT</t>
        </is>
      </c>
    </row>
    <row r="213">
      <c r="A213" s="76" t="n">
        <v>41579</v>
      </c>
      <c r="B213" t="n">
        <v>35.66999816894531</v>
      </c>
      <c r="C213" t="n">
        <v>35.68999862670898</v>
      </c>
      <c r="D213" t="n">
        <v>35.38999938964844</v>
      </c>
      <c r="E213" t="n">
        <v>35.52999877929688</v>
      </c>
      <c r="F213" t="n">
        <v>29.69307899475098</v>
      </c>
      <c r="G213" t="n">
        <v>40264600</v>
      </c>
      <c r="H213" t="inlineStr">
        <is>
          <t>MSFT</t>
        </is>
      </c>
    </row>
    <row r="214">
      <c r="A214" s="76" t="n">
        <v>41582</v>
      </c>
      <c r="B214" t="n">
        <v>35.59000015258789</v>
      </c>
      <c r="C214" t="n">
        <v>35.97999954223633</v>
      </c>
      <c r="D214" t="n">
        <v>35.54999923706055</v>
      </c>
      <c r="E214" t="n">
        <v>35.93999862670898</v>
      </c>
      <c r="F214" t="n">
        <v>30.03571701049805</v>
      </c>
      <c r="G214" t="n">
        <v>28060700</v>
      </c>
      <c r="H214" t="inlineStr">
        <is>
          <t>MSFT</t>
        </is>
      </c>
    </row>
    <row r="215">
      <c r="A215" s="76" t="n">
        <v>41583</v>
      </c>
      <c r="B215" t="n">
        <v>35.79000091552734</v>
      </c>
      <c r="C215" t="n">
        <v>36.70999908447266</v>
      </c>
      <c r="D215" t="n">
        <v>35.77000045776367</v>
      </c>
      <c r="E215" t="n">
        <v>36.63999938964844</v>
      </c>
      <c r="F215" t="n">
        <v>30.62072944641113</v>
      </c>
      <c r="G215" t="n">
        <v>51681900</v>
      </c>
      <c r="H215" t="inlineStr">
        <is>
          <t>MSFT</t>
        </is>
      </c>
    </row>
    <row r="216">
      <c r="A216" s="76" t="n">
        <v>41584</v>
      </c>
      <c r="B216" t="n">
        <v>37.2400016784668</v>
      </c>
      <c r="C216" t="n">
        <v>38.22000122070312</v>
      </c>
      <c r="D216" t="n">
        <v>37.06000137329102</v>
      </c>
      <c r="E216" t="n">
        <v>38.18000030517578</v>
      </c>
      <c r="F216" t="n">
        <v>31.90773582458496</v>
      </c>
      <c r="G216" t="n">
        <v>88948800</v>
      </c>
      <c r="H216" t="inlineStr">
        <is>
          <t>MSFT</t>
        </is>
      </c>
    </row>
    <row r="217">
      <c r="A217" s="76" t="n">
        <v>41585</v>
      </c>
      <c r="B217" t="n">
        <v>37.95999908447266</v>
      </c>
      <c r="C217" t="n">
        <v>38.0099983215332</v>
      </c>
      <c r="D217" t="n">
        <v>37.43000030517578</v>
      </c>
      <c r="E217" t="n">
        <v>37.5</v>
      </c>
      <c r="F217" t="n">
        <v>31.33944320678711</v>
      </c>
      <c r="G217" t="n">
        <v>60437400</v>
      </c>
      <c r="H217" t="inlineStr">
        <is>
          <t>MSFT</t>
        </is>
      </c>
    </row>
    <row r="218">
      <c r="A218" s="76" t="n">
        <v>41586</v>
      </c>
      <c r="B218" t="n">
        <v>37.66999816894531</v>
      </c>
      <c r="C218" t="n">
        <v>37.77999877929688</v>
      </c>
      <c r="D218" t="n">
        <v>37.34000015258789</v>
      </c>
      <c r="E218" t="n">
        <v>37.77999877929688</v>
      </c>
      <c r="F218" t="n">
        <v>31.57343292236328</v>
      </c>
      <c r="G218" t="n">
        <v>36737800</v>
      </c>
      <c r="H218" t="inlineStr">
        <is>
          <t>MSFT</t>
        </is>
      </c>
    </row>
    <row r="219">
      <c r="A219" s="76" t="n">
        <v>41589</v>
      </c>
      <c r="B219" t="n">
        <v>37.68999862670898</v>
      </c>
      <c r="C219" t="n">
        <v>37.77999877929688</v>
      </c>
      <c r="D219" t="n">
        <v>37.34999847412109</v>
      </c>
      <c r="E219" t="n">
        <v>37.59000015258789</v>
      </c>
      <c r="F219" t="n">
        <v>31.4146614074707</v>
      </c>
      <c r="G219" t="n">
        <v>26872500</v>
      </c>
      <c r="H219" t="inlineStr">
        <is>
          <t>MSFT</t>
        </is>
      </c>
    </row>
    <row r="220">
      <c r="A220" s="76" t="n">
        <v>41590</v>
      </c>
      <c r="B220" t="n">
        <v>37.38000106811523</v>
      </c>
      <c r="C220" t="n">
        <v>37.59999847412109</v>
      </c>
      <c r="D220" t="n">
        <v>37.20000076293945</v>
      </c>
      <c r="E220" t="n">
        <v>37.36000061035156</v>
      </c>
      <c r="F220" t="n">
        <v>31.22243881225586</v>
      </c>
      <c r="G220" t="n">
        <v>31651600</v>
      </c>
      <c r="H220" t="inlineStr">
        <is>
          <t>MSFT</t>
        </is>
      </c>
    </row>
    <row r="221">
      <c r="A221" s="76" t="n">
        <v>41591</v>
      </c>
      <c r="B221" t="n">
        <v>36.97999954223633</v>
      </c>
      <c r="C221" t="n">
        <v>38.15999984741211</v>
      </c>
      <c r="D221" t="n">
        <v>36.90000152587891</v>
      </c>
      <c r="E221" t="n">
        <v>38.15999984741211</v>
      </c>
      <c r="F221" t="n">
        <v>31.89101409912109</v>
      </c>
      <c r="G221" t="n">
        <v>44957600</v>
      </c>
      <c r="H221" t="inlineStr">
        <is>
          <t>MSFT</t>
        </is>
      </c>
    </row>
    <row r="222">
      <c r="A222" s="76" t="n">
        <v>41592</v>
      </c>
      <c r="B222" t="n">
        <v>37.86999893188477</v>
      </c>
      <c r="C222" t="n">
        <v>38.13000106811523</v>
      </c>
      <c r="D222" t="n">
        <v>37.72000122070312</v>
      </c>
      <c r="E222" t="n">
        <v>38.02000045776367</v>
      </c>
      <c r="F222" t="n">
        <v>31.77401351928711</v>
      </c>
      <c r="G222" t="n">
        <v>46183700</v>
      </c>
      <c r="H222" t="inlineStr">
        <is>
          <t>MSFT</t>
        </is>
      </c>
    </row>
    <row r="223">
      <c r="A223" s="76" t="n">
        <v>41593</v>
      </c>
      <c r="B223" t="n">
        <v>37.95000076293945</v>
      </c>
      <c r="C223" t="n">
        <v>38.02000045776367</v>
      </c>
      <c r="D223" t="n">
        <v>37.72000122070312</v>
      </c>
      <c r="E223" t="n">
        <v>37.84000015258789</v>
      </c>
      <c r="F223" t="n">
        <v>31.62359237670898</v>
      </c>
      <c r="G223" t="n">
        <v>50601300</v>
      </c>
      <c r="H223" t="inlineStr">
        <is>
          <t>MSFT</t>
        </is>
      </c>
    </row>
    <row r="224">
      <c r="A224" s="76" t="n">
        <v>41596</v>
      </c>
      <c r="B224" t="n">
        <v>37.34999847412109</v>
      </c>
      <c r="C224" t="n">
        <v>37.58000183105469</v>
      </c>
      <c r="D224" t="n">
        <v>37.06999969482422</v>
      </c>
      <c r="E224" t="n">
        <v>37.20000076293945</v>
      </c>
      <c r="F224" t="n">
        <v>31.08871459960938</v>
      </c>
      <c r="G224" t="n">
        <v>53277500</v>
      </c>
      <c r="H224" t="inlineStr">
        <is>
          <t>MSFT</t>
        </is>
      </c>
    </row>
    <row r="225">
      <c r="A225" s="76" t="n">
        <v>41597</v>
      </c>
      <c r="B225" t="n">
        <v>36.84999847412109</v>
      </c>
      <c r="C225" t="n">
        <v>37.22999954223633</v>
      </c>
      <c r="D225" t="n">
        <v>36.66999816894531</v>
      </c>
      <c r="E225" t="n">
        <v>36.7400016784668</v>
      </c>
      <c r="F225" t="n">
        <v>30.93716621398926</v>
      </c>
      <c r="G225" t="n">
        <v>44275000</v>
      </c>
      <c r="H225" t="inlineStr">
        <is>
          <t>MSFT</t>
        </is>
      </c>
    </row>
    <row r="226">
      <c r="A226" s="76" t="n">
        <v>41598</v>
      </c>
      <c r="B226" t="n">
        <v>36.91999816894531</v>
      </c>
      <c r="C226" t="n">
        <v>37.40999984741211</v>
      </c>
      <c r="D226" t="n">
        <v>36.86000061035156</v>
      </c>
      <c r="E226" t="n">
        <v>37.08000183105469</v>
      </c>
      <c r="F226" t="n">
        <v>31.22345352172852</v>
      </c>
      <c r="G226" t="n">
        <v>32229900</v>
      </c>
      <c r="H226" t="inlineStr">
        <is>
          <t>MSFT</t>
        </is>
      </c>
    </row>
    <row r="227">
      <c r="A227" s="76" t="n">
        <v>41599</v>
      </c>
      <c r="B227" t="n">
        <v>37.27000045776367</v>
      </c>
      <c r="C227" t="n">
        <v>37.52999877929688</v>
      </c>
      <c r="D227" t="n">
        <v>37.2599983215332</v>
      </c>
      <c r="E227" t="n">
        <v>37.40000152587891</v>
      </c>
      <c r="F227" t="n">
        <v>31.492919921875</v>
      </c>
      <c r="G227" t="n">
        <v>23064700</v>
      </c>
      <c r="H227" t="inlineStr">
        <is>
          <t>MSFT</t>
        </is>
      </c>
    </row>
    <row r="228">
      <c r="A228" s="76" t="n">
        <v>41600</v>
      </c>
      <c r="B228" t="n">
        <v>37.52999877929688</v>
      </c>
      <c r="C228" t="n">
        <v>37.68000030517578</v>
      </c>
      <c r="D228" t="n">
        <v>37.33000183105469</v>
      </c>
      <c r="E228" t="n">
        <v>37.56999969482422</v>
      </c>
      <c r="F228" t="n">
        <v>31.63606071472168</v>
      </c>
      <c r="G228" t="n">
        <v>27982000</v>
      </c>
      <c r="H228" t="inlineStr">
        <is>
          <t>MSFT</t>
        </is>
      </c>
    </row>
    <row r="229">
      <c r="A229" s="76" t="n">
        <v>41603</v>
      </c>
      <c r="B229" t="n">
        <v>37.93000030517578</v>
      </c>
      <c r="C229" t="n">
        <v>37.95000076293945</v>
      </c>
      <c r="D229" t="n">
        <v>37.56999969482422</v>
      </c>
      <c r="E229" t="n">
        <v>37.63999938964844</v>
      </c>
      <c r="F229" t="n">
        <v>31.69500541687012</v>
      </c>
      <c r="G229" t="n">
        <v>30646800</v>
      </c>
      <c r="H229" t="inlineStr">
        <is>
          <t>MSFT</t>
        </is>
      </c>
    </row>
    <row r="230">
      <c r="A230" s="76" t="n">
        <v>41604</v>
      </c>
      <c r="B230" t="n">
        <v>37.56999969482422</v>
      </c>
      <c r="C230" t="n">
        <v>37.65000152587891</v>
      </c>
      <c r="D230" t="n">
        <v>37.34999847412109</v>
      </c>
      <c r="E230" t="n">
        <v>37.34999847412109</v>
      </c>
      <c r="F230" t="n">
        <v>31.45080947875977</v>
      </c>
      <c r="G230" t="n">
        <v>34465300</v>
      </c>
      <c r="H230" t="inlineStr">
        <is>
          <t>MSFT</t>
        </is>
      </c>
    </row>
    <row r="231">
      <c r="A231" s="76" t="n">
        <v>41605</v>
      </c>
      <c r="B231" t="n">
        <v>37.56999969482422</v>
      </c>
      <c r="C231" t="n">
        <v>37.7599983215332</v>
      </c>
      <c r="D231" t="n">
        <v>37.4900016784668</v>
      </c>
      <c r="E231" t="n">
        <v>37.59999847412109</v>
      </c>
      <c r="F231" t="n">
        <v>31.66131973266602</v>
      </c>
      <c r="G231" t="n">
        <v>26002100</v>
      </c>
      <c r="H231" t="inlineStr">
        <is>
          <t>MSFT</t>
        </is>
      </c>
    </row>
    <row r="232">
      <c r="A232" s="76" t="n">
        <v>41607</v>
      </c>
      <c r="B232" t="n">
        <v>37.81999969482422</v>
      </c>
      <c r="C232" t="n">
        <v>38.29000091552734</v>
      </c>
      <c r="D232" t="n">
        <v>37.81999969482422</v>
      </c>
      <c r="E232" t="n">
        <v>38.13000106811523</v>
      </c>
      <c r="F232" t="n">
        <v>32.10760879516602</v>
      </c>
      <c r="G232" t="n">
        <v>22090400</v>
      </c>
      <c r="H232" t="inlineStr">
        <is>
          <t>MSFT</t>
        </is>
      </c>
    </row>
    <row r="233">
      <c r="A233" s="76" t="n">
        <v>41610</v>
      </c>
      <c r="B233" t="n">
        <v>38.09000015258789</v>
      </c>
      <c r="C233" t="n">
        <v>38.77999877929688</v>
      </c>
      <c r="D233" t="n">
        <v>38.06000137329102</v>
      </c>
      <c r="E233" t="n">
        <v>38.45000076293945</v>
      </c>
      <c r="F233" t="n">
        <v>32.37706756591797</v>
      </c>
      <c r="G233" t="n">
        <v>42950400</v>
      </c>
      <c r="H233" t="inlineStr">
        <is>
          <t>MSFT</t>
        </is>
      </c>
    </row>
    <row r="234">
      <c r="A234" s="76" t="n">
        <v>41611</v>
      </c>
      <c r="B234" t="n">
        <v>38.13999938964844</v>
      </c>
      <c r="C234" t="n">
        <v>38.4900016784668</v>
      </c>
      <c r="D234" t="n">
        <v>38.08000183105469</v>
      </c>
      <c r="E234" t="n">
        <v>38.31000137329102</v>
      </c>
      <c r="F234" t="n">
        <v>32.25918197631836</v>
      </c>
      <c r="G234" t="n">
        <v>52109800</v>
      </c>
      <c r="H234" t="inlineStr">
        <is>
          <t>MSFT</t>
        </is>
      </c>
    </row>
    <row r="235">
      <c r="A235" s="76" t="n">
        <v>41612</v>
      </c>
      <c r="B235" t="n">
        <v>38.20999908447266</v>
      </c>
      <c r="C235" t="n">
        <v>38.97999954223633</v>
      </c>
      <c r="D235" t="n">
        <v>38.11999893188477</v>
      </c>
      <c r="E235" t="n">
        <v>38.93999862670898</v>
      </c>
      <c r="F235" t="n">
        <v>32.78968048095703</v>
      </c>
      <c r="G235" t="n">
        <v>51983600</v>
      </c>
      <c r="H235" t="inlineStr">
        <is>
          <t>MSFT</t>
        </is>
      </c>
    </row>
    <row r="236">
      <c r="A236" s="76" t="n">
        <v>41613</v>
      </c>
      <c r="B236" t="n">
        <v>38.84999847412109</v>
      </c>
      <c r="C236" t="n">
        <v>38.88000106811523</v>
      </c>
      <c r="D236" t="n">
        <v>37.18000030517578</v>
      </c>
      <c r="E236" t="n">
        <v>38</v>
      </c>
      <c r="F236" t="n">
        <v>31.99814987182617</v>
      </c>
      <c r="G236" t="n">
        <v>116305000</v>
      </c>
      <c r="H236" t="inlineStr">
        <is>
          <t>MSFT</t>
        </is>
      </c>
    </row>
    <row r="237">
      <c r="A237" s="76" t="n">
        <v>41614</v>
      </c>
      <c r="B237" t="n">
        <v>38.41999816894531</v>
      </c>
      <c r="C237" t="n">
        <v>38.54999923706055</v>
      </c>
      <c r="D237" t="n">
        <v>37.9900016784668</v>
      </c>
      <c r="E237" t="n">
        <v>38.36000061035156</v>
      </c>
      <c r="F237" t="n">
        <v>32.30127716064453</v>
      </c>
      <c r="G237" t="n">
        <v>36457300</v>
      </c>
      <c r="H237" t="inlineStr">
        <is>
          <t>MSFT</t>
        </is>
      </c>
    </row>
    <row r="238">
      <c r="A238" s="76" t="n">
        <v>41617</v>
      </c>
      <c r="B238" t="n">
        <v>38.56000137329102</v>
      </c>
      <c r="C238" t="n">
        <v>38.86999893188477</v>
      </c>
      <c r="D238" t="n">
        <v>38.36999893188477</v>
      </c>
      <c r="E238" t="n">
        <v>38.70999908447266</v>
      </c>
      <c r="F238" t="n">
        <v>32.59599304199219</v>
      </c>
      <c r="G238" t="n">
        <v>30286000</v>
      </c>
      <c r="H238" t="inlineStr">
        <is>
          <t>MSFT</t>
        </is>
      </c>
    </row>
    <row r="239">
      <c r="A239" s="76" t="n">
        <v>41618</v>
      </c>
      <c r="B239" t="n">
        <v>38.61000061035156</v>
      </c>
      <c r="C239" t="n">
        <v>38.90000152587891</v>
      </c>
      <c r="D239" t="n">
        <v>38.02000045776367</v>
      </c>
      <c r="E239" t="n">
        <v>38.11000061035156</v>
      </c>
      <c r="F239" t="n">
        <v>32.09077835083008</v>
      </c>
      <c r="G239" t="n">
        <v>37828600</v>
      </c>
      <c r="H239" t="inlineStr">
        <is>
          <t>MSFT</t>
        </is>
      </c>
    </row>
    <row r="240">
      <c r="A240" s="76" t="n">
        <v>41619</v>
      </c>
      <c r="B240" t="n">
        <v>38.06000137329102</v>
      </c>
      <c r="C240" t="n">
        <v>38.29999923706055</v>
      </c>
      <c r="D240" t="n">
        <v>37.38999938964844</v>
      </c>
      <c r="E240" t="n">
        <v>37.61000061035156</v>
      </c>
      <c r="F240" t="n">
        <v>31.66975593566895</v>
      </c>
      <c r="G240" t="n">
        <v>39853400</v>
      </c>
      <c r="H240" t="inlineStr">
        <is>
          <t>MSFT</t>
        </is>
      </c>
    </row>
    <row r="241">
      <c r="A241" s="76" t="n">
        <v>41620</v>
      </c>
      <c r="B241" t="n">
        <v>37.63999938964844</v>
      </c>
      <c r="C241" t="n">
        <v>37.63999938964844</v>
      </c>
      <c r="D241" t="n">
        <v>37.18000030517578</v>
      </c>
      <c r="E241" t="n">
        <v>37.22000122070312</v>
      </c>
      <c r="F241" t="n">
        <v>31.34134674072266</v>
      </c>
      <c r="G241" t="n">
        <v>36012800</v>
      </c>
      <c r="H241" t="inlineStr">
        <is>
          <t>MSFT</t>
        </is>
      </c>
    </row>
    <row r="242">
      <c r="A242" s="76" t="n">
        <v>41621</v>
      </c>
      <c r="B242" t="n">
        <v>37.41999816894531</v>
      </c>
      <c r="C242" t="n">
        <v>37.45000076293945</v>
      </c>
      <c r="D242" t="n">
        <v>36.61999893188477</v>
      </c>
      <c r="E242" t="n">
        <v>36.68999862670898</v>
      </c>
      <c r="F242" t="n">
        <v>30.8950366973877</v>
      </c>
      <c r="G242" t="n">
        <v>40066100</v>
      </c>
      <c r="H242" t="inlineStr">
        <is>
          <t>MSFT</t>
        </is>
      </c>
    </row>
    <row r="243">
      <c r="A243" s="76" t="n">
        <v>41624</v>
      </c>
      <c r="B243" t="n">
        <v>36.72999954223633</v>
      </c>
      <c r="C243" t="n">
        <v>37</v>
      </c>
      <c r="D243" t="n">
        <v>36.54000091552734</v>
      </c>
      <c r="E243" t="n">
        <v>36.88999938964844</v>
      </c>
      <c r="F243" t="n">
        <v>31.0634708404541</v>
      </c>
      <c r="G243" t="n">
        <v>31734200</v>
      </c>
      <c r="H243" t="inlineStr">
        <is>
          <t>MSFT</t>
        </is>
      </c>
    </row>
    <row r="244">
      <c r="A244" s="76" t="n">
        <v>41625</v>
      </c>
      <c r="B244" t="n">
        <v>36.93999862670898</v>
      </c>
      <c r="C244" t="n">
        <v>37.11000061035156</v>
      </c>
      <c r="D244" t="n">
        <v>36.33000183105469</v>
      </c>
      <c r="E244" t="n">
        <v>36.52000045776367</v>
      </c>
      <c r="F244" t="n">
        <v>30.75190544128418</v>
      </c>
      <c r="G244" t="n">
        <v>45687700</v>
      </c>
      <c r="H244" t="inlineStr">
        <is>
          <t>MSFT</t>
        </is>
      </c>
    </row>
    <row r="245">
      <c r="A245" s="76" t="n">
        <v>41626</v>
      </c>
      <c r="B245" t="n">
        <v>36.36000061035156</v>
      </c>
      <c r="C245" t="n">
        <v>36.59999847412109</v>
      </c>
      <c r="D245" t="n">
        <v>35.52999877929688</v>
      </c>
      <c r="E245" t="n">
        <v>36.58000183105469</v>
      </c>
      <c r="F245" t="n">
        <v>30.80242919921875</v>
      </c>
      <c r="G245" t="n">
        <v>63192100</v>
      </c>
      <c r="H245" t="inlineStr">
        <is>
          <t>MSFT</t>
        </is>
      </c>
    </row>
    <row r="246">
      <c r="A246" s="76" t="n">
        <v>41627</v>
      </c>
      <c r="B246" t="n">
        <v>36.5099983215332</v>
      </c>
      <c r="C246" t="n">
        <v>36.54999923706055</v>
      </c>
      <c r="D246" t="n">
        <v>36.08000183105469</v>
      </c>
      <c r="E246" t="n">
        <v>36.25</v>
      </c>
      <c r="F246" t="n">
        <v>30.5245532989502</v>
      </c>
      <c r="G246" t="n">
        <v>34160100</v>
      </c>
      <c r="H246" t="inlineStr">
        <is>
          <t>MSFT</t>
        </is>
      </c>
    </row>
    <row r="247">
      <c r="A247" s="76" t="n">
        <v>41628</v>
      </c>
      <c r="B247" t="n">
        <v>36.20000076293945</v>
      </c>
      <c r="C247" t="n">
        <v>36.93000030517578</v>
      </c>
      <c r="D247" t="n">
        <v>36.18999862670898</v>
      </c>
      <c r="E247" t="n">
        <v>36.79999923706055</v>
      </c>
      <c r="F247" t="n">
        <v>30.9876766204834</v>
      </c>
      <c r="G247" t="n">
        <v>62649100</v>
      </c>
      <c r="H247" t="inlineStr">
        <is>
          <t>MSFT</t>
        </is>
      </c>
    </row>
    <row r="248">
      <c r="A248" s="76" t="n">
        <v>41631</v>
      </c>
      <c r="B248" t="n">
        <v>36.81000137329102</v>
      </c>
      <c r="C248" t="n">
        <v>36.88999938964844</v>
      </c>
      <c r="D248" t="n">
        <v>36.54999923706055</v>
      </c>
      <c r="E248" t="n">
        <v>36.61999893188477</v>
      </c>
      <c r="F248" t="n">
        <v>30.83610153198242</v>
      </c>
      <c r="G248" t="n">
        <v>25128700</v>
      </c>
      <c r="H248" t="inlineStr">
        <is>
          <t>MSFT</t>
        </is>
      </c>
    </row>
    <row r="249">
      <c r="A249" s="76" t="n">
        <v>41632</v>
      </c>
      <c r="B249" t="n">
        <v>36.72000122070312</v>
      </c>
      <c r="C249" t="n">
        <v>37.16999816894531</v>
      </c>
      <c r="D249" t="n">
        <v>36.63999938964844</v>
      </c>
      <c r="E249" t="n">
        <v>37.08000183105469</v>
      </c>
      <c r="F249" t="n">
        <v>31.22345352172852</v>
      </c>
      <c r="G249" t="n">
        <v>14243000</v>
      </c>
      <c r="H249" t="inlineStr">
        <is>
          <t>MSFT</t>
        </is>
      </c>
    </row>
    <row r="250">
      <c r="A250" s="76" t="n">
        <v>41634</v>
      </c>
      <c r="B250" t="n">
        <v>37.20000076293945</v>
      </c>
      <c r="C250" t="n">
        <v>37.4900016784668</v>
      </c>
      <c r="D250" t="n">
        <v>37.16999816894531</v>
      </c>
      <c r="E250" t="n">
        <v>37.43999862670898</v>
      </c>
      <c r="F250" t="n">
        <v>31.52659797668457</v>
      </c>
      <c r="G250" t="n">
        <v>17612800</v>
      </c>
      <c r="H250" t="inlineStr">
        <is>
          <t>MSFT</t>
        </is>
      </c>
    </row>
    <row r="251">
      <c r="A251" s="76" t="n">
        <v>41635</v>
      </c>
      <c r="B251" t="n">
        <v>37.58000183105469</v>
      </c>
      <c r="C251" t="n">
        <v>37.61999893188477</v>
      </c>
      <c r="D251" t="n">
        <v>37.16999816894531</v>
      </c>
      <c r="E251" t="n">
        <v>37.29000091552734</v>
      </c>
      <c r="F251" t="n">
        <v>31.4002857208252</v>
      </c>
      <c r="G251" t="n">
        <v>14563000</v>
      </c>
      <c r="H251" t="inlineStr">
        <is>
          <t>MSFT</t>
        </is>
      </c>
    </row>
    <row r="252">
      <c r="A252" s="76" t="n">
        <v>41638</v>
      </c>
      <c r="B252" t="n">
        <v>37.22000122070312</v>
      </c>
      <c r="C252" t="n">
        <v>37.38000106811523</v>
      </c>
      <c r="D252" t="n">
        <v>36.90000152587891</v>
      </c>
      <c r="E252" t="n">
        <v>37.29000091552734</v>
      </c>
      <c r="F252" t="n">
        <v>31.4002857208252</v>
      </c>
      <c r="G252" t="n">
        <v>16290500</v>
      </c>
      <c r="H252" t="inlineStr">
        <is>
          <t>MSFT</t>
        </is>
      </c>
    </row>
    <row r="253">
      <c r="A253" s="76" t="n">
        <v>41639</v>
      </c>
      <c r="B253" t="n">
        <v>37.40000152587891</v>
      </c>
      <c r="C253" t="n">
        <v>37.58000183105469</v>
      </c>
      <c r="D253" t="n">
        <v>37.22000122070312</v>
      </c>
      <c r="E253" t="n">
        <v>37.40999984741211</v>
      </c>
      <c r="F253" t="n">
        <v>31.50132942199707</v>
      </c>
      <c r="G253" t="n">
        <v>17503500</v>
      </c>
      <c r="H253" t="inlineStr">
        <is>
          <t>MSFT</t>
        </is>
      </c>
    </row>
    <row r="254">
      <c r="A254" s="76" t="n">
        <v>41641</v>
      </c>
      <c r="B254" t="n">
        <v>37.34999847412109</v>
      </c>
      <c r="C254" t="n">
        <v>37.40000152587891</v>
      </c>
      <c r="D254" t="n">
        <v>37.09999847412109</v>
      </c>
      <c r="E254" t="n">
        <v>37.15999984741211</v>
      </c>
      <c r="F254" t="n">
        <v>31.29082489013672</v>
      </c>
      <c r="G254" t="n">
        <v>30632200</v>
      </c>
      <c r="H254" t="inlineStr">
        <is>
          <t>MSFT</t>
        </is>
      </c>
    </row>
    <row r="255">
      <c r="A255" s="76" t="n">
        <v>41642</v>
      </c>
      <c r="B255" t="n">
        <v>37.20000076293945</v>
      </c>
      <c r="C255" t="n">
        <v>37.22000122070312</v>
      </c>
      <c r="D255" t="n">
        <v>36.59999847412109</v>
      </c>
      <c r="E255" t="n">
        <v>36.90999984741211</v>
      </c>
      <c r="F255" t="n">
        <v>31.0803050994873</v>
      </c>
      <c r="G255" t="n">
        <v>31134800</v>
      </c>
      <c r="H255" t="inlineStr">
        <is>
          <t>MSFT</t>
        </is>
      </c>
    </row>
    <row r="256">
      <c r="A256" s="76" t="n">
        <v>41645</v>
      </c>
      <c r="B256" t="n">
        <v>36.84999847412109</v>
      </c>
      <c r="C256" t="n">
        <v>36.88999938964844</v>
      </c>
      <c r="D256" t="n">
        <v>36.11000061035156</v>
      </c>
      <c r="E256" t="n">
        <v>36.13000106811523</v>
      </c>
      <c r="F256" t="n">
        <v>30.42349815368652</v>
      </c>
      <c r="G256" t="n">
        <v>43603700</v>
      </c>
      <c r="H256" t="inlineStr">
        <is>
          <t>MSFT</t>
        </is>
      </c>
    </row>
    <row r="257">
      <c r="A257" s="76" t="n">
        <v>41646</v>
      </c>
      <c r="B257" t="n">
        <v>36.33000183105469</v>
      </c>
      <c r="C257" t="n">
        <v>36.4900016784668</v>
      </c>
      <c r="D257" t="n">
        <v>36.20999908447266</v>
      </c>
      <c r="E257" t="n">
        <v>36.40999984741211</v>
      </c>
      <c r="F257" t="n">
        <v>30.65927886962891</v>
      </c>
      <c r="G257" t="n">
        <v>35802800</v>
      </c>
      <c r="H257" t="inlineStr">
        <is>
          <t>MSFT</t>
        </is>
      </c>
    </row>
    <row r="258">
      <c r="A258" s="76" t="n">
        <v>41647</v>
      </c>
      <c r="B258" t="n">
        <v>36</v>
      </c>
      <c r="C258" t="n">
        <v>36.13999938964844</v>
      </c>
      <c r="D258" t="n">
        <v>35.58000183105469</v>
      </c>
      <c r="E258" t="n">
        <v>35.7599983215332</v>
      </c>
      <c r="F258" t="n">
        <v>30.11193466186523</v>
      </c>
      <c r="G258" t="n">
        <v>59971700</v>
      </c>
      <c r="H258" t="inlineStr">
        <is>
          <t>MSFT</t>
        </is>
      </c>
    </row>
    <row r="259">
      <c r="A259" s="76" t="n">
        <v>41648</v>
      </c>
      <c r="B259" t="n">
        <v>35.88000106811523</v>
      </c>
      <c r="C259" t="n">
        <v>35.90999984741211</v>
      </c>
      <c r="D259" t="n">
        <v>35.40000152587891</v>
      </c>
      <c r="E259" t="n">
        <v>35.52999877929688</v>
      </c>
      <c r="F259" t="n">
        <v>29.91827201843262</v>
      </c>
      <c r="G259" t="n">
        <v>36516300</v>
      </c>
      <c r="H259" t="inlineStr">
        <is>
          <t>MSFT</t>
        </is>
      </c>
    </row>
    <row r="260">
      <c r="A260" s="76" t="n">
        <v>41649</v>
      </c>
      <c r="B260" t="n">
        <v>35.90000152587891</v>
      </c>
      <c r="C260" t="n">
        <v>36.15000152587891</v>
      </c>
      <c r="D260" t="n">
        <v>35.75</v>
      </c>
      <c r="E260" t="n">
        <v>36.04000091552734</v>
      </c>
      <c r="F260" t="n">
        <v>30.34771728515625</v>
      </c>
      <c r="G260" t="n">
        <v>40548800</v>
      </c>
      <c r="H260" t="inlineStr">
        <is>
          <t>MSFT</t>
        </is>
      </c>
    </row>
    <row r="261">
      <c r="A261" s="76" t="n">
        <v>41652</v>
      </c>
      <c r="B261" t="n">
        <v>35.9900016784668</v>
      </c>
      <c r="C261" t="n">
        <v>36.02000045776367</v>
      </c>
      <c r="D261" t="n">
        <v>34.83000183105469</v>
      </c>
      <c r="E261" t="n">
        <v>34.97999954223633</v>
      </c>
      <c r="F261" t="n">
        <v>29.45514106750488</v>
      </c>
      <c r="G261" t="n">
        <v>45901900</v>
      </c>
      <c r="H261" t="inlineStr">
        <is>
          <t>MSFT</t>
        </is>
      </c>
    </row>
    <row r="262">
      <c r="A262" s="76" t="n">
        <v>41653</v>
      </c>
      <c r="B262" t="n">
        <v>34.72999954223633</v>
      </c>
      <c r="C262" t="n">
        <v>35.88000106811523</v>
      </c>
      <c r="D262" t="n">
        <v>34.63000106811523</v>
      </c>
      <c r="E262" t="n">
        <v>35.77999877929688</v>
      </c>
      <c r="F262" t="n">
        <v>30.1287841796875</v>
      </c>
      <c r="G262" t="n">
        <v>41623300</v>
      </c>
      <c r="H262" t="inlineStr">
        <is>
          <t>MSFT</t>
        </is>
      </c>
    </row>
    <row r="263">
      <c r="A263" s="76" t="n">
        <v>41654</v>
      </c>
      <c r="B263" t="n">
        <v>35.90000152587891</v>
      </c>
      <c r="C263" t="n">
        <v>36.79000091552734</v>
      </c>
      <c r="D263" t="n">
        <v>35.84999847412109</v>
      </c>
      <c r="E263" t="n">
        <v>36.7599983215332</v>
      </c>
      <c r="F263" t="n">
        <v>30.95398330688477</v>
      </c>
      <c r="G263" t="n">
        <v>44812600</v>
      </c>
      <c r="H263" t="inlineStr">
        <is>
          <t>MSFT</t>
        </is>
      </c>
    </row>
    <row r="264">
      <c r="A264" s="76" t="n">
        <v>41655</v>
      </c>
      <c r="B264" t="n">
        <v>36.68999862670898</v>
      </c>
      <c r="C264" t="n">
        <v>37</v>
      </c>
      <c r="D264" t="n">
        <v>36.31000137329102</v>
      </c>
      <c r="E264" t="n">
        <v>36.88999938964844</v>
      </c>
      <c r="F264" t="n">
        <v>31.0634708404541</v>
      </c>
      <c r="G264" t="n">
        <v>38018700</v>
      </c>
      <c r="H264" t="inlineStr">
        <is>
          <t>MSFT</t>
        </is>
      </c>
    </row>
    <row r="265">
      <c r="A265" s="76" t="n">
        <v>41656</v>
      </c>
      <c r="B265" t="n">
        <v>36.83000183105469</v>
      </c>
      <c r="C265" t="n">
        <v>36.83000183105469</v>
      </c>
      <c r="D265" t="n">
        <v>36.15000152587891</v>
      </c>
      <c r="E265" t="n">
        <v>36.38000106811523</v>
      </c>
      <c r="F265" t="n">
        <v>30.6340217590332</v>
      </c>
      <c r="G265" t="n">
        <v>46267500</v>
      </c>
      <c r="H265" t="inlineStr">
        <is>
          <t>MSFT</t>
        </is>
      </c>
    </row>
    <row r="266">
      <c r="A266" s="76" t="n">
        <v>41660</v>
      </c>
      <c r="B266" t="n">
        <v>36.81999969482422</v>
      </c>
      <c r="C266" t="n">
        <v>36.81999969482422</v>
      </c>
      <c r="D266" t="n">
        <v>36.06000137329102</v>
      </c>
      <c r="E266" t="n">
        <v>36.16999816894531</v>
      </c>
      <c r="F266" t="n">
        <v>30.45719909667969</v>
      </c>
      <c r="G266" t="n">
        <v>31567300</v>
      </c>
      <c r="H266" t="inlineStr">
        <is>
          <t>MSFT</t>
        </is>
      </c>
    </row>
    <row r="267">
      <c r="A267" s="76" t="n">
        <v>41661</v>
      </c>
      <c r="B267" t="n">
        <v>36.2599983215332</v>
      </c>
      <c r="C267" t="n">
        <v>36.31999969482422</v>
      </c>
      <c r="D267" t="n">
        <v>35.75</v>
      </c>
      <c r="E267" t="n">
        <v>35.93000030517578</v>
      </c>
      <c r="F267" t="n">
        <v>30.25509262084961</v>
      </c>
      <c r="G267" t="n">
        <v>21904300</v>
      </c>
      <c r="H267" t="inlineStr">
        <is>
          <t>MSFT</t>
        </is>
      </c>
    </row>
    <row r="268">
      <c r="A268" s="76" t="n">
        <v>41662</v>
      </c>
      <c r="B268" t="n">
        <v>36.09000015258789</v>
      </c>
      <c r="C268" t="n">
        <v>36.13000106811523</v>
      </c>
      <c r="D268" t="n">
        <v>35.52000045776367</v>
      </c>
      <c r="E268" t="n">
        <v>36.06000137329102</v>
      </c>
      <c r="F268" t="n">
        <v>30.36455345153809</v>
      </c>
      <c r="G268" t="n">
        <v>43954000</v>
      </c>
      <c r="H268" t="inlineStr">
        <is>
          <t>MSFT</t>
        </is>
      </c>
    </row>
    <row r="269">
      <c r="A269" s="76" t="n">
        <v>41663</v>
      </c>
      <c r="B269" t="n">
        <v>37.45000076293945</v>
      </c>
      <c r="C269" t="n">
        <v>37.54999923706055</v>
      </c>
      <c r="D269" t="n">
        <v>36.52999877929688</v>
      </c>
      <c r="E269" t="n">
        <v>36.81000137329102</v>
      </c>
      <c r="F269" t="n">
        <v>30.99610900878906</v>
      </c>
      <c r="G269" t="n">
        <v>76395500</v>
      </c>
      <c r="H269" t="inlineStr">
        <is>
          <t>MSFT</t>
        </is>
      </c>
    </row>
    <row r="270">
      <c r="A270" s="76" t="n">
        <v>41666</v>
      </c>
      <c r="B270" t="n">
        <v>36.86999893188477</v>
      </c>
      <c r="C270" t="n">
        <v>36.88999938964844</v>
      </c>
      <c r="D270" t="n">
        <v>35.97999954223633</v>
      </c>
      <c r="E270" t="n">
        <v>36.02999877929688</v>
      </c>
      <c r="F270" t="n">
        <v>30.33928871154785</v>
      </c>
      <c r="G270" t="n">
        <v>44420800</v>
      </c>
      <c r="H270" t="inlineStr">
        <is>
          <t>MSFT</t>
        </is>
      </c>
    </row>
    <row r="271">
      <c r="A271" s="76" t="n">
        <v>41667</v>
      </c>
      <c r="B271" t="n">
        <v>36.11999893188477</v>
      </c>
      <c r="C271" t="n">
        <v>36.38999938964844</v>
      </c>
      <c r="D271" t="n">
        <v>35.75</v>
      </c>
      <c r="E271" t="n">
        <v>36.27000045776367</v>
      </c>
      <c r="F271" t="n">
        <v>30.54138374328613</v>
      </c>
      <c r="G271" t="n">
        <v>36205500</v>
      </c>
      <c r="H271" t="inlineStr">
        <is>
          <t>MSFT</t>
        </is>
      </c>
    </row>
    <row r="272">
      <c r="A272" s="76" t="n">
        <v>41668</v>
      </c>
      <c r="B272" t="n">
        <v>35.97999954223633</v>
      </c>
      <c r="C272" t="n">
        <v>36.88000106811523</v>
      </c>
      <c r="D272" t="n">
        <v>35.90000152587891</v>
      </c>
      <c r="E272" t="n">
        <v>36.65999984741211</v>
      </c>
      <c r="F272" t="n">
        <v>30.86978149414062</v>
      </c>
      <c r="G272" t="n">
        <v>52745900</v>
      </c>
      <c r="H272" t="inlineStr">
        <is>
          <t>MSFT</t>
        </is>
      </c>
    </row>
    <row r="273">
      <c r="A273" s="76" t="n">
        <v>41669</v>
      </c>
      <c r="B273" t="n">
        <v>36.79000091552734</v>
      </c>
      <c r="C273" t="n">
        <v>36.88000106811523</v>
      </c>
      <c r="D273" t="n">
        <v>36.22999954223633</v>
      </c>
      <c r="E273" t="n">
        <v>36.86000061035156</v>
      </c>
      <c r="F273" t="n">
        <v>31.0382022857666</v>
      </c>
      <c r="G273" t="n">
        <v>35036300</v>
      </c>
      <c r="H273" t="inlineStr">
        <is>
          <t>MSFT</t>
        </is>
      </c>
    </row>
    <row r="274">
      <c r="A274" s="76" t="n">
        <v>41670</v>
      </c>
      <c r="B274" t="n">
        <v>36.95000076293945</v>
      </c>
      <c r="C274" t="n">
        <v>37.88999938964844</v>
      </c>
      <c r="D274" t="n">
        <v>36.56000137329102</v>
      </c>
      <c r="E274" t="n">
        <v>37.84000015258789</v>
      </c>
      <c r="F274" t="n">
        <v>31.8634204864502</v>
      </c>
      <c r="G274" t="n">
        <v>93162300</v>
      </c>
      <c r="H274" t="inlineStr">
        <is>
          <t>MSFT</t>
        </is>
      </c>
    </row>
    <row r="275">
      <c r="A275" s="76" t="n">
        <v>41673</v>
      </c>
      <c r="B275" t="n">
        <v>37.7400016784668</v>
      </c>
      <c r="C275" t="n">
        <v>37.9900016784668</v>
      </c>
      <c r="D275" t="n">
        <v>36.43000030517578</v>
      </c>
      <c r="E275" t="n">
        <v>36.47999954223633</v>
      </c>
      <c r="F275" t="n">
        <v>30.71821212768555</v>
      </c>
      <c r="G275" t="n">
        <v>64063100</v>
      </c>
      <c r="H275" t="inlineStr">
        <is>
          <t>MSFT</t>
        </is>
      </c>
    </row>
    <row r="276">
      <c r="A276" s="76" t="n">
        <v>41674</v>
      </c>
      <c r="B276" t="n">
        <v>36.97000122070312</v>
      </c>
      <c r="C276" t="n">
        <v>37.18999862670898</v>
      </c>
      <c r="D276" t="n">
        <v>36.25</v>
      </c>
      <c r="E276" t="n">
        <v>36.34999847412109</v>
      </c>
      <c r="F276" t="n">
        <v>30.60876274108887</v>
      </c>
      <c r="G276" t="n">
        <v>54697900</v>
      </c>
      <c r="H276" t="inlineStr">
        <is>
          <t>MSFT</t>
        </is>
      </c>
    </row>
    <row r="277">
      <c r="A277" s="76" t="n">
        <v>41675</v>
      </c>
      <c r="B277" t="n">
        <v>36.29000091552734</v>
      </c>
      <c r="C277" t="n">
        <v>36.47000122070312</v>
      </c>
      <c r="D277" t="n">
        <v>35.79999923706055</v>
      </c>
      <c r="E277" t="n">
        <v>35.81999969482422</v>
      </c>
      <c r="F277" t="n">
        <v>30.1624584197998</v>
      </c>
      <c r="G277" t="n">
        <v>55814400</v>
      </c>
      <c r="H277" t="inlineStr">
        <is>
          <t>MSFT</t>
        </is>
      </c>
    </row>
    <row r="278">
      <c r="A278" s="76" t="n">
        <v>41676</v>
      </c>
      <c r="B278" t="n">
        <v>35.79999923706055</v>
      </c>
      <c r="C278" t="n">
        <v>36.25</v>
      </c>
      <c r="D278" t="n">
        <v>35.68999862670898</v>
      </c>
      <c r="E278" t="n">
        <v>36.18000030517578</v>
      </c>
      <c r="F278" t="n">
        <v>30.46560287475586</v>
      </c>
      <c r="G278" t="n">
        <v>35351800</v>
      </c>
      <c r="H278" t="inlineStr">
        <is>
          <t>MSFT</t>
        </is>
      </c>
    </row>
    <row r="279">
      <c r="A279" s="76" t="n">
        <v>41677</v>
      </c>
      <c r="B279" t="n">
        <v>36.31999969482422</v>
      </c>
      <c r="C279" t="n">
        <v>36.59000015258789</v>
      </c>
      <c r="D279" t="n">
        <v>36.0099983215332</v>
      </c>
      <c r="E279" t="n">
        <v>36.56000137329102</v>
      </c>
      <c r="F279" t="n">
        <v>30.78558731079102</v>
      </c>
      <c r="G279" t="n">
        <v>33260500</v>
      </c>
      <c r="H279" t="inlineStr">
        <is>
          <t>MSFT</t>
        </is>
      </c>
    </row>
    <row r="280">
      <c r="A280" s="76" t="n">
        <v>41680</v>
      </c>
      <c r="B280" t="n">
        <v>36.63000106811523</v>
      </c>
      <c r="C280" t="n">
        <v>36.79999923706055</v>
      </c>
      <c r="D280" t="n">
        <v>36.29000091552734</v>
      </c>
      <c r="E280" t="n">
        <v>36.79999923706055</v>
      </c>
      <c r="F280" t="n">
        <v>30.9876766204834</v>
      </c>
      <c r="G280" t="n">
        <v>26767000</v>
      </c>
      <c r="H280" t="inlineStr">
        <is>
          <t>MSFT</t>
        </is>
      </c>
    </row>
    <row r="281">
      <c r="A281" s="76" t="n">
        <v>41681</v>
      </c>
      <c r="B281" t="n">
        <v>36.88000106811523</v>
      </c>
      <c r="C281" t="n">
        <v>37.2599983215332</v>
      </c>
      <c r="D281" t="n">
        <v>36.86000061035156</v>
      </c>
      <c r="E281" t="n">
        <v>37.16999816894531</v>
      </c>
      <c r="F281" t="n">
        <v>31.29923057556152</v>
      </c>
      <c r="G281" t="n">
        <v>32141400</v>
      </c>
      <c r="H281" t="inlineStr">
        <is>
          <t>MSFT</t>
        </is>
      </c>
    </row>
    <row r="282">
      <c r="A282" s="76" t="n">
        <v>41682</v>
      </c>
      <c r="B282" t="n">
        <v>37.34999847412109</v>
      </c>
      <c r="C282" t="n">
        <v>37.59999847412109</v>
      </c>
      <c r="D282" t="n">
        <v>37.29999923706055</v>
      </c>
      <c r="E282" t="n">
        <v>37.47000122070312</v>
      </c>
      <c r="F282" t="n">
        <v>31.55187034606934</v>
      </c>
      <c r="G282" t="n">
        <v>27051800</v>
      </c>
      <c r="H282" t="inlineStr">
        <is>
          <t>MSFT</t>
        </is>
      </c>
    </row>
    <row r="283">
      <c r="A283" s="76" t="n">
        <v>41683</v>
      </c>
      <c r="B283" t="n">
        <v>37.33000183105469</v>
      </c>
      <c r="C283" t="n">
        <v>37.86000061035156</v>
      </c>
      <c r="D283" t="n">
        <v>37.33000183105469</v>
      </c>
      <c r="E283" t="n">
        <v>37.61000061035156</v>
      </c>
      <c r="F283" t="n">
        <v>31.66975593566895</v>
      </c>
      <c r="G283" t="n">
        <v>37635500</v>
      </c>
      <c r="H283" t="inlineStr">
        <is>
          <t>MSFT</t>
        </is>
      </c>
    </row>
    <row r="284">
      <c r="A284" s="76" t="n">
        <v>41684</v>
      </c>
      <c r="B284" t="n">
        <v>37.38999938964844</v>
      </c>
      <c r="C284" t="n">
        <v>37.77999877929688</v>
      </c>
      <c r="D284" t="n">
        <v>37.33000183105469</v>
      </c>
      <c r="E284" t="n">
        <v>37.61999893188477</v>
      </c>
      <c r="F284" t="n">
        <v>31.67815971374512</v>
      </c>
      <c r="G284" t="n">
        <v>31407500</v>
      </c>
      <c r="H284" t="inlineStr">
        <is>
          <t>MSFT</t>
        </is>
      </c>
    </row>
    <row r="285">
      <c r="A285" s="76" t="n">
        <v>41688</v>
      </c>
      <c r="B285" t="n">
        <v>37.63000106811523</v>
      </c>
      <c r="C285" t="n">
        <v>37.77999877929688</v>
      </c>
      <c r="D285" t="n">
        <v>37.40999984741211</v>
      </c>
      <c r="E285" t="n">
        <v>37.41999816894531</v>
      </c>
      <c r="F285" t="n">
        <v>31.74603271484375</v>
      </c>
      <c r="G285" t="n">
        <v>32834000</v>
      </c>
      <c r="H285" t="inlineStr">
        <is>
          <t>MSFT</t>
        </is>
      </c>
    </row>
    <row r="286">
      <c r="A286" s="76" t="n">
        <v>41689</v>
      </c>
      <c r="B286" t="n">
        <v>37.22000122070312</v>
      </c>
      <c r="C286" t="n">
        <v>37.75</v>
      </c>
      <c r="D286" t="n">
        <v>37.20999908447266</v>
      </c>
      <c r="E286" t="n">
        <v>37.5099983215332</v>
      </c>
      <c r="F286" t="n">
        <v>31.82239532470703</v>
      </c>
      <c r="G286" t="n">
        <v>29750400</v>
      </c>
      <c r="H286" t="inlineStr">
        <is>
          <t>MSFT</t>
        </is>
      </c>
    </row>
    <row r="287">
      <c r="A287" s="76" t="n">
        <v>41690</v>
      </c>
      <c r="B287" t="n">
        <v>37.56999969482422</v>
      </c>
      <c r="C287" t="n">
        <v>37.86999893188477</v>
      </c>
      <c r="D287" t="n">
        <v>37.40000152587891</v>
      </c>
      <c r="E287" t="n">
        <v>37.75</v>
      </c>
      <c r="F287" t="n">
        <v>32.02600479125977</v>
      </c>
      <c r="G287" t="n">
        <v>27526100</v>
      </c>
      <c r="H287" t="inlineStr">
        <is>
          <t>MSFT</t>
        </is>
      </c>
    </row>
    <row r="288">
      <c r="A288" s="76" t="n">
        <v>41691</v>
      </c>
      <c r="B288" t="n">
        <v>37.93999862670898</v>
      </c>
      <c r="C288" t="n">
        <v>38.34999847412109</v>
      </c>
      <c r="D288" t="n">
        <v>37.86000061035156</v>
      </c>
      <c r="E288" t="n">
        <v>37.97999954223633</v>
      </c>
      <c r="F288" t="n">
        <v>32.22111892700195</v>
      </c>
      <c r="G288" t="n">
        <v>38021300</v>
      </c>
      <c r="H288" t="inlineStr">
        <is>
          <t>MSFT</t>
        </is>
      </c>
    </row>
    <row r="289">
      <c r="A289" s="76" t="n">
        <v>41694</v>
      </c>
      <c r="B289" t="n">
        <v>37.68999862670898</v>
      </c>
      <c r="C289" t="n">
        <v>37.97999954223633</v>
      </c>
      <c r="D289" t="n">
        <v>37.54000091552734</v>
      </c>
      <c r="E289" t="n">
        <v>37.68999862670898</v>
      </c>
      <c r="F289" t="n">
        <v>31.9750919342041</v>
      </c>
      <c r="G289" t="n">
        <v>32085100</v>
      </c>
      <c r="H289" t="inlineStr">
        <is>
          <t>MSFT</t>
        </is>
      </c>
    </row>
    <row r="290">
      <c r="A290" s="76" t="n">
        <v>41695</v>
      </c>
      <c r="B290" t="n">
        <v>37.61000061035156</v>
      </c>
      <c r="C290" t="n">
        <v>37.84999847412109</v>
      </c>
      <c r="D290" t="n">
        <v>37.34999847412109</v>
      </c>
      <c r="E290" t="n">
        <v>37.54000091552734</v>
      </c>
      <c r="F290" t="n">
        <v>31.84784317016602</v>
      </c>
      <c r="G290" t="n">
        <v>30736500</v>
      </c>
      <c r="H290" t="inlineStr">
        <is>
          <t>MSFT</t>
        </is>
      </c>
    </row>
    <row r="291">
      <c r="A291" s="76" t="n">
        <v>41696</v>
      </c>
      <c r="B291" t="n">
        <v>37.58000183105469</v>
      </c>
      <c r="C291" t="n">
        <v>37.7400016784668</v>
      </c>
      <c r="D291" t="n">
        <v>37.18999862670898</v>
      </c>
      <c r="E291" t="n">
        <v>37.47000122070312</v>
      </c>
      <c r="F291" t="n">
        <v>31.78845977783203</v>
      </c>
      <c r="G291" t="n">
        <v>41041800</v>
      </c>
      <c r="H291" t="inlineStr">
        <is>
          <t>MSFT</t>
        </is>
      </c>
    </row>
    <row r="292">
      <c r="A292" s="76" t="n">
        <v>41697</v>
      </c>
      <c r="B292" t="n">
        <v>37.45000076293945</v>
      </c>
      <c r="C292" t="n">
        <v>37.88999938964844</v>
      </c>
      <c r="D292" t="n">
        <v>37.22999954223633</v>
      </c>
      <c r="E292" t="n">
        <v>37.86000061035156</v>
      </c>
      <c r="F292" t="n">
        <v>32.11931228637695</v>
      </c>
      <c r="G292" t="n">
        <v>33903400</v>
      </c>
      <c r="H292" t="inlineStr">
        <is>
          <t>MSFT</t>
        </is>
      </c>
    </row>
    <row r="293">
      <c r="A293" s="76" t="n">
        <v>41698</v>
      </c>
      <c r="B293" t="n">
        <v>37.97999954223633</v>
      </c>
      <c r="C293" t="n">
        <v>38.45999908447266</v>
      </c>
      <c r="D293" t="n">
        <v>37.81999969482422</v>
      </c>
      <c r="E293" t="n">
        <v>38.31000137329102</v>
      </c>
      <c r="F293" t="n">
        <v>32.50109481811523</v>
      </c>
      <c r="G293" t="n">
        <v>41215000</v>
      </c>
      <c r="H293" t="inlineStr">
        <is>
          <t>MSFT</t>
        </is>
      </c>
    </row>
    <row r="294">
      <c r="A294" s="76" t="n">
        <v>41701</v>
      </c>
      <c r="B294" t="n">
        <v>37.91999816894531</v>
      </c>
      <c r="C294" t="n">
        <v>38.13000106811523</v>
      </c>
      <c r="D294" t="n">
        <v>37.4900016784668</v>
      </c>
      <c r="E294" t="n">
        <v>37.77999877929688</v>
      </c>
      <c r="F294" t="n">
        <v>32.05144882202148</v>
      </c>
      <c r="G294" t="n">
        <v>29717500</v>
      </c>
      <c r="H294" t="inlineStr">
        <is>
          <t>MSFT</t>
        </is>
      </c>
    </row>
    <row r="295">
      <c r="A295" s="76" t="n">
        <v>41702</v>
      </c>
      <c r="B295" t="n">
        <v>38.20000076293945</v>
      </c>
      <c r="C295" t="n">
        <v>38.47999954223633</v>
      </c>
      <c r="D295" t="n">
        <v>38.06999969482422</v>
      </c>
      <c r="E295" t="n">
        <v>38.40999984741211</v>
      </c>
      <c r="F295" t="n">
        <v>32.58592224121094</v>
      </c>
      <c r="G295" t="n">
        <v>26802400</v>
      </c>
      <c r="H295" t="inlineStr">
        <is>
          <t>MSFT</t>
        </is>
      </c>
    </row>
    <row r="296">
      <c r="A296" s="76" t="n">
        <v>41703</v>
      </c>
      <c r="B296" t="n">
        <v>38.25</v>
      </c>
      <c r="C296" t="n">
        <v>38.27000045776367</v>
      </c>
      <c r="D296" t="n">
        <v>37.93000030517578</v>
      </c>
      <c r="E296" t="n">
        <v>38.11000061035156</v>
      </c>
      <c r="F296" t="n">
        <v>32.33141708374023</v>
      </c>
      <c r="G296" t="n">
        <v>20520100</v>
      </c>
      <c r="H296" t="inlineStr">
        <is>
          <t>MSFT</t>
        </is>
      </c>
    </row>
    <row r="297">
      <c r="A297" s="76" t="n">
        <v>41704</v>
      </c>
      <c r="B297" t="n">
        <v>38.13999938964844</v>
      </c>
      <c r="C297" t="n">
        <v>38.2400016784668</v>
      </c>
      <c r="D297" t="n">
        <v>37.88999938964844</v>
      </c>
      <c r="E297" t="n">
        <v>38.15000152587891</v>
      </c>
      <c r="F297" t="n">
        <v>32.3653564453125</v>
      </c>
      <c r="G297" t="n">
        <v>23582200</v>
      </c>
      <c r="H297" t="inlineStr">
        <is>
          <t>MSFT</t>
        </is>
      </c>
    </row>
    <row r="298">
      <c r="A298" s="76" t="n">
        <v>41705</v>
      </c>
      <c r="B298" t="n">
        <v>38.27999877929688</v>
      </c>
      <c r="C298" t="n">
        <v>38.36000061035156</v>
      </c>
      <c r="D298" t="n">
        <v>37.68999862670898</v>
      </c>
      <c r="E298" t="n">
        <v>37.90000152587891</v>
      </c>
      <c r="F298" t="n">
        <v>32.15325546264648</v>
      </c>
      <c r="G298" t="n">
        <v>26591600</v>
      </c>
      <c r="H298" t="inlineStr">
        <is>
          <t>MSFT</t>
        </is>
      </c>
    </row>
    <row r="299">
      <c r="A299" s="76" t="n">
        <v>41708</v>
      </c>
      <c r="B299" t="n">
        <v>37.9900016784668</v>
      </c>
      <c r="C299" t="n">
        <v>38.0099983215332</v>
      </c>
      <c r="D299" t="n">
        <v>37.72000122070312</v>
      </c>
      <c r="E299" t="n">
        <v>37.81999969482422</v>
      </c>
      <c r="F299" t="n">
        <v>32.08538055419922</v>
      </c>
      <c r="G299" t="n">
        <v>19006600</v>
      </c>
      <c r="H299" t="inlineStr">
        <is>
          <t>MSFT</t>
        </is>
      </c>
    </row>
    <row r="300">
      <c r="A300" s="76" t="n">
        <v>41709</v>
      </c>
      <c r="B300" t="n">
        <v>37.86999893188477</v>
      </c>
      <c r="C300" t="n">
        <v>38.22999954223633</v>
      </c>
      <c r="D300" t="n">
        <v>37.72000122070312</v>
      </c>
      <c r="E300" t="n">
        <v>38.02000045776367</v>
      </c>
      <c r="F300" t="n">
        <v>32.25504684448242</v>
      </c>
      <c r="G300" t="n">
        <v>25216400</v>
      </c>
      <c r="H300" t="inlineStr">
        <is>
          <t>MSFT</t>
        </is>
      </c>
    </row>
    <row r="301">
      <c r="A301" s="76" t="n">
        <v>41710</v>
      </c>
      <c r="B301" t="n">
        <v>37.79999923706055</v>
      </c>
      <c r="C301" t="n">
        <v>38.43000030517578</v>
      </c>
      <c r="D301" t="n">
        <v>37.79000091552734</v>
      </c>
      <c r="E301" t="n">
        <v>38.27000045776367</v>
      </c>
      <c r="F301" t="n">
        <v>32.46714782714844</v>
      </c>
      <c r="G301" t="n">
        <v>30494100</v>
      </c>
      <c r="H301" t="inlineStr">
        <is>
          <t>MSFT</t>
        </is>
      </c>
    </row>
    <row r="302">
      <c r="A302" s="76" t="n">
        <v>41711</v>
      </c>
      <c r="B302" t="n">
        <v>38.41999816894531</v>
      </c>
      <c r="C302" t="n">
        <v>38.45000076293945</v>
      </c>
      <c r="D302" t="n">
        <v>37.63999938964844</v>
      </c>
      <c r="E302" t="n">
        <v>37.88999938964844</v>
      </c>
      <c r="F302" t="n">
        <v>32.14477157592773</v>
      </c>
      <c r="G302" t="n">
        <v>32169700</v>
      </c>
      <c r="H302" t="inlineStr">
        <is>
          <t>MSFT</t>
        </is>
      </c>
    </row>
    <row r="303">
      <c r="A303" s="76" t="n">
        <v>41712</v>
      </c>
      <c r="B303" t="n">
        <v>37.65000152587891</v>
      </c>
      <c r="C303" t="n">
        <v>38.13999938964844</v>
      </c>
      <c r="D303" t="n">
        <v>37.5099983215332</v>
      </c>
      <c r="E303" t="n">
        <v>37.70000076293945</v>
      </c>
      <c r="F303" t="n">
        <v>31.98358726501465</v>
      </c>
      <c r="G303" t="n">
        <v>27195600</v>
      </c>
      <c r="H303" t="inlineStr">
        <is>
          <t>MSFT</t>
        </is>
      </c>
    </row>
    <row r="304">
      <c r="A304" s="76" t="n">
        <v>41715</v>
      </c>
      <c r="B304" t="n">
        <v>37.90000152587891</v>
      </c>
      <c r="C304" t="n">
        <v>38.40999984741211</v>
      </c>
      <c r="D304" t="n">
        <v>37.79000091552734</v>
      </c>
      <c r="E304" t="n">
        <v>38.04999923706055</v>
      </c>
      <c r="F304" t="n">
        <v>32.28049850463867</v>
      </c>
      <c r="G304" t="n">
        <v>20479600</v>
      </c>
      <c r="H304" t="inlineStr">
        <is>
          <t>MSFT</t>
        </is>
      </c>
    </row>
    <row r="305">
      <c r="A305" s="76" t="n">
        <v>41716</v>
      </c>
      <c r="B305" t="n">
        <v>38.2599983215332</v>
      </c>
      <c r="C305" t="n">
        <v>39.90000152587891</v>
      </c>
      <c r="D305" t="n">
        <v>38.22000122070312</v>
      </c>
      <c r="E305" t="n">
        <v>39.54999923706055</v>
      </c>
      <c r="F305" t="n">
        <v>33.55306625366211</v>
      </c>
      <c r="G305" t="n">
        <v>64063900</v>
      </c>
      <c r="H305" t="inlineStr">
        <is>
          <t>MSFT</t>
        </is>
      </c>
    </row>
    <row r="306">
      <c r="A306" s="76" t="n">
        <v>41717</v>
      </c>
      <c r="B306" t="n">
        <v>39.47000122070312</v>
      </c>
      <c r="C306" t="n">
        <v>39.54999923706055</v>
      </c>
      <c r="D306" t="n">
        <v>38.90999984741211</v>
      </c>
      <c r="E306" t="n">
        <v>39.27000045776367</v>
      </c>
      <c r="F306" t="n">
        <v>33.31552124023438</v>
      </c>
      <c r="G306" t="n">
        <v>35597200</v>
      </c>
      <c r="H306" t="inlineStr">
        <is>
          <t>MSFT</t>
        </is>
      </c>
    </row>
    <row r="307">
      <c r="A307" s="76" t="n">
        <v>41718</v>
      </c>
      <c r="B307" t="n">
        <v>39.25</v>
      </c>
      <c r="C307" t="n">
        <v>40.65000152587891</v>
      </c>
      <c r="D307" t="n">
        <v>39.2400016784668</v>
      </c>
      <c r="E307" t="n">
        <v>40.33000183105469</v>
      </c>
      <c r="F307" t="n">
        <v>34.21480178833008</v>
      </c>
      <c r="G307" t="n">
        <v>59269800</v>
      </c>
      <c r="H307" t="inlineStr">
        <is>
          <t>MSFT</t>
        </is>
      </c>
    </row>
    <row r="308">
      <c r="A308" s="76" t="n">
        <v>41719</v>
      </c>
      <c r="B308" t="n">
        <v>40.72000122070312</v>
      </c>
      <c r="C308" t="n">
        <v>40.93999862670898</v>
      </c>
      <c r="D308" t="n">
        <v>40.0099983215332</v>
      </c>
      <c r="E308" t="n">
        <v>40.15999984741211</v>
      </c>
      <c r="F308" t="n">
        <v>34.07057189941406</v>
      </c>
      <c r="G308" t="n">
        <v>80721800</v>
      </c>
      <c r="H308" t="inlineStr">
        <is>
          <t>MSFT</t>
        </is>
      </c>
    </row>
    <row r="309">
      <c r="A309" s="76" t="n">
        <v>41722</v>
      </c>
      <c r="B309" t="n">
        <v>40.34000015258789</v>
      </c>
      <c r="C309" t="n">
        <v>40.63999938964844</v>
      </c>
      <c r="D309" t="n">
        <v>39.86000061035156</v>
      </c>
      <c r="E309" t="n">
        <v>40.5</v>
      </c>
      <c r="F309" t="n">
        <v>34.35902786254883</v>
      </c>
      <c r="G309" t="n">
        <v>46098400</v>
      </c>
      <c r="H309" t="inlineStr">
        <is>
          <t>MSFT</t>
        </is>
      </c>
    </row>
    <row r="310">
      <c r="A310" s="76" t="n">
        <v>41723</v>
      </c>
      <c r="B310" t="n">
        <v>40.65999984741211</v>
      </c>
      <c r="C310" t="n">
        <v>40.9900016784668</v>
      </c>
      <c r="D310" t="n">
        <v>39.95999908447266</v>
      </c>
      <c r="E310" t="n">
        <v>40.34000015258789</v>
      </c>
      <c r="F310" t="n">
        <v>34.22327423095703</v>
      </c>
      <c r="G310" t="n">
        <v>43193100</v>
      </c>
      <c r="H310" t="inlineStr">
        <is>
          <t>MSFT</t>
        </is>
      </c>
    </row>
    <row r="311">
      <c r="A311" s="76" t="n">
        <v>41724</v>
      </c>
      <c r="B311" t="n">
        <v>40.47999954223633</v>
      </c>
      <c r="C311" t="n">
        <v>40.70999908447266</v>
      </c>
      <c r="D311" t="n">
        <v>39.59999847412109</v>
      </c>
      <c r="E311" t="n">
        <v>39.79000091552734</v>
      </c>
      <c r="F311" t="n">
        <v>33.75667572021484</v>
      </c>
      <c r="G311" t="n">
        <v>41977500</v>
      </c>
      <c r="H311" t="inlineStr">
        <is>
          <t>MSFT</t>
        </is>
      </c>
    </row>
    <row r="312">
      <c r="A312" s="76" t="n">
        <v>41725</v>
      </c>
      <c r="B312" t="n">
        <v>39.7400016784668</v>
      </c>
      <c r="C312" t="n">
        <v>39.97000122070312</v>
      </c>
      <c r="D312" t="n">
        <v>39.34000015258789</v>
      </c>
      <c r="E312" t="n">
        <v>39.36000061035156</v>
      </c>
      <c r="F312" t="n">
        <v>33.39187240600586</v>
      </c>
      <c r="G312" t="n">
        <v>35369200</v>
      </c>
      <c r="H312" t="inlineStr">
        <is>
          <t>MSFT</t>
        </is>
      </c>
    </row>
    <row r="313">
      <c r="A313" s="76" t="n">
        <v>41726</v>
      </c>
      <c r="B313" t="n">
        <v>39.79000091552734</v>
      </c>
      <c r="C313" t="n">
        <v>40.63999938964844</v>
      </c>
      <c r="D313" t="n">
        <v>39.68000030517578</v>
      </c>
      <c r="E313" t="n">
        <v>40.29999923706055</v>
      </c>
      <c r="F313" t="n">
        <v>34.18934631347656</v>
      </c>
      <c r="G313" t="n">
        <v>43472700</v>
      </c>
      <c r="H313" t="inlineStr">
        <is>
          <t>MSFT</t>
        </is>
      </c>
    </row>
    <row r="314">
      <c r="A314" s="76" t="n">
        <v>41729</v>
      </c>
      <c r="B314" t="n">
        <v>40.43000030517578</v>
      </c>
      <c r="C314" t="n">
        <v>41.5</v>
      </c>
      <c r="D314" t="n">
        <v>40.40000152587891</v>
      </c>
      <c r="E314" t="n">
        <v>40.9900016784668</v>
      </c>
      <c r="F314" t="n">
        <v>34.77471923828125</v>
      </c>
      <c r="G314" t="n">
        <v>46886300</v>
      </c>
      <c r="H314" t="inlineStr">
        <is>
          <t>MSFT</t>
        </is>
      </c>
    </row>
    <row r="315">
      <c r="A315" s="76" t="n">
        <v>41730</v>
      </c>
      <c r="B315" t="n">
        <v>41.15000152587891</v>
      </c>
      <c r="C315" t="n">
        <v>41.59000015258789</v>
      </c>
      <c r="D315" t="n">
        <v>41.06999969482422</v>
      </c>
      <c r="E315" t="n">
        <v>41.41999816894531</v>
      </c>
      <c r="F315" t="n">
        <v>35.13951873779297</v>
      </c>
      <c r="G315" t="n">
        <v>32605000</v>
      </c>
      <c r="H315" t="inlineStr">
        <is>
          <t>MSFT</t>
        </is>
      </c>
    </row>
    <row r="316">
      <c r="A316" s="76" t="n">
        <v>41731</v>
      </c>
      <c r="B316" t="n">
        <v>41.43999862670898</v>
      </c>
      <c r="C316" t="n">
        <v>41.65999984741211</v>
      </c>
      <c r="D316" t="n">
        <v>41.16999816894531</v>
      </c>
      <c r="E316" t="n">
        <v>41.34999847412109</v>
      </c>
      <c r="F316" t="n">
        <v>35.08013153076172</v>
      </c>
      <c r="G316" t="n">
        <v>28666700</v>
      </c>
      <c r="H316" t="inlineStr">
        <is>
          <t>MSFT</t>
        </is>
      </c>
    </row>
    <row r="317">
      <c r="A317" s="76" t="n">
        <v>41732</v>
      </c>
      <c r="B317" t="n">
        <v>41.29000091552734</v>
      </c>
      <c r="C317" t="n">
        <v>41.29000091552734</v>
      </c>
      <c r="D317" t="n">
        <v>40.70999908447266</v>
      </c>
      <c r="E317" t="n">
        <v>41.0099983215332</v>
      </c>
      <c r="F317" t="n">
        <v>34.79167938232422</v>
      </c>
      <c r="G317" t="n">
        <v>30139600</v>
      </c>
      <c r="H317" t="inlineStr">
        <is>
          <t>MSFT</t>
        </is>
      </c>
    </row>
    <row r="318">
      <c r="A318" s="76" t="n">
        <v>41733</v>
      </c>
      <c r="B318" t="n">
        <v>41.25</v>
      </c>
      <c r="C318" t="n">
        <v>41.38999938964844</v>
      </c>
      <c r="D318" t="n">
        <v>39.63999938964844</v>
      </c>
      <c r="E318" t="n">
        <v>39.86999893188477</v>
      </c>
      <c r="F318" t="n">
        <v>33.82455062866211</v>
      </c>
      <c r="G318" t="n">
        <v>51409600</v>
      </c>
      <c r="H318" t="inlineStr">
        <is>
          <t>MSFT</t>
        </is>
      </c>
    </row>
    <row r="319">
      <c r="A319" s="76" t="n">
        <v>41736</v>
      </c>
      <c r="B319" t="n">
        <v>39.95999908447266</v>
      </c>
      <c r="C319" t="n">
        <v>40.27000045776367</v>
      </c>
      <c r="D319" t="n">
        <v>39.7400016784668</v>
      </c>
      <c r="E319" t="n">
        <v>39.79999923706055</v>
      </c>
      <c r="F319" t="n">
        <v>33.76516342163086</v>
      </c>
      <c r="G319" t="n">
        <v>37559600</v>
      </c>
      <c r="H319" t="inlineStr">
        <is>
          <t>MSFT</t>
        </is>
      </c>
    </row>
    <row r="320">
      <c r="A320" s="76" t="n">
        <v>41737</v>
      </c>
      <c r="B320" t="n">
        <v>39.75</v>
      </c>
      <c r="C320" t="n">
        <v>39.93000030517578</v>
      </c>
      <c r="D320" t="n">
        <v>39.20000076293945</v>
      </c>
      <c r="E320" t="n">
        <v>39.81999969482422</v>
      </c>
      <c r="F320" t="n">
        <v>33.78212356567383</v>
      </c>
      <c r="G320" t="n">
        <v>35918600</v>
      </c>
      <c r="H320" t="inlineStr">
        <is>
          <t>MSFT</t>
        </is>
      </c>
    </row>
    <row r="321">
      <c r="A321" s="76" t="n">
        <v>41738</v>
      </c>
      <c r="B321" t="n">
        <v>39.93000030517578</v>
      </c>
      <c r="C321" t="n">
        <v>40.54999923706055</v>
      </c>
      <c r="D321" t="n">
        <v>39.88000106811523</v>
      </c>
      <c r="E321" t="n">
        <v>40.47000122070312</v>
      </c>
      <c r="F321" t="n">
        <v>34.33357620239258</v>
      </c>
      <c r="G321" t="n">
        <v>27398700</v>
      </c>
      <c r="H321" t="inlineStr">
        <is>
          <t>MSFT</t>
        </is>
      </c>
    </row>
    <row r="322">
      <c r="A322" s="76" t="n">
        <v>41739</v>
      </c>
      <c r="B322" t="n">
        <v>40.43999862670898</v>
      </c>
      <c r="C322" t="n">
        <v>40.68999862670898</v>
      </c>
      <c r="D322" t="n">
        <v>39.09000015258789</v>
      </c>
      <c r="E322" t="n">
        <v>39.36000061035156</v>
      </c>
      <c r="F322" t="n">
        <v>33.39187240600586</v>
      </c>
      <c r="G322" t="n">
        <v>45960800</v>
      </c>
      <c r="H322" t="inlineStr">
        <is>
          <t>MSFT</t>
        </is>
      </c>
    </row>
    <row r="323">
      <c r="A323" s="76" t="n">
        <v>41740</v>
      </c>
      <c r="B323" t="n">
        <v>39</v>
      </c>
      <c r="C323" t="n">
        <v>39.79000091552734</v>
      </c>
      <c r="D323" t="n">
        <v>39</v>
      </c>
      <c r="E323" t="n">
        <v>39.20999908447266</v>
      </c>
      <c r="F323" t="n">
        <v>33.26461410522461</v>
      </c>
      <c r="G323" t="n">
        <v>34330200</v>
      </c>
      <c r="H323" t="inlineStr">
        <is>
          <t>MSFT</t>
        </is>
      </c>
    </row>
    <row r="324">
      <c r="A324" s="76" t="n">
        <v>41743</v>
      </c>
      <c r="B324" t="n">
        <v>39.11000061035156</v>
      </c>
      <c r="C324" t="n">
        <v>39.40999984741211</v>
      </c>
      <c r="D324" t="n">
        <v>38.90000152587891</v>
      </c>
      <c r="E324" t="n">
        <v>39.18000030517578</v>
      </c>
      <c r="F324" t="n">
        <v>33.23917388916016</v>
      </c>
      <c r="G324" t="n">
        <v>32006600</v>
      </c>
      <c r="H324" t="inlineStr">
        <is>
          <t>MSFT</t>
        </is>
      </c>
    </row>
    <row r="325">
      <c r="A325" s="76" t="n">
        <v>41744</v>
      </c>
      <c r="B325" t="n">
        <v>39.34000015258789</v>
      </c>
      <c r="C325" t="n">
        <v>39.95999908447266</v>
      </c>
      <c r="D325" t="n">
        <v>39.04999923706055</v>
      </c>
      <c r="E325" t="n">
        <v>39.75</v>
      </c>
      <c r="F325" t="n">
        <v>33.72273635864258</v>
      </c>
      <c r="G325" t="n">
        <v>33968700</v>
      </c>
      <c r="H325" t="inlineStr">
        <is>
          <t>MSFT</t>
        </is>
      </c>
    </row>
    <row r="326">
      <c r="A326" s="76" t="n">
        <v>41745</v>
      </c>
      <c r="B326" t="n">
        <v>40.06000137329102</v>
      </c>
      <c r="C326" t="n">
        <v>40.41999816894531</v>
      </c>
      <c r="D326" t="n">
        <v>39.90999984741211</v>
      </c>
      <c r="E326" t="n">
        <v>40.40000152587891</v>
      </c>
      <c r="F326" t="n">
        <v>34.27418518066406</v>
      </c>
      <c r="G326" t="n">
        <v>30615800</v>
      </c>
      <c r="H326" t="inlineStr">
        <is>
          <t>MSFT</t>
        </is>
      </c>
    </row>
    <row r="327">
      <c r="A327" s="76" t="n">
        <v>41746</v>
      </c>
      <c r="B327" t="n">
        <v>40.0099983215332</v>
      </c>
      <c r="C327" t="n">
        <v>40.20000076293945</v>
      </c>
      <c r="D327" t="n">
        <v>39.5099983215332</v>
      </c>
      <c r="E327" t="n">
        <v>40.0099983215332</v>
      </c>
      <c r="F327" t="n">
        <v>33.94331359863281</v>
      </c>
      <c r="G327" t="n">
        <v>36688400</v>
      </c>
      <c r="H327" t="inlineStr">
        <is>
          <t>MSFT</t>
        </is>
      </c>
    </row>
    <row r="328">
      <c r="A328" s="76" t="n">
        <v>41750</v>
      </c>
      <c r="B328" t="n">
        <v>40.13000106811523</v>
      </c>
      <c r="C328" t="n">
        <v>40.15000152587891</v>
      </c>
      <c r="D328" t="n">
        <v>39.79000091552734</v>
      </c>
      <c r="E328" t="n">
        <v>39.93999862670898</v>
      </c>
      <c r="F328" t="n">
        <v>33.88393783569336</v>
      </c>
      <c r="G328" t="n">
        <v>22221200</v>
      </c>
      <c r="H328" t="inlineStr">
        <is>
          <t>MSFT</t>
        </is>
      </c>
    </row>
    <row r="329">
      <c r="A329" s="76" t="n">
        <v>41751</v>
      </c>
      <c r="B329" t="n">
        <v>39.95999908447266</v>
      </c>
      <c r="C329" t="n">
        <v>40.13999938964844</v>
      </c>
      <c r="D329" t="n">
        <v>39.83000183105469</v>
      </c>
      <c r="E329" t="n">
        <v>39.9900016784668</v>
      </c>
      <c r="F329" t="n">
        <v>33.92635726928711</v>
      </c>
      <c r="G329" t="n">
        <v>27056700</v>
      </c>
      <c r="H329" t="inlineStr">
        <is>
          <t>MSFT</t>
        </is>
      </c>
    </row>
    <row r="330">
      <c r="A330" s="76" t="n">
        <v>41752</v>
      </c>
      <c r="B330" t="n">
        <v>39.9900016784668</v>
      </c>
      <c r="C330" t="n">
        <v>39.9900016784668</v>
      </c>
      <c r="D330" t="n">
        <v>39.47000122070312</v>
      </c>
      <c r="E330" t="n">
        <v>39.68999862670898</v>
      </c>
      <c r="F330" t="n">
        <v>33.67183303833008</v>
      </c>
      <c r="G330" t="n">
        <v>24602800</v>
      </c>
      <c r="H330" t="inlineStr">
        <is>
          <t>MSFT</t>
        </is>
      </c>
    </row>
    <row r="331">
      <c r="A331" s="76" t="n">
        <v>41753</v>
      </c>
      <c r="B331" t="n">
        <v>39.7400016784668</v>
      </c>
      <c r="C331" t="n">
        <v>39.97000122070312</v>
      </c>
      <c r="D331" t="n">
        <v>39.29999923706055</v>
      </c>
      <c r="E331" t="n">
        <v>39.86000061035156</v>
      </c>
      <c r="F331" t="n">
        <v>33.81606674194336</v>
      </c>
      <c r="G331" t="n">
        <v>42381600</v>
      </c>
      <c r="H331" t="inlineStr">
        <is>
          <t>MSFT</t>
        </is>
      </c>
    </row>
    <row r="332">
      <c r="A332" s="76" t="n">
        <v>41754</v>
      </c>
      <c r="B332" t="n">
        <v>40.29000091552734</v>
      </c>
      <c r="C332" t="n">
        <v>40.68000030517578</v>
      </c>
      <c r="D332" t="n">
        <v>39.75</v>
      </c>
      <c r="E332" t="n">
        <v>39.90999984741211</v>
      </c>
      <c r="F332" t="n">
        <v>33.85847473144531</v>
      </c>
      <c r="G332" t="n">
        <v>56876800</v>
      </c>
      <c r="H332" t="inlineStr">
        <is>
          <t>MSFT</t>
        </is>
      </c>
    </row>
    <row r="333">
      <c r="A333" s="76" t="n">
        <v>41757</v>
      </c>
      <c r="B333" t="n">
        <v>40.13999938964844</v>
      </c>
      <c r="C333" t="n">
        <v>41.29000091552734</v>
      </c>
      <c r="D333" t="n">
        <v>40.09000015258789</v>
      </c>
      <c r="E333" t="n">
        <v>40.86999893188477</v>
      </c>
      <c r="F333" t="n">
        <v>34.67289733886719</v>
      </c>
      <c r="G333" t="n">
        <v>50610200</v>
      </c>
      <c r="H333" t="inlineStr">
        <is>
          <t>MSFT</t>
        </is>
      </c>
    </row>
    <row r="334">
      <c r="A334" s="76" t="n">
        <v>41758</v>
      </c>
      <c r="B334" t="n">
        <v>41.09999847412109</v>
      </c>
      <c r="C334" t="n">
        <v>41.18999862670898</v>
      </c>
      <c r="D334" t="n">
        <v>40.38999938964844</v>
      </c>
      <c r="E334" t="n">
        <v>40.5099983215332</v>
      </c>
      <c r="F334" t="n">
        <v>34.36750793457031</v>
      </c>
      <c r="G334" t="n">
        <v>29636200</v>
      </c>
      <c r="H334" t="inlineStr">
        <is>
          <t>MSFT</t>
        </is>
      </c>
    </row>
    <row r="335">
      <c r="A335" s="76" t="n">
        <v>41759</v>
      </c>
      <c r="B335" t="n">
        <v>40.40000152587891</v>
      </c>
      <c r="C335" t="n">
        <v>40.5</v>
      </c>
      <c r="D335" t="n">
        <v>40.16999816894531</v>
      </c>
      <c r="E335" t="n">
        <v>40.40000152587891</v>
      </c>
      <c r="F335" t="n">
        <v>34.27418518066406</v>
      </c>
      <c r="G335" t="n">
        <v>35458700</v>
      </c>
      <c r="H335" t="inlineStr">
        <is>
          <t>MSFT</t>
        </is>
      </c>
    </row>
    <row r="336">
      <c r="A336" s="76" t="n">
        <v>41760</v>
      </c>
      <c r="B336" t="n">
        <v>40.2400016784668</v>
      </c>
      <c r="C336" t="n">
        <v>40.36000061035156</v>
      </c>
      <c r="D336" t="n">
        <v>39.95000076293945</v>
      </c>
      <c r="E336" t="n">
        <v>40</v>
      </c>
      <c r="F336" t="n">
        <v>33.93484115600586</v>
      </c>
      <c r="G336" t="n">
        <v>28787400</v>
      </c>
      <c r="H336" t="inlineStr">
        <is>
          <t>MSFT</t>
        </is>
      </c>
    </row>
    <row r="337">
      <c r="A337" s="76" t="n">
        <v>41761</v>
      </c>
      <c r="B337" t="n">
        <v>40.31000137329102</v>
      </c>
      <c r="C337" t="n">
        <v>40.34000015258789</v>
      </c>
      <c r="D337" t="n">
        <v>39.65999984741211</v>
      </c>
      <c r="E337" t="n">
        <v>39.68999862670898</v>
      </c>
      <c r="F337" t="n">
        <v>33.67183303833008</v>
      </c>
      <c r="G337" t="n">
        <v>43416600</v>
      </c>
      <c r="H337" t="inlineStr">
        <is>
          <t>MSFT</t>
        </is>
      </c>
    </row>
    <row r="338">
      <c r="A338" s="76" t="n">
        <v>41764</v>
      </c>
      <c r="B338" t="n">
        <v>39.52000045776367</v>
      </c>
      <c r="C338" t="n">
        <v>39.63999938964844</v>
      </c>
      <c r="D338" t="n">
        <v>39.29999923706055</v>
      </c>
      <c r="E338" t="n">
        <v>39.43000030517578</v>
      </c>
      <c r="F338" t="n">
        <v>33.45125198364258</v>
      </c>
      <c r="G338" t="n">
        <v>22460900</v>
      </c>
      <c r="H338" t="inlineStr">
        <is>
          <t>MSFT</t>
        </is>
      </c>
    </row>
    <row r="339">
      <c r="A339" s="76" t="n">
        <v>41765</v>
      </c>
      <c r="B339" t="n">
        <v>39.29000091552734</v>
      </c>
      <c r="C339" t="n">
        <v>39.34999847412109</v>
      </c>
      <c r="D339" t="n">
        <v>38.95000076293945</v>
      </c>
      <c r="E339" t="n">
        <v>39.06000137329102</v>
      </c>
      <c r="F339" t="n">
        <v>33.13735961914062</v>
      </c>
      <c r="G339" t="n">
        <v>27112400</v>
      </c>
      <c r="H339" t="inlineStr">
        <is>
          <t>MSFT</t>
        </is>
      </c>
    </row>
    <row r="340">
      <c r="A340" s="76" t="n">
        <v>41766</v>
      </c>
      <c r="B340" t="n">
        <v>39.22000122070312</v>
      </c>
      <c r="C340" t="n">
        <v>39.5099983215332</v>
      </c>
      <c r="D340" t="n">
        <v>38.5099983215332</v>
      </c>
      <c r="E340" t="n">
        <v>39.41999816894531</v>
      </c>
      <c r="F340" t="n">
        <v>33.44277572631836</v>
      </c>
      <c r="G340" t="n">
        <v>41744500</v>
      </c>
      <c r="H340" t="inlineStr">
        <is>
          <t>MSFT</t>
        </is>
      </c>
    </row>
    <row r="341">
      <c r="A341" s="76" t="n">
        <v>41767</v>
      </c>
      <c r="B341" t="n">
        <v>39.34000015258789</v>
      </c>
      <c r="C341" t="n">
        <v>39.90000152587891</v>
      </c>
      <c r="D341" t="n">
        <v>38.97000122070312</v>
      </c>
      <c r="E341" t="n">
        <v>39.63999938964844</v>
      </c>
      <c r="F341" t="n">
        <v>33.62941741943359</v>
      </c>
      <c r="G341" t="n">
        <v>32120400</v>
      </c>
      <c r="H341" t="inlineStr">
        <is>
          <t>MSFT</t>
        </is>
      </c>
    </row>
    <row r="342">
      <c r="A342" s="76" t="n">
        <v>41768</v>
      </c>
      <c r="B342" t="n">
        <v>39.54000091552734</v>
      </c>
      <c r="C342" t="n">
        <v>39.84999847412109</v>
      </c>
      <c r="D342" t="n">
        <v>39.36999893188477</v>
      </c>
      <c r="E342" t="n">
        <v>39.54000091552734</v>
      </c>
      <c r="F342" t="n">
        <v>33.54458236694336</v>
      </c>
      <c r="G342" t="n">
        <v>29647600</v>
      </c>
      <c r="H342" t="inlineStr">
        <is>
          <t>MSFT</t>
        </is>
      </c>
    </row>
    <row r="343">
      <c r="A343" s="76" t="n">
        <v>41771</v>
      </c>
      <c r="B343" t="n">
        <v>39.7400016784668</v>
      </c>
      <c r="C343" t="n">
        <v>40.02000045776367</v>
      </c>
      <c r="D343" t="n">
        <v>39.65000152587891</v>
      </c>
      <c r="E343" t="n">
        <v>39.97000122070312</v>
      </c>
      <c r="F343" t="n">
        <v>33.90939331054688</v>
      </c>
      <c r="G343" t="n">
        <v>22782600</v>
      </c>
      <c r="H343" t="inlineStr">
        <is>
          <t>MSFT</t>
        </is>
      </c>
    </row>
    <row r="344">
      <c r="A344" s="76" t="n">
        <v>41772</v>
      </c>
      <c r="B344" t="n">
        <v>39.91999816894531</v>
      </c>
      <c r="C344" t="n">
        <v>40.5</v>
      </c>
      <c r="D344" t="n">
        <v>39.84999847412109</v>
      </c>
      <c r="E344" t="n">
        <v>40.41999816894531</v>
      </c>
      <c r="F344" t="n">
        <v>34.53305816650391</v>
      </c>
      <c r="G344" t="n">
        <v>27004800</v>
      </c>
      <c r="H344" t="inlineStr">
        <is>
          <t>MSFT</t>
        </is>
      </c>
    </row>
    <row r="345">
      <c r="A345" s="76" t="n">
        <v>41773</v>
      </c>
      <c r="B345" t="n">
        <v>40.29999923706055</v>
      </c>
      <c r="C345" t="n">
        <v>40.45000076293945</v>
      </c>
      <c r="D345" t="n">
        <v>40.04999923706055</v>
      </c>
      <c r="E345" t="n">
        <v>40.2400016784668</v>
      </c>
      <c r="F345" t="n">
        <v>34.37927627563477</v>
      </c>
      <c r="G345" t="n">
        <v>18818700</v>
      </c>
      <c r="H345" t="inlineStr">
        <is>
          <t>MSFT</t>
        </is>
      </c>
    </row>
    <row r="346">
      <c r="A346" s="76" t="n">
        <v>41774</v>
      </c>
      <c r="B346" t="n">
        <v>40.09000015258789</v>
      </c>
      <c r="C346" t="n">
        <v>40.40000152587891</v>
      </c>
      <c r="D346" t="n">
        <v>39.5099983215332</v>
      </c>
      <c r="E346" t="n">
        <v>39.59999847412109</v>
      </c>
      <c r="F346" t="n">
        <v>33.83249664306641</v>
      </c>
      <c r="G346" t="n">
        <v>37793200</v>
      </c>
      <c r="H346" t="inlineStr">
        <is>
          <t>MSFT</t>
        </is>
      </c>
    </row>
    <row r="347">
      <c r="A347" s="76" t="n">
        <v>41775</v>
      </c>
      <c r="B347" t="n">
        <v>39.66999816894531</v>
      </c>
      <c r="C347" t="n">
        <v>39.84000015258789</v>
      </c>
      <c r="D347" t="n">
        <v>39.27000045776367</v>
      </c>
      <c r="E347" t="n">
        <v>39.83000183105469</v>
      </c>
      <c r="F347" t="n">
        <v>34.02899932861328</v>
      </c>
      <c r="G347" t="n">
        <v>29867100</v>
      </c>
      <c r="H347" t="inlineStr">
        <is>
          <t>MSFT</t>
        </is>
      </c>
    </row>
    <row r="348">
      <c r="A348" s="76" t="n">
        <v>41778</v>
      </c>
      <c r="B348" t="n">
        <v>39.61000061035156</v>
      </c>
      <c r="C348" t="n">
        <v>39.81999969482422</v>
      </c>
      <c r="D348" t="n">
        <v>39.45999908447266</v>
      </c>
      <c r="E348" t="n">
        <v>39.75</v>
      </c>
      <c r="F348" t="n">
        <v>33.96063613891602</v>
      </c>
      <c r="G348" t="n">
        <v>24537400</v>
      </c>
      <c r="H348" t="inlineStr">
        <is>
          <t>MSFT</t>
        </is>
      </c>
    </row>
    <row r="349">
      <c r="A349" s="76" t="n">
        <v>41779</v>
      </c>
      <c r="B349" t="n">
        <v>39.68000030517578</v>
      </c>
      <c r="C349" t="n">
        <v>39.93999862670898</v>
      </c>
      <c r="D349" t="n">
        <v>39.45999908447266</v>
      </c>
      <c r="E349" t="n">
        <v>39.68000030517578</v>
      </c>
      <c r="F349" t="n">
        <v>33.90083312988281</v>
      </c>
      <c r="G349" t="n">
        <v>21320900</v>
      </c>
      <c r="H349" t="inlineStr">
        <is>
          <t>MSFT</t>
        </is>
      </c>
    </row>
    <row r="350">
      <c r="A350" s="76" t="n">
        <v>41780</v>
      </c>
      <c r="B350" t="n">
        <v>39.79999923706055</v>
      </c>
      <c r="C350" t="n">
        <v>40.34999847412109</v>
      </c>
      <c r="D350" t="n">
        <v>39.7400016784668</v>
      </c>
      <c r="E350" t="n">
        <v>40.34999847412109</v>
      </c>
      <c r="F350" t="n">
        <v>34.47325897216797</v>
      </c>
      <c r="G350" t="n">
        <v>22398700</v>
      </c>
      <c r="H350" t="inlineStr">
        <is>
          <t>MSFT</t>
        </is>
      </c>
    </row>
    <row r="351">
      <c r="A351" s="76" t="n">
        <v>41781</v>
      </c>
      <c r="B351" t="n">
        <v>40.29000091552734</v>
      </c>
      <c r="C351" t="n">
        <v>40.34999847412109</v>
      </c>
      <c r="D351" t="n">
        <v>39.84999847412109</v>
      </c>
      <c r="E351" t="n">
        <v>40.09999847412109</v>
      </c>
      <c r="F351" t="n">
        <v>34.25966262817383</v>
      </c>
      <c r="G351" t="n">
        <v>20201800</v>
      </c>
      <c r="H351" t="inlineStr">
        <is>
          <t>MSFT</t>
        </is>
      </c>
    </row>
    <row r="352">
      <c r="A352" s="76" t="n">
        <v>41782</v>
      </c>
      <c r="B352" t="n">
        <v>40.36999893188477</v>
      </c>
      <c r="C352" t="n">
        <v>40.36999893188477</v>
      </c>
      <c r="D352" t="n">
        <v>40</v>
      </c>
      <c r="E352" t="n">
        <v>40.11999893188477</v>
      </c>
      <c r="F352" t="n">
        <v>34.2767448425293</v>
      </c>
      <c r="G352" t="n">
        <v>18020000</v>
      </c>
      <c r="H352" t="inlineStr">
        <is>
          <t>MSFT</t>
        </is>
      </c>
    </row>
    <row r="353">
      <c r="A353" s="76" t="n">
        <v>41786</v>
      </c>
      <c r="B353" t="n">
        <v>40.2599983215332</v>
      </c>
      <c r="C353" t="n">
        <v>40.2599983215332</v>
      </c>
      <c r="D353" t="n">
        <v>39.81000137329102</v>
      </c>
      <c r="E353" t="n">
        <v>40.18999862670898</v>
      </c>
      <c r="F353" t="n">
        <v>34.33656311035156</v>
      </c>
      <c r="G353" t="n">
        <v>26160600</v>
      </c>
      <c r="H353" t="inlineStr">
        <is>
          <t>MSFT</t>
        </is>
      </c>
    </row>
    <row r="354">
      <c r="A354" s="76" t="n">
        <v>41787</v>
      </c>
      <c r="B354" t="n">
        <v>40.13999938964844</v>
      </c>
      <c r="C354" t="n">
        <v>40.18999862670898</v>
      </c>
      <c r="D354" t="n">
        <v>39.81999969482422</v>
      </c>
      <c r="E354" t="n">
        <v>40.0099983215332</v>
      </c>
      <c r="F354" t="n">
        <v>34.18276596069336</v>
      </c>
      <c r="G354" t="n">
        <v>25711500</v>
      </c>
      <c r="H354" t="inlineStr">
        <is>
          <t>MSFT</t>
        </is>
      </c>
    </row>
    <row r="355">
      <c r="A355" s="76" t="n">
        <v>41788</v>
      </c>
      <c r="B355" t="n">
        <v>40.15000152587891</v>
      </c>
      <c r="C355" t="n">
        <v>40.34999847412109</v>
      </c>
      <c r="D355" t="n">
        <v>39.90999984741211</v>
      </c>
      <c r="E355" t="n">
        <v>40.34000015258789</v>
      </c>
      <c r="F355" t="n">
        <v>34.46470260620117</v>
      </c>
      <c r="G355" t="n">
        <v>19888200</v>
      </c>
      <c r="H355" t="inlineStr">
        <is>
          <t>MSFT</t>
        </is>
      </c>
    </row>
    <row r="356">
      <c r="A356" s="76" t="n">
        <v>41789</v>
      </c>
      <c r="B356" t="n">
        <v>40.45000076293945</v>
      </c>
      <c r="C356" t="n">
        <v>40.97000122070312</v>
      </c>
      <c r="D356" t="n">
        <v>40.25</v>
      </c>
      <c r="E356" t="n">
        <v>40.93999862670898</v>
      </c>
      <c r="F356" t="n">
        <v>34.97732543945312</v>
      </c>
      <c r="G356" t="n">
        <v>34567600</v>
      </c>
      <c r="H356" t="inlineStr">
        <is>
          <t>MSFT</t>
        </is>
      </c>
    </row>
    <row r="357">
      <c r="A357" s="76" t="n">
        <v>41792</v>
      </c>
      <c r="B357" t="n">
        <v>40.95000076293945</v>
      </c>
      <c r="C357" t="n">
        <v>41.09000015258789</v>
      </c>
      <c r="D357" t="n">
        <v>40.68000030517578</v>
      </c>
      <c r="E357" t="n">
        <v>40.79000091552734</v>
      </c>
      <c r="F357" t="n">
        <v>34.84917831420898</v>
      </c>
      <c r="G357" t="n">
        <v>18504300</v>
      </c>
      <c r="H357" t="inlineStr">
        <is>
          <t>MSFT</t>
        </is>
      </c>
    </row>
    <row r="358">
      <c r="A358" s="76" t="n">
        <v>41793</v>
      </c>
      <c r="B358" t="n">
        <v>40.59999847412109</v>
      </c>
      <c r="C358" t="n">
        <v>40.68000030517578</v>
      </c>
      <c r="D358" t="n">
        <v>40.25</v>
      </c>
      <c r="E358" t="n">
        <v>40.29000091552734</v>
      </c>
      <c r="F358" t="n">
        <v>34.4220085144043</v>
      </c>
      <c r="G358" t="n">
        <v>18068900</v>
      </c>
      <c r="H358" t="inlineStr">
        <is>
          <t>MSFT</t>
        </is>
      </c>
    </row>
    <row r="359">
      <c r="A359" s="76" t="n">
        <v>41794</v>
      </c>
      <c r="B359" t="n">
        <v>40.20999908447266</v>
      </c>
      <c r="C359" t="n">
        <v>40.36999893188477</v>
      </c>
      <c r="D359" t="n">
        <v>39.86000061035156</v>
      </c>
      <c r="E359" t="n">
        <v>40.31999969482422</v>
      </c>
      <c r="F359" t="n">
        <v>34.44762420654297</v>
      </c>
      <c r="G359" t="n">
        <v>23209000</v>
      </c>
      <c r="H359" t="inlineStr">
        <is>
          <t>MSFT</t>
        </is>
      </c>
    </row>
    <row r="360">
      <c r="A360" s="76" t="n">
        <v>41795</v>
      </c>
      <c r="B360" t="n">
        <v>40.59000015258789</v>
      </c>
      <c r="C360" t="n">
        <v>41.25</v>
      </c>
      <c r="D360" t="n">
        <v>40.40000152587891</v>
      </c>
      <c r="E360" t="n">
        <v>41.20999908447266</v>
      </c>
      <c r="F360" t="n">
        <v>35.2080078125</v>
      </c>
      <c r="G360" t="n">
        <v>31865200</v>
      </c>
      <c r="H360" t="inlineStr">
        <is>
          <t>MSFT</t>
        </is>
      </c>
    </row>
    <row r="361">
      <c r="A361" s="76" t="n">
        <v>41796</v>
      </c>
      <c r="B361" t="n">
        <v>41.47999954223633</v>
      </c>
      <c r="C361" t="n">
        <v>41.65999984741211</v>
      </c>
      <c r="D361" t="n">
        <v>41.2400016784668</v>
      </c>
      <c r="E361" t="n">
        <v>41.47999954223633</v>
      </c>
      <c r="F361" t="n">
        <v>35.43867492675781</v>
      </c>
      <c r="G361" t="n">
        <v>24060500</v>
      </c>
      <c r="H361" t="inlineStr">
        <is>
          <t>MSFT</t>
        </is>
      </c>
    </row>
    <row r="362">
      <c r="A362" s="76" t="n">
        <v>41799</v>
      </c>
      <c r="B362" t="n">
        <v>41.38999938964844</v>
      </c>
      <c r="C362" t="n">
        <v>41.47999954223633</v>
      </c>
      <c r="D362" t="n">
        <v>41.02000045776367</v>
      </c>
      <c r="E362" t="n">
        <v>41.27000045776367</v>
      </c>
      <c r="F362" t="n">
        <v>35.25926971435547</v>
      </c>
      <c r="G362" t="n">
        <v>15019200</v>
      </c>
      <c r="H362" t="inlineStr">
        <is>
          <t>MSFT</t>
        </is>
      </c>
    </row>
    <row r="363">
      <c r="A363" s="76" t="n">
        <v>41800</v>
      </c>
      <c r="B363" t="n">
        <v>41.02999877929688</v>
      </c>
      <c r="C363" t="n">
        <v>41.15999984741211</v>
      </c>
      <c r="D363" t="n">
        <v>40.86000061035156</v>
      </c>
      <c r="E363" t="n">
        <v>41.11000061035156</v>
      </c>
      <c r="F363" t="n">
        <v>35.12256240844727</v>
      </c>
      <c r="G363" t="n">
        <v>15117700</v>
      </c>
      <c r="H363" t="inlineStr">
        <is>
          <t>MSFT</t>
        </is>
      </c>
    </row>
    <row r="364">
      <c r="A364" s="76" t="n">
        <v>41801</v>
      </c>
      <c r="B364" t="n">
        <v>40.93000030517578</v>
      </c>
      <c r="C364" t="n">
        <v>41.06999969482422</v>
      </c>
      <c r="D364" t="n">
        <v>40.77000045776367</v>
      </c>
      <c r="E364" t="n">
        <v>40.86000061035156</v>
      </c>
      <c r="F364" t="n">
        <v>34.90898513793945</v>
      </c>
      <c r="G364" t="n">
        <v>18040000</v>
      </c>
      <c r="H364" t="inlineStr">
        <is>
          <t>MSFT</t>
        </is>
      </c>
    </row>
    <row r="365">
      <c r="A365" s="76" t="n">
        <v>41802</v>
      </c>
      <c r="B365" t="n">
        <v>40.81000137329102</v>
      </c>
      <c r="C365" t="n">
        <v>40.88000106811523</v>
      </c>
      <c r="D365" t="n">
        <v>40.29000091552734</v>
      </c>
      <c r="E365" t="n">
        <v>40.58000183105469</v>
      </c>
      <c r="F365" t="n">
        <v>34.66977310180664</v>
      </c>
      <c r="G365" t="n">
        <v>29818900</v>
      </c>
      <c r="H365" t="inlineStr">
        <is>
          <t>MSFT</t>
        </is>
      </c>
    </row>
    <row r="366">
      <c r="A366" s="76" t="n">
        <v>41803</v>
      </c>
      <c r="B366" t="n">
        <v>41.09999847412109</v>
      </c>
      <c r="C366" t="n">
        <v>41.56999969482422</v>
      </c>
      <c r="D366" t="n">
        <v>40.86000061035156</v>
      </c>
      <c r="E366" t="n">
        <v>41.22999954223633</v>
      </c>
      <c r="F366" t="n">
        <v>35.22508239746094</v>
      </c>
      <c r="G366" t="n">
        <v>26310000</v>
      </c>
      <c r="H366" t="inlineStr">
        <is>
          <t>MSFT</t>
        </is>
      </c>
    </row>
    <row r="367">
      <c r="A367" s="76" t="n">
        <v>41806</v>
      </c>
      <c r="B367" t="n">
        <v>41.04000091552734</v>
      </c>
      <c r="C367" t="n">
        <v>41.61000061035156</v>
      </c>
      <c r="D367" t="n">
        <v>41.04000091552734</v>
      </c>
      <c r="E367" t="n">
        <v>41.5</v>
      </c>
      <c r="F367" t="n">
        <v>35.45577239990234</v>
      </c>
      <c r="G367" t="n">
        <v>24205300</v>
      </c>
      <c r="H367" t="inlineStr">
        <is>
          <t>MSFT</t>
        </is>
      </c>
    </row>
    <row r="368">
      <c r="A368" s="76" t="n">
        <v>41807</v>
      </c>
      <c r="B368" t="n">
        <v>41.29000091552734</v>
      </c>
      <c r="C368" t="n">
        <v>41.90999984741211</v>
      </c>
      <c r="D368" t="n">
        <v>40.34000015258789</v>
      </c>
      <c r="E368" t="n">
        <v>41.68000030517578</v>
      </c>
      <c r="F368" t="n">
        <v>35.60955429077148</v>
      </c>
      <c r="G368" t="n">
        <v>22518600</v>
      </c>
      <c r="H368" t="inlineStr">
        <is>
          <t>MSFT</t>
        </is>
      </c>
    </row>
    <row r="369">
      <c r="A369" s="76" t="n">
        <v>41808</v>
      </c>
      <c r="B369" t="n">
        <v>41.61000061035156</v>
      </c>
      <c r="C369" t="n">
        <v>41.7400016784668</v>
      </c>
      <c r="D369" t="n">
        <v>41.18000030517578</v>
      </c>
      <c r="E369" t="n">
        <v>41.65000152587891</v>
      </c>
      <c r="F369" t="n">
        <v>35.58390808105469</v>
      </c>
      <c r="G369" t="n">
        <v>27097000</v>
      </c>
      <c r="H369" t="inlineStr">
        <is>
          <t>MSFT</t>
        </is>
      </c>
    </row>
    <row r="370">
      <c r="A370" s="76" t="n">
        <v>41809</v>
      </c>
      <c r="B370" t="n">
        <v>41.56999969482422</v>
      </c>
      <c r="C370" t="n">
        <v>41.77000045776367</v>
      </c>
      <c r="D370" t="n">
        <v>41.33000183105469</v>
      </c>
      <c r="E370" t="n">
        <v>41.5099983215332</v>
      </c>
      <c r="F370" t="n">
        <v>35.46431732177734</v>
      </c>
      <c r="G370" t="n">
        <v>19828200</v>
      </c>
      <c r="H370" t="inlineStr">
        <is>
          <t>MSFT</t>
        </is>
      </c>
    </row>
    <row r="371">
      <c r="A371" s="76" t="n">
        <v>41810</v>
      </c>
      <c r="B371" t="n">
        <v>41.45000076293945</v>
      </c>
      <c r="C371" t="n">
        <v>41.83000183105469</v>
      </c>
      <c r="D371" t="n">
        <v>41.38000106811523</v>
      </c>
      <c r="E371" t="n">
        <v>41.68000030517578</v>
      </c>
      <c r="F371" t="n">
        <v>35.60955429077148</v>
      </c>
      <c r="G371" t="n">
        <v>47764900</v>
      </c>
      <c r="H371" t="inlineStr">
        <is>
          <t>MSFT</t>
        </is>
      </c>
    </row>
    <row r="372">
      <c r="A372" s="76" t="n">
        <v>41813</v>
      </c>
      <c r="B372" t="n">
        <v>41.72999954223633</v>
      </c>
      <c r="C372" t="n">
        <v>42</v>
      </c>
      <c r="D372" t="n">
        <v>41.68999862670898</v>
      </c>
      <c r="E372" t="n">
        <v>41.9900016784668</v>
      </c>
      <c r="F372" t="n">
        <v>35.87439727783203</v>
      </c>
      <c r="G372" t="n">
        <v>18743900</v>
      </c>
      <c r="H372" t="inlineStr">
        <is>
          <t>MSFT</t>
        </is>
      </c>
    </row>
    <row r="373">
      <c r="A373" s="76" t="n">
        <v>41814</v>
      </c>
      <c r="B373" t="n">
        <v>41.83000183105469</v>
      </c>
      <c r="C373" t="n">
        <v>41.93999862670898</v>
      </c>
      <c r="D373" t="n">
        <v>41.56000137329102</v>
      </c>
      <c r="E373" t="n">
        <v>41.75</v>
      </c>
      <c r="F373" t="n">
        <v>35.66935729980469</v>
      </c>
      <c r="G373" t="n">
        <v>26509100</v>
      </c>
      <c r="H373" t="inlineStr">
        <is>
          <t>MSFT</t>
        </is>
      </c>
    </row>
    <row r="374">
      <c r="A374" s="76" t="n">
        <v>41815</v>
      </c>
      <c r="B374" t="n">
        <v>41.70000076293945</v>
      </c>
      <c r="C374" t="n">
        <v>42.04999923706055</v>
      </c>
      <c r="D374" t="n">
        <v>41.45999908447266</v>
      </c>
      <c r="E374" t="n">
        <v>42.02999877929688</v>
      </c>
      <c r="F374" t="n">
        <v>35.9085693359375</v>
      </c>
      <c r="G374" t="n">
        <v>20049100</v>
      </c>
      <c r="H374" t="inlineStr">
        <is>
          <t>MSFT</t>
        </is>
      </c>
    </row>
    <row r="375">
      <c r="A375" s="76" t="n">
        <v>41816</v>
      </c>
      <c r="B375" t="n">
        <v>41.93000030517578</v>
      </c>
      <c r="C375" t="n">
        <v>41.93999862670898</v>
      </c>
      <c r="D375" t="n">
        <v>41.43000030517578</v>
      </c>
      <c r="E375" t="n">
        <v>41.72000122070312</v>
      </c>
      <c r="F375" t="n">
        <v>35.64372634887695</v>
      </c>
      <c r="G375" t="n">
        <v>23604400</v>
      </c>
      <c r="H375" t="inlineStr">
        <is>
          <t>MSFT</t>
        </is>
      </c>
    </row>
    <row r="376">
      <c r="A376" s="76" t="n">
        <v>41817</v>
      </c>
      <c r="B376" t="n">
        <v>41.61000061035156</v>
      </c>
      <c r="C376" t="n">
        <v>42.29000091552734</v>
      </c>
      <c r="D376" t="n">
        <v>41.5099983215332</v>
      </c>
      <c r="E376" t="n">
        <v>42.25</v>
      </c>
      <c r="F376" t="n">
        <v>36.09652328491211</v>
      </c>
      <c r="G376" t="n">
        <v>74640000</v>
      </c>
      <c r="H376" t="inlineStr">
        <is>
          <t>MSFT</t>
        </is>
      </c>
    </row>
    <row r="377">
      <c r="A377" s="76" t="n">
        <v>41820</v>
      </c>
      <c r="B377" t="n">
        <v>42.16999816894531</v>
      </c>
      <c r="C377" t="n">
        <v>42.20999908447266</v>
      </c>
      <c r="D377" t="n">
        <v>41.70000076293945</v>
      </c>
      <c r="E377" t="n">
        <v>41.70000076293945</v>
      </c>
      <c r="F377" t="n">
        <v>35.62663269042969</v>
      </c>
      <c r="G377" t="n">
        <v>30793100</v>
      </c>
      <c r="H377" t="inlineStr">
        <is>
          <t>MSFT</t>
        </is>
      </c>
    </row>
    <row r="378">
      <c r="A378" s="76" t="n">
        <v>41821</v>
      </c>
      <c r="B378" t="n">
        <v>41.86000061035156</v>
      </c>
      <c r="C378" t="n">
        <v>42.15000152587891</v>
      </c>
      <c r="D378" t="n">
        <v>41.68999862670898</v>
      </c>
      <c r="E378" t="n">
        <v>41.86999893188477</v>
      </c>
      <c r="F378" t="n">
        <v>35.77187728881836</v>
      </c>
      <c r="G378" t="n">
        <v>26917000</v>
      </c>
      <c r="H378" t="inlineStr">
        <is>
          <t>MSFT</t>
        </is>
      </c>
    </row>
    <row r="379">
      <c r="A379" s="76" t="n">
        <v>41822</v>
      </c>
      <c r="B379" t="n">
        <v>41.72999954223633</v>
      </c>
      <c r="C379" t="n">
        <v>41.90000152587891</v>
      </c>
      <c r="D379" t="n">
        <v>41.52999877929688</v>
      </c>
      <c r="E379" t="n">
        <v>41.90000152587891</v>
      </c>
      <c r="F379" t="n">
        <v>35.79751205444336</v>
      </c>
      <c r="G379" t="n">
        <v>20208100</v>
      </c>
      <c r="H379" t="inlineStr">
        <is>
          <t>MSFT</t>
        </is>
      </c>
    </row>
    <row r="380">
      <c r="A380" s="76" t="n">
        <v>41823</v>
      </c>
      <c r="B380" t="n">
        <v>41.90999984741211</v>
      </c>
      <c r="C380" t="n">
        <v>41.9900016784668</v>
      </c>
      <c r="D380" t="n">
        <v>41.56000137329102</v>
      </c>
      <c r="E380" t="n">
        <v>41.79999923706055</v>
      </c>
      <c r="F380" t="n">
        <v>35.71207046508789</v>
      </c>
      <c r="G380" t="n">
        <v>15969300</v>
      </c>
      <c r="H380" t="inlineStr">
        <is>
          <t>MSFT</t>
        </is>
      </c>
    </row>
    <row r="381">
      <c r="A381" s="76" t="n">
        <v>41827</v>
      </c>
      <c r="B381" t="n">
        <v>41.75</v>
      </c>
      <c r="C381" t="n">
        <v>42.11999893188477</v>
      </c>
      <c r="D381" t="n">
        <v>41.70999908447266</v>
      </c>
      <c r="E381" t="n">
        <v>41.9900016784668</v>
      </c>
      <c r="F381" t="n">
        <v>35.87439727783203</v>
      </c>
      <c r="G381" t="n">
        <v>21952400</v>
      </c>
      <c r="H381" t="inlineStr">
        <is>
          <t>MSFT</t>
        </is>
      </c>
    </row>
    <row r="382">
      <c r="A382" s="76" t="n">
        <v>41828</v>
      </c>
      <c r="B382" t="n">
        <v>41.86999893188477</v>
      </c>
      <c r="C382" t="n">
        <v>42</v>
      </c>
      <c r="D382" t="n">
        <v>41.61000061035156</v>
      </c>
      <c r="E382" t="n">
        <v>41.77999877929688</v>
      </c>
      <c r="F382" t="n">
        <v>35.69498443603516</v>
      </c>
      <c r="G382" t="n">
        <v>31218200</v>
      </c>
      <c r="H382" t="inlineStr">
        <is>
          <t>MSFT</t>
        </is>
      </c>
    </row>
    <row r="383">
      <c r="A383" s="76" t="n">
        <v>41829</v>
      </c>
      <c r="B383" t="n">
        <v>41.97999954223633</v>
      </c>
      <c r="C383" t="n">
        <v>41.9900016784668</v>
      </c>
      <c r="D383" t="n">
        <v>41.52999877929688</v>
      </c>
      <c r="E383" t="n">
        <v>41.66999816894531</v>
      </c>
      <c r="F383" t="n">
        <v>35.60100555419922</v>
      </c>
      <c r="G383" t="n">
        <v>18445900</v>
      </c>
      <c r="H383" t="inlineStr">
        <is>
          <t>MSFT</t>
        </is>
      </c>
    </row>
    <row r="384">
      <c r="A384" s="76" t="n">
        <v>41830</v>
      </c>
      <c r="B384" t="n">
        <v>41.36999893188477</v>
      </c>
      <c r="C384" t="n">
        <v>42</v>
      </c>
      <c r="D384" t="n">
        <v>41.04999923706055</v>
      </c>
      <c r="E384" t="n">
        <v>41.68999862670898</v>
      </c>
      <c r="F384" t="n">
        <v>35.61809158325195</v>
      </c>
      <c r="G384" t="n">
        <v>21854700</v>
      </c>
      <c r="H384" t="inlineStr">
        <is>
          <t>MSFT</t>
        </is>
      </c>
    </row>
    <row r="385">
      <c r="A385" s="76" t="n">
        <v>41831</v>
      </c>
      <c r="B385" t="n">
        <v>41.70000076293945</v>
      </c>
      <c r="C385" t="n">
        <v>42.09000015258789</v>
      </c>
      <c r="D385" t="n">
        <v>41.47999954223633</v>
      </c>
      <c r="E385" t="n">
        <v>42.09000015258789</v>
      </c>
      <c r="F385" t="n">
        <v>35.95983505249023</v>
      </c>
      <c r="G385" t="n">
        <v>24083000</v>
      </c>
      <c r="H385" t="inlineStr">
        <is>
          <t>MSFT</t>
        </is>
      </c>
    </row>
    <row r="386">
      <c r="A386" s="76" t="n">
        <v>41834</v>
      </c>
      <c r="B386" t="n">
        <v>42.22000122070312</v>
      </c>
      <c r="C386" t="n">
        <v>42.45000076293945</v>
      </c>
      <c r="D386" t="n">
        <v>42.04000091552734</v>
      </c>
      <c r="E386" t="n">
        <v>42.13999938964844</v>
      </c>
      <c r="F386" t="n">
        <v>36.00254440307617</v>
      </c>
      <c r="G386" t="n">
        <v>21881100</v>
      </c>
      <c r="H386" t="inlineStr">
        <is>
          <t>MSFT</t>
        </is>
      </c>
    </row>
    <row r="387">
      <c r="A387" s="76" t="n">
        <v>41835</v>
      </c>
      <c r="B387" t="n">
        <v>42.33000183105469</v>
      </c>
      <c r="C387" t="n">
        <v>42.47000122070312</v>
      </c>
      <c r="D387" t="n">
        <v>42.02999877929688</v>
      </c>
      <c r="E387" t="n">
        <v>42.45000076293945</v>
      </c>
      <c r="F387" t="n">
        <v>36.26740646362305</v>
      </c>
      <c r="G387" t="n">
        <v>28748700</v>
      </c>
      <c r="H387" t="inlineStr">
        <is>
          <t>MSFT</t>
        </is>
      </c>
    </row>
    <row r="388">
      <c r="A388" s="76" t="n">
        <v>41836</v>
      </c>
      <c r="B388" t="n">
        <v>42.5099983215332</v>
      </c>
      <c r="C388" t="n">
        <v>44.31000137329102</v>
      </c>
      <c r="D388" t="n">
        <v>42.47999954223633</v>
      </c>
      <c r="E388" t="n">
        <v>44.08000183105469</v>
      </c>
      <c r="F388" t="n">
        <v>37.66000747680664</v>
      </c>
      <c r="G388" t="n">
        <v>63318000</v>
      </c>
      <c r="H388" t="inlineStr">
        <is>
          <t>MSFT</t>
        </is>
      </c>
    </row>
    <row r="389">
      <c r="A389" s="76" t="n">
        <v>41837</v>
      </c>
      <c r="B389" t="n">
        <v>45.45000076293945</v>
      </c>
      <c r="C389" t="n">
        <v>45.70999908447266</v>
      </c>
      <c r="D389" t="n">
        <v>44.25</v>
      </c>
      <c r="E389" t="n">
        <v>44.52999877929688</v>
      </c>
      <c r="F389" t="n">
        <v>38.04446029663086</v>
      </c>
      <c r="G389" t="n">
        <v>82180300</v>
      </c>
      <c r="H389" t="inlineStr">
        <is>
          <t>MSFT</t>
        </is>
      </c>
    </row>
    <row r="390">
      <c r="A390" s="76" t="n">
        <v>41838</v>
      </c>
      <c r="B390" t="n">
        <v>44.65000152587891</v>
      </c>
      <c r="C390" t="n">
        <v>44.84000015258789</v>
      </c>
      <c r="D390" t="n">
        <v>44.25</v>
      </c>
      <c r="E390" t="n">
        <v>44.68999862670898</v>
      </c>
      <c r="F390" t="n">
        <v>38.1811637878418</v>
      </c>
      <c r="G390" t="n">
        <v>43407500</v>
      </c>
      <c r="H390" t="inlineStr">
        <is>
          <t>MSFT</t>
        </is>
      </c>
    </row>
    <row r="391">
      <c r="A391" s="76" t="n">
        <v>41841</v>
      </c>
      <c r="B391" t="n">
        <v>44.56000137329102</v>
      </c>
      <c r="C391" t="n">
        <v>45.15999984741211</v>
      </c>
      <c r="D391" t="n">
        <v>44.22000122070312</v>
      </c>
      <c r="E391" t="n">
        <v>44.84000015258789</v>
      </c>
      <c r="F391" t="n">
        <v>38.30930709838867</v>
      </c>
      <c r="G391" t="n">
        <v>37604400</v>
      </c>
      <c r="H391" t="inlineStr">
        <is>
          <t>MSFT</t>
        </is>
      </c>
    </row>
    <row r="392">
      <c r="A392" s="76" t="n">
        <v>41842</v>
      </c>
      <c r="B392" t="n">
        <v>45</v>
      </c>
      <c r="C392" t="n">
        <v>45.15000152587891</v>
      </c>
      <c r="D392" t="n">
        <v>44.59000015258789</v>
      </c>
      <c r="E392" t="n">
        <v>44.83000183105469</v>
      </c>
      <c r="F392" t="n">
        <v>38.3007698059082</v>
      </c>
      <c r="G392" t="n">
        <v>43095800</v>
      </c>
      <c r="H392" t="inlineStr">
        <is>
          <t>MSFT</t>
        </is>
      </c>
    </row>
    <row r="393">
      <c r="A393" s="76" t="n">
        <v>41843</v>
      </c>
      <c r="B393" t="n">
        <v>45.45000076293945</v>
      </c>
      <c r="C393" t="n">
        <v>45.45000076293945</v>
      </c>
      <c r="D393" t="n">
        <v>44.61999893188477</v>
      </c>
      <c r="E393" t="n">
        <v>44.86999893188477</v>
      </c>
      <c r="F393" t="n">
        <v>38.33494567871094</v>
      </c>
      <c r="G393" t="n">
        <v>52362900</v>
      </c>
      <c r="H393" t="inlineStr">
        <is>
          <t>MSFT</t>
        </is>
      </c>
    </row>
    <row r="394">
      <c r="A394" s="76" t="n">
        <v>41844</v>
      </c>
      <c r="B394" t="n">
        <v>44.93000030517578</v>
      </c>
      <c r="C394" t="n">
        <v>45</v>
      </c>
      <c r="D394" t="n">
        <v>44.31999969482422</v>
      </c>
      <c r="E394" t="n">
        <v>44.40000152587891</v>
      </c>
      <c r="F394" t="n">
        <v>37.93340682983398</v>
      </c>
      <c r="G394" t="n">
        <v>30725300</v>
      </c>
      <c r="H394" t="inlineStr">
        <is>
          <t>MSFT</t>
        </is>
      </c>
    </row>
    <row r="395">
      <c r="A395" s="76" t="n">
        <v>41845</v>
      </c>
      <c r="B395" t="n">
        <v>44.29999923706055</v>
      </c>
      <c r="C395" t="n">
        <v>44.65999984741211</v>
      </c>
      <c r="D395" t="n">
        <v>44.29999923706055</v>
      </c>
      <c r="E395" t="n">
        <v>44.5</v>
      </c>
      <c r="F395" t="n">
        <v>38.01883316040039</v>
      </c>
      <c r="G395" t="n">
        <v>26737700</v>
      </c>
      <c r="H395" t="inlineStr">
        <is>
          <t>MSFT</t>
        </is>
      </c>
    </row>
    <row r="396">
      <c r="A396" s="76" t="n">
        <v>41848</v>
      </c>
      <c r="B396" t="n">
        <v>44.36000061035156</v>
      </c>
      <c r="C396" t="n">
        <v>44.5099983215332</v>
      </c>
      <c r="D396" t="n">
        <v>43.93000030517578</v>
      </c>
      <c r="E396" t="n">
        <v>43.97000122070312</v>
      </c>
      <c r="F396" t="n">
        <v>37.56602096557617</v>
      </c>
      <c r="G396" t="n">
        <v>29684200</v>
      </c>
      <c r="H396" t="inlineStr">
        <is>
          <t>MSFT</t>
        </is>
      </c>
    </row>
    <row r="397">
      <c r="A397" s="76" t="n">
        <v>41849</v>
      </c>
      <c r="B397" t="n">
        <v>43.90999984741211</v>
      </c>
      <c r="C397" t="n">
        <v>44.09000015258789</v>
      </c>
      <c r="D397" t="n">
        <v>43.63999938964844</v>
      </c>
      <c r="E397" t="n">
        <v>43.88999938964844</v>
      </c>
      <c r="F397" t="n">
        <v>37.49767303466797</v>
      </c>
      <c r="G397" t="n">
        <v>27763100</v>
      </c>
      <c r="H397" t="inlineStr">
        <is>
          <t>MSFT</t>
        </is>
      </c>
    </row>
    <row r="398">
      <c r="A398" s="76" t="n">
        <v>41850</v>
      </c>
      <c r="B398" t="n">
        <v>44.06999969482422</v>
      </c>
      <c r="C398" t="n">
        <v>44.09999847412109</v>
      </c>
      <c r="D398" t="n">
        <v>43.29000091552734</v>
      </c>
      <c r="E398" t="n">
        <v>43.58000183105469</v>
      </c>
      <c r="F398" t="n">
        <v>37.23282623291016</v>
      </c>
      <c r="G398" t="n">
        <v>31921400</v>
      </c>
      <c r="H398" t="inlineStr">
        <is>
          <t>MSFT</t>
        </is>
      </c>
    </row>
    <row r="399">
      <c r="A399" s="76" t="n">
        <v>41851</v>
      </c>
      <c r="B399" t="n">
        <v>43.38000106811523</v>
      </c>
      <c r="C399" t="n">
        <v>43.68999862670898</v>
      </c>
      <c r="D399" t="n">
        <v>43.08000183105469</v>
      </c>
      <c r="E399" t="n">
        <v>43.15999984741211</v>
      </c>
      <c r="F399" t="n">
        <v>36.87400054931641</v>
      </c>
      <c r="G399" t="n">
        <v>31537500</v>
      </c>
      <c r="H399" t="inlineStr">
        <is>
          <t>MSFT</t>
        </is>
      </c>
    </row>
    <row r="400">
      <c r="A400" s="76" t="n">
        <v>41852</v>
      </c>
      <c r="B400" t="n">
        <v>43.20999908447266</v>
      </c>
      <c r="C400" t="n">
        <v>43.25</v>
      </c>
      <c r="D400" t="n">
        <v>42.59999847412109</v>
      </c>
      <c r="E400" t="n">
        <v>42.86000061035156</v>
      </c>
      <c r="F400" t="n">
        <v>36.61768341064453</v>
      </c>
      <c r="G400" t="n">
        <v>31170300</v>
      </c>
      <c r="H400" t="inlineStr">
        <is>
          <t>MSFT</t>
        </is>
      </c>
    </row>
    <row r="401">
      <c r="A401" s="76" t="n">
        <v>41855</v>
      </c>
      <c r="B401" t="n">
        <v>42.97000122070312</v>
      </c>
      <c r="C401" t="n">
        <v>43.47000122070312</v>
      </c>
      <c r="D401" t="n">
        <v>42.81000137329102</v>
      </c>
      <c r="E401" t="n">
        <v>43.36999893188477</v>
      </c>
      <c r="F401" t="n">
        <v>37.05340957641602</v>
      </c>
      <c r="G401" t="n">
        <v>34277400</v>
      </c>
      <c r="H401" t="inlineStr">
        <is>
          <t>MSFT</t>
        </is>
      </c>
    </row>
    <row r="402">
      <c r="A402" s="76" t="n">
        <v>41856</v>
      </c>
      <c r="B402" t="n">
        <v>43.31000137329102</v>
      </c>
      <c r="C402" t="n">
        <v>43.45999908447266</v>
      </c>
      <c r="D402" t="n">
        <v>42.83000183105469</v>
      </c>
      <c r="E402" t="n">
        <v>43.08000183105469</v>
      </c>
      <c r="F402" t="n">
        <v>36.8056526184082</v>
      </c>
      <c r="G402" t="n">
        <v>26266400</v>
      </c>
      <c r="H402" t="inlineStr">
        <is>
          <t>MSFT</t>
        </is>
      </c>
    </row>
    <row r="403">
      <c r="A403" s="76" t="n">
        <v>41857</v>
      </c>
      <c r="B403" t="n">
        <v>42.7400016784668</v>
      </c>
      <c r="C403" t="n">
        <v>43.16999816894531</v>
      </c>
      <c r="D403" t="n">
        <v>42.20999908447266</v>
      </c>
      <c r="E403" t="n">
        <v>42.7400016784668</v>
      </c>
      <c r="F403" t="n">
        <v>36.51516723632812</v>
      </c>
      <c r="G403" t="n">
        <v>24634000</v>
      </c>
      <c r="H403" t="inlineStr">
        <is>
          <t>MSFT</t>
        </is>
      </c>
    </row>
    <row r="404">
      <c r="A404" s="76" t="n">
        <v>41858</v>
      </c>
      <c r="B404" t="n">
        <v>42.84000015258789</v>
      </c>
      <c r="C404" t="n">
        <v>43.45000076293945</v>
      </c>
      <c r="D404" t="n">
        <v>42.65000152587891</v>
      </c>
      <c r="E404" t="n">
        <v>43.22999954223633</v>
      </c>
      <c r="F404" t="n">
        <v>36.93379592895508</v>
      </c>
      <c r="G404" t="n">
        <v>30314900</v>
      </c>
      <c r="H404" t="inlineStr">
        <is>
          <t>MSFT</t>
        </is>
      </c>
    </row>
    <row r="405">
      <c r="A405" s="76" t="n">
        <v>41859</v>
      </c>
      <c r="B405" t="n">
        <v>43.22999954223633</v>
      </c>
      <c r="C405" t="n">
        <v>43.31999969482422</v>
      </c>
      <c r="D405" t="n">
        <v>42.90999984741211</v>
      </c>
      <c r="E405" t="n">
        <v>43.20000076293945</v>
      </c>
      <c r="F405" t="n">
        <v>36.90817260742188</v>
      </c>
      <c r="G405" t="n">
        <v>28942700</v>
      </c>
      <c r="H405" t="inlineStr">
        <is>
          <t>MSFT</t>
        </is>
      </c>
    </row>
    <row r="406">
      <c r="A406" s="76" t="n">
        <v>41862</v>
      </c>
      <c r="B406" t="n">
        <v>43.2599983215332</v>
      </c>
      <c r="C406" t="n">
        <v>43.45000076293945</v>
      </c>
      <c r="D406" t="n">
        <v>43.02000045776367</v>
      </c>
      <c r="E406" t="n">
        <v>43.20000076293945</v>
      </c>
      <c r="F406" t="n">
        <v>36.90817260742188</v>
      </c>
      <c r="G406" t="n">
        <v>20351600</v>
      </c>
      <c r="H406" t="inlineStr">
        <is>
          <t>MSFT</t>
        </is>
      </c>
    </row>
    <row r="407">
      <c r="A407" s="76" t="n">
        <v>41863</v>
      </c>
      <c r="B407" t="n">
        <v>43.04000091552734</v>
      </c>
      <c r="C407" t="n">
        <v>43.59000015258789</v>
      </c>
      <c r="D407" t="n">
        <v>43</v>
      </c>
      <c r="E407" t="n">
        <v>43.52000045776367</v>
      </c>
      <c r="F407" t="n">
        <v>37.18156814575195</v>
      </c>
      <c r="G407" t="n">
        <v>21431100</v>
      </c>
      <c r="H407" t="inlineStr">
        <is>
          <t>MSFT</t>
        </is>
      </c>
    </row>
    <row r="408">
      <c r="A408" s="76" t="n">
        <v>41864</v>
      </c>
      <c r="B408" t="n">
        <v>43.68000030517578</v>
      </c>
      <c r="C408" t="n">
        <v>44.18000030517578</v>
      </c>
      <c r="D408" t="n">
        <v>43.52000045776367</v>
      </c>
      <c r="E408" t="n">
        <v>44.08000183105469</v>
      </c>
      <c r="F408" t="n">
        <v>37.66000747680664</v>
      </c>
      <c r="G408" t="n">
        <v>22889500</v>
      </c>
      <c r="H408" t="inlineStr">
        <is>
          <t>MSFT</t>
        </is>
      </c>
    </row>
    <row r="409">
      <c r="A409" s="76" t="n">
        <v>41865</v>
      </c>
      <c r="B409" t="n">
        <v>44.08000183105469</v>
      </c>
      <c r="C409" t="n">
        <v>44.41999816894531</v>
      </c>
      <c r="D409" t="n">
        <v>44.0099983215332</v>
      </c>
      <c r="E409" t="n">
        <v>44.27000045776367</v>
      </c>
      <c r="F409" t="n">
        <v>37.82233047485352</v>
      </c>
      <c r="G409" t="n">
        <v>19313200</v>
      </c>
      <c r="H409" t="inlineStr">
        <is>
          <t>MSFT</t>
        </is>
      </c>
    </row>
    <row r="410">
      <c r="A410" s="76" t="n">
        <v>41866</v>
      </c>
      <c r="B410" t="n">
        <v>44.58000183105469</v>
      </c>
      <c r="C410" t="n">
        <v>44.90000152587891</v>
      </c>
      <c r="D410" t="n">
        <v>44.40000152587891</v>
      </c>
      <c r="E410" t="n">
        <v>44.79000091552734</v>
      </c>
      <c r="F410" t="n">
        <v>38.26660537719727</v>
      </c>
      <c r="G410" t="n">
        <v>41611300</v>
      </c>
      <c r="H410" t="inlineStr">
        <is>
          <t>MSFT</t>
        </is>
      </c>
    </row>
    <row r="411">
      <c r="A411" s="76" t="n">
        <v>41869</v>
      </c>
      <c r="B411" t="n">
        <v>44.93999862670898</v>
      </c>
      <c r="C411" t="n">
        <v>45.11000061035156</v>
      </c>
      <c r="D411" t="n">
        <v>44.68000030517578</v>
      </c>
      <c r="E411" t="n">
        <v>45.11000061035156</v>
      </c>
      <c r="F411" t="n">
        <v>38.54000091552734</v>
      </c>
      <c r="G411" t="n">
        <v>26891100</v>
      </c>
      <c r="H411" t="inlineStr">
        <is>
          <t>MSFT</t>
        </is>
      </c>
    </row>
    <row r="412">
      <c r="A412" s="76" t="n">
        <v>41870</v>
      </c>
      <c r="B412" t="n">
        <v>44.97000122070312</v>
      </c>
      <c r="C412" t="n">
        <v>45.34000015258789</v>
      </c>
      <c r="D412" t="n">
        <v>44.83000183105469</v>
      </c>
      <c r="E412" t="n">
        <v>45.33000183105469</v>
      </c>
      <c r="F412" t="n">
        <v>38.96983337402344</v>
      </c>
      <c r="G412" t="n">
        <v>28139500</v>
      </c>
      <c r="H412" t="inlineStr">
        <is>
          <t>MSFT</t>
        </is>
      </c>
    </row>
    <row r="413">
      <c r="A413" s="76" t="n">
        <v>41871</v>
      </c>
      <c r="B413" t="n">
        <v>45.34000015258789</v>
      </c>
      <c r="C413" t="n">
        <v>45.40000152587891</v>
      </c>
      <c r="D413" t="n">
        <v>44.90000152587891</v>
      </c>
      <c r="E413" t="n">
        <v>44.95000076293945</v>
      </c>
      <c r="F413" t="n">
        <v>38.64316558837891</v>
      </c>
      <c r="G413" t="n">
        <v>24770500</v>
      </c>
      <c r="H413" t="inlineStr">
        <is>
          <t>MSFT</t>
        </is>
      </c>
    </row>
    <row r="414">
      <c r="A414" s="76" t="n">
        <v>41872</v>
      </c>
      <c r="B414" t="n">
        <v>44.84000015258789</v>
      </c>
      <c r="C414" t="n">
        <v>45.25</v>
      </c>
      <c r="D414" t="n">
        <v>44.83000183105469</v>
      </c>
      <c r="E414" t="n">
        <v>45.22000122070312</v>
      </c>
      <c r="F414" t="n">
        <v>38.87527084350586</v>
      </c>
      <c r="G414" t="n">
        <v>22285500</v>
      </c>
      <c r="H414" t="inlineStr">
        <is>
          <t>MSFT</t>
        </is>
      </c>
    </row>
    <row r="415">
      <c r="A415" s="76" t="n">
        <v>41873</v>
      </c>
      <c r="B415" t="n">
        <v>45.34999847412109</v>
      </c>
      <c r="C415" t="n">
        <v>45.47000122070312</v>
      </c>
      <c r="D415" t="n">
        <v>45.06999969482422</v>
      </c>
      <c r="E415" t="n">
        <v>45.15000152587891</v>
      </c>
      <c r="F415" t="n">
        <v>38.81509017944336</v>
      </c>
      <c r="G415" t="n">
        <v>18294500</v>
      </c>
      <c r="H415" t="inlineStr">
        <is>
          <t>MSFT</t>
        </is>
      </c>
    </row>
    <row r="416">
      <c r="A416" s="76" t="n">
        <v>41876</v>
      </c>
      <c r="B416" t="n">
        <v>45.40000152587891</v>
      </c>
      <c r="C416" t="n">
        <v>45.43999862670898</v>
      </c>
      <c r="D416" t="n">
        <v>45.04000091552734</v>
      </c>
      <c r="E416" t="n">
        <v>45.16999816894531</v>
      </c>
      <c r="F416" t="n">
        <v>38.832275390625</v>
      </c>
      <c r="G416" t="n">
        <v>16910000</v>
      </c>
      <c r="H416" t="inlineStr">
        <is>
          <t>MSFT</t>
        </is>
      </c>
    </row>
    <row r="417">
      <c r="A417" s="76" t="n">
        <v>41877</v>
      </c>
      <c r="B417" t="n">
        <v>45.31000137329102</v>
      </c>
      <c r="C417" t="n">
        <v>45.40000152587891</v>
      </c>
      <c r="D417" t="n">
        <v>44.93999862670898</v>
      </c>
      <c r="E417" t="n">
        <v>45.0099983215332</v>
      </c>
      <c r="F417" t="n">
        <v>38.69472885131836</v>
      </c>
      <c r="G417" t="n">
        <v>14873100</v>
      </c>
      <c r="H417" t="inlineStr">
        <is>
          <t>MSFT</t>
        </is>
      </c>
    </row>
    <row r="418">
      <c r="A418" s="76" t="n">
        <v>41878</v>
      </c>
      <c r="B418" t="n">
        <v>44.90000152587891</v>
      </c>
      <c r="C418" t="n">
        <v>45</v>
      </c>
      <c r="D418" t="n">
        <v>44.7599983215332</v>
      </c>
      <c r="E418" t="n">
        <v>44.86999893188477</v>
      </c>
      <c r="F418" t="n">
        <v>38.57437896728516</v>
      </c>
      <c r="G418" t="n">
        <v>21287900</v>
      </c>
      <c r="H418" t="inlineStr">
        <is>
          <t>MSFT</t>
        </is>
      </c>
    </row>
    <row r="419">
      <c r="A419" s="76" t="n">
        <v>41879</v>
      </c>
      <c r="B419" t="n">
        <v>44.75</v>
      </c>
      <c r="C419" t="n">
        <v>44.97999954223633</v>
      </c>
      <c r="D419" t="n">
        <v>44.61000061035156</v>
      </c>
      <c r="E419" t="n">
        <v>44.88000106811523</v>
      </c>
      <c r="F419" t="n">
        <v>38.58298492431641</v>
      </c>
      <c r="G419" t="n">
        <v>17657600</v>
      </c>
      <c r="H419" t="inlineStr">
        <is>
          <t>MSFT</t>
        </is>
      </c>
    </row>
    <row r="420">
      <c r="A420" s="76" t="n">
        <v>41880</v>
      </c>
      <c r="B420" t="n">
        <v>45.09000015258789</v>
      </c>
      <c r="C420" t="n">
        <v>45.43999862670898</v>
      </c>
      <c r="D420" t="n">
        <v>44.86000061035156</v>
      </c>
      <c r="E420" t="n">
        <v>45.43000030517578</v>
      </c>
      <c r="F420" t="n">
        <v>39.05580520629883</v>
      </c>
      <c r="G420" t="n">
        <v>21607600</v>
      </c>
      <c r="H420" t="inlineStr">
        <is>
          <t>MSFT</t>
        </is>
      </c>
    </row>
    <row r="421">
      <c r="A421" s="76" t="n">
        <v>41884</v>
      </c>
      <c r="B421" t="n">
        <v>45.43000030517578</v>
      </c>
      <c r="C421" t="n">
        <v>45.45999908447266</v>
      </c>
      <c r="D421" t="n">
        <v>44.84999847412109</v>
      </c>
      <c r="E421" t="n">
        <v>45.09000015258789</v>
      </c>
      <c r="F421" t="n">
        <v>38.76350784301758</v>
      </c>
      <c r="G421" t="n">
        <v>22976800</v>
      </c>
      <c r="H421" t="inlineStr">
        <is>
          <t>MSFT</t>
        </is>
      </c>
    </row>
    <row r="422">
      <c r="A422" s="76" t="n">
        <v>41885</v>
      </c>
      <c r="B422" t="n">
        <v>44.52999877929688</v>
      </c>
      <c r="C422" t="n">
        <v>45.11000061035156</v>
      </c>
      <c r="D422" t="n">
        <v>44.52999877929688</v>
      </c>
      <c r="E422" t="n">
        <v>44.95999908447266</v>
      </c>
      <c r="F422" t="n">
        <v>38.65175628662109</v>
      </c>
      <c r="G422" t="n">
        <v>33684500</v>
      </c>
      <c r="H422" t="inlineStr">
        <is>
          <t>MSFT</t>
        </is>
      </c>
    </row>
    <row r="423">
      <c r="A423" s="76" t="n">
        <v>41886</v>
      </c>
      <c r="B423" t="n">
        <v>44.7400016784668</v>
      </c>
      <c r="C423" t="n">
        <v>45.27000045776367</v>
      </c>
      <c r="D423" t="n">
        <v>44.72000122070312</v>
      </c>
      <c r="E423" t="n">
        <v>45.2599983215332</v>
      </c>
      <c r="F423" t="n">
        <v>38.90966033935547</v>
      </c>
      <c r="G423" t="n">
        <v>26475500</v>
      </c>
      <c r="H423" t="inlineStr">
        <is>
          <t>MSFT</t>
        </is>
      </c>
    </row>
    <row r="424">
      <c r="A424" s="76" t="n">
        <v>41887</v>
      </c>
      <c r="B424" t="n">
        <v>45.11000061035156</v>
      </c>
      <c r="C424" t="n">
        <v>45.93000030517578</v>
      </c>
      <c r="D424" t="n">
        <v>45.11000061035156</v>
      </c>
      <c r="E424" t="n">
        <v>45.90999984741211</v>
      </c>
      <c r="F424" t="n">
        <v>39.46846771240234</v>
      </c>
      <c r="G424" t="n">
        <v>36939400</v>
      </c>
      <c r="H424" t="inlineStr">
        <is>
          <t>MSFT</t>
        </is>
      </c>
    </row>
    <row r="425">
      <c r="A425" s="76" t="n">
        <v>41890</v>
      </c>
      <c r="B425" t="n">
        <v>46.02000045776367</v>
      </c>
      <c r="C425" t="n">
        <v>46.79999923706055</v>
      </c>
      <c r="D425" t="n">
        <v>45.9900016784668</v>
      </c>
      <c r="E425" t="n">
        <v>46.47000122070312</v>
      </c>
      <c r="F425" t="n">
        <v>39.94988632202148</v>
      </c>
      <c r="G425" t="n">
        <v>45736700</v>
      </c>
      <c r="H425" t="inlineStr">
        <is>
          <t>MSFT</t>
        </is>
      </c>
    </row>
    <row r="426">
      <c r="A426" s="76" t="n">
        <v>41891</v>
      </c>
      <c r="B426" t="n">
        <v>46.47000122070312</v>
      </c>
      <c r="C426" t="n">
        <v>46.97000122070312</v>
      </c>
      <c r="D426" t="n">
        <v>46.41999816894531</v>
      </c>
      <c r="E426" t="n">
        <v>46.7599983215332</v>
      </c>
      <c r="F426" t="n">
        <v>40.19919204711914</v>
      </c>
      <c r="G426" t="n">
        <v>40302400</v>
      </c>
      <c r="H426" t="inlineStr">
        <is>
          <t>MSFT</t>
        </is>
      </c>
    </row>
    <row r="427">
      <c r="A427" s="76" t="n">
        <v>41892</v>
      </c>
      <c r="B427" t="n">
        <v>46.81999969482422</v>
      </c>
      <c r="C427" t="n">
        <v>46.93999862670898</v>
      </c>
      <c r="D427" t="n">
        <v>46.27999877929688</v>
      </c>
      <c r="E427" t="n">
        <v>46.84000015258789</v>
      </c>
      <c r="F427" t="n">
        <v>40.26797485351562</v>
      </c>
      <c r="G427" t="n">
        <v>27302400</v>
      </c>
      <c r="H427" t="inlineStr">
        <is>
          <t>MSFT</t>
        </is>
      </c>
    </row>
    <row r="428">
      <c r="A428" s="76" t="n">
        <v>41893</v>
      </c>
      <c r="B428" t="n">
        <v>46.7400016784668</v>
      </c>
      <c r="C428" t="n">
        <v>47</v>
      </c>
      <c r="D428" t="n">
        <v>46.47000122070312</v>
      </c>
      <c r="E428" t="n">
        <v>47</v>
      </c>
      <c r="F428" t="n">
        <v>40.405517578125</v>
      </c>
      <c r="G428" t="n">
        <v>29216400</v>
      </c>
      <c r="H428" t="inlineStr">
        <is>
          <t>MSFT</t>
        </is>
      </c>
    </row>
    <row r="429">
      <c r="A429" s="76" t="n">
        <v>41894</v>
      </c>
      <c r="B429" t="n">
        <v>46.90999984741211</v>
      </c>
      <c r="C429" t="n">
        <v>47.02000045776367</v>
      </c>
      <c r="D429" t="n">
        <v>46.59999847412109</v>
      </c>
      <c r="E429" t="n">
        <v>46.70000076293945</v>
      </c>
      <c r="F429" t="n">
        <v>40.14761352539062</v>
      </c>
      <c r="G429" t="n">
        <v>38244700</v>
      </c>
      <c r="H429" t="inlineStr">
        <is>
          <t>MSFT</t>
        </is>
      </c>
    </row>
    <row r="430">
      <c r="A430" s="76" t="n">
        <v>41897</v>
      </c>
      <c r="B430" t="n">
        <v>46.54000091552734</v>
      </c>
      <c r="C430" t="n">
        <v>46.70999908447266</v>
      </c>
      <c r="D430" t="n">
        <v>46.09999847412109</v>
      </c>
      <c r="E430" t="n">
        <v>46.2400016784668</v>
      </c>
      <c r="F430" t="n">
        <v>39.75215911865234</v>
      </c>
      <c r="G430" t="n">
        <v>37667600</v>
      </c>
      <c r="H430" t="inlineStr">
        <is>
          <t>MSFT</t>
        </is>
      </c>
    </row>
    <row r="431">
      <c r="A431" s="76" t="n">
        <v>41898</v>
      </c>
      <c r="B431" t="n">
        <v>46.38999938964844</v>
      </c>
      <c r="C431" t="n">
        <v>46.84999847412109</v>
      </c>
      <c r="D431" t="n">
        <v>46.29000091552734</v>
      </c>
      <c r="E431" t="n">
        <v>46.7599983215332</v>
      </c>
      <c r="F431" t="n">
        <v>40.19919204711914</v>
      </c>
      <c r="G431" t="n">
        <v>27910600</v>
      </c>
      <c r="H431" t="inlineStr">
        <is>
          <t>MSFT</t>
        </is>
      </c>
    </row>
    <row r="432">
      <c r="A432" s="76" t="n">
        <v>41899</v>
      </c>
      <c r="B432" t="n">
        <v>46.2599983215332</v>
      </c>
      <c r="C432" t="n">
        <v>46.68999862670898</v>
      </c>
      <c r="D432" t="n">
        <v>46.22999954223633</v>
      </c>
      <c r="E432" t="n">
        <v>46.52000045776367</v>
      </c>
      <c r="F432" t="n">
        <v>39.99287033081055</v>
      </c>
      <c r="G432" t="n">
        <v>38311900</v>
      </c>
      <c r="H432" t="inlineStr">
        <is>
          <t>MSFT</t>
        </is>
      </c>
    </row>
    <row r="433">
      <c r="A433" s="76" t="n">
        <v>41900</v>
      </c>
      <c r="B433" t="n">
        <v>46.59000015258789</v>
      </c>
      <c r="C433" t="n">
        <v>46.83000183105469</v>
      </c>
      <c r="D433" t="n">
        <v>46.45999908447266</v>
      </c>
      <c r="E433" t="n">
        <v>46.68000030517578</v>
      </c>
      <c r="F433" t="n">
        <v>40.13042449951172</v>
      </c>
      <c r="G433" t="n">
        <v>35556600</v>
      </c>
      <c r="H433" t="inlineStr">
        <is>
          <t>MSFT</t>
        </is>
      </c>
    </row>
    <row r="434">
      <c r="A434" s="76" t="n">
        <v>41901</v>
      </c>
      <c r="B434" t="n">
        <v>46.81000137329102</v>
      </c>
      <c r="C434" t="n">
        <v>47.56999969482422</v>
      </c>
      <c r="D434" t="n">
        <v>46.59999847412109</v>
      </c>
      <c r="E434" t="n">
        <v>47.52000045776367</v>
      </c>
      <c r="F434" t="n">
        <v>40.85257339477539</v>
      </c>
      <c r="G434" t="n">
        <v>202522400</v>
      </c>
      <c r="H434" t="inlineStr">
        <is>
          <t>MSFT</t>
        </is>
      </c>
    </row>
    <row r="435">
      <c r="A435" s="76" t="n">
        <v>41904</v>
      </c>
      <c r="B435" t="n">
        <v>47.29999923706055</v>
      </c>
      <c r="C435" t="n">
        <v>47.38000106811523</v>
      </c>
      <c r="D435" t="n">
        <v>46.97999954223633</v>
      </c>
      <c r="E435" t="n">
        <v>47.06000137329102</v>
      </c>
      <c r="F435" t="n">
        <v>40.45711135864258</v>
      </c>
      <c r="G435" t="n">
        <v>38686100</v>
      </c>
      <c r="H435" t="inlineStr">
        <is>
          <t>MSFT</t>
        </is>
      </c>
    </row>
    <row r="436">
      <c r="A436" s="76" t="n">
        <v>41905</v>
      </c>
      <c r="B436" t="n">
        <v>46.84999847412109</v>
      </c>
      <c r="C436" t="n">
        <v>46.97999954223633</v>
      </c>
      <c r="D436" t="n">
        <v>46.47000122070312</v>
      </c>
      <c r="E436" t="n">
        <v>46.56000137329102</v>
      </c>
      <c r="F436" t="n">
        <v>40.02725982666016</v>
      </c>
      <c r="G436" t="n">
        <v>33430300</v>
      </c>
      <c r="H436" t="inlineStr">
        <is>
          <t>MSFT</t>
        </is>
      </c>
    </row>
    <row r="437">
      <c r="A437" s="76" t="n">
        <v>41906</v>
      </c>
      <c r="B437" t="n">
        <v>46.63000106811523</v>
      </c>
      <c r="C437" t="n">
        <v>47.11000061035156</v>
      </c>
      <c r="D437" t="n">
        <v>46.34000015258789</v>
      </c>
      <c r="E437" t="n">
        <v>47.08000183105469</v>
      </c>
      <c r="F437" t="n">
        <v>40.47429275512695</v>
      </c>
      <c r="G437" t="n">
        <v>26582700</v>
      </c>
      <c r="H437" t="inlineStr">
        <is>
          <t>MSFT</t>
        </is>
      </c>
    </row>
    <row r="438">
      <c r="A438" s="76" t="n">
        <v>41907</v>
      </c>
      <c r="B438" t="n">
        <v>46.88000106811523</v>
      </c>
      <c r="C438" t="n">
        <v>47.09000015258789</v>
      </c>
      <c r="D438" t="n">
        <v>46.02999877929688</v>
      </c>
      <c r="E438" t="n">
        <v>46.04000091552734</v>
      </c>
      <c r="F438" t="n">
        <v>39.58020782470703</v>
      </c>
      <c r="G438" t="n">
        <v>33077400</v>
      </c>
      <c r="H438" t="inlineStr">
        <is>
          <t>MSFT</t>
        </is>
      </c>
    </row>
    <row r="439">
      <c r="A439" s="76" t="n">
        <v>41908</v>
      </c>
      <c r="B439" t="n">
        <v>45.93000030517578</v>
      </c>
      <c r="C439" t="n">
        <v>46.61999893188477</v>
      </c>
      <c r="D439" t="n">
        <v>45.7599983215332</v>
      </c>
      <c r="E439" t="n">
        <v>46.40999984741211</v>
      </c>
      <c r="F439" t="n">
        <v>39.89829254150391</v>
      </c>
      <c r="G439" t="n">
        <v>27078800</v>
      </c>
      <c r="H439" t="inlineStr">
        <is>
          <t>MSFT</t>
        </is>
      </c>
    </row>
    <row r="440">
      <c r="A440" s="76" t="n">
        <v>41911</v>
      </c>
      <c r="B440" t="n">
        <v>45.97999954223633</v>
      </c>
      <c r="C440" t="n">
        <v>46.56000137329102</v>
      </c>
      <c r="D440" t="n">
        <v>45.7599983215332</v>
      </c>
      <c r="E440" t="n">
        <v>46.43999862670898</v>
      </c>
      <c r="F440" t="n">
        <v>39.92409515380859</v>
      </c>
      <c r="G440" t="n">
        <v>26091000</v>
      </c>
      <c r="H440" t="inlineStr">
        <is>
          <t>MSFT</t>
        </is>
      </c>
    </row>
    <row r="441">
      <c r="A441" s="76" t="n">
        <v>41912</v>
      </c>
      <c r="B441" t="n">
        <v>46.36999893188477</v>
      </c>
      <c r="C441" t="n">
        <v>46.47999954223633</v>
      </c>
      <c r="D441" t="n">
        <v>46.0099983215332</v>
      </c>
      <c r="E441" t="n">
        <v>46.36000061035156</v>
      </c>
      <c r="F441" t="n">
        <v>39.85531234741211</v>
      </c>
      <c r="G441" t="n">
        <v>33033100</v>
      </c>
      <c r="H441" t="inlineStr">
        <is>
          <t>MSFT</t>
        </is>
      </c>
    </row>
    <row r="442">
      <c r="A442" s="76" t="n">
        <v>41913</v>
      </c>
      <c r="B442" t="n">
        <v>46.27000045776367</v>
      </c>
      <c r="C442" t="n">
        <v>46.52999877929688</v>
      </c>
      <c r="D442" t="n">
        <v>45.84999847412109</v>
      </c>
      <c r="E442" t="n">
        <v>45.90000152587891</v>
      </c>
      <c r="F442" t="n">
        <v>39.45986175537109</v>
      </c>
      <c r="G442" t="n">
        <v>38088400</v>
      </c>
      <c r="H442" t="inlineStr">
        <is>
          <t>MSFT</t>
        </is>
      </c>
    </row>
    <row r="443">
      <c r="A443" s="76" t="n">
        <v>41914</v>
      </c>
      <c r="B443" t="n">
        <v>45.83000183105469</v>
      </c>
      <c r="C443" t="n">
        <v>46.09999847412109</v>
      </c>
      <c r="D443" t="n">
        <v>45.63999938964844</v>
      </c>
      <c r="E443" t="n">
        <v>45.7599983215332</v>
      </c>
      <c r="F443" t="n">
        <v>39.33950424194336</v>
      </c>
      <c r="G443" t="n">
        <v>25119400</v>
      </c>
      <c r="H443" t="inlineStr">
        <is>
          <t>MSFT</t>
        </is>
      </c>
    </row>
    <row r="444">
      <c r="A444" s="76" t="n">
        <v>41915</v>
      </c>
      <c r="B444" t="n">
        <v>45.97999954223633</v>
      </c>
      <c r="C444" t="n">
        <v>46.29999923706055</v>
      </c>
      <c r="D444" t="n">
        <v>45.61000061035156</v>
      </c>
      <c r="E444" t="n">
        <v>46.09000015258789</v>
      </c>
      <c r="F444" t="n">
        <v>39.62320327758789</v>
      </c>
      <c r="G444" t="n">
        <v>32453200</v>
      </c>
      <c r="H444" t="inlineStr">
        <is>
          <t>MSFT</t>
        </is>
      </c>
    </row>
    <row r="445">
      <c r="A445" s="76" t="n">
        <v>41918</v>
      </c>
      <c r="B445" t="n">
        <v>46.11999893188477</v>
      </c>
      <c r="C445" t="n">
        <v>46.29999923706055</v>
      </c>
      <c r="D445" t="n">
        <v>45.91999816894531</v>
      </c>
      <c r="E445" t="n">
        <v>46.09000015258789</v>
      </c>
      <c r="F445" t="n">
        <v>39.62320327758789</v>
      </c>
      <c r="G445" t="n">
        <v>20604000</v>
      </c>
      <c r="H445" t="inlineStr">
        <is>
          <t>MSFT</t>
        </is>
      </c>
    </row>
    <row r="446">
      <c r="A446" s="76" t="n">
        <v>41919</v>
      </c>
      <c r="B446" t="n">
        <v>45.86000061035156</v>
      </c>
      <c r="C446" t="n">
        <v>45.93000030517578</v>
      </c>
      <c r="D446" t="n">
        <v>45.41999816894531</v>
      </c>
      <c r="E446" t="n">
        <v>45.52999877929688</v>
      </c>
      <c r="F446" t="n">
        <v>39.14175796508789</v>
      </c>
      <c r="G446" t="n">
        <v>25723700</v>
      </c>
      <c r="H446" t="inlineStr">
        <is>
          <t>MSFT</t>
        </is>
      </c>
    </row>
    <row r="447">
      <c r="A447" s="76" t="n">
        <v>41920</v>
      </c>
      <c r="B447" t="n">
        <v>45.47999954223633</v>
      </c>
      <c r="C447" t="n">
        <v>46.88999938964844</v>
      </c>
      <c r="D447" t="n">
        <v>45.34000015258789</v>
      </c>
      <c r="E447" t="n">
        <v>46.77999877929688</v>
      </c>
      <c r="F447" t="n">
        <v>40.21639633178711</v>
      </c>
      <c r="G447" t="n">
        <v>33031000</v>
      </c>
      <c r="H447" t="inlineStr">
        <is>
          <t>MSFT</t>
        </is>
      </c>
    </row>
    <row r="448">
      <c r="A448" s="76" t="n">
        <v>41921</v>
      </c>
      <c r="B448" t="n">
        <v>46.5</v>
      </c>
      <c r="C448" t="n">
        <v>46.79999923706055</v>
      </c>
      <c r="D448" t="n">
        <v>45.7400016784668</v>
      </c>
      <c r="E448" t="n">
        <v>45.84999847412109</v>
      </c>
      <c r="F448" t="n">
        <v>39.41687774658203</v>
      </c>
      <c r="G448" t="n">
        <v>34422800</v>
      </c>
      <c r="H448" t="inlineStr">
        <is>
          <t>MSFT</t>
        </is>
      </c>
    </row>
    <row r="449">
      <c r="A449" s="76" t="n">
        <v>41922</v>
      </c>
      <c r="B449" t="n">
        <v>45.59999847412109</v>
      </c>
      <c r="C449" t="n">
        <v>46.11999893188477</v>
      </c>
      <c r="D449" t="n">
        <v>43.95000076293945</v>
      </c>
      <c r="E449" t="n">
        <v>44.02999877929688</v>
      </c>
      <c r="F449" t="n">
        <v>37.85223007202148</v>
      </c>
      <c r="G449" t="n">
        <v>51978100</v>
      </c>
      <c r="H449" t="inlineStr">
        <is>
          <t>MSFT</t>
        </is>
      </c>
    </row>
    <row r="450">
      <c r="A450" s="76" t="n">
        <v>41925</v>
      </c>
      <c r="B450" t="n">
        <v>43.81999969482422</v>
      </c>
      <c r="C450" t="n">
        <v>44.56000137329102</v>
      </c>
      <c r="D450" t="n">
        <v>43.4900016784668</v>
      </c>
      <c r="E450" t="n">
        <v>43.65000152587891</v>
      </c>
      <c r="F450" t="n">
        <v>37.52556228637695</v>
      </c>
      <c r="G450" t="n">
        <v>37100200</v>
      </c>
      <c r="H450" t="inlineStr">
        <is>
          <t>MSFT</t>
        </is>
      </c>
    </row>
    <row r="451">
      <c r="A451" s="76" t="n">
        <v>41926</v>
      </c>
      <c r="B451" t="n">
        <v>43.86999893188477</v>
      </c>
      <c r="C451" t="n">
        <v>44.38000106811523</v>
      </c>
      <c r="D451" t="n">
        <v>43.56000137329102</v>
      </c>
      <c r="E451" t="n">
        <v>43.72999954223633</v>
      </c>
      <c r="F451" t="n">
        <v>37.59432220458984</v>
      </c>
      <c r="G451" t="n">
        <v>38115700</v>
      </c>
      <c r="H451" t="inlineStr">
        <is>
          <t>MSFT</t>
        </is>
      </c>
    </row>
    <row r="452">
      <c r="A452" s="76" t="n">
        <v>41927</v>
      </c>
      <c r="B452" t="n">
        <v>43</v>
      </c>
      <c r="C452" t="n">
        <v>43.38999938964844</v>
      </c>
      <c r="D452" t="n">
        <v>42.09999847412109</v>
      </c>
      <c r="E452" t="n">
        <v>43.22000122070312</v>
      </c>
      <c r="F452" t="n">
        <v>37.15587997436523</v>
      </c>
      <c r="G452" t="n">
        <v>60218700</v>
      </c>
      <c r="H452" t="inlineStr">
        <is>
          <t>MSFT</t>
        </is>
      </c>
    </row>
    <row r="453">
      <c r="A453" s="76" t="n">
        <v>41928</v>
      </c>
      <c r="B453" t="n">
        <v>42.52999877929688</v>
      </c>
      <c r="C453" t="n">
        <v>43.08000183105469</v>
      </c>
      <c r="D453" t="n">
        <v>42.22000122070312</v>
      </c>
      <c r="E453" t="n">
        <v>42.7400016784668</v>
      </c>
      <c r="F453" t="n">
        <v>36.74322509765625</v>
      </c>
      <c r="G453" t="n">
        <v>49040400</v>
      </c>
      <c r="H453" t="inlineStr">
        <is>
          <t>MSFT</t>
        </is>
      </c>
    </row>
    <row r="454">
      <c r="A454" s="76" t="n">
        <v>41929</v>
      </c>
      <c r="B454" t="n">
        <v>43.20000076293945</v>
      </c>
      <c r="C454" t="n">
        <v>43.93999862670898</v>
      </c>
      <c r="D454" t="n">
        <v>42.79000091552734</v>
      </c>
      <c r="E454" t="n">
        <v>43.63000106811523</v>
      </c>
      <c r="F454" t="n">
        <v>37.50836181640625</v>
      </c>
      <c r="G454" t="n">
        <v>40683300</v>
      </c>
      <c r="H454" t="inlineStr">
        <is>
          <t>MSFT</t>
        </is>
      </c>
    </row>
    <row r="455">
      <c r="A455" s="76" t="n">
        <v>41932</v>
      </c>
      <c r="B455" t="n">
        <v>43.06000137329102</v>
      </c>
      <c r="C455" t="n">
        <v>44.13999938964844</v>
      </c>
      <c r="D455" t="n">
        <v>42.81000137329102</v>
      </c>
      <c r="E455" t="n">
        <v>44.08000183105469</v>
      </c>
      <c r="F455" t="n">
        <v>37.89522933959961</v>
      </c>
      <c r="G455" t="n">
        <v>34527900</v>
      </c>
      <c r="H455" t="inlineStr">
        <is>
          <t>MSFT</t>
        </is>
      </c>
    </row>
    <row r="456">
      <c r="A456" s="76" t="n">
        <v>41933</v>
      </c>
      <c r="B456" t="n">
        <v>44.36000061035156</v>
      </c>
      <c r="C456" t="n">
        <v>44.97999954223633</v>
      </c>
      <c r="D456" t="n">
        <v>44.18999862670898</v>
      </c>
      <c r="E456" t="n">
        <v>44.88000106811523</v>
      </c>
      <c r="F456" t="n">
        <v>38.58298492431641</v>
      </c>
      <c r="G456" t="n">
        <v>36433800</v>
      </c>
      <c r="H456" t="inlineStr">
        <is>
          <t>MSFT</t>
        </is>
      </c>
    </row>
    <row r="457">
      <c r="A457" s="76" t="n">
        <v>41934</v>
      </c>
      <c r="B457" t="n">
        <v>45</v>
      </c>
      <c r="C457" t="n">
        <v>45.06999969482422</v>
      </c>
      <c r="D457" t="n">
        <v>44.22999954223633</v>
      </c>
      <c r="E457" t="n">
        <v>44.38000106811523</v>
      </c>
      <c r="F457" t="n">
        <v>38.15312576293945</v>
      </c>
      <c r="G457" t="n">
        <v>33570900</v>
      </c>
      <c r="H457" t="inlineStr">
        <is>
          <t>MSFT</t>
        </is>
      </c>
    </row>
    <row r="458">
      <c r="A458" s="76" t="n">
        <v>41935</v>
      </c>
      <c r="B458" t="n">
        <v>44.61999893188477</v>
      </c>
      <c r="C458" t="n">
        <v>45.45000076293945</v>
      </c>
      <c r="D458" t="n">
        <v>44.52999877929688</v>
      </c>
      <c r="E458" t="n">
        <v>45.02000045776367</v>
      </c>
      <c r="F458" t="n">
        <v>38.70331954956055</v>
      </c>
      <c r="G458" t="n">
        <v>45451900</v>
      </c>
      <c r="H458" t="inlineStr">
        <is>
          <t>MSFT</t>
        </is>
      </c>
    </row>
    <row r="459">
      <c r="A459" s="76" t="n">
        <v>41936</v>
      </c>
      <c r="B459" t="n">
        <v>46.83000183105469</v>
      </c>
      <c r="C459" t="n">
        <v>46.90000152587891</v>
      </c>
      <c r="D459" t="n">
        <v>45.18000030517578</v>
      </c>
      <c r="E459" t="n">
        <v>46.13000106811523</v>
      </c>
      <c r="F459" t="n">
        <v>39.6575927734375</v>
      </c>
      <c r="G459" t="n">
        <v>61076700</v>
      </c>
      <c r="H459" t="inlineStr">
        <is>
          <t>MSFT</t>
        </is>
      </c>
    </row>
    <row r="460">
      <c r="A460" s="76" t="n">
        <v>41939</v>
      </c>
      <c r="B460" t="n">
        <v>45.70999908447266</v>
      </c>
      <c r="C460" t="n">
        <v>46.09999847412109</v>
      </c>
      <c r="D460" t="n">
        <v>45.70999908447266</v>
      </c>
      <c r="E460" t="n">
        <v>45.90999984741211</v>
      </c>
      <c r="F460" t="n">
        <v>39.46846771240234</v>
      </c>
      <c r="G460" t="n">
        <v>30371300</v>
      </c>
      <c r="H460" t="inlineStr">
        <is>
          <t>MSFT</t>
        </is>
      </c>
    </row>
    <row r="461">
      <c r="A461" s="76" t="n">
        <v>41940</v>
      </c>
      <c r="B461" t="n">
        <v>45.86000061035156</v>
      </c>
      <c r="C461" t="n">
        <v>46.5</v>
      </c>
      <c r="D461" t="n">
        <v>45.77000045776367</v>
      </c>
      <c r="E461" t="n">
        <v>46.4900016784668</v>
      </c>
      <c r="F461" t="n">
        <v>39.96707916259766</v>
      </c>
      <c r="G461" t="n">
        <v>29049800</v>
      </c>
      <c r="H461" t="inlineStr">
        <is>
          <t>MSFT</t>
        </is>
      </c>
    </row>
    <row r="462">
      <c r="A462" s="76" t="n">
        <v>41941</v>
      </c>
      <c r="B462" t="n">
        <v>46.43999862670898</v>
      </c>
      <c r="C462" t="n">
        <v>46.70000076293945</v>
      </c>
      <c r="D462" t="n">
        <v>46.34000015258789</v>
      </c>
      <c r="E462" t="n">
        <v>46.61999893188477</v>
      </c>
      <c r="F462" t="n">
        <v>40.07883453369141</v>
      </c>
      <c r="G462" t="n">
        <v>30276100</v>
      </c>
      <c r="H462" t="inlineStr">
        <is>
          <t>MSFT</t>
        </is>
      </c>
    </row>
    <row r="463">
      <c r="A463" s="76" t="n">
        <v>41942</v>
      </c>
      <c r="B463" t="n">
        <v>46.31999969482422</v>
      </c>
      <c r="C463" t="n">
        <v>46.31999969482422</v>
      </c>
      <c r="D463" t="n">
        <v>45.77000045776367</v>
      </c>
      <c r="E463" t="n">
        <v>46.04999923706055</v>
      </c>
      <c r="F463" t="n">
        <v>39.58882522583008</v>
      </c>
      <c r="G463" t="n">
        <v>30073900</v>
      </c>
      <c r="H463" t="inlineStr">
        <is>
          <t>MSFT</t>
        </is>
      </c>
    </row>
    <row r="464">
      <c r="A464" s="76" t="n">
        <v>41943</v>
      </c>
      <c r="B464" t="n">
        <v>46.93999862670898</v>
      </c>
      <c r="C464" t="n">
        <v>46.97000122070312</v>
      </c>
      <c r="D464" t="n">
        <v>46.47999954223633</v>
      </c>
      <c r="E464" t="n">
        <v>46.95000076293945</v>
      </c>
      <c r="F464" t="n">
        <v>40.362548828125</v>
      </c>
      <c r="G464" t="n">
        <v>35849700</v>
      </c>
      <c r="H464" t="inlineStr">
        <is>
          <t>MSFT</t>
        </is>
      </c>
    </row>
    <row r="465">
      <c r="A465" s="76" t="n">
        <v>41946</v>
      </c>
      <c r="B465" t="n">
        <v>46.88999938964844</v>
      </c>
      <c r="C465" t="n">
        <v>47.45999908447266</v>
      </c>
      <c r="D465" t="n">
        <v>46.72999954223633</v>
      </c>
      <c r="E465" t="n">
        <v>47.43999862670898</v>
      </c>
      <c r="F465" t="n">
        <v>40.78378295898438</v>
      </c>
      <c r="G465" t="n">
        <v>23130400</v>
      </c>
      <c r="H465" t="inlineStr">
        <is>
          <t>MSFT</t>
        </is>
      </c>
    </row>
    <row r="466">
      <c r="A466" s="76" t="n">
        <v>41947</v>
      </c>
      <c r="B466" t="n">
        <v>47.29999923706055</v>
      </c>
      <c r="C466" t="n">
        <v>47.72999954223633</v>
      </c>
      <c r="D466" t="n">
        <v>47.25</v>
      </c>
      <c r="E466" t="n">
        <v>47.56999969482422</v>
      </c>
      <c r="F466" t="n">
        <v>40.89554977416992</v>
      </c>
      <c r="G466" t="n">
        <v>21530800</v>
      </c>
      <c r="H466" t="inlineStr">
        <is>
          <t>MSFT</t>
        </is>
      </c>
    </row>
    <row r="467">
      <c r="A467" s="76" t="n">
        <v>41948</v>
      </c>
      <c r="B467" t="n">
        <v>47.79999923706055</v>
      </c>
      <c r="C467" t="n">
        <v>47.90000152587891</v>
      </c>
      <c r="D467" t="n">
        <v>47.2599983215332</v>
      </c>
      <c r="E467" t="n">
        <v>47.86000061035156</v>
      </c>
      <c r="F467" t="n">
        <v>41.14485549926758</v>
      </c>
      <c r="G467" t="n">
        <v>22449600</v>
      </c>
      <c r="H467" t="inlineStr">
        <is>
          <t>MSFT</t>
        </is>
      </c>
    </row>
    <row r="468">
      <c r="A468" s="76" t="n">
        <v>41949</v>
      </c>
      <c r="B468" t="n">
        <v>47.86000061035156</v>
      </c>
      <c r="C468" t="n">
        <v>48.86000061035156</v>
      </c>
      <c r="D468" t="n">
        <v>47.79000091552734</v>
      </c>
      <c r="E468" t="n">
        <v>48.70000076293945</v>
      </c>
      <c r="F468" t="n">
        <v>41.86698913574219</v>
      </c>
      <c r="G468" t="n">
        <v>33037800</v>
      </c>
      <c r="H468" t="inlineStr">
        <is>
          <t>MSFT</t>
        </is>
      </c>
    </row>
    <row r="469">
      <c r="A469" s="76" t="n">
        <v>41950</v>
      </c>
      <c r="B469" t="n">
        <v>48.91999816894531</v>
      </c>
      <c r="C469" t="n">
        <v>48.91999816894531</v>
      </c>
      <c r="D469" t="n">
        <v>48.29000091552734</v>
      </c>
      <c r="E469" t="n">
        <v>48.68000030517578</v>
      </c>
      <c r="F469" t="n">
        <v>41.84980773925781</v>
      </c>
      <c r="G469" t="n">
        <v>28000600</v>
      </c>
      <c r="H469" t="inlineStr">
        <is>
          <t>MSFT</t>
        </is>
      </c>
    </row>
    <row r="470">
      <c r="A470" s="76" t="n">
        <v>41953</v>
      </c>
      <c r="B470" t="n">
        <v>48.65000152587891</v>
      </c>
      <c r="C470" t="n">
        <v>49.15000152587891</v>
      </c>
      <c r="D470" t="n">
        <v>48.54999923706055</v>
      </c>
      <c r="E470" t="n">
        <v>48.88999938964844</v>
      </c>
      <c r="F470" t="n">
        <v>42.03033065795898</v>
      </c>
      <c r="G470" t="n">
        <v>36370100</v>
      </c>
      <c r="H470" t="inlineStr">
        <is>
          <t>MSFT</t>
        </is>
      </c>
    </row>
    <row r="471">
      <c r="A471" s="76" t="n">
        <v>41954</v>
      </c>
      <c r="B471" t="n">
        <v>48.84999847412109</v>
      </c>
      <c r="C471" t="n">
        <v>48.95000076293945</v>
      </c>
      <c r="D471" t="n">
        <v>48.65000152587891</v>
      </c>
      <c r="E471" t="n">
        <v>48.86999893188477</v>
      </c>
      <c r="F471" t="n">
        <v>42.01313400268555</v>
      </c>
      <c r="G471" t="n">
        <v>23445200</v>
      </c>
      <c r="H471" t="inlineStr">
        <is>
          <t>MSFT</t>
        </is>
      </c>
    </row>
    <row r="472">
      <c r="A472" s="76" t="n">
        <v>41955</v>
      </c>
      <c r="B472" t="n">
        <v>48.56000137329102</v>
      </c>
      <c r="C472" t="n">
        <v>48.91999816894531</v>
      </c>
      <c r="D472" t="n">
        <v>48.52000045776367</v>
      </c>
      <c r="E472" t="n">
        <v>48.77999877929688</v>
      </c>
      <c r="F472" t="n">
        <v>41.93577575683594</v>
      </c>
      <c r="G472" t="n">
        <v>22722100</v>
      </c>
      <c r="H472" t="inlineStr">
        <is>
          <t>MSFT</t>
        </is>
      </c>
    </row>
    <row r="473">
      <c r="A473" s="76" t="n">
        <v>41956</v>
      </c>
      <c r="B473" t="n">
        <v>48.81000137329102</v>
      </c>
      <c r="C473" t="n">
        <v>49.65000152587891</v>
      </c>
      <c r="D473" t="n">
        <v>48.70999908447266</v>
      </c>
      <c r="E473" t="n">
        <v>49.61000061035156</v>
      </c>
      <c r="F473" t="n">
        <v>42.64932250976562</v>
      </c>
      <c r="G473" t="n">
        <v>26210400</v>
      </c>
      <c r="H473" t="inlineStr">
        <is>
          <t>MSFT</t>
        </is>
      </c>
    </row>
    <row r="474">
      <c r="A474" s="76" t="n">
        <v>41957</v>
      </c>
      <c r="B474" t="n">
        <v>49.7400016784668</v>
      </c>
      <c r="C474" t="n">
        <v>50.04999923706055</v>
      </c>
      <c r="D474" t="n">
        <v>49.38999938964844</v>
      </c>
      <c r="E474" t="n">
        <v>49.58000183105469</v>
      </c>
      <c r="F474" t="n">
        <v>42.6235237121582</v>
      </c>
      <c r="G474" t="n">
        <v>29081700</v>
      </c>
      <c r="H474" t="inlineStr">
        <is>
          <t>MSFT</t>
        </is>
      </c>
    </row>
    <row r="475">
      <c r="A475" s="76" t="n">
        <v>41960</v>
      </c>
      <c r="B475" t="n">
        <v>49.40999984741211</v>
      </c>
      <c r="C475" t="n">
        <v>49.70999908447266</v>
      </c>
      <c r="D475" t="n">
        <v>49.13999938964844</v>
      </c>
      <c r="E475" t="n">
        <v>49.45999908447266</v>
      </c>
      <c r="F475" t="n">
        <v>42.52037048339844</v>
      </c>
      <c r="G475" t="n">
        <v>30318600</v>
      </c>
      <c r="H475" t="inlineStr">
        <is>
          <t>MSFT</t>
        </is>
      </c>
    </row>
    <row r="476">
      <c r="A476" s="76" t="n">
        <v>41961</v>
      </c>
      <c r="B476" t="n">
        <v>49.13000106811523</v>
      </c>
      <c r="C476" t="n">
        <v>49.33000183105469</v>
      </c>
      <c r="D476" t="n">
        <v>48.70000076293945</v>
      </c>
      <c r="E476" t="n">
        <v>48.7400016784668</v>
      </c>
      <c r="F476" t="n">
        <v>42.16566848754883</v>
      </c>
      <c r="G476" t="n">
        <v>23995500</v>
      </c>
      <c r="H476" t="inlineStr">
        <is>
          <t>MSFT</t>
        </is>
      </c>
    </row>
    <row r="477">
      <c r="A477" s="76" t="n">
        <v>41962</v>
      </c>
      <c r="B477" t="n">
        <v>48.65999984741211</v>
      </c>
      <c r="C477" t="n">
        <v>48.75</v>
      </c>
      <c r="D477" t="n">
        <v>47.93000030517578</v>
      </c>
      <c r="E477" t="n">
        <v>48.22000122070312</v>
      </c>
      <c r="F477" t="n">
        <v>41.7158088684082</v>
      </c>
      <c r="G477" t="n">
        <v>26177500</v>
      </c>
      <c r="H477" t="inlineStr">
        <is>
          <t>MSFT</t>
        </is>
      </c>
    </row>
    <row r="478">
      <c r="A478" s="76" t="n">
        <v>41963</v>
      </c>
      <c r="B478" t="n">
        <v>48</v>
      </c>
      <c r="C478" t="n">
        <v>48.70000076293945</v>
      </c>
      <c r="D478" t="n">
        <v>47.86999893188477</v>
      </c>
      <c r="E478" t="n">
        <v>48.70000076293945</v>
      </c>
      <c r="F478" t="n">
        <v>42.13105392456055</v>
      </c>
      <c r="G478" t="n">
        <v>21510600</v>
      </c>
      <c r="H478" t="inlineStr">
        <is>
          <t>MSFT</t>
        </is>
      </c>
    </row>
    <row r="479">
      <c r="A479" s="76" t="n">
        <v>41964</v>
      </c>
      <c r="B479" t="n">
        <v>49.02000045776367</v>
      </c>
      <c r="C479" t="n">
        <v>49.04999923706055</v>
      </c>
      <c r="D479" t="n">
        <v>47.56999969482422</v>
      </c>
      <c r="E479" t="n">
        <v>47.97999954223633</v>
      </c>
      <c r="F479" t="n">
        <v>41.50817489624023</v>
      </c>
      <c r="G479" t="n">
        <v>42884800</v>
      </c>
      <c r="H479" t="inlineStr">
        <is>
          <t>MSFT</t>
        </is>
      </c>
    </row>
    <row r="480">
      <c r="A480" s="76" t="n">
        <v>41967</v>
      </c>
      <c r="B480" t="n">
        <v>47.9900016784668</v>
      </c>
      <c r="C480" t="n">
        <v>48</v>
      </c>
      <c r="D480" t="n">
        <v>47.38999938964844</v>
      </c>
      <c r="E480" t="n">
        <v>47.59000015258789</v>
      </c>
      <c r="F480" t="n">
        <v>41.1707763671875</v>
      </c>
      <c r="G480" t="n">
        <v>35434200</v>
      </c>
      <c r="H480" t="inlineStr">
        <is>
          <t>MSFT</t>
        </is>
      </c>
    </row>
    <row r="481">
      <c r="A481" s="76" t="n">
        <v>41968</v>
      </c>
      <c r="B481" t="n">
        <v>47.65999984741211</v>
      </c>
      <c r="C481" t="n">
        <v>47.97000122070312</v>
      </c>
      <c r="D481" t="n">
        <v>47.45000076293945</v>
      </c>
      <c r="E481" t="n">
        <v>47.47000122070312</v>
      </c>
      <c r="F481" t="n">
        <v>41.06697463989258</v>
      </c>
      <c r="G481" t="n">
        <v>28008000</v>
      </c>
      <c r="H481" t="inlineStr">
        <is>
          <t>MSFT</t>
        </is>
      </c>
    </row>
    <row r="482">
      <c r="A482" s="76" t="n">
        <v>41969</v>
      </c>
      <c r="B482" t="n">
        <v>47.4900016784668</v>
      </c>
      <c r="C482" t="n">
        <v>47.9900016784668</v>
      </c>
      <c r="D482" t="n">
        <v>47.27999877929688</v>
      </c>
      <c r="E482" t="n">
        <v>47.75</v>
      </c>
      <c r="F482" t="n">
        <v>41.30920028686523</v>
      </c>
      <c r="G482" t="n">
        <v>27163600</v>
      </c>
      <c r="H482" t="inlineStr">
        <is>
          <t>MSFT</t>
        </is>
      </c>
    </row>
    <row r="483">
      <c r="A483" s="76" t="n">
        <v>41971</v>
      </c>
      <c r="B483" t="n">
        <v>47.95000076293945</v>
      </c>
      <c r="C483" t="n">
        <v>48.20000076293945</v>
      </c>
      <c r="D483" t="n">
        <v>47.61000061035156</v>
      </c>
      <c r="E483" t="n">
        <v>47.81000137329102</v>
      </c>
      <c r="F483" t="n">
        <v>41.36110687255859</v>
      </c>
      <c r="G483" t="n">
        <v>21534400</v>
      </c>
      <c r="H483" t="inlineStr">
        <is>
          <t>MSFT</t>
        </is>
      </c>
    </row>
    <row r="484">
      <c r="A484" s="76" t="n">
        <v>41974</v>
      </c>
      <c r="B484" t="n">
        <v>47.88000106811523</v>
      </c>
      <c r="C484" t="n">
        <v>48.77999877929688</v>
      </c>
      <c r="D484" t="n">
        <v>47.70999908447266</v>
      </c>
      <c r="E484" t="n">
        <v>48.61999893188477</v>
      </c>
      <c r="F484" t="n">
        <v>42.06185150146484</v>
      </c>
      <c r="G484" t="n">
        <v>31191600</v>
      </c>
      <c r="H484" t="inlineStr">
        <is>
          <t>MSFT</t>
        </is>
      </c>
    </row>
    <row r="485">
      <c r="A485" s="76" t="n">
        <v>41975</v>
      </c>
      <c r="B485" t="n">
        <v>48.84000015258789</v>
      </c>
      <c r="C485" t="n">
        <v>49.04999923706055</v>
      </c>
      <c r="D485" t="n">
        <v>48.20000076293945</v>
      </c>
      <c r="E485" t="n">
        <v>48.45999908447266</v>
      </c>
      <c r="F485" t="n">
        <v>41.92343902587891</v>
      </c>
      <c r="G485" t="n">
        <v>25773500</v>
      </c>
      <c r="H485" t="inlineStr">
        <is>
          <t>MSFT</t>
        </is>
      </c>
    </row>
    <row r="486">
      <c r="A486" s="76" t="n">
        <v>41976</v>
      </c>
      <c r="B486" t="n">
        <v>48.43999862670898</v>
      </c>
      <c r="C486" t="n">
        <v>48.5</v>
      </c>
      <c r="D486" t="n">
        <v>47.81000137329102</v>
      </c>
      <c r="E486" t="n">
        <v>48.08000183105469</v>
      </c>
      <c r="F486" t="n">
        <v>41.59469223022461</v>
      </c>
      <c r="G486" t="n">
        <v>23534800</v>
      </c>
      <c r="H486" t="inlineStr">
        <is>
          <t>MSFT</t>
        </is>
      </c>
    </row>
    <row r="487">
      <c r="A487" s="76" t="n">
        <v>41977</v>
      </c>
      <c r="B487" t="n">
        <v>48.38999938964844</v>
      </c>
      <c r="C487" t="n">
        <v>49.06000137329102</v>
      </c>
      <c r="D487" t="n">
        <v>48.20000076293945</v>
      </c>
      <c r="E487" t="n">
        <v>48.84000015258789</v>
      </c>
      <c r="F487" t="n">
        <v>42.25217437744141</v>
      </c>
      <c r="G487" t="n">
        <v>30320400</v>
      </c>
      <c r="H487" t="inlineStr">
        <is>
          <t>MSFT</t>
        </is>
      </c>
    </row>
    <row r="488">
      <c r="A488" s="76" t="n">
        <v>41978</v>
      </c>
      <c r="B488" t="n">
        <v>48.81999969482422</v>
      </c>
      <c r="C488" t="n">
        <v>48.97000122070312</v>
      </c>
      <c r="D488" t="n">
        <v>48.38000106811523</v>
      </c>
      <c r="E488" t="n">
        <v>48.41999816894531</v>
      </c>
      <c r="F488" t="n">
        <v>41.88883209228516</v>
      </c>
      <c r="G488" t="n">
        <v>27313400</v>
      </c>
      <c r="H488" t="inlineStr">
        <is>
          <t>MSFT</t>
        </is>
      </c>
    </row>
    <row r="489">
      <c r="A489" s="76" t="n">
        <v>41981</v>
      </c>
      <c r="B489" t="n">
        <v>48.2599983215332</v>
      </c>
      <c r="C489" t="n">
        <v>48.34999847412109</v>
      </c>
      <c r="D489" t="n">
        <v>47.45000076293945</v>
      </c>
      <c r="E489" t="n">
        <v>47.70000076293945</v>
      </c>
      <c r="F489" t="n">
        <v>41.26594543457031</v>
      </c>
      <c r="G489" t="n">
        <v>26663100</v>
      </c>
      <c r="H489" t="inlineStr">
        <is>
          <t>MSFT</t>
        </is>
      </c>
    </row>
    <row r="490">
      <c r="A490" s="76" t="n">
        <v>41982</v>
      </c>
      <c r="B490" t="n">
        <v>47.11000061035156</v>
      </c>
      <c r="C490" t="n">
        <v>47.91999816894531</v>
      </c>
      <c r="D490" t="n">
        <v>47.04999923706055</v>
      </c>
      <c r="E490" t="n">
        <v>47.59000015258789</v>
      </c>
      <c r="F490" t="n">
        <v>41.1707763671875</v>
      </c>
      <c r="G490" t="n">
        <v>24330500</v>
      </c>
      <c r="H490" t="inlineStr">
        <is>
          <t>MSFT</t>
        </is>
      </c>
    </row>
    <row r="491">
      <c r="A491" s="76" t="n">
        <v>41983</v>
      </c>
      <c r="B491" t="n">
        <v>47.58000183105469</v>
      </c>
      <c r="C491" t="n">
        <v>47.65999984741211</v>
      </c>
      <c r="D491" t="n">
        <v>46.70000076293945</v>
      </c>
      <c r="E491" t="n">
        <v>46.90000152587891</v>
      </c>
      <c r="F491" t="n">
        <v>40.57385635375977</v>
      </c>
      <c r="G491" t="n">
        <v>30431800</v>
      </c>
      <c r="H491" t="inlineStr">
        <is>
          <t>MSFT</t>
        </is>
      </c>
    </row>
    <row r="492">
      <c r="A492" s="76" t="n">
        <v>41984</v>
      </c>
      <c r="B492" t="n">
        <v>47.08000183105469</v>
      </c>
      <c r="C492" t="n">
        <v>47.7400016784668</v>
      </c>
      <c r="D492" t="n">
        <v>46.68000030517578</v>
      </c>
      <c r="E492" t="n">
        <v>47.16999816894531</v>
      </c>
      <c r="F492" t="n">
        <v>40.80743026733398</v>
      </c>
      <c r="G492" t="n">
        <v>29060400</v>
      </c>
      <c r="H492" t="inlineStr">
        <is>
          <t>MSFT</t>
        </is>
      </c>
    </row>
    <row r="493">
      <c r="A493" s="76" t="n">
        <v>41985</v>
      </c>
      <c r="B493" t="n">
        <v>46.77999877929688</v>
      </c>
      <c r="C493" t="n">
        <v>47.72999954223633</v>
      </c>
      <c r="D493" t="n">
        <v>46.66999816894531</v>
      </c>
      <c r="E493" t="n">
        <v>46.95000076293945</v>
      </c>
      <c r="F493" t="n">
        <v>40.61711883544922</v>
      </c>
      <c r="G493" t="n">
        <v>34248400</v>
      </c>
      <c r="H493" t="inlineStr">
        <is>
          <t>MSFT</t>
        </is>
      </c>
    </row>
    <row r="494">
      <c r="A494" s="76" t="n">
        <v>41988</v>
      </c>
      <c r="B494" t="n">
        <v>47.20000076293945</v>
      </c>
      <c r="C494" t="n">
        <v>47.66999816894531</v>
      </c>
      <c r="D494" t="n">
        <v>46.54999923706055</v>
      </c>
      <c r="E494" t="n">
        <v>46.66999816894531</v>
      </c>
      <c r="F494" t="n">
        <v>40.37487411499023</v>
      </c>
      <c r="G494" t="n">
        <v>29247800</v>
      </c>
      <c r="H494" t="inlineStr">
        <is>
          <t>MSFT</t>
        </is>
      </c>
    </row>
    <row r="495">
      <c r="A495" s="76" t="n">
        <v>41989</v>
      </c>
      <c r="B495" t="n">
        <v>45.90000152587891</v>
      </c>
      <c r="C495" t="n">
        <v>46.34000015258789</v>
      </c>
      <c r="D495" t="n">
        <v>45.13000106811523</v>
      </c>
      <c r="E495" t="n">
        <v>45.15999984741211</v>
      </c>
      <c r="F495" t="n">
        <v>39.06854629516602</v>
      </c>
      <c r="G495" t="n">
        <v>47801400</v>
      </c>
      <c r="H495" t="inlineStr">
        <is>
          <t>MSFT</t>
        </is>
      </c>
    </row>
    <row r="496">
      <c r="A496" s="76" t="n">
        <v>41990</v>
      </c>
      <c r="B496" t="n">
        <v>45.04999923706055</v>
      </c>
      <c r="C496" t="n">
        <v>45.95000076293945</v>
      </c>
      <c r="D496" t="n">
        <v>44.90000152587891</v>
      </c>
      <c r="E496" t="n">
        <v>45.7400016784668</v>
      </c>
      <c r="F496" t="n">
        <v>39.57032012939453</v>
      </c>
      <c r="G496" t="n">
        <v>34970900</v>
      </c>
      <c r="H496" t="inlineStr">
        <is>
          <t>MSFT</t>
        </is>
      </c>
    </row>
    <row r="497">
      <c r="A497" s="76" t="n">
        <v>41991</v>
      </c>
      <c r="B497" t="n">
        <v>46.58000183105469</v>
      </c>
      <c r="C497" t="n">
        <v>47.52000045776367</v>
      </c>
      <c r="D497" t="n">
        <v>46.34000015258789</v>
      </c>
      <c r="E497" t="n">
        <v>47.52000045776367</v>
      </c>
      <c r="F497" t="n">
        <v>41.1102409362793</v>
      </c>
      <c r="G497" t="n">
        <v>40105600</v>
      </c>
      <c r="H497" t="inlineStr">
        <is>
          <t>MSFT</t>
        </is>
      </c>
    </row>
    <row r="498">
      <c r="A498" s="76" t="n">
        <v>41992</v>
      </c>
      <c r="B498" t="n">
        <v>47.63000106811523</v>
      </c>
      <c r="C498" t="n">
        <v>48.09999847412109</v>
      </c>
      <c r="D498" t="n">
        <v>47.16999816894531</v>
      </c>
      <c r="E498" t="n">
        <v>47.65999984741211</v>
      </c>
      <c r="F498" t="n">
        <v>41.23133850097656</v>
      </c>
      <c r="G498" t="n">
        <v>64551200</v>
      </c>
      <c r="H498" t="inlineStr">
        <is>
          <t>MSFT</t>
        </is>
      </c>
    </row>
    <row r="499">
      <c r="A499" s="76" t="n">
        <v>41995</v>
      </c>
      <c r="B499" t="n">
        <v>47.77999877929688</v>
      </c>
      <c r="C499" t="n">
        <v>48.11999893188477</v>
      </c>
      <c r="D499" t="n">
        <v>47.70999908447266</v>
      </c>
      <c r="E499" t="n">
        <v>47.97999954223633</v>
      </c>
      <c r="F499" t="n">
        <v>41.50817489624023</v>
      </c>
      <c r="G499" t="n">
        <v>26566000</v>
      </c>
      <c r="H499" t="inlineStr">
        <is>
          <t>MSFT</t>
        </is>
      </c>
    </row>
    <row r="500">
      <c r="A500" s="76" t="n">
        <v>41996</v>
      </c>
      <c r="B500" t="n">
        <v>48.36999893188477</v>
      </c>
      <c r="C500" t="n">
        <v>48.79999923706055</v>
      </c>
      <c r="D500" t="n">
        <v>48.13000106811523</v>
      </c>
      <c r="E500" t="n">
        <v>48.45000076293945</v>
      </c>
      <c r="F500" t="n">
        <v>41.91479110717773</v>
      </c>
      <c r="G500" t="n">
        <v>23648100</v>
      </c>
      <c r="H500" t="inlineStr">
        <is>
          <t>MSFT</t>
        </is>
      </c>
    </row>
    <row r="501">
      <c r="A501" s="76" t="n">
        <v>41997</v>
      </c>
      <c r="B501" t="n">
        <v>48.63999938964844</v>
      </c>
      <c r="C501" t="n">
        <v>48.63999938964844</v>
      </c>
      <c r="D501" t="n">
        <v>48.08000183105469</v>
      </c>
      <c r="E501" t="n">
        <v>48.13999938964844</v>
      </c>
      <c r="F501" t="n">
        <v>41.64658737182617</v>
      </c>
      <c r="G501" t="n">
        <v>11437800</v>
      </c>
      <c r="H501" t="inlineStr">
        <is>
          <t>MSFT</t>
        </is>
      </c>
    </row>
    <row r="502">
      <c r="A502" s="76" t="n">
        <v>41999</v>
      </c>
      <c r="B502" t="n">
        <v>48.40999984741211</v>
      </c>
      <c r="C502" t="n">
        <v>48.40999984741211</v>
      </c>
      <c r="D502" t="n">
        <v>47.81999969482422</v>
      </c>
      <c r="E502" t="n">
        <v>47.88000106811523</v>
      </c>
      <c r="F502" t="n">
        <v>41.42168045043945</v>
      </c>
      <c r="G502" t="n">
        <v>13197800</v>
      </c>
      <c r="H502" t="inlineStr">
        <is>
          <t>MSFT</t>
        </is>
      </c>
    </row>
    <row r="503">
      <c r="A503" s="76" t="n">
        <v>42002</v>
      </c>
      <c r="B503" t="n">
        <v>47.70000076293945</v>
      </c>
      <c r="C503" t="n">
        <v>47.77999877929688</v>
      </c>
      <c r="D503" t="n">
        <v>47.2599983215332</v>
      </c>
      <c r="E503" t="n">
        <v>47.45000076293945</v>
      </c>
      <c r="F503" t="n">
        <v>41.04966735839844</v>
      </c>
      <c r="G503" t="n">
        <v>14439500</v>
      </c>
      <c r="H503" t="inlineStr">
        <is>
          <t>MSFT</t>
        </is>
      </c>
    </row>
    <row r="504">
      <c r="A504" s="76" t="n">
        <v>42003</v>
      </c>
      <c r="B504" t="n">
        <v>47.43999862670898</v>
      </c>
      <c r="C504" t="n">
        <v>47.61999893188477</v>
      </c>
      <c r="D504" t="n">
        <v>46.84000015258789</v>
      </c>
      <c r="E504" t="n">
        <v>47.02000045776367</v>
      </c>
      <c r="F504" t="n">
        <v>40.67766571044922</v>
      </c>
      <c r="G504" t="n">
        <v>16384700</v>
      </c>
      <c r="H504" t="inlineStr">
        <is>
          <t>MSFT</t>
        </is>
      </c>
    </row>
    <row r="505">
      <c r="A505" s="76" t="n">
        <v>42004</v>
      </c>
      <c r="B505" t="n">
        <v>46.72999954223633</v>
      </c>
      <c r="C505" t="n">
        <v>47.43999862670898</v>
      </c>
      <c r="D505" t="n">
        <v>46.45000076293945</v>
      </c>
      <c r="E505" t="n">
        <v>46.45000076293945</v>
      </c>
      <c r="F505" t="n">
        <v>40.18454742431641</v>
      </c>
      <c r="G505" t="n">
        <v>21552500</v>
      </c>
      <c r="H505" t="inlineStr">
        <is>
          <t>MSFT</t>
        </is>
      </c>
    </row>
    <row r="506">
      <c r="A506" s="76" t="n">
        <v>42006</v>
      </c>
      <c r="B506" t="n">
        <v>46.65999984741211</v>
      </c>
      <c r="C506" t="n">
        <v>47.41999816894531</v>
      </c>
      <c r="D506" t="n">
        <v>46.54000091552734</v>
      </c>
      <c r="E506" t="n">
        <v>46.7599983215332</v>
      </c>
      <c r="F506" t="n">
        <v>40.45273590087891</v>
      </c>
      <c r="G506" t="n">
        <v>27913900</v>
      </c>
      <c r="H506" t="inlineStr">
        <is>
          <t>MSFT</t>
        </is>
      </c>
    </row>
    <row r="507">
      <c r="A507" s="76" t="n">
        <v>42009</v>
      </c>
      <c r="B507" t="n">
        <v>46.36999893188477</v>
      </c>
      <c r="C507" t="n">
        <v>46.72999954223633</v>
      </c>
      <c r="D507" t="n">
        <v>46.25</v>
      </c>
      <c r="E507" t="n">
        <v>46.33000183105469</v>
      </c>
      <c r="F507" t="n">
        <v>40.08074569702148</v>
      </c>
      <c r="G507" t="n">
        <v>39673900</v>
      </c>
      <c r="H507" t="inlineStr">
        <is>
          <t>MSFT</t>
        </is>
      </c>
    </row>
    <row r="508">
      <c r="A508" s="76" t="n">
        <v>42010</v>
      </c>
      <c r="B508" t="n">
        <v>46.38000106811523</v>
      </c>
      <c r="C508" t="n">
        <v>46.75</v>
      </c>
      <c r="D508" t="n">
        <v>45.54000091552734</v>
      </c>
      <c r="E508" t="n">
        <v>45.65000152587891</v>
      </c>
      <c r="F508" t="n">
        <v>39.49246215820312</v>
      </c>
      <c r="G508" t="n">
        <v>36447900</v>
      </c>
      <c r="H508" t="inlineStr">
        <is>
          <t>MSFT</t>
        </is>
      </c>
    </row>
    <row r="509">
      <c r="A509" s="76" t="n">
        <v>42011</v>
      </c>
      <c r="B509" t="n">
        <v>45.97999954223633</v>
      </c>
      <c r="C509" t="n">
        <v>46.45999908447266</v>
      </c>
      <c r="D509" t="n">
        <v>45.4900016784668</v>
      </c>
      <c r="E509" t="n">
        <v>46.22999954223633</v>
      </c>
      <c r="F509" t="n">
        <v>39.99423217773438</v>
      </c>
      <c r="G509" t="n">
        <v>29114100</v>
      </c>
      <c r="H509" t="inlineStr">
        <is>
          <t>MSFT</t>
        </is>
      </c>
    </row>
    <row r="510">
      <c r="A510" s="76" t="n">
        <v>42012</v>
      </c>
      <c r="B510" t="n">
        <v>46.75</v>
      </c>
      <c r="C510" t="n">
        <v>47.75</v>
      </c>
      <c r="D510" t="n">
        <v>46.72000122070312</v>
      </c>
      <c r="E510" t="n">
        <v>47.59000015258789</v>
      </c>
      <c r="F510" t="n">
        <v>41.1707763671875</v>
      </c>
      <c r="G510" t="n">
        <v>29645200</v>
      </c>
      <c r="H510" t="inlineStr">
        <is>
          <t>MSFT</t>
        </is>
      </c>
    </row>
    <row r="511">
      <c r="A511" s="76" t="n">
        <v>42013</v>
      </c>
      <c r="B511" t="n">
        <v>47.61000061035156</v>
      </c>
      <c r="C511" t="n">
        <v>47.81999969482422</v>
      </c>
      <c r="D511" t="n">
        <v>46.90000152587891</v>
      </c>
      <c r="E511" t="n">
        <v>47.18999862670898</v>
      </c>
      <c r="F511" t="n">
        <v>40.82473754882812</v>
      </c>
      <c r="G511" t="n">
        <v>23944200</v>
      </c>
      <c r="H511" t="inlineStr">
        <is>
          <t>MSFT</t>
        </is>
      </c>
    </row>
    <row r="512">
      <c r="A512" s="76" t="n">
        <v>42016</v>
      </c>
      <c r="B512" t="n">
        <v>47.41999816894531</v>
      </c>
      <c r="C512" t="n">
        <v>47.54000091552734</v>
      </c>
      <c r="D512" t="n">
        <v>46.36000061035156</v>
      </c>
      <c r="E512" t="n">
        <v>46.59999847412109</v>
      </c>
      <c r="F512" t="n">
        <v>40.31432342529297</v>
      </c>
      <c r="G512" t="n">
        <v>23651900</v>
      </c>
      <c r="H512" t="inlineStr">
        <is>
          <t>MSFT</t>
        </is>
      </c>
    </row>
    <row r="513">
      <c r="A513" s="76" t="n">
        <v>42017</v>
      </c>
      <c r="B513" t="n">
        <v>46.97000122070312</v>
      </c>
      <c r="C513" t="n">
        <v>47.90999984741211</v>
      </c>
      <c r="D513" t="n">
        <v>46.06000137329102</v>
      </c>
      <c r="E513" t="n">
        <v>46.36000061035156</v>
      </c>
      <c r="F513" t="n">
        <v>40.106689453125</v>
      </c>
      <c r="G513" t="n">
        <v>35270600</v>
      </c>
      <c r="H513" t="inlineStr">
        <is>
          <t>MSFT</t>
        </is>
      </c>
    </row>
    <row r="514">
      <c r="A514" s="76" t="n">
        <v>42018</v>
      </c>
      <c r="B514" t="n">
        <v>45.95999908447266</v>
      </c>
      <c r="C514" t="n">
        <v>46.2400016784668</v>
      </c>
      <c r="D514" t="n">
        <v>45.61999893188477</v>
      </c>
      <c r="E514" t="n">
        <v>45.95999908447266</v>
      </c>
      <c r="F514" t="n">
        <v>39.76064300537109</v>
      </c>
      <c r="G514" t="n">
        <v>29719600</v>
      </c>
      <c r="H514" t="inlineStr">
        <is>
          <t>MSFT</t>
        </is>
      </c>
    </row>
    <row r="515">
      <c r="A515" s="76" t="n">
        <v>42019</v>
      </c>
      <c r="B515" t="n">
        <v>46.22000122070312</v>
      </c>
      <c r="C515" t="n">
        <v>46.38000106811523</v>
      </c>
      <c r="D515" t="n">
        <v>45.40999984741211</v>
      </c>
      <c r="E515" t="n">
        <v>45.47999954223633</v>
      </c>
      <c r="F515" t="n">
        <v>39.34539031982422</v>
      </c>
      <c r="G515" t="n">
        <v>32750800</v>
      </c>
      <c r="H515" t="inlineStr">
        <is>
          <t>MSFT</t>
        </is>
      </c>
    </row>
    <row r="516">
      <c r="A516" s="76" t="n">
        <v>42020</v>
      </c>
      <c r="B516" t="n">
        <v>45.31000137329102</v>
      </c>
      <c r="C516" t="n">
        <v>46.27999877929688</v>
      </c>
      <c r="D516" t="n">
        <v>45.16999816894531</v>
      </c>
      <c r="E516" t="n">
        <v>46.2400016784668</v>
      </c>
      <c r="F516" t="n">
        <v>40.00288009643555</v>
      </c>
      <c r="G516" t="n">
        <v>35695300</v>
      </c>
      <c r="H516" t="inlineStr">
        <is>
          <t>MSFT</t>
        </is>
      </c>
    </row>
    <row r="517">
      <c r="A517" s="76" t="n">
        <v>42024</v>
      </c>
      <c r="B517" t="n">
        <v>46.29999923706055</v>
      </c>
      <c r="C517" t="n">
        <v>46.65000152587891</v>
      </c>
      <c r="D517" t="n">
        <v>45.56999969482422</v>
      </c>
      <c r="E517" t="n">
        <v>46.38999938964844</v>
      </c>
      <c r="F517" t="n">
        <v>40.13264846801758</v>
      </c>
      <c r="G517" t="n">
        <v>36161900</v>
      </c>
      <c r="H517" t="inlineStr">
        <is>
          <t>MSFT</t>
        </is>
      </c>
    </row>
    <row r="518">
      <c r="A518" s="76" t="n">
        <v>42025</v>
      </c>
      <c r="B518" t="n">
        <v>45.93999862670898</v>
      </c>
      <c r="C518" t="n">
        <v>46.13999938964844</v>
      </c>
      <c r="D518" t="n">
        <v>45.47999954223633</v>
      </c>
      <c r="E518" t="n">
        <v>45.91999816894531</v>
      </c>
      <c r="F518" t="n">
        <v>39.72603607177734</v>
      </c>
      <c r="G518" t="n">
        <v>39081100</v>
      </c>
      <c r="H518" t="inlineStr">
        <is>
          <t>MSFT</t>
        </is>
      </c>
    </row>
    <row r="519">
      <c r="A519" s="76" t="n">
        <v>42026</v>
      </c>
      <c r="B519" t="n">
        <v>46.38000106811523</v>
      </c>
      <c r="C519" t="n">
        <v>47.13999938964844</v>
      </c>
      <c r="D519" t="n">
        <v>46.08000183105469</v>
      </c>
      <c r="E519" t="n">
        <v>47.13000106811523</v>
      </c>
      <c r="F519" t="n">
        <v>40.77282333374023</v>
      </c>
      <c r="G519" t="n">
        <v>35898000</v>
      </c>
      <c r="H519" t="inlineStr">
        <is>
          <t>MSFT</t>
        </is>
      </c>
    </row>
    <row r="520">
      <c r="A520" s="76" t="n">
        <v>42027</v>
      </c>
      <c r="B520" t="n">
        <v>47.36000061035156</v>
      </c>
      <c r="C520" t="n">
        <v>47.38999938964844</v>
      </c>
      <c r="D520" t="n">
        <v>46.79999923706055</v>
      </c>
      <c r="E520" t="n">
        <v>47.18000030517578</v>
      </c>
      <c r="F520" t="n">
        <v>40.81608200073242</v>
      </c>
      <c r="G520" t="n">
        <v>26211600</v>
      </c>
      <c r="H520" t="inlineStr">
        <is>
          <t>MSFT</t>
        </is>
      </c>
    </row>
    <row r="521">
      <c r="A521" s="76" t="n">
        <v>42030</v>
      </c>
      <c r="B521" t="n">
        <v>47</v>
      </c>
      <c r="C521" t="n">
        <v>47.13000106811523</v>
      </c>
      <c r="D521" t="n">
        <v>46.2400016784668</v>
      </c>
      <c r="E521" t="n">
        <v>47.0099983215332</v>
      </c>
      <c r="F521" t="n">
        <v>40.66902160644531</v>
      </c>
      <c r="G521" t="n">
        <v>42525500</v>
      </c>
      <c r="H521" t="inlineStr">
        <is>
          <t>MSFT</t>
        </is>
      </c>
    </row>
    <row r="522">
      <c r="A522" s="76" t="n">
        <v>42031</v>
      </c>
      <c r="B522" t="n">
        <v>42.95000076293945</v>
      </c>
      <c r="C522" t="n">
        <v>43.20000076293945</v>
      </c>
      <c r="D522" t="n">
        <v>42.11000061035156</v>
      </c>
      <c r="E522" t="n">
        <v>42.65999984741211</v>
      </c>
      <c r="F522" t="n">
        <v>36.9057731628418</v>
      </c>
      <c r="G522" t="n">
        <v>169164000</v>
      </c>
      <c r="H522" t="inlineStr">
        <is>
          <t>MSFT</t>
        </is>
      </c>
    </row>
    <row r="523">
      <c r="A523" s="76" t="n">
        <v>42032</v>
      </c>
      <c r="B523" t="n">
        <v>42.7400016784668</v>
      </c>
      <c r="C523" t="n">
        <v>42.79000091552734</v>
      </c>
      <c r="D523" t="n">
        <v>41.15999984741211</v>
      </c>
      <c r="E523" t="n">
        <v>41.18999862670898</v>
      </c>
      <c r="F523" t="n">
        <v>35.63405227661133</v>
      </c>
      <c r="G523" t="n">
        <v>84507100</v>
      </c>
      <c r="H523" t="inlineStr">
        <is>
          <t>MSFT</t>
        </is>
      </c>
    </row>
    <row r="524">
      <c r="A524" s="76" t="n">
        <v>42033</v>
      </c>
      <c r="B524" t="n">
        <v>40.93000030517578</v>
      </c>
      <c r="C524" t="n">
        <v>42.11999893188477</v>
      </c>
      <c r="D524" t="n">
        <v>40.79000091552734</v>
      </c>
      <c r="E524" t="n">
        <v>42.0099983215332</v>
      </c>
      <c r="F524" t="n">
        <v>36.34344482421875</v>
      </c>
      <c r="G524" t="n">
        <v>63585300</v>
      </c>
      <c r="H524" t="inlineStr">
        <is>
          <t>MSFT</t>
        </is>
      </c>
    </row>
    <row r="525">
      <c r="A525" s="76" t="n">
        <v>42034</v>
      </c>
      <c r="B525" t="n">
        <v>41.54999923706055</v>
      </c>
      <c r="C525" t="n">
        <v>41.58000183105469</v>
      </c>
      <c r="D525" t="n">
        <v>40.34999847412109</v>
      </c>
      <c r="E525" t="n">
        <v>40.40000152587891</v>
      </c>
      <c r="F525" t="n">
        <v>34.95062255859375</v>
      </c>
      <c r="G525" t="n">
        <v>78004900</v>
      </c>
      <c r="H525" t="inlineStr">
        <is>
          <t>MSFT</t>
        </is>
      </c>
    </row>
    <row r="526">
      <c r="A526" s="76" t="n">
        <v>42037</v>
      </c>
      <c r="B526" t="n">
        <v>40.59000015258789</v>
      </c>
      <c r="C526" t="n">
        <v>41.36999893188477</v>
      </c>
      <c r="D526" t="n">
        <v>40.22999954223633</v>
      </c>
      <c r="E526" t="n">
        <v>41.27999877929688</v>
      </c>
      <c r="F526" t="n">
        <v>35.71191787719727</v>
      </c>
      <c r="G526" t="n">
        <v>50352500</v>
      </c>
      <c r="H526" t="inlineStr">
        <is>
          <t>MSFT</t>
        </is>
      </c>
    </row>
    <row r="527">
      <c r="A527" s="76" t="n">
        <v>42038</v>
      </c>
      <c r="B527" t="n">
        <v>41.63000106811523</v>
      </c>
      <c r="C527" t="n">
        <v>41.93000030517578</v>
      </c>
      <c r="D527" t="n">
        <v>41.04999923706055</v>
      </c>
      <c r="E527" t="n">
        <v>41.59999847412109</v>
      </c>
      <c r="F527" t="n">
        <v>35.9887580871582</v>
      </c>
      <c r="G527" t="n">
        <v>52082400</v>
      </c>
      <c r="H527" t="inlineStr">
        <is>
          <t>MSFT</t>
        </is>
      </c>
    </row>
    <row r="528">
      <c r="A528" s="76" t="n">
        <v>42039</v>
      </c>
      <c r="B528" t="n">
        <v>41.93999862670898</v>
      </c>
      <c r="C528" t="n">
        <v>42.20999908447266</v>
      </c>
      <c r="D528" t="n">
        <v>41.36000061035156</v>
      </c>
      <c r="E528" t="n">
        <v>41.84000015258789</v>
      </c>
      <c r="F528" t="n">
        <v>36.19637298583984</v>
      </c>
      <c r="G528" t="n">
        <v>41614800</v>
      </c>
      <c r="H528" t="inlineStr">
        <is>
          <t>MSFT</t>
        </is>
      </c>
    </row>
    <row r="529">
      <c r="A529" s="76" t="n">
        <v>42040</v>
      </c>
      <c r="B529" t="n">
        <v>42.22000122070312</v>
      </c>
      <c r="C529" t="n">
        <v>42.63999938964844</v>
      </c>
      <c r="D529" t="n">
        <v>41.86000061035156</v>
      </c>
      <c r="E529" t="n">
        <v>42.45000076293945</v>
      </c>
      <c r="F529" t="n">
        <v>36.72409439086914</v>
      </c>
      <c r="G529" t="n">
        <v>36548200</v>
      </c>
      <c r="H529" t="inlineStr">
        <is>
          <t>MSFT</t>
        </is>
      </c>
    </row>
    <row r="530">
      <c r="A530" s="76" t="n">
        <v>42041</v>
      </c>
      <c r="B530" t="n">
        <v>42.68000030517578</v>
      </c>
      <c r="C530" t="n">
        <v>42.79000091552734</v>
      </c>
      <c r="D530" t="n">
        <v>42.15000152587891</v>
      </c>
      <c r="E530" t="n">
        <v>42.40999984741211</v>
      </c>
      <c r="F530" t="n">
        <v>36.68949127197266</v>
      </c>
      <c r="G530" t="n">
        <v>34616600</v>
      </c>
      <c r="H530" t="inlineStr">
        <is>
          <t>MSFT</t>
        </is>
      </c>
    </row>
    <row r="531">
      <c r="A531" s="76" t="n">
        <v>42044</v>
      </c>
      <c r="B531" t="n">
        <v>42.2400016784668</v>
      </c>
      <c r="C531" t="n">
        <v>42.7400016784668</v>
      </c>
      <c r="D531" t="n">
        <v>42.20999908447266</v>
      </c>
      <c r="E531" t="n">
        <v>42.36000061035156</v>
      </c>
      <c r="F531" t="n">
        <v>36.646240234375</v>
      </c>
      <c r="G531" t="n">
        <v>31381100</v>
      </c>
      <c r="H531" t="inlineStr">
        <is>
          <t>MSFT</t>
        </is>
      </c>
    </row>
    <row r="532">
      <c r="A532" s="76" t="n">
        <v>42045</v>
      </c>
      <c r="B532" t="n">
        <v>42.7400016784668</v>
      </c>
      <c r="C532" t="n">
        <v>42.77000045776367</v>
      </c>
      <c r="D532" t="n">
        <v>42.18000030517578</v>
      </c>
      <c r="E532" t="n">
        <v>42.59999847412109</v>
      </c>
      <c r="F532" t="n">
        <v>36.8538703918457</v>
      </c>
      <c r="G532" t="n">
        <v>29670700</v>
      </c>
      <c r="H532" t="inlineStr">
        <is>
          <t>MSFT</t>
        </is>
      </c>
    </row>
    <row r="533">
      <c r="A533" s="76" t="n">
        <v>42046</v>
      </c>
      <c r="B533" t="n">
        <v>42.65000152587891</v>
      </c>
      <c r="C533" t="n">
        <v>42.65000152587891</v>
      </c>
      <c r="D533" t="n">
        <v>42.20999908447266</v>
      </c>
      <c r="E533" t="n">
        <v>42.38000106811523</v>
      </c>
      <c r="F533" t="n">
        <v>36.66354751586914</v>
      </c>
      <c r="G533" t="n">
        <v>38262500</v>
      </c>
      <c r="H533" t="inlineStr">
        <is>
          <t>MSFT</t>
        </is>
      </c>
    </row>
    <row r="534">
      <c r="A534" s="76" t="n">
        <v>42047</v>
      </c>
      <c r="B534" t="n">
        <v>42.65999984741211</v>
      </c>
      <c r="C534" t="n">
        <v>43.09000015258789</v>
      </c>
      <c r="D534" t="n">
        <v>42.5099983215332</v>
      </c>
      <c r="E534" t="n">
        <v>43.09000015258789</v>
      </c>
      <c r="F534" t="n">
        <v>37.27777481079102</v>
      </c>
      <c r="G534" t="n">
        <v>33268800</v>
      </c>
      <c r="H534" t="inlineStr">
        <is>
          <t>MSFT</t>
        </is>
      </c>
    </row>
    <row r="535">
      <c r="A535" s="76" t="n">
        <v>42048</v>
      </c>
      <c r="B535" t="n">
        <v>43.38000106811523</v>
      </c>
      <c r="C535" t="n">
        <v>43.86999893188477</v>
      </c>
      <c r="D535" t="n">
        <v>43.15000152587891</v>
      </c>
      <c r="E535" t="n">
        <v>43.86999893188477</v>
      </c>
      <c r="F535" t="n">
        <v>37.95256042480469</v>
      </c>
      <c r="G535" t="n">
        <v>40264900</v>
      </c>
      <c r="H535" t="inlineStr">
        <is>
          <t>MSFT</t>
        </is>
      </c>
    </row>
    <row r="536">
      <c r="A536" s="76" t="n">
        <v>42052</v>
      </c>
      <c r="B536" t="n">
        <v>43.97000122070312</v>
      </c>
      <c r="C536" t="n">
        <v>44</v>
      </c>
      <c r="D536" t="n">
        <v>43.18999862670898</v>
      </c>
      <c r="E536" t="n">
        <v>43.58000183105469</v>
      </c>
      <c r="F536" t="n">
        <v>37.96997833251953</v>
      </c>
      <c r="G536" t="n">
        <v>33695700</v>
      </c>
      <c r="H536" t="inlineStr">
        <is>
          <t>MSFT</t>
        </is>
      </c>
    </row>
    <row r="537">
      <c r="A537" s="76" t="n">
        <v>42053</v>
      </c>
      <c r="B537" t="n">
        <v>43.63000106811523</v>
      </c>
      <c r="C537" t="n">
        <v>43.70000076293945</v>
      </c>
      <c r="D537" t="n">
        <v>43.38999938964844</v>
      </c>
      <c r="E537" t="n">
        <v>43.52999877929688</v>
      </c>
      <c r="F537" t="n">
        <v>37.92642211914062</v>
      </c>
      <c r="G537" t="n">
        <v>27111700</v>
      </c>
      <c r="H537" t="inlineStr">
        <is>
          <t>MSFT</t>
        </is>
      </c>
    </row>
    <row r="538">
      <c r="A538" s="76" t="n">
        <v>42054</v>
      </c>
      <c r="B538" t="n">
        <v>43.18000030517578</v>
      </c>
      <c r="C538" t="n">
        <v>43.52999877929688</v>
      </c>
      <c r="D538" t="n">
        <v>43.04999923706055</v>
      </c>
      <c r="E538" t="n">
        <v>43.5</v>
      </c>
      <c r="F538" t="n">
        <v>37.9002799987793</v>
      </c>
      <c r="G538" t="n">
        <v>27603400</v>
      </c>
      <c r="H538" t="inlineStr">
        <is>
          <t>MSFT</t>
        </is>
      </c>
    </row>
    <row r="539">
      <c r="A539" s="76" t="n">
        <v>42055</v>
      </c>
      <c r="B539" t="n">
        <v>43.5099983215332</v>
      </c>
      <c r="C539" t="n">
        <v>43.88000106811523</v>
      </c>
      <c r="D539" t="n">
        <v>43.29000091552734</v>
      </c>
      <c r="E539" t="n">
        <v>43.86000061035156</v>
      </c>
      <c r="F539" t="n">
        <v>38.21393966674805</v>
      </c>
      <c r="G539" t="n">
        <v>29721100</v>
      </c>
      <c r="H539" t="inlineStr">
        <is>
          <t>MSFT</t>
        </is>
      </c>
    </row>
    <row r="540">
      <c r="A540" s="76" t="n">
        <v>42058</v>
      </c>
      <c r="B540" t="n">
        <v>43.70000076293945</v>
      </c>
      <c r="C540" t="n">
        <v>44.18999862670898</v>
      </c>
      <c r="D540" t="n">
        <v>43.65000152587891</v>
      </c>
      <c r="E540" t="n">
        <v>44.15000152587891</v>
      </c>
      <c r="F540" t="n">
        <v>38.46660995483398</v>
      </c>
      <c r="G540" t="n">
        <v>32518800</v>
      </c>
      <c r="H540" t="inlineStr">
        <is>
          <t>MSFT</t>
        </is>
      </c>
    </row>
    <row r="541">
      <c r="A541" s="76" t="n">
        <v>42059</v>
      </c>
      <c r="B541" t="n">
        <v>44.15000152587891</v>
      </c>
      <c r="C541" t="n">
        <v>44.29999923706055</v>
      </c>
      <c r="D541" t="n">
        <v>43.91999816894531</v>
      </c>
      <c r="E541" t="n">
        <v>44.09000015258789</v>
      </c>
      <c r="F541" t="n">
        <v>38.41432571411133</v>
      </c>
      <c r="G541" t="n">
        <v>25271700</v>
      </c>
      <c r="H541" t="inlineStr">
        <is>
          <t>MSFT</t>
        </is>
      </c>
    </row>
    <row r="542">
      <c r="A542" s="76" t="n">
        <v>42060</v>
      </c>
      <c r="B542" t="n">
        <v>43.95000076293945</v>
      </c>
      <c r="C542" t="n">
        <v>44.09000015258789</v>
      </c>
      <c r="D542" t="n">
        <v>43.79999923706055</v>
      </c>
      <c r="E542" t="n">
        <v>43.9900016784668</v>
      </c>
      <c r="F542" t="n">
        <v>38.32720184326172</v>
      </c>
      <c r="G542" t="n">
        <v>29759800</v>
      </c>
      <c r="H542" t="inlineStr">
        <is>
          <t>MSFT</t>
        </is>
      </c>
    </row>
    <row r="543">
      <c r="A543" s="76" t="n">
        <v>42061</v>
      </c>
      <c r="B543" t="n">
        <v>43.9900016784668</v>
      </c>
      <c r="C543" t="n">
        <v>44.22999954223633</v>
      </c>
      <c r="D543" t="n">
        <v>43.88999938964844</v>
      </c>
      <c r="E543" t="n">
        <v>44.06000137329102</v>
      </c>
      <c r="F543" t="n">
        <v>38.38819122314453</v>
      </c>
      <c r="G543" t="n">
        <v>28957300</v>
      </c>
      <c r="H543" t="inlineStr">
        <is>
          <t>MSFT</t>
        </is>
      </c>
    </row>
    <row r="544">
      <c r="A544" s="76" t="n">
        <v>42062</v>
      </c>
      <c r="B544" t="n">
        <v>44.13000106811523</v>
      </c>
      <c r="C544" t="n">
        <v>44.20000076293945</v>
      </c>
      <c r="D544" t="n">
        <v>43.65999984741211</v>
      </c>
      <c r="E544" t="n">
        <v>43.84999847412109</v>
      </c>
      <c r="F544" t="n">
        <v>38.20522689819336</v>
      </c>
      <c r="G544" t="n">
        <v>33807700</v>
      </c>
      <c r="H544" t="inlineStr">
        <is>
          <t>MSFT</t>
        </is>
      </c>
    </row>
    <row r="545">
      <c r="A545" s="76" t="n">
        <v>42065</v>
      </c>
      <c r="B545" t="n">
        <v>43.66999816894531</v>
      </c>
      <c r="C545" t="n">
        <v>44.18999862670898</v>
      </c>
      <c r="D545" t="n">
        <v>43.54999923706055</v>
      </c>
      <c r="E545" t="n">
        <v>43.88000106811523</v>
      </c>
      <c r="F545" t="n">
        <v>38.23136138916016</v>
      </c>
      <c r="G545" t="n">
        <v>31924000</v>
      </c>
      <c r="H545" t="inlineStr">
        <is>
          <t>MSFT</t>
        </is>
      </c>
    </row>
    <row r="546">
      <c r="A546" s="76" t="n">
        <v>42066</v>
      </c>
      <c r="B546" t="n">
        <v>43.56000137329102</v>
      </c>
      <c r="C546" t="n">
        <v>43.83000183105469</v>
      </c>
      <c r="D546" t="n">
        <v>43.09000015258789</v>
      </c>
      <c r="E546" t="n">
        <v>43.27999877929688</v>
      </c>
      <c r="F546" t="n">
        <v>37.70860290527344</v>
      </c>
      <c r="G546" t="n">
        <v>31748600</v>
      </c>
      <c r="H546" t="inlineStr">
        <is>
          <t>MSFT</t>
        </is>
      </c>
    </row>
    <row r="547">
      <c r="A547" s="76" t="n">
        <v>42067</v>
      </c>
      <c r="B547" t="n">
        <v>43.0099983215332</v>
      </c>
      <c r="C547" t="n">
        <v>43.20999908447266</v>
      </c>
      <c r="D547" t="n">
        <v>42.88000106811523</v>
      </c>
      <c r="E547" t="n">
        <v>43.06000137329102</v>
      </c>
      <c r="F547" t="n">
        <v>37.51692962646484</v>
      </c>
      <c r="G547" t="n">
        <v>25748700</v>
      </c>
      <c r="H547" t="inlineStr">
        <is>
          <t>MSFT</t>
        </is>
      </c>
    </row>
    <row r="548">
      <c r="A548" s="76" t="n">
        <v>42068</v>
      </c>
      <c r="B548" t="n">
        <v>43.06999969482422</v>
      </c>
      <c r="C548" t="n">
        <v>43.2400016784668</v>
      </c>
      <c r="D548" t="n">
        <v>42.81999969482422</v>
      </c>
      <c r="E548" t="n">
        <v>43.11000061035156</v>
      </c>
      <c r="F548" t="n">
        <v>37.56048583984375</v>
      </c>
      <c r="G548" t="n">
        <v>23193500</v>
      </c>
      <c r="H548" t="inlineStr">
        <is>
          <t>MSFT</t>
        </is>
      </c>
    </row>
    <row r="549">
      <c r="A549" s="76" t="n">
        <v>42069</v>
      </c>
      <c r="B549" t="n">
        <v>43</v>
      </c>
      <c r="C549" t="n">
        <v>43.11000061035156</v>
      </c>
      <c r="D549" t="n">
        <v>42.15000152587891</v>
      </c>
      <c r="E549" t="n">
        <v>42.36000061035156</v>
      </c>
      <c r="F549" t="n">
        <v>36.90703582763672</v>
      </c>
      <c r="G549" t="n">
        <v>36248800</v>
      </c>
      <c r="H549" t="inlineStr">
        <is>
          <t>MSFT</t>
        </is>
      </c>
    </row>
    <row r="550">
      <c r="A550" s="76" t="n">
        <v>42072</v>
      </c>
      <c r="B550" t="n">
        <v>42.18999862670898</v>
      </c>
      <c r="C550" t="n">
        <v>43.13000106811523</v>
      </c>
      <c r="D550" t="n">
        <v>42.18999862670898</v>
      </c>
      <c r="E550" t="n">
        <v>42.84999847412109</v>
      </c>
      <c r="F550" t="n">
        <v>37.33395385742188</v>
      </c>
      <c r="G550" t="n">
        <v>32108000</v>
      </c>
      <c r="H550" t="inlineStr">
        <is>
          <t>MSFT</t>
        </is>
      </c>
    </row>
    <row r="551">
      <c r="A551" s="76" t="n">
        <v>42073</v>
      </c>
      <c r="B551" t="n">
        <v>42.34999847412109</v>
      </c>
      <c r="C551" t="n">
        <v>42.70999908447266</v>
      </c>
      <c r="D551" t="n">
        <v>42.02999877929688</v>
      </c>
      <c r="E551" t="n">
        <v>42.02999877929688</v>
      </c>
      <c r="F551" t="n">
        <v>36.61952209472656</v>
      </c>
      <c r="G551" t="n">
        <v>39159700</v>
      </c>
      <c r="H551" t="inlineStr">
        <is>
          <t>MSFT</t>
        </is>
      </c>
    </row>
    <row r="552">
      <c r="A552" s="76" t="n">
        <v>42074</v>
      </c>
      <c r="B552" t="n">
        <v>42.31000137329102</v>
      </c>
      <c r="C552" t="n">
        <v>42.36999893188477</v>
      </c>
      <c r="D552" t="n">
        <v>41.84000015258789</v>
      </c>
      <c r="E552" t="n">
        <v>41.97999954223633</v>
      </c>
      <c r="F552" t="n">
        <v>36.57595443725586</v>
      </c>
      <c r="G552" t="n">
        <v>32215300</v>
      </c>
      <c r="H552" t="inlineStr">
        <is>
          <t>MSFT</t>
        </is>
      </c>
    </row>
    <row r="553">
      <c r="A553" s="76" t="n">
        <v>42075</v>
      </c>
      <c r="B553" t="n">
        <v>41.33000183105469</v>
      </c>
      <c r="C553" t="n">
        <v>41.65000152587891</v>
      </c>
      <c r="D553" t="n">
        <v>40.86000061035156</v>
      </c>
      <c r="E553" t="n">
        <v>41.02000045776367</v>
      </c>
      <c r="F553" t="n">
        <v>35.73953247070312</v>
      </c>
      <c r="G553" t="n">
        <v>59992500</v>
      </c>
      <c r="H553" t="inlineStr">
        <is>
          <t>MSFT</t>
        </is>
      </c>
    </row>
    <row r="554">
      <c r="A554" s="76" t="n">
        <v>42076</v>
      </c>
      <c r="B554" t="n">
        <v>40.70000076293945</v>
      </c>
      <c r="C554" t="n">
        <v>41.47000122070312</v>
      </c>
      <c r="D554" t="n">
        <v>40.61000061035156</v>
      </c>
      <c r="E554" t="n">
        <v>41.38000106811523</v>
      </c>
      <c r="F554" t="n">
        <v>36.05319595336914</v>
      </c>
      <c r="G554" t="n">
        <v>58007700</v>
      </c>
      <c r="H554" t="inlineStr">
        <is>
          <t>MSFT</t>
        </is>
      </c>
    </row>
    <row r="555">
      <c r="A555" s="76" t="n">
        <v>42079</v>
      </c>
      <c r="B555" t="n">
        <v>41.47000122070312</v>
      </c>
      <c r="C555" t="n">
        <v>41.63999938964844</v>
      </c>
      <c r="D555" t="n">
        <v>41.27999877929688</v>
      </c>
      <c r="E555" t="n">
        <v>41.56000137329102</v>
      </c>
      <c r="F555" t="n">
        <v>36.21002578735352</v>
      </c>
      <c r="G555" t="n">
        <v>35273500</v>
      </c>
      <c r="H555" t="inlineStr">
        <is>
          <t>MSFT</t>
        </is>
      </c>
    </row>
    <row r="556">
      <c r="A556" s="76" t="n">
        <v>42080</v>
      </c>
      <c r="B556" t="n">
        <v>41.36999893188477</v>
      </c>
      <c r="C556" t="n">
        <v>41.83000183105469</v>
      </c>
      <c r="D556" t="n">
        <v>41.15000152587891</v>
      </c>
      <c r="E556" t="n">
        <v>41.70000076293945</v>
      </c>
      <c r="F556" t="n">
        <v>36.33198928833008</v>
      </c>
      <c r="G556" t="n">
        <v>31673400</v>
      </c>
      <c r="H556" t="inlineStr">
        <is>
          <t>MSFT</t>
        </is>
      </c>
    </row>
    <row r="557">
      <c r="A557" s="76" t="n">
        <v>42081</v>
      </c>
      <c r="B557" t="n">
        <v>41.43000030517578</v>
      </c>
      <c r="C557" t="n">
        <v>42.83000183105469</v>
      </c>
      <c r="D557" t="n">
        <v>41.33000183105469</v>
      </c>
      <c r="E557" t="n">
        <v>42.5</v>
      </c>
      <c r="F557" t="n">
        <v>37.02900695800781</v>
      </c>
      <c r="G557" t="n">
        <v>44194800</v>
      </c>
      <c r="H557" t="inlineStr">
        <is>
          <t>MSFT</t>
        </is>
      </c>
    </row>
    <row r="558">
      <c r="A558" s="76" t="n">
        <v>42082</v>
      </c>
      <c r="B558" t="n">
        <v>42.2599983215332</v>
      </c>
      <c r="C558" t="n">
        <v>42.59000015258789</v>
      </c>
      <c r="D558" t="n">
        <v>42.22000122070312</v>
      </c>
      <c r="E558" t="n">
        <v>42.29000091552734</v>
      </c>
      <c r="F558" t="n">
        <v>36.84604644775391</v>
      </c>
      <c r="G558" t="n">
        <v>33879100</v>
      </c>
      <c r="H558" t="inlineStr">
        <is>
          <t>MSFT</t>
        </is>
      </c>
    </row>
    <row r="559">
      <c r="A559" s="76" t="n">
        <v>42083</v>
      </c>
      <c r="B559" t="n">
        <v>42.56000137329102</v>
      </c>
      <c r="C559" t="n">
        <v>42.97999954223633</v>
      </c>
      <c r="D559" t="n">
        <v>42.4900016784668</v>
      </c>
      <c r="E559" t="n">
        <v>42.88000106811523</v>
      </c>
      <c r="F559" t="n">
        <v>37.36009979248047</v>
      </c>
      <c r="G559" t="n">
        <v>71904500</v>
      </c>
      <c r="H559" t="inlineStr">
        <is>
          <t>MSFT</t>
        </is>
      </c>
    </row>
    <row r="560">
      <c r="A560" s="76" t="n">
        <v>42086</v>
      </c>
      <c r="B560" t="n">
        <v>42.88000106811523</v>
      </c>
      <c r="C560" t="n">
        <v>43.13000106811523</v>
      </c>
      <c r="D560" t="n">
        <v>42.77999877929688</v>
      </c>
      <c r="E560" t="n">
        <v>42.86000061035156</v>
      </c>
      <c r="F560" t="n">
        <v>37.3426628112793</v>
      </c>
      <c r="G560" t="n">
        <v>26246100</v>
      </c>
      <c r="H560" t="inlineStr">
        <is>
          <t>MSFT</t>
        </is>
      </c>
    </row>
    <row r="561">
      <c r="A561" s="76" t="n">
        <v>42087</v>
      </c>
      <c r="B561" t="n">
        <v>42.77999877929688</v>
      </c>
      <c r="C561" t="n">
        <v>43.16999816894531</v>
      </c>
      <c r="D561" t="n">
        <v>42.75</v>
      </c>
      <c r="E561" t="n">
        <v>42.90000152587891</v>
      </c>
      <c r="F561" t="n">
        <v>37.37751388549805</v>
      </c>
      <c r="G561" t="n">
        <v>25513300</v>
      </c>
      <c r="H561" t="inlineStr">
        <is>
          <t>MSFT</t>
        </is>
      </c>
    </row>
    <row r="562">
      <c r="A562" s="76" t="n">
        <v>42088</v>
      </c>
      <c r="B562" t="n">
        <v>42.91999816894531</v>
      </c>
      <c r="C562" t="n">
        <v>42.93000030517578</v>
      </c>
      <c r="D562" t="n">
        <v>41.43999862670898</v>
      </c>
      <c r="E562" t="n">
        <v>41.45999908447266</v>
      </c>
      <c r="F562" t="n">
        <v>36.12289047241211</v>
      </c>
      <c r="G562" t="n">
        <v>43469900</v>
      </c>
      <c r="H562" t="inlineStr">
        <is>
          <t>MSFT</t>
        </is>
      </c>
    </row>
    <row r="563">
      <c r="A563" s="76" t="n">
        <v>42089</v>
      </c>
      <c r="B563" t="n">
        <v>41.22000122070312</v>
      </c>
      <c r="C563" t="n">
        <v>41.61000061035156</v>
      </c>
      <c r="D563" t="n">
        <v>40.91999816894531</v>
      </c>
      <c r="E563" t="n">
        <v>41.20999908447266</v>
      </c>
      <c r="F563" t="n">
        <v>35.90507888793945</v>
      </c>
      <c r="G563" t="n">
        <v>37495600</v>
      </c>
      <c r="H563" t="inlineStr">
        <is>
          <t>MSFT</t>
        </is>
      </c>
    </row>
    <row r="564">
      <c r="A564" s="76" t="n">
        <v>42090</v>
      </c>
      <c r="B564" t="n">
        <v>41.11999893188477</v>
      </c>
      <c r="C564" t="n">
        <v>41.43000030517578</v>
      </c>
      <c r="D564" t="n">
        <v>40.83000183105469</v>
      </c>
      <c r="E564" t="n">
        <v>40.97000122070312</v>
      </c>
      <c r="F564" t="n">
        <v>35.69596862792969</v>
      </c>
      <c r="G564" t="n">
        <v>34401400</v>
      </c>
      <c r="H564" t="inlineStr">
        <is>
          <t>MSFT</t>
        </is>
      </c>
    </row>
    <row r="565">
      <c r="A565" s="76" t="n">
        <v>42093</v>
      </c>
      <c r="B565" t="n">
        <v>41.09999847412109</v>
      </c>
      <c r="C565" t="n">
        <v>41.54000091552734</v>
      </c>
      <c r="D565" t="n">
        <v>40.90999984741211</v>
      </c>
      <c r="E565" t="n">
        <v>40.95999908447266</v>
      </c>
      <c r="F565" t="n">
        <v>35.68726348876953</v>
      </c>
      <c r="G565" t="n">
        <v>35049700</v>
      </c>
      <c r="H565" t="inlineStr">
        <is>
          <t>MSFT</t>
        </is>
      </c>
    </row>
    <row r="566">
      <c r="A566" s="76" t="n">
        <v>42094</v>
      </c>
      <c r="B566" t="n">
        <v>40.77999877929688</v>
      </c>
      <c r="C566" t="n">
        <v>41.02999877929688</v>
      </c>
      <c r="D566" t="n">
        <v>40.54000091552734</v>
      </c>
      <c r="E566" t="n">
        <v>40.65999984741211</v>
      </c>
      <c r="F566" t="n">
        <v>35.42586898803711</v>
      </c>
      <c r="G566" t="n">
        <v>34887200</v>
      </c>
      <c r="H566" t="inlineStr">
        <is>
          <t>MSFT</t>
        </is>
      </c>
    </row>
    <row r="567">
      <c r="A567" s="76" t="n">
        <v>42095</v>
      </c>
      <c r="B567" t="n">
        <v>40.59999847412109</v>
      </c>
      <c r="C567" t="n">
        <v>40.7599983215332</v>
      </c>
      <c r="D567" t="n">
        <v>40.31000137329102</v>
      </c>
      <c r="E567" t="n">
        <v>40.72000122070312</v>
      </c>
      <c r="F567" t="n">
        <v>35.47815322875977</v>
      </c>
      <c r="G567" t="n">
        <v>36865300</v>
      </c>
      <c r="H567" t="inlineStr">
        <is>
          <t>MSFT</t>
        </is>
      </c>
    </row>
    <row r="568">
      <c r="A568" s="76" t="n">
        <v>42096</v>
      </c>
      <c r="B568" t="n">
        <v>40.65999984741211</v>
      </c>
      <c r="C568" t="n">
        <v>40.7400016784668</v>
      </c>
      <c r="D568" t="n">
        <v>40.11999893188477</v>
      </c>
      <c r="E568" t="n">
        <v>40.29000091552734</v>
      </c>
      <c r="F568" t="n">
        <v>35.10350036621094</v>
      </c>
      <c r="G568" t="n">
        <v>37487500</v>
      </c>
      <c r="H568" t="inlineStr">
        <is>
          <t>MSFT</t>
        </is>
      </c>
    </row>
    <row r="569">
      <c r="A569" s="76" t="n">
        <v>42100</v>
      </c>
      <c r="B569" t="n">
        <v>40.34000015258789</v>
      </c>
      <c r="C569" t="n">
        <v>41.77999877929688</v>
      </c>
      <c r="D569" t="n">
        <v>40.18000030517578</v>
      </c>
      <c r="E569" t="n">
        <v>41.54999923706055</v>
      </c>
      <c r="F569" t="n">
        <v>36.2013053894043</v>
      </c>
      <c r="G569" t="n">
        <v>39223700</v>
      </c>
      <c r="H569" t="inlineStr">
        <is>
          <t>MSFT</t>
        </is>
      </c>
    </row>
    <row r="570">
      <c r="A570" s="76" t="n">
        <v>42101</v>
      </c>
      <c r="B570" t="n">
        <v>41.61000061035156</v>
      </c>
      <c r="C570" t="n">
        <v>41.90999984741211</v>
      </c>
      <c r="D570" t="n">
        <v>41.31000137329102</v>
      </c>
      <c r="E570" t="n">
        <v>41.52999877929688</v>
      </c>
      <c r="F570" t="n">
        <v>36.18388366699219</v>
      </c>
      <c r="G570" t="n">
        <v>28809400</v>
      </c>
      <c r="H570" t="inlineStr">
        <is>
          <t>MSFT</t>
        </is>
      </c>
    </row>
    <row r="571">
      <c r="A571" s="76" t="n">
        <v>42102</v>
      </c>
      <c r="B571" t="n">
        <v>41.45999908447266</v>
      </c>
      <c r="C571" t="n">
        <v>41.68999862670898</v>
      </c>
      <c r="D571" t="n">
        <v>41.04000091552734</v>
      </c>
      <c r="E571" t="n">
        <v>41.41999816894531</v>
      </c>
      <c r="F571" t="n">
        <v>36.08803176879883</v>
      </c>
      <c r="G571" t="n">
        <v>24753400</v>
      </c>
      <c r="H571" t="inlineStr">
        <is>
          <t>MSFT</t>
        </is>
      </c>
    </row>
    <row r="572">
      <c r="A572" s="76" t="n">
        <v>42103</v>
      </c>
      <c r="B572" t="n">
        <v>41.25</v>
      </c>
      <c r="C572" t="n">
        <v>41.61999893188477</v>
      </c>
      <c r="D572" t="n">
        <v>41.25</v>
      </c>
      <c r="E572" t="n">
        <v>41.47999954223633</v>
      </c>
      <c r="F572" t="n">
        <v>36.14031600952148</v>
      </c>
      <c r="G572" t="n">
        <v>25723900</v>
      </c>
      <c r="H572" t="inlineStr">
        <is>
          <t>MSFT</t>
        </is>
      </c>
    </row>
    <row r="573">
      <c r="A573" s="76" t="n">
        <v>42104</v>
      </c>
      <c r="B573" t="n">
        <v>41.63000106811523</v>
      </c>
      <c r="C573" t="n">
        <v>41.95000076293945</v>
      </c>
      <c r="D573" t="n">
        <v>41.40999984741211</v>
      </c>
      <c r="E573" t="n">
        <v>41.72000122070312</v>
      </c>
      <c r="F573" t="n">
        <v>36.34941864013672</v>
      </c>
      <c r="G573" t="n">
        <v>28022000</v>
      </c>
      <c r="H573" t="inlineStr">
        <is>
          <t>MSFT</t>
        </is>
      </c>
    </row>
    <row r="574">
      <c r="A574" s="76" t="n">
        <v>42107</v>
      </c>
      <c r="B574" t="n">
        <v>41.40000152587891</v>
      </c>
      <c r="C574" t="n">
        <v>42.06000137329102</v>
      </c>
      <c r="D574" t="n">
        <v>41.38999938964844</v>
      </c>
      <c r="E574" t="n">
        <v>41.7599983215332</v>
      </c>
      <c r="F574" t="n">
        <v>36.3842658996582</v>
      </c>
      <c r="G574" t="n">
        <v>30276700</v>
      </c>
      <c r="H574" t="inlineStr">
        <is>
          <t>MSFT</t>
        </is>
      </c>
    </row>
    <row r="575">
      <c r="A575" s="76" t="n">
        <v>42108</v>
      </c>
      <c r="B575" t="n">
        <v>41.79999923706055</v>
      </c>
      <c r="C575" t="n">
        <v>42.02999877929688</v>
      </c>
      <c r="D575" t="n">
        <v>41.38999938964844</v>
      </c>
      <c r="E575" t="n">
        <v>41.65000152587891</v>
      </c>
      <c r="F575" t="n">
        <v>36.28842926025391</v>
      </c>
      <c r="G575" t="n">
        <v>24244400</v>
      </c>
      <c r="H575" t="inlineStr">
        <is>
          <t>MSFT</t>
        </is>
      </c>
    </row>
    <row r="576">
      <c r="A576" s="76" t="n">
        <v>42109</v>
      </c>
      <c r="B576" t="n">
        <v>41.7599983215332</v>
      </c>
      <c r="C576" t="n">
        <v>42.45999908447266</v>
      </c>
      <c r="D576" t="n">
        <v>41.68000030517578</v>
      </c>
      <c r="E576" t="n">
        <v>42.2599983215332</v>
      </c>
      <c r="F576" t="n">
        <v>36.81990051269531</v>
      </c>
      <c r="G576" t="n">
        <v>27343600</v>
      </c>
      <c r="H576" t="inlineStr">
        <is>
          <t>MSFT</t>
        </is>
      </c>
    </row>
    <row r="577">
      <c r="A577" s="76" t="n">
        <v>42110</v>
      </c>
      <c r="B577" t="n">
        <v>41.95000076293945</v>
      </c>
      <c r="C577" t="n">
        <v>42.34000015258789</v>
      </c>
      <c r="D577" t="n">
        <v>41.81999969482422</v>
      </c>
      <c r="E577" t="n">
        <v>42.15999984741211</v>
      </c>
      <c r="F577" t="n">
        <v>36.7327766418457</v>
      </c>
      <c r="G577" t="n">
        <v>22509700</v>
      </c>
      <c r="H577" t="inlineStr">
        <is>
          <t>MSFT</t>
        </is>
      </c>
    </row>
    <row r="578">
      <c r="A578" s="76" t="n">
        <v>42111</v>
      </c>
      <c r="B578" t="n">
        <v>41.66999816894531</v>
      </c>
      <c r="C578" t="n">
        <v>41.7400016784668</v>
      </c>
      <c r="D578" t="n">
        <v>41.15999984741211</v>
      </c>
      <c r="E578" t="n">
        <v>41.61999893188477</v>
      </c>
      <c r="F578" t="n">
        <v>36.26228713989258</v>
      </c>
      <c r="G578" t="n">
        <v>42387600</v>
      </c>
      <c r="H578" t="inlineStr">
        <is>
          <t>MSFT</t>
        </is>
      </c>
    </row>
    <row r="579">
      <c r="A579" s="76" t="n">
        <v>42114</v>
      </c>
      <c r="B579" t="n">
        <v>41.72999954223633</v>
      </c>
      <c r="C579" t="n">
        <v>43.16999816894531</v>
      </c>
      <c r="D579" t="n">
        <v>41.68000030517578</v>
      </c>
      <c r="E579" t="n">
        <v>42.90999984741211</v>
      </c>
      <c r="F579" t="n">
        <v>37.38623809814453</v>
      </c>
      <c r="G579" t="n">
        <v>46057700</v>
      </c>
      <c r="H579" t="inlineStr">
        <is>
          <t>MSFT</t>
        </is>
      </c>
    </row>
    <row r="580">
      <c r="A580" s="76" t="n">
        <v>42115</v>
      </c>
      <c r="B580" t="n">
        <v>43</v>
      </c>
      <c r="C580" t="n">
        <v>43.15000152587891</v>
      </c>
      <c r="D580" t="n">
        <v>42.52999877929688</v>
      </c>
      <c r="E580" t="n">
        <v>42.63999938964844</v>
      </c>
      <c r="F580" t="n">
        <v>37.15098571777344</v>
      </c>
      <c r="G580" t="n">
        <v>26013800</v>
      </c>
      <c r="H580" t="inlineStr">
        <is>
          <t>MSFT</t>
        </is>
      </c>
    </row>
    <row r="581">
      <c r="A581" s="76" t="n">
        <v>42116</v>
      </c>
      <c r="B581" t="n">
        <v>42.66999816894531</v>
      </c>
      <c r="C581" t="n">
        <v>43.13000106811523</v>
      </c>
      <c r="D581" t="n">
        <v>42.54999923706055</v>
      </c>
      <c r="E581" t="n">
        <v>42.9900016784668</v>
      </c>
      <c r="F581" t="n">
        <v>37.4559326171875</v>
      </c>
      <c r="G581" t="n">
        <v>25064300</v>
      </c>
      <c r="H581" t="inlineStr">
        <is>
          <t>MSFT</t>
        </is>
      </c>
    </row>
    <row r="582">
      <c r="A582" s="76" t="n">
        <v>42117</v>
      </c>
      <c r="B582" t="n">
        <v>42.88999938964844</v>
      </c>
      <c r="C582" t="n">
        <v>43.61000061035156</v>
      </c>
      <c r="D582" t="n">
        <v>42.79999923706055</v>
      </c>
      <c r="E582" t="n">
        <v>43.34000015258789</v>
      </c>
      <c r="F582" t="n">
        <v>37.76088714599609</v>
      </c>
      <c r="G582" t="n">
        <v>46309500</v>
      </c>
      <c r="H582" t="inlineStr">
        <is>
          <t>MSFT</t>
        </is>
      </c>
    </row>
    <row r="583">
      <c r="A583" s="76" t="n">
        <v>42118</v>
      </c>
      <c r="B583" t="n">
        <v>45.65999984741211</v>
      </c>
      <c r="C583" t="n">
        <v>48.13999938964844</v>
      </c>
      <c r="D583" t="n">
        <v>45.65000152587891</v>
      </c>
      <c r="E583" t="n">
        <v>47.86999893188477</v>
      </c>
      <c r="F583" t="n">
        <v>41.70773696899414</v>
      </c>
      <c r="G583" t="n">
        <v>130933700</v>
      </c>
      <c r="H583" t="inlineStr">
        <is>
          <t>MSFT</t>
        </is>
      </c>
    </row>
    <row r="584">
      <c r="A584" s="76" t="n">
        <v>42121</v>
      </c>
      <c r="B584" t="n">
        <v>47.22999954223633</v>
      </c>
      <c r="C584" t="n">
        <v>48.13000106811523</v>
      </c>
      <c r="D584" t="n">
        <v>47.22000122070312</v>
      </c>
      <c r="E584" t="n">
        <v>48.02999877929688</v>
      </c>
      <c r="F584" t="n">
        <v>41.84713363647461</v>
      </c>
      <c r="G584" t="n">
        <v>59248200</v>
      </c>
      <c r="H584" t="inlineStr">
        <is>
          <t>MSFT</t>
        </is>
      </c>
    </row>
    <row r="585">
      <c r="A585" s="76" t="n">
        <v>42122</v>
      </c>
      <c r="B585" t="n">
        <v>47.77999877929688</v>
      </c>
      <c r="C585" t="n">
        <v>49.20999908447266</v>
      </c>
      <c r="D585" t="n">
        <v>47.70000076293945</v>
      </c>
      <c r="E585" t="n">
        <v>49.15999984741211</v>
      </c>
      <c r="F585" t="n">
        <v>42.8316764831543</v>
      </c>
      <c r="G585" t="n">
        <v>60730800</v>
      </c>
      <c r="H585" t="inlineStr">
        <is>
          <t>MSFT</t>
        </is>
      </c>
    </row>
    <row r="586">
      <c r="A586" s="76" t="n">
        <v>42123</v>
      </c>
      <c r="B586" t="n">
        <v>48.72000122070312</v>
      </c>
      <c r="C586" t="n">
        <v>49.31000137329102</v>
      </c>
      <c r="D586" t="n">
        <v>48.5</v>
      </c>
      <c r="E586" t="n">
        <v>49.06000137329102</v>
      </c>
      <c r="F586" t="n">
        <v>42.74454879760742</v>
      </c>
      <c r="G586" t="n">
        <v>47804600</v>
      </c>
      <c r="H586" t="inlineStr">
        <is>
          <t>MSFT</t>
        </is>
      </c>
    </row>
    <row r="587">
      <c r="A587" s="76" t="n">
        <v>42124</v>
      </c>
      <c r="B587" t="n">
        <v>48.70000076293945</v>
      </c>
      <c r="C587" t="n">
        <v>49.54000091552734</v>
      </c>
      <c r="D587" t="n">
        <v>48.59999847412109</v>
      </c>
      <c r="E587" t="n">
        <v>48.63999938964844</v>
      </c>
      <c r="F587" t="n">
        <v>42.37861251831055</v>
      </c>
      <c r="G587" t="n">
        <v>64725500</v>
      </c>
      <c r="H587" t="inlineStr">
        <is>
          <t>MSFT</t>
        </is>
      </c>
    </row>
    <row r="588">
      <c r="A588" s="76" t="n">
        <v>42125</v>
      </c>
      <c r="B588" t="n">
        <v>48.58000183105469</v>
      </c>
      <c r="C588" t="n">
        <v>48.88000106811523</v>
      </c>
      <c r="D588" t="n">
        <v>48.40000152587891</v>
      </c>
      <c r="E588" t="n">
        <v>48.65999984741211</v>
      </c>
      <c r="F588" t="n">
        <v>42.39604187011719</v>
      </c>
      <c r="G588" t="n">
        <v>38937300</v>
      </c>
      <c r="H588" t="inlineStr">
        <is>
          <t>MSFT</t>
        </is>
      </c>
    </row>
    <row r="589">
      <c r="A589" s="76" t="n">
        <v>42128</v>
      </c>
      <c r="B589" t="n">
        <v>48.36999893188477</v>
      </c>
      <c r="C589" t="n">
        <v>48.86999893188477</v>
      </c>
      <c r="D589" t="n">
        <v>48.18000030517578</v>
      </c>
      <c r="E589" t="n">
        <v>48.2400016784668</v>
      </c>
      <c r="F589" t="n">
        <v>42.03010559082031</v>
      </c>
      <c r="G589" t="n">
        <v>34039500</v>
      </c>
      <c r="H589" t="inlineStr">
        <is>
          <t>MSFT</t>
        </is>
      </c>
    </row>
    <row r="590">
      <c r="A590" s="76" t="n">
        <v>42129</v>
      </c>
      <c r="B590" t="n">
        <v>47.81999969482422</v>
      </c>
      <c r="C590" t="n">
        <v>48.15999984741211</v>
      </c>
      <c r="D590" t="n">
        <v>47.31000137329102</v>
      </c>
      <c r="E590" t="n">
        <v>47.59999847412109</v>
      </c>
      <c r="F590" t="n">
        <v>41.47249221801758</v>
      </c>
      <c r="G590" t="n">
        <v>50369200</v>
      </c>
      <c r="H590" t="inlineStr">
        <is>
          <t>MSFT</t>
        </is>
      </c>
    </row>
    <row r="591">
      <c r="A591" s="76" t="n">
        <v>42130</v>
      </c>
      <c r="B591" t="n">
        <v>47.56999969482422</v>
      </c>
      <c r="C591" t="n">
        <v>47.77000045776367</v>
      </c>
      <c r="D591" t="n">
        <v>46.02000045776367</v>
      </c>
      <c r="E591" t="n">
        <v>46.27999877929688</v>
      </c>
      <c r="F591" t="n">
        <v>40.32241439819336</v>
      </c>
      <c r="G591" t="n">
        <v>52433000</v>
      </c>
      <c r="H591" t="inlineStr">
        <is>
          <t>MSFT</t>
        </is>
      </c>
    </row>
    <row r="592">
      <c r="A592" s="76" t="n">
        <v>42131</v>
      </c>
      <c r="B592" t="n">
        <v>46.27000045776367</v>
      </c>
      <c r="C592" t="n">
        <v>47.09000015258789</v>
      </c>
      <c r="D592" t="n">
        <v>46.15999984741211</v>
      </c>
      <c r="E592" t="n">
        <v>46.70000076293945</v>
      </c>
      <c r="F592" t="n">
        <v>40.68835067749023</v>
      </c>
      <c r="G592" t="n">
        <v>32971700</v>
      </c>
      <c r="H592" t="inlineStr">
        <is>
          <t>MSFT</t>
        </is>
      </c>
    </row>
    <row r="593">
      <c r="A593" s="76" t="n">
        <v>42132</v>
      </c>
      <c r="B593" t="n">
        <v>47.54999923706055</v>
      </c>
      <c r="C593" t="n">
        <v>47.97999954223633</v>
      </c>
      <c r="D593" t="n">
        <v>47.52000045776367</v>
      </c>
      <c r="E593" t="n">
        <v>47.75</v>
      </c>
      <c r="F593" t="n">
        <v>41.60318756103516</v>
      </c>
      <c r="G593" t="n">
        <v>35364900</v>
      </c>
      <c r="H593" t="inlineStr">
        <is>
          <t>MSFT</t>
        </is>
      </c>
    </row>
    <row r="594">
      <c r="A594" s="76" t="n">
        <v>42135</v>
      </c>
      <c r="B594" t="n">
        <v>47.54999923706055</v>
      </c>
      <c r="C594" t="n">
        <v>47.90999984741211</v>
      </c>
      <c r="D594" t="n">
        <v>47.36999893188477</v>
      </c>
      <c r="E594" t="n">
        <v>47.36999893188477</v>
      </c>
      <c r="F594" t="n">
        <v>41.27209854125977</v>
      </c>
      <c r="G594" t="n">
        <v>24609400</v>
      </c>
      <c r="H594" t="inlineStr">
        <is>
          <t>MSFT</t>
        </is>
      </c>
    </row>
    <row r="595">
      <c r="A595" s="76" t="n">
        <v>42136</v>
      </c>
      <c r="B595" t="n">
        <v>46.84999847412109</v>
      </c>
      <c r="C595" t="n">
        <v>47.68000030517578</v>
      </c>
      <c r="D595" t="n">
        <v>46.41999816894531</v>
      </c>
      <c r="E595" t="n">
        <v>47.34999847412109</v>
      </c>
      <c r="F595" t="n">
        <v>41.25468063354492</v>
      </c>
      <c r="G595" t="n">
        <v>29928300</v>
      </c>
      <c r="H595" t="inlineStr">
        <is>
          <t>MSFT</t>
        </is>
      </c>
    </row>
    <row r="596">
      <c r="A596" s="76" t="n">
        <v>42137</v>
      </c>
      <c r="B596" t="n">
        <v>48.18999862670898</v>
      </c>
      <c r="C596" t="n">
        <v>48.31999969482422</v>
      </c>
      <c r="D596" t="n">
        <v>47.56999969482422</v>
      </c>
      <c r="E596" t="n">
        <v>47.63000106811523</v>
      </c>
      <c r="F596" t="n">
        <v>41.49863815307617</v>
      </c>
      <c r="G596" t="n">
        <v>34184600</v>
      </c>
      <c r="H596" t="inlineStr">
        <is>
          <t>MSFT</t>
        </is>
      </c>
    </row>
    <row r="597">
      <c r="A597" s="76" t="n">
        <v>42138</v>
      </c>
      <c r="B597" t="n">
        <v>48.02999877929688</v>
      </c>
      <c r="C597" t="n">
        <v>48.81999969482422</v>
      </c>
      <c r="D597" t="n">
        <v>48.02999877929688</v>
      </c>
      <c r="E597" t="n">
        <v>48.72000122070312</v>
      </c>
      <c r="F597" t="n">
        <v>42.44830703735352</v>
      </c>
      <c r="G597" t="n">
        <v>32980900</v>
      </c>
      <c r="H597" t="inlineStr">
        <is>
          <t>MSFT</t>
        </is>
      </c>
    </row>
    <row r="598">
      <c r="A598" s="76" t="n">
        <v>42139</v>
      </c>
      <c r="B598" t="n">
        <v>48.86999893188477</v>
      </c>
      <c r="C598" t="n">
        <v>48.90999984741211</v>
      </c>
      <c r="D598" t="n">
        <v>48.04999923706055</v>
      </c>
      <c r="E598" t="n">
        <v>48.29999923706055</v>
      </c>
      <c r="F598" t="n">
        <v>42.08238220214844</v>
      </c>
      <c r="G598" t="n">
        <v>28642700</v>
      </c>
      <c r="H598" t="inlineStr">
        <is>
          <t>MSFT</t>
        </is>
      </c>
    </row>
    <row r="599">
      <c r="A599" s="76" t="n">
        <v>42142</v>
      </c>
      <c r="B599" t="n">
        <v>47.97999954223633</v>
      </c>
      <c r="C599" t="n">
        <v>48.22000122070312</v>
      </c>
      <c r="D599" t="n">
        <v>47.61000061035156</v>
      </c>
      <c r="E599" t="n">
        <v>48.0099983215332</v>
      </c>
      <c r="F599" t="n">
        <v>41.8297119140625</v>
      </c>
      <c r="G599" t="n">
        <v>24136500</v>
      </c>
      <c r="H599" t="inlineStr">
        <is>
          <t>MSFT</t>
        </is>
      </c>
    </row>
    <row r="600">
      <c r="A600" s="76" t="n">
        <v>42143</v>
      </c>
      <c r="B600" t="n">
        <v>47.56000137329102</v>
      </c>
      <c r="C600" t="n">
        <v>47.81000137329102</v>
      </c>
      <c r="D600" t="n">
        <v>47.18000030517578</v>
      </c>
      <c r="E600" t="n">
        <v>47.58000183105469</v>
      </c>
      <c r="F600" t="n">
        <v>41.72449111938477</v>
      </c>
      <c r="G600" t="n">
        <v>28574800</v>
      </c>
      <c r="H600" t="inlineStr">
        <is>
          <t>MSFT</t>
        </is>
      </c>
    </row>
    <row r="601">
      <c r="A601" s="76" t="n">
        <v>42144</v>
      </c>
      <c r="B601" t="n">
        <v>47.38999938964844</v>
      </c>
      <c r="C601" t="n">
        <v>47.93000030517578</v>
      </c>
      <c r="D601" t="n">
        <v>47.27000045776367</v>
      </c>
      <c r="E601" t="n">
        <v>47.58000183105469</v>
      </c>
      <c r="F601" t="n">
        <v>41.72449111938477</v>
      </c>
      <c r="G601" t="n">
        <v>25047900</v>
      </c>
      <c r="H601" t="inlineStr">
        <is>
          <t>MSFT</t>
        </is>
      </c>
    </row>
    <row r="602">
      <c r="A602" s="76" t="n">
        <v>42145</v>
      </c>
      <c r="B602" t="n">
        <v>47.27999877929688</v>
      </c>
      <c r="C602" t="n">
        <v>47.59999847412109</v>
      </c>
      <c r="D602" t="n">
        <v>47.0099983215332</v>
      </c>
      <c r="E602" t="n">
        <v>47.41999816894531</v>
      </c>
      <c r="F602" t="n">
        <v>41.58417892456055</v>
      </c>
      <c r="G602" t="n">
        <v>22410700</v>
      </c>
      <c r="H602" t="inlineStr">
        <is>
          <t>MSFT</t>
        </is>
      </c>
    </row>
    <row r="603">
      <c r="A603" s="76" t="n">
        <v>42146</v>
      </c>
      <c r="B603" t="n">
        <v>47.29999923706055</v>
      </c>
      <c r="C603" t="n">
        <v>47.34999847412109</v>
      </c>
      <c r="D603" t="n">
        <v>46.81999969482422</v>
      </c>
      <c r="E603" t="n">
        <v>46.90000152587891</v>
      </c>
      <c r="F603" t="n">
        <v>41.128173828125</v>
      </c>
      <c r="G603" t="n">
        <v>25720600</v>
      </c>
      <c r="H603" t="inlineStr">
        <is>
          <t>MSFT</t>
        </is>
      </c>
    </row>
    <row r="604">
      <c r="A604" s="76" t="n">
        <v>42150</v>
      </c>
      <c r="B604" t="n">
        <v>46.83000183105469</v>
      </c>
      <c r="C604" t="n">
        <v>46.88000106811523</v>
      </c>
      <c r="D604" t="n">
        <v>46.18999862670898</v>
      </c>
      <c r="E604" t="n">
        <v>46.59000015258789</v>
      </c>
      <c r="F604" t="n">
        <v>40.85631942749023</v>
      </c>
      <c r="G604" t="n">
        <v>29581900</v>
      </c>
      <c r="H604" t="inlineStr">
        <is>
          <t>MSFT</t>
        </is>
      </c>
    </row>
    <row r="605">
      <c r="A605" s="76" t="n">
        <v>42151</v>
      </c>
      <c r="B605" t="n">
        <v>46.81999969482422</v>
      </c>
      <c r="C605" t="n">
        <v>47.77000045776367</v>
      </c>
      <c r="D605" t="n">
        <v>46.61999893188477</v>
      </c>
      <c r="E605" t="n">
        <v>47.61000061035156</v>
      </c>
      <c r="F605" t="n">
        <v>41.75078582763672</v>
      </c>
      <c r="G605" t="n">
        <v>27335600</v>
      </c>
      <c r="H605" t="inlineStr">
        <is>
          <t>MSFT</t>
        </is>
      </c>
    </row>
    <row r="606">
      <c r="A606" s="76" t="n">
        <v>42152</v>
      </c>
      <c r="B606" t="n">
        <v>47.5</v>
      </c>
      <c r="C606" t="n">
        <v>48.02000045776367</v>
      </c>
      <c r="D606" t="n">
        <v>47.38999938964844</v>
      </c>
      <c r="E606" t="n">
        <v>47.45000076293945</v>
      </c>
      <c r="F606" t="n">
        <v>41.61047744750977</v>
      </c>
      <c r="G606" t="n">
        <v>19283700</v>
      </c>
      <c r="H606" t="inlineStr">
        <is>
          <t>MSFT</t>
        </is>
      </c>
    </row>
    <row r="607">
      <c r="A607" s="76" t="n">
        <v>42153</v>
      </c>
      <c r="B607" t="n">
        <v>47.43000030517578</v>
      </c>
      <c r="C607" t="n">
        <v>47.56999969482422</v>
      </c>
      <c r="D607" t="n">
        <v>46.59000015258789</v>
      </c>
      <c r="E607" t="n">
        <v>46.86000061035156</v>
      </c>
      <c r="F607" t="n">
        <v>41.09308242797852</v>
      </c>
      <c r="G607" t="n">
        <v>36519600</v>
      </c>
      <c r="H607" t="inlineStr">
        <is>
          <t>MSFT</t>
        </is>
      </c>
    </row>
    <row r="608">
      <c r="A608" s="76" t="n">
        <v>42156</v>
      </c>
      <c r="B608" t="n">
        <v>47.06000137329102</v>
      </c>
      <c r="C608" t="n">
        <v>47.77000045776367</v>
      </c>
      <c r="D608" t="n">
        <v>46.61999893188477</v>
      </c>
      <c r="E608" t="n">
        <v>47.22999954223633</v>
      </c>
      <c r="F608" t="n">
        <v>41.41754913330078</v>
      </c>
      <c r="G608" t="n">
        <v>28837300</v>
      </c>
      <c r="H608" t="inlineStr">
        <is>
          <t>MSFT</t>
        </is>
      </c>
    </row>
    <row r="609">
      <c r="A609" s="76" t="n">
        <v>42157</v>
      </c>
      <c r="B609" t="n">
        <v>46.93000030517578</v>
      </c>
      <c r="C609" t="n">
        <v>47.34999847412109</v>
      </c>
      <c r="D609" t="n">
        <v>46.61999893188477</v>
      </c>
      <c r="E609" t="n">
        <v>46.91999816894531</v>
      </c>
      <c r="F609" t="n">
        <v>41.14570999145508</v>
      </c>
      <c r="G609" t="n">
        <v>21498300</v>
      </c>
      <c r="H609" t="inlineStr">
        <is>
          <t>MSFT</t>
        </is>
      </c>
    </row>
    <row r="610">
      <c r="A610" s="76" t="n">
        <v>42158</v>
      </c>
      <c r="B610" t="n">
        <v>47.36999893188477</v>
      </c>
      <c r="C610" t="n">
        <v>47.7400016784668</v>
      </c>
      <c r="D610" t="n">
        <v>46.81999969482422</v>
      </c>
      <c r="E610" t="n">
        <v>46.84999847412109</v>
      </c>
      <c r="F610" t="n">
        <v>41.08432006835938</v>
      </c>
      <c r="G610" t="n">
        <v>28002200</v>
      </c>
      <c r="H610" t="inlineStr">
        <is>
          <t>MSFT</t>
        </is>
      </c>
    </row>
    <row r="611">
      <c r="A611" s="76" t="n">
        <v>42159</v>
      </c>
      <c r="B611" t="n">
        <v>46.79000091552734</v>
      </c>
      <c r="C611" t="n">
        <v>47.15999984741211</v>
      </c>
      <c r="D611" t="n">
        <v>46.20000076293945</v>
      </c>
      <c r="E611" t="n">
        <v>46.36000061035156</v>
      </c>
      <c r="F611" t="n">
        <v>40.65462875366211</v>
      </c>
      <c r="G611" t="n">
        <v>27745500</v>
      </c>
      <c r="H611" t="inlineStr">
        <is>
          <t>MSFT</t>
        </is>
      </c>
    </row>
    <row r="612">
      <c r="A612" s="76" t="n">
        <v>42160</v>
      </c>
      <c r="B612" t="n">
        <v>46.31000137329102</v>
      </c>
      <c r="C612" t="n">
        <v>46.52000045776367</v>
      </c>
      <c r="D612" t="n">
        <v>45.84000015258789</v>
      </c>
      <c r="E612" t="n">
        <v>46.13999938964844</v>
      </c>
      <c r="F612" t="n">
        <v>40.46170425415039</v>
      </c>
      <c r="G612" t="n">
        <v>25438100</v>
      </c>
      <c r="H612" t="inlineStr">
        <is>
          <t>MSFT</t>
        </is>
      </c>
    </row>
    <row r="613">
      <c r="A613" s="76" t="n">
        <v>42163</v>
      </c>
      <c r="B613" t="n">
        <v>46.29999923706055</v>
      </c>
      <c r="C613" t="n">
        <v>46.43000030517578</v>
      </c>
      <c r="D613" t="n">
        <v>45.66999816894531</v>
      </c>
      <c r="E613" t="n">
        <v>45.72999954223633</v>
      </c>
      <c r="F613" t="n">
        <v>40.10215759277344</v>
      </c>
      <c r="G613" t="n">
        <v>22121600</v>
      </c>
      <c r="H613" t="inlineStr">
        <is>
          <t>MSFT</t>
        </is>
      </c>
    </row>
    <row r="614">
      <c r="A614" s="76" t="n">
        <v>42164</v>
      </c>
      <c r="B614" t="n">
        <v>45.7599983215332</v>
      </c>
      <c r="C614" t="n">
        <v>45.93999862670898</v>
      </c>
      <c r="D614" t="n">
        <v>45.45999908447266</v>
      </c>
      <c r="E614" t="n">
        <v>45.65000152587891</v>
      </c>
      <c r="F614" t="n">
        <v>40.03199768066406</v>
      </c>
      <c r="G614" t="n">
        <v>24406100</v>
      </c>
      <c r="H614" t="inlineStr">
        <is>
          <t>MSFT</t>
        </is>
      </c>
    </row>
    <row r="615">
      <c r="A615" s="76" t="n">
        <v>42165</v>
      </c>
      <c r="B615" t="n">
        <v>45.79000091552734</v>
      </c>
      <c r="C615" t="n">
        <v>46.83000183105469</v>
      </c>
      <c r="D615" t="n">
        <v>45.68999862670898</v>
      </c>
      <c r="E615" t="n">
        <v>46.61000061035156</v>
      </c>
      <c r="F615" t="n">
        <v>40.87386322021484</v>
      </c>
      <c r="G615" t="n">
        <v>28417400</v>
      </c>
      <c r="H615" t="inlineStr">
        <is>
          <t>MSFT</t>
        </is>
      </c>
    </row>
    <row r="616">
      <c r="A616" s="76" t="n">
        <v>42166</v>
      </c>
      <c r="B616" t="n">
        <v>46.65999984741211</v>
      </c>
      <c r="C616" t="n">
        <v>46.91999816894531</v>
      </c>
      <c r="D616" t="n">
        <v>46.13000106811523</v>
      </c>
      <c r="E616" t="n">
        <v>46.43999862670898</v>
      </c>
      <c r="F616" t="n">
        <v>40.72478103637695</v>
      </c>
      <c r="G616" t="n">
        <v>27347800</v>
      </c>
      <c r="H616" t="inlineStr">
        <is>
          <t>MSFT</t>
        </is>
      </c>
    </row>
    <row r="617">
      <c r="A617" s="76" t="n">
        <v>42167</v>
      </c>
      <c r="B617" t="n">
        <v>46.22000122070312</v>
      </c>
      <c r="C617" t="n">
        <v>46.47000122070312</v>
      </c>
      <c r="D617" t="n">
        <v>45.90000152587891</v>
      </c>
      <c r="E617" t="n">
        <v>45.97000122070312</v>
      </c>
      <c r="F617" t="n">
        <v>40.31261825561523</v>
      </c>
      <c r="G617" t="n">
        <v>23931000</v>
      </c>
      <c r="H617" t="inlineStr">
        <is>
          <t>MSFT</t>
        </is>
      </c>
    </row>
    <row r="618">
      <c r="A618" s="76" t="n">
        <v>42170</v>
      </c>
      <c r="B618" t="n">
        <v>45.45000076293945</v>
      </c>
      <c r="C618" t="n">
        <v>45.65000152587891</v>
      </c>
      <c r="D618" t="n">
        <v>45.02000045776367</v>
      </c>
      <c r="E618" t="n">
        <v>45.47999954223633</v>
      </c>
      <c r="F618" t="n">
        <v>39.88293075561523</v>
      </c>
      <c r="G618" t="n">
        <v>33254500</v>
      </c>
      <c r="H618" t="inlineStr">
        <is>
          <t>MSFT</t>
        </is>
      </c>
    </row>
    <row r="619">
      <c r="A619" s="76" t="n">
        <v>42171</v>
      </c>
      <c r="B619" t="n">
        <v>45.34999847412109</v>
      </c>
      <c r="C619" t="n">
        <v>46.2400016784668</v>
      </c>
      <c r="D619" t="n">
        <v>45.29999923706055</v>
      </c>
      <c r="E619" t="n">
        <v>45.83000183105469</v>
      </c>
      <c r="F619" t="n">
        <v>40.18984985351562</v>
      </c>
      <c r="G619" t="n">
        <v>27070300</v>
      </c>
      <c r="H619" t="inlineStr">
        <is>
          <t>MSFT</t>
        </is>
      </c>
    </row>
    <row r="620">
      <c r="A620" s="76" t="n">
        <v>42172</v>
      </c>
      <c r="B620" t="n">
        <v>45.72999954223633</v>
      </c>
      <c r="C620" t="n">
        <v>46.06999969482422</v>
      </c>
      <c r="D620" t="n">
        <v>45.36000061035156</v>
      </c>
      <c r="E620" t="n">
        <v>45.97000122070312</v>
      </c>
      <c r="F620" t="n">
        <v>40.31261825561523</v>
      </c>
      <c r="G620" t="n">
        <v>28704100</v>
      </c>
      <c r="H620" t="inlineStr">
        <is>
          <t>MSFT</t>
        </is>
      </c>
    </row>
    <row r="621">
      <c r="A621" s="76" t="n">
        <v>42173</v>
      </c>
      <c r="B621" t="n">
        <v>46.22000122070312</v>
      </c>
      <c r="C621" t="n">
        <v>46.79999923706055</v>
      </c>
      <c r="D621" t="n">
        <v>46.16999816894531</v>
      </c>
      <c r="E621" t="n">
        <v>46.72000122070312</v>
      </c>
      <c r="F621" t="n">
        <v>40.97032165527344</v>
      </c>
      <c r="G621" t="n">
        <v>32658300</v>
      </c>
      <c r="H621" t="inlineStr">
        <is>
          <t>MSFT</t>
        </is>
      </c>
    </row>
    <row r="622">
      <c r="A622" s="76" t="n">
        <v>42174</v>
      </c>
      <c r="B622" t="n">
        <v>46.79000091552734</v>
      </c>
      <c r="C622" t="n">
        <v>46.83000183105469</v>
      </c>
      <c r="D622" t="n">
        <v>45.9900016784668</v>
      </c>
      <c r="E622" t="n">
        <v>46.09999847412109</v>
      </c>
      <c r="F622" t="n">
        <v>40.42661666870117</v>
      </c>
      <c r="G622" t="n">
        <v>63837000</v>
      </c>
      <c r="H622" t="inlineStr">
        <is>
          <t>MSFT</t>
        </is>
      </c>
    </row>
    <row r="623">
      <c r="A623" s="76" t="n">
        <v>42177</v>
      </c>
      <c r="B623" t="n">
        <v>46.33000183105469</v>
      </c>
      <c r="C623" t="n">
        <v>46.72000122070312</v>
      </c>
      <c r="D623" t="n">
        <v>46.15999984741211</v>
      </c>
      <c r="E623" t="n">
        <v>46.22999954223633</v>
      </c>
      <c r="F623" t="n">
        <v>40.54061889648438</v>
      </c>
      <c r="G623" t="n">
        <v>20318100</v>
      </c>
      <c r="H623" t="inlineStr">
        <is>
          <t>MSFT</t>
        </is>
      </c>
    </row>
    <row r="624">
      <c r="A624" s="76" t="n">
        <v>42178</v>
      </c>
      <c r="B624" t="n">
        <v>46.13000106811523</v>
      </c>
      <c r="C624" t="n">
        <v>46.27999877929688</v>
      </c>
      <c r="D624" t="n">
        <v>45.61999893188477</v>
      </c>
      <c r="E624" t="n">
        <v>45.90999984741211</v>
      </c>
      <c r="F624" t="n">
        <v>40.260009765625</v>
      </c>
      <c r="G624" t="n">
        <v>25896500</v>
      </c>
      <c r="H624" t="inlineStr">
        <is>
          <t>MSFT</t>
        </is>
      </c>
    </row>
    <row r="625">
      <c r="A625" s="76" t="n">
        <v>42179</v>
      </c>
      <c r="B625" t="n">
        <v>45.66999816894531</v>
      </c>
      <c r="C625" t="n">
        <v>46.25</v>
      </c>
      <c r="D625" t="n">
        <v>45.54999923706055</v>
      </c>
      <c r="E625" t="n">
        <v>45.63999938964844</v>
      </c>
      <c r="F625" t="n">
        <v>40.02323150634766</v>
      </c>
      <c r="G625" t="n">
        <v>34890900</v>
      </c>
      <c r="H625" t="inlineStr">
        <is>
          <t>MSFT</t>
        </is>
      </c>
    </row>
    <row r="626">
      <c r="A626" s="76" t="n">
        <v>42180</v>
      </c>
      <c r="B626" t="n">
        <v>46.02999877929688</v>
      </c>
      <c r="C626" t="n">
        <v>46.06000137329102</v>
      </c>
      <c r="D626" t="n">
        <v>45.5</v>
      </c>
      <c r="E626" t="n">
        <v>45.65000152587891</v>
      </c>
      <c r="F626" t="n">
        <v>40.03199768066406</v>
      </c>
      <c r="G626" t="n">
        <v>20616000</v>
      </c>
      <c r="H626" t="inlineStr">
        <is>
          <t>MSFT</t>
        </is>
      </c>
    </row>
    <row r="627">
      <c r="A627" s="76" t="n">
        <v>42181</v>
      </c>
      <c r="B627" t="n">
        <v>45.65000152587891</v>
      </c>
      <c r="C627" t="n">
        <v>46.27999877929688</v>
      </c>
      <c r="D627" t="n">
        <v>45.02999877929688</v>
      </c>
      <c r="E627" t="n">
        <v>45.2599983215332</v>
      </c>
      <c r="F627" t="n">
        <v>39.68999481201172</v>
      </c>
      <c r="G627" t="n">
        <v>49835300</v>
      </c>
      <c r="H627" t="inlineStr">
        <is>
          <t>MSFT</t>
        </is>
      </c>
    </row>
    <row r="628">
      <c r="A628" s="76" t="n">
        <v>42184</v>
      </c>
      <c r="B628" t="n">
        <v>45.04000091552734</v>
      </c>
      <c r="C628" t="n">
        <v>45.22999954223633</v>
      </c>
      <c r="D628" t="n">
        <v>44.36000061035156</v>
      </c>
      <c r="E628" t="n">
        <v>44.36999893188477</v>
      </c>
      <c r="F628" t="n">
        <v>38.90952682495117</v>
      </c>
      <c r="G628" t="n">
        <v>34081700</v>
      </c>
      <c r="H628" t="inlineStr">
        <is>
          <t>MSFT</t>
        </is>
      </c>
    </row>
    <row r="629">
      <c r="A629" s="76" t="n">
        <v>42185</v>
      </c>
      <c r="B629" t="n">
        <v>44.70999908447266</v>
      </c>
      <c r="C629" t="n">
        <v>44.72000122070312</v>
      </c>
      <c r="D629" t="n">
        <v>43.93999862670898</v>
      </c>
      <c r="E629" t="n">
        <v>44.15000152587891</v>
      </c>
      <c r="F629" t="n">
        <v>38.71660614013672</v>
      </c>
      <c r="G629" t="n">
        <v>35945400</v>
      </c>
      <c r="H629" t="inlineStr">
        <is>
          <t>MSFT</t>
        </is>
      </c>
    </row>
    <row r="630">
      <c r="A630" s="76" t="n">
        <v>42186</v>
      </c>
      <c r="B630" t="n">
        <v>44.45999908447266</v>
      </c>
      <c r="C630" t="n">
        <v>45.22999954223633</v>
      </c>
      <c r="D630" t="n">
        <v>44.09999847412109</v>
      </c>
      <c r="E630" t="n">
        <v>44.45000076293945</v>
      </c>
      <c r="F630" t="n">
        <v>38.97967529296875</v>
      </c>
      <c r="G630" t="n">
        <v>28343900</v>
      </c>
      <c r="H630" t="inlineStr">
        <is>
          <t>MSFT</t>
        </is>
      </c>
    </row>
    <row r="631">
      <c r="A631" s="76" t="n">
        <v>42187</v>
      </c>
      <c r="B631" t="n">
        <v>44.47999954223633</v>
      </c>
      <c r="C631" t="n">
        <v>44.75</v>
      </c>
      <c r="D631" t="n">
        <v>44.06000137329102</v>
      </c>
      <c r="E631" t="n">
        <v>44.40000152587891</v>
      </c>
      <c r="F631" t="n">
        <v>38.93583679199219</v>
      </c>
      <c r="G631" t="n">
        <v>21752000</v>
      </c>
      <c r="H631" t="inlineStr">
        <is>
          <t>MSFT</t>
        </is>
      </c>
    </row>
    <row r="632">
      <c r="A632" s="76" t="n">
        <v>42191</v>
      </c>
      <c r="B632" t="n">
        <v>43.95999908447266</v>
      </c>
      <c r="C632" t="n">
        <v>44.47999954223633</v>
      </c>
      <c r="D632" t="n">
        <v>43.95000076293945</v>
      </c>
      <c r="E632" t="n">
        <v>44.38999938964844</v>
      </c>
      <c r="F632" t="n">
        <v>38.92706680297852</v>
      </c>
      <c r="G632" t="n">
        <v>23034000</v>
      </c>
      <c r="H632" t="inlineStr">
        <is>
          <t>MSFT</t>
        </is>
      </c>
    </row>
    <row r="633">
      <c r="A633" s="76" t="n">
        <v>42192</v>
      </c>
      <c r="B633" t="n">
        <v>44.34000015258789</v>
      </c>
      <c r="C633" t="n">
        <v>44.4900016784668</v>
      </c>
      <c r="D633" t="n">
        <v>43.31999969482422</v>
      </c>
      <c r="E633" t="n">
        <v>44.29999923706055</v>
      </c>
      <c r="F633" t="n">
        <v>38.84815216064453</v>
      </c>
      <c r="G633" t="n">
        <v>36435800</v>
      </c>
      <c r="H633" t="inlineStr">
        <is>
          <t>MSFT</t>
        </is>
      </c>
    </row>
    <row r="634">
      <c r="A634" s="76" t="n">
        <v>42193</v>
      </c>
      <c r="B634" t="n">
        <v>44.43999862670898</v>
      </c>
      <c r="C634" t="n">
        <v>44.90000152587891</v>
      </c>
      <c r="D634" t="n">
        <v>44.02999877929688</v>
      </c>
      <c r="E634" t="n">
        <v>44.2400016784668</v>
      </c>
      <c r="F634" t="n">
        <v>38.79552841186523</v>
      </c>
      <c r="G634" t="n">
        <v>39785900</v>
      </c>
      <c r="H634" t="inlineStr">
        <is>
          <t>MSFT</t>
        </is>
      </c>
    </row>
    <row r="635">
      <c r="A635" s="76" t="n">
        <v>42194</v>
      </c>
      <c r="B635" t="n">
        <v>44.75</v>
      </c>
      <c r="C635" t="n">
        <v>45.22000122070312</v>
      </c>
      <c r="D635" t="n">
        <v>44.5</v>
      </c>
      <c r="E635" t="n">
        <v>44.52000045776367</v>
      </c>
      <c r="F635" t="n">
        <v>39.04106521606445</v>
      </c>
      <c r="G635" t="n">
        <v>32424700</v>
      </c>
      <c r="H635" t="inlineStr">
        <is>
          <t>MSFT</t>
        </is>
      </c>
    </row>
    <row r="636">
      <c r="A636" s="76" t="n">
        <v>42195</v>
      </c>
      <c r="B636" t="n">
        <v>45.0099983215332</v>
      </c>
      <c r="C636" t="n">
        <v>45.13999938964844</v>
      </c>
      <c r="D636" t="n">
        <v>44.56999969482422</v>
      </c>
      <c r="E636" t="n">
        <v>44.61000061035156</v>
      </c>
      <c r="F636" t="n">
        <v>39.11998748779297</v>
      </c>
      <c r="G636" t="n">
        <v>25465800</v>
      </c>
      <c r="H636" t="inlineStr">
        <is>
          <t>MSFT</t>
        </is>
      </c>
    </row>
    <row r="637">
      <c r="A637" s="76" t="n">
        <v>42198</v>
      </c>
      <c r="B637" t="n">
        <v>44.97999954223633</v>
      </c>
      <c r="C637" t="n">
        <v>45.61999893188477</v>
      </c>
      <c r="D637" t="n">
        <v>44.95000076293945</v>
      </c>
      <c r="E637" t="n">
        <v>45.54000091552734</v>
      </c>
      <c r="F637" t="n">
        <v>39.9355354309082</v>
      </c>
      <c r="G637" t="n">
        <v>28178300</v>
      </c>
      <c r="H637" t="inlineStr">
        <is>
          <t>MSFT</t>
        </is>
      </c>
    </row>
    <row r="638">
      <c r="A638" s="76" t="n">
        <v>42199</v>
      </c>
      <c r="B638" t="n">
        <v>45.45000076293945</v>
      </c>
      <c r="C638" t="n">
        <v>45.95999908447266</v>
      </c>
      <c r="D638" t="n">
        <v>45.31000137329102</v>
      </c>
      <c r="E638" t="n">
        <v>45.61999893188477</v>
      </c>
      <c r="F638" t="n">
        <v>40.00569152832031</v>
      </c>
      <c r="G638" t="n">
        <v>22880300</v>
      </c>
      <c r="H638" t="inlineStr">
        <is>
          <t>MSFT</t>
        </is>
      </c>
    </row>
    <row r="639">
      <c r="A639" s="76" t="n">
        <v>42200</v>
      </c>
      <c r="B639" t="n">
        <v>45.68000030517578</v>
      </c>
      <c r="C639" t="n">
        <v>45.88999938964844</v>
      </c>
      <c r="D639" t="n">
        <v>45.43000030517578</v>
      </c>
      <c r="E639" t="n">
        <v>45.7599983215332</v>
      </c>
      <c r="F639" t="n">
        <v>40.12846374511719</v>
      </c>
      <c r="G639" t="n">
        <v>26629600</v>
      </c>
      <c r="H639" t="inlineStr">
        <is>
          <t>MSFT</t>
        </is>
      </c>
    </row>
    <row r="640">
      <c r="A640" s="76" t="n">
        <v>42201</v>
      </c>
      <c r="B640" t="n">
        <v>46.0099983215332</v>
      </c>
      <c r="C640" t="n">
        <v>46.68999862670898</v>
      </c>
      <c r="D640" t="n">
        <v>45.97000122070312</v>
      </c>
      <c r="E640" t="n">
        <v>46.65999984741211</v>
      </c>
      <c r="F640" t="n">
        <v>40.91769790649414</v>
      </c>
      <c r="G640" t="n">
        <v>26271700</v>
      </c>
      <c r="H640" t="inlineStr">
        <is>
          <t>MSFT</t>
        </is>
      </c>
    </row>
    <row r="641">
      <c r="A641" s="76" t="n">
        <v>42202</v>
      </c>
      <c r="B641" t="n">
        <v>46.54999923706055</v>
      </c>
      <c r="C641" t="n">
        <v>46.77999877929688</v>
      </c>
      <c r="D641" t="n">
        <v>46.2599983215332</v>
      </c>
      <c r="E641" t="n">
        <v>46.61999893188477</v>
      </c>
      <c r="F641" t="n">
        <v>40.88262176513672</v>
      </c>
      <c r="G641" t="n">
        <v>29467100</v>
      </c>
      <c r="H641" t="inlineStr">
        <is>
          <t>MSFT</t>
        </is>
      </c>
    </row>
    <row r="642">
      <c r="A642" s="76" t="n">
        <v>42205</v>
      </c>
      <c r="B642" t="n">
        <v>46.65000152587891</v>
      </c>
      <c r="C642" t="n">
        <v>47.13000106811523</v>
      </c>
      <c r="D642" t="n">
        <v>46.43999862670898</v>
      </c>
      <c r="E642" t="n">
        <v>46.91999816894531</v>
      </c>
      <c r="F642" t="n">
        <v>41.14570999145508</v>
      </c>
      <c r="G642" t="n">
        <v>30631900</v>
      </c>
      <c r="H642" t="inlineStr">
        <is>
          <t>MSFT</t>
        </is>
      </c>
    </row>
    <row r="643">
      <c r="A643" s="76" t="n">
        <v>42206</v>
      </c>
      <c r="B643" t="n">
        <v>46.77999877929688</v>
      </c>
      <c r="C643" t="n">
        <v>47.33000183105469</v>
      </c>
      <c r="D643" t="n">
        <v>46.47999954223633</v>
      </c>
      <c r="E643" t="n">
        <v>47.27999877929688</v>
      </c>
      <c r="F643" t="n">
        <v>41.46139907836914</v>
      </c>
      <c r="G643" t="n">
        <v>42781900</v>
      </c>
      <c r="H643" t="inlineStr">
        <is>
          <t>MSFT</t>
        </is>
      </c>
    </row>
    <row r="644">
      <c r="A644" s="76" t="n">
        <v>42207</v>
      </c>
      <c r="B644" t="n">
        <v>45.43999862670898</v>
      </c>
      <c r="C644" t="n">
        <v>46.93000030517578</v>
      </c>
      <c r="D644" t="n">
        <v>45.20000076293945</v>
      </c>
      <c r="E644" t="n">
        <v>45.54000091552734</v>
      </c>
      <c r="F644" t="n">
        <v>39.9355354309082</v>
      </c>
      <c r="G644" t="n">
        <v>59152400</v>
      </c>
      <c r="H644" t="inlineStr">
        <is>
          <t>MSFT</t>
        </is>
      </c>
    </row>
    <row r="645">
      <c r="A645" s="76" t="n">
        <v>42208</v>
      </c>
      <c r="B645" t="n">
        <v>45.27000045776367</v>
      </c>
      <c r="C645" t="n">
        <v>46.22999954223633</v>
      </c>
      <c r="D645" t="n">
        <v>45.09999847412109</v>
      </c>
      <c r="E645" t="n">
        <v>46.11000061035156</v>
      </c>
      <c r="F645" t="n">
        <v>40.43538284301758</v>
      </c>
      <c r="G645" t="n">
        <v>33934000</v>
      </c>
      <c r="H645" t="inlineStr">
        <is>
          <t>MSFT</t>
        </is>
      </c>
    </row>
    <row r="646">
      <c r="A646" s="76" t="n">
        <v>42209</v>
      </c>
      <c r="B646" t="n">
        <v>45.90999984741211</v>
      </c>
      <c r="C646" t="n">
        <v>46.31999969482422</v>
      </c>
      <c r="D646" t="n">
        <v>45.79999923706055</v>
      </c>
      <c r="E646" t="n">
        <v>45.93999862670898</v>
      </c>
      <c r="F646" t="n">
        <v>40.28631210327148</v>
      </c>
      <c r="G646" t="n">
        <v>32333200</v>
      </c>
      <c r="H646" t="inlineStr">
        <is>
          <t>MSFT</t>
        </is>
      </c>
    </row>
    <row r="647">
      <c r="A647" s="76" t="n">
        <v>42212</v>
      </c>
      <c r="B647" t="n">
        <v>45.93999862670898</v>
      </c>
      <c r="C647" t="n">
        <v>46.0099983215332</v>
      </c>
      <c r="D647" t="n">
        <v>45.25</v>
      </c>
      <c r="E647" t="n">
        <v>45.34999847412109</v>
      </c>
      <c r="F647" t="n">
        <v>39.7689094543457</v>
      </c>
      <c r="G647" t="n">
        <v>39701400</v>
      </c>
      <c r="H647" t="inlineStr">
        <is>
          <t>MSFT</t>
        </is>
      </c>
    </row>
    <row r="648">
      <c r="A648" s="76" t="n">
        <v>42213</v>
      </c>
      <c r="B648" t="n">
        <v>45.58000183105469</v>
      </c>
      <c r="C648" t="n">
        <v>45.63999938964844</v>
      </c>
      <c r="D648" t="n">
        <v>44.79000091552734</v>
      </c>
      <c r="E648" t="n">
        <v>45.34000015258789</v>
      </c>
      <c r="F648" t="n">
        <v>39.76015472412109</v>
      </c>
      <c r="G648" t="n">
        <v>34328900</v>
      </c>
      <c r="H648" t="inlineStr">
        <is>
          <t>MSFT</t>
        </is>
      </c>
    </row>
    <row r="649">
      <c r="A649" s="76" t="n">
        <v>42214</v>
      </c>
      <c r="B649" t="n">
        <v>45.40000152587891</v>
      </c>
      <c r="C649" t="n">
        <v>46.77999877929688</v>
      </c>
      <c r="D649" t="n">
        <v>45.2599983215332</v>
      </c>
      <c r="E649" t="n">
        <v>46.29000091552734</v>
      </c>
      <c r="F649" t="n">
        <v>40.59324264526367</v>
      </c>
      <c r="G649" t="n">
        <v>40945900</v>
      </c>
      <c r="H649" t="inlineStr">
        <is>
          <t>MSFT</t>
        </is>
      </c>
    </row>
    <row r="650">
      <c r="A650" s="76" t="n">
        <v>42215</v>
      </c>
      <c r="B650" t="n">
        <v>46.2599983215332</v>
      </c>
      <c r="C650" t="n">
        <v>47.40000152587891</v>
      </c>
      <c r="D650" t="n">
        <v>45.93000030517578</v>
      </c>
      <c r="E650" t="n">
        <v>46.88000106811523</v>
      </c>
      <c r="F650" t="n">
        <v>41.11062240600586</v>
      </c>
      <c r="G650" t="n">
        <v>39777900</v>
      </c>
      <c r="H650" t="inlineStr">
        <is>
          <t>MSFT</t>
        </is>
      </c>
    </row>
    <row r="651">
      <c r="A651" s="76" t="n">
        <v>42216</v>
      </c>
      <c r="B651" t="n">
        <v>47.29000091552734</v>
      </c>
      <c r="C651" t="n">
        <v>47.36999893188477</v>
      </c>
      <c r="D651" t="n">
        <v>46.5</v>
      </c>
      <c r="E651" t="n">
        <v>46.70000076293945</v>
      </c>
      <c r="F651" t="n">
        <v>40.95278930664062</v>
      </c>
      <c r="G651" t="n">
        <v>31201500</v>
      </c>
      <c r="H651" t="inlineStr">
        <is>
          <t>MSFT</t>
        </is>
      </c>
    </row>
    <row r="652">
      <c r="A652" s="76" t="n">
        <v>42219</v>
      </c>
      <c r="B652" t="n">
        <v>46.97999954223633</v>
      </c>
      <c r="C652" t="n">
        <v>47</v>
      </c>
      <c r="D652" t="n">
        <v>46.45000076293945</v>
      </c>
      <c r="E652" t="n">
        <v>46.81000137329102</v>
      </c>
      <c r="F652" t="n">
        <v>41.04922866821289</v>
      </c>
      <c r="G652" t="n">
        <v>24125900</v>
      </c>
      <c r="H652" t="inlineStr">
        <is>
          <t>MSFT</t>
        </is>
      </c>
    </row>
    <row r="653">
      <c r="A653" s="76" t="n">
        <v>42220</v>
      </c>
      <c r="B653" t="n">
        <v>46.75</v>
      </c>
      <c r="C653" t="n">
        <v>47.70999908447266</v>
      </c>
      <c r="D653" t="n">
        <v>46.68000030517578</v>
      </c>
      <c r="E653" t="n">
        <v>47.54000091552734</v>
      </c>
      <c r="F653" t="n">
        <v>41.68941497802734</v>
      </c>
      <c r="G653" t="n">
        <v>33403900</v>
      </c>
      <c r="H653" t="inlineStr">
        <is>
          <t>MSFT</t>
        </is>
      </c>
    </row>
    <row r="654">
      <c r="A654" s="76" t="n">
        <v>42221</v>
      </c>
      <c r="B654" t="n">
        <v>47.97999954223633</v>
      </c>
      <c r="C654" t="n">
        <v>48.40999984741211</v>
      </c>
      <c r="D654" t="n">
        <v>47.54000091552734</v>
      </c>
      <c r="E654" t="n">
        <v>47.58000183105469</v>
      </c>
      <c r="F654" t="n">
        <v>41.72449111938477</v>
      </c>
      <c r="G654" t="n">
        <v>26959700</v>
      </c>
      <c r="H654" t="inlineStr">
        <is>
          <t>MSFT</t>
        </is>
      </c>
    </row>
    <row r="655">
      <c r="A655" s="76" t="n">
        <v>42222</v>
      </c>
      <c r="B655" t="n">
        <v>47.70999908447266</v>
      </c>
      <c r="C655" t="n">
        <v>47.77000045776367</v>
      </c>
      <c r="D655" t="n">
        <v>46.33000183105469</v>
      </c>
      <c r="E655" t="n">
        <v>46.61999893188477</v>
      </c>
      <c r="F655" t="n">
        <v>40.88262176513672</v>
      </c>
      <c r="G655" t="n">
        <v>27368000</v>
      </c>
      <c r="H655" t="inlineStr">
        <is>
          <t>MSFT</t>
        </is>
      </c>
    </row>
    <row r="656">
      <c r="A656" s="76" t="n">
        <v>42223</v>
      </c>
      <c r="B656" t="n">
        <v>46.38999938964844</v>
      </c>
      <c r="C656" t="n">
        <v>46.77999877929688</v>
      </c>
      <c r="D656" t="n">
        <v>46.2599983215332</v>
      </c>
      <c r="E656" t="n">
        <v>46.7400016784668</v>
      </c>
      <c r="F656" t="n">
        <v>40.98786544799805</v>
      </c>
      <c r="G656" t="n">
        <v>19163000</v>
      </c>
      <c r="H656" t="inlineStr">
        <is>
          <t>MSFT</t>
        </is>
      </c>
    </row>
    <row r="657">
      <c r="A657" s="76" t="n">
        <v>42226</v>
      </c>
      <c r="B657" t="n">
        <v>46.95000076293945</v>
      </c>
      <c r="C657" t="n">
        <v>47.4900016784668</v>
      </c>
      <c r="D657" t="n">
        <v>46.84000015258789</v>
      </c>
      <c r="E657" t="n">
        <v>47.33000183105469</v>
      </c>
      <c r="F657" t="n">
        <v>41.50524520874023</v>
      </c>
      <c r="G657" t="n">
        <v>23079900</v>
      </c>
      <c r="H657" t="inlineStr">
        <is>
          <t>MSFT</t>
        </is>
      </c>
    </row>
    <row r="658">
      <c r="A658" s="76" t="n">
        <v>42227</v>
      </c>
      <c r="B658" t="n">
        <v>46.81999969482422</v>
      </c>
      <c r="C658" t="n">
        <v>46.93999862670898</v>
      </c>
      <c r="D658" t="n">
        <v>45.90000152587891</v>
      </c>
      <c r="E658" t="n">
        <v>46.40999984741211</v>
      </c>
      <c r="F658" t="n">
        <v>40.69845962524414</v>
      </c>
      <c r="G658" t="n">
        <v>29237400</v>
      </c>
      <c r="H658" t="inlineStr">
        <is>
          <t>MSFT</t>
        </is>
      </c>
    </row>
    <row r="659">
      <c r="A659" s="76" t="n">
        <v>42228</v>
      </c>
      <c r="B659" t="n">
        <v>46.18999862670898</v>
      </c>
      <c r="C659" t="n">
        <v>46.90000152587891</v>
      </c>
      <c r="D659" t="n">
        <v>45.70999908447266</v>
      </c>
      <c r="E659" t="n">
        <v>46.7400016784668</v>
      </c>
      <c r="F659" t="n">
        <v>40.98786544799805</v>
      </c>
      <c r="G659" t="n">
        <v>30181400</v>
      </c>
      <c r="H659" t="inlineStr">
        <is>
          <t>MSFT</t>
        </is>
      </c>
    </row>
    <row r="660">
      <c r="A660" s="76" t="n">
        <v>42229</v>
      </c>
      <c r="B660" t="n">
        <v>47.06000137329102</v>
      </c>
      <c r="C660" t="n">
        <v>47.09999847412109</v>
      </c>
      <c r="D660" t="n">
        <v>46.4900016784668</v>
      </c>
      <c r="E660" t="n">
        <v>46.72999954223633</v>
      </c>
      <c r="F660" t="n">
        <v>40.97908401489258</v>
      </c>
      <c r="G660" t="n">
        <v>22627200</v>
      </c>
      <c r="H660" t="inlineStr">
        <is>
          <t>MSFT</t>
        </is>
      </c>
    </row>
    <row r="661">
      <c r="A661" s="76" t="n">
        <v>42230</v>
      </c>
      <c r="B661" t="n">
        <v>46.52999877929688</v>
      </c>
      <c r="C661" t="n">
        <v>47.09999847412109</v>
      </c>
      <c r="D661" t="n">
        <v>46.52000045776367</v>
      </c>
      <c r="E661" t="n">
        <v>47</v>
      </c>
      <c r="F661" t="n">
        <v>41.21585845947266</v>
      </c>
      <c r="G661" t="n">
        <v>21473400</v>
      </c>
      <c r="H661" t="inlineStr">
        <is>
          <t>MSFT</t>
        </is>
      </c>
    </row>
    <row r="662">
      <c r="A662" s="76" t="n">
        <v>42233</v>
      </c>
      <c r="B662" t="n">
        <v>46.81000137329102</v>
      </c>
      <c r="C662" t="n">
        <v>47.45000076293945</v>
      </c>
      <c r="D662" t="n">
        <v>46.56999969482422</v>
      </c>
      <c r="E662" t="n">
        <v>47.31999969482422</v>
      </c>
      <c r="F662" t="n">
        <v>41.49647903442383</v>
      </c>
      <c r="G662" t="n">
        <v>21099700</v>
      </c>
      <c r="H662" t="inlineStr">
        <is>
          <t>MSFT</t>
        </is>
      </c>
    </row>
    <row r="663">
      <c r="A663" s="76" t="n">
        <v>42234</v>
      </c>
      <c r="B663" t="n">
        <v>46.84000015258789</v>
      </c>
      <c r="C663" t="n">
        <v>47.43000030517578</v>
      </c>
      <c r="D663" t="n">
        <v>46.70000076293945</v>
      </c>
      <c r="E663" t="n">
        <v>47.27000045776367</v>
      </c>
      <c r="F663" t="n">
        <v>41.72598648071289</v>
      </c>
      <c r="G663" t="n">
        <v>23574100</v>
      </c>
      <c r="H663" t="inlineStr">
        <is>
          <t>MSFT</t>
        </is>
      </c>
    </row>
    <row r="664">
      <c r="A664" s="76" t="n">
        <v>42235</v>
      </c>
      <c r="B664" t="n">
        <v>46.77999877929688</v>
      </c>
      <c r="C664" t="n">
        <v>47.08000183105469</v>
      </c>
      <c r="D664" t="n">
        <v>46.29999923706055</v>
      </c>
      <c r="E664" t="n">
        <v>46.61000061035156</v>
      </c>
      <c r="F664" t="n">
        <v>41.14339828491211</v>
      </c>
      <c r="G664" t="n">
        <v>31485500</v>
      </c>
      <c r="H664" t="inlineStr">
        <is>
          <t>MSFT</t>
        </is>
      </c>
    </row>
    <row r="665">
      <c r="A665" s="76" t="n">
        <v>42236</v>
      </c>
      <c r="B665" t="n">
        <v>46.06999969482422</v>
      </c>
      <c r="C665" t="n">
        <v>46.47000122070312</v>
      </c>
      <c r="D665" t="n">
        <v>45.65999984741211</v>
      </c>
      <c r="E665" t="n">
        <v>45.65999984741211</v>
      </c>
      <c r="F665" t="n">
        <v>40.30481338500977</v>
      </c>
      <c r="G665" t="n">
        <v>36238200</v>
      </c>
      <c r="H665" t="inlineStr">
        <is>
          <t>MSFT</t>
        </is>
      </c>
    </row>
    <row r="666">
      <c r="A666" s="76" t="n">
        <v>42237</v>
      </c>
      <c r="B666" t="n">
        <v>45.29999923706055</v>
      </c>
      <c r="C666" t="n">
        <v>45.47999954223633</v>
      </c>
      <c r="D666" t="n">
        <v>43.06999969482422</v>
      </c>
      <c r="E666" t="n">
        <v>43.06999969482422</v>
      </c>
      <c r="F666" t="n">
        <v>38.01858139038086</v>
      </c>
      <c r="G666" t="n">
        <v>70053100</v>
      </c>
      <c r="H666" t="inlineStr">
        <is>
          <t>MSFT</t>
        </is>
      </c>
    </row>
    <row r="667">
      <c r="A667" s="76" t="n">
        <v>42240</v>
      </c>
      <c r="B667" t="n">
        <v>40.45000076293945</v>
      </c>
      <c r="C667" t="n">
        <v>42.68999862670898</v>
      </c>
      <c r="D667" t="n">
        <v>39.72000122070312</v>
      </c>
      <c r="E667" t="n">
        <v>41.68000030517578</v>
      </c>
      <c r="F667" t="n">
        <v>36.79161071777344</v>
      </c>
      <c r="G667" t="n">
        <v>88753700</v>
      </c>
      <c r="H667" t="inlineStr">
        <is>
          <t>MSFT</t>
        </is>
      </c>
    </row>
    <row r="668">
      <c r="A668" s="76" t="n">
        <v>42241</v>
      </c>
      <c r="B668" t="n">
        <v>42.56999969482422</v>
      </c>
      <c r="C668" t="n">
        <v>43.2400016784668</v>
      </c>
      <c r="D668" t="n">
        <v>40.38999938964844</v>
      </c>
      <c r="E668" t="n">
        <v>40.47000122070312</v>
      </c>
      <c r="F668" t="n">
        <v>35.7235221862793</v>
      </c>
      <c r="G668" t="n">
        <v>70616600</v>
      </c>
      <c r="H668" t="inlineStr">
        <is>
          <t>MSFT</t>
        </is>
      </c>
    </row>
    <row r="669">
      <c r="A669" s="76" t="n">
        <v>42242</v>
      </c>
      <c r="B669" t="n">
        <v>42.0099983215332</v>
      </c>
      <c r="C669" t="n">
        <v>42.84000015258789</v>
      </c>
      <c r="D669" t="n">
        <v>41.06000137329102</v>
      </c>
      <c r="E669" t="n">
        <v>42.70999908447266</v>
      </c>
      <c r="F669" t="n">
        <v>37.70080947875977</v>
      </c>
      <c r="G669" t="n">
        <v>63408000</v>
      </c>
      <c r="H669" t="inlineStr">
        <is>
          <t>MSFT</t>
        </is>
      </c>
    </row>
    <row r="670">
      <c r="A670" s="76" t="n">
        <v>42243</v>
      </c>
      <c r="B670" t="n">
        <v>43.22999954223633</v>
      </c>
      <c r="C670" t="n">
        <v>43.95000076293945</v>
      </c>
      <c r="D670" t="n">
        <v>42.93000030517578</v>
      </c>
      <c r="E670" t="n">
        <v>43.90000152587891</v>
      </c>
      <c r="F670" t="n">
        <v>38.7512321472168</v>
      </c>
      <c r="G670" t="n">
        <v>50943200</v>
      </c>
      <c r="H670" t="inlineStr">
        <is>
          <t>MSFT</t>
        </is>
      </c>
    </row>
    <row r="671">
      <c r="A671" s="76" t="n">
        <v>42244</v>
      </c>
      <c r="B671" t="n">
        <v>43.40000152587891</v>
      </c>
      <c r="C671" t="n">
        <v>44.15000152587891</v>
      </c>
      <c r="D671" t="n">
        <v>43.38999938964844</v>
      </c>
      <c r="E671" t="n">
        <v>43.93000030517578</v>
      </c>
      <c r="F671" t="n">
        <v>38.7777099609375</v>
      </c>
      <c r="G671" t="n">
        <v>28246700</v>
      </c>
      <c r="H671" t="inlineStr">
        <is>
          <t>MSFT</t>
        </is>
      </c>
    </row>
    <row r="672">
      <c r="A672" s="76" t="n">
        <v>42247</v>
      </c>
      <c r="B672" t="n">
        <v>43.56000137329102</v>
      </c>
      <c r="C672" t="n">
        <v>43.93000030517578</v>
      </c>
      <c r="D672" t="n">
        <v>43.09999847412109</v>
      </c>
      <c r="E672" t="n">
        <v>43.52000045776367</v>
      </c>
      <c r="F672" t="n">
        <v>38.41580200195312</v>
      </c>
      <c r="G672" t="n">
        <v>34441700</v>
      </c>
      <c r="H672" t="inlineStr">
        <is>
          <t>MSFT</t>
        </is>
      </c>
    </row>
    <row r="673">
      <c r="A673" s="76" t="n">
        <v>42248</v>
      </c>
      <c r="B673" t="n">
        <v>42.16999816894531</v>
      </c>
      <c r="C673" t="n">
        <v>42.59000015258789</v>
      </c>
      <c r="D673" t="n">
        <v>41.65999984741211</v>
      </c>
      <c r="E673" t="n">
        <v>41.81999969482422</v>
      </c>
      <c r="F673" t="n">
        <v>36.91518020629883</v>
      </c>
      <c r="G673" t="n">
        <v>49688900</v>
      </c>
      <c r="H673" t="inlineStr">
        <is>
          <t>MSFT</t>
        </is>
      </c>
    </row>
    <row r="674">
      <c r="A674" s="76" t="n">
        <v>42249</v>
      </c>
      <c r="B674" t="n">
        <v>42.36000061035156</v>
      </c>
      <c r="C674" t="n">
        <v>43.38000106811523</v>
      </c>
      <c r="D674" t="n">
        <v>41.88000106811523</v>
      </c>
      <c r="E674" t="n">
        <v>43.36000061035156</v>
      </c>
      <c r="F674" t="n">
        <v>38.27455520629883</v>
      </c>
      <c r="G674" t="n">
        <v>37671500</v>
      </c>
      <c r="H674" t="inlineStr">
        <is>
          <t>MSFT</t>
        </is>
      </c>
    </row>
    <row r="675">
      <c r="A675" s="76" t="n">
        <v>42250</v>
      </c>
      <c r="B675" t="n">
        <v>43.40999984741211</v>
      </c>
      <c r="C675" t="n">
        <v>43.97999954223633</v>
      </c>
      <c r="D675" t="n">
        <v>43.27999877929688</v>
      </c>
      <c r="E675" t="n">
        <v>43.5</v>
      </c>
      <c r="F675" t="n">
        <v>38.39813613891602</v>
      </c>
      <c r="G675" t="n">
        <v>28285200</v>
      </c>
      <c r="H675" t="inlineStr">
        <is>
          <t>MSFT</t>
        </is>
      </c>
    </row>
    <row r="676">
      <c r="A676" s="76" t="n">
        <v>42251</v>
      </c>
      <c r="B676" t="n">
        <v>42.81000137329102</v>
      </c>
      <c r="C676" t="n">
        <v>43.04000091552734</v>
      </c>
      <c r="D676" t="n">
        <v>42.20000076293945</v>
      </c>
      <c r="E676" t="n">
        <v>42.61000061035156</v>
      </c>
      <c r="F676" t="n">
        <v>37.61252975463867</v>
      </c>
      <c r="G676" t="n">
        <v>37138800</v>
      </c>
      <c r="H676" t="inlineStr">
        <is>
          <t>MSFT</t>
        </is>
      </c>
    </row>
    <row r="677">
      <c r="A677" s="76" t="n">
        <v>42255</v>
      </c>
      <c r="B677" t="n">
        <v>43.29999923706055</v>
      </c>
      <c r="C677" t="n">
        <v>44</v>
      </c>
      <c r="D677" t="n">
        <v>43.20000076293945</v>
      </c>
      <c r="E677" t="n">
        <v>43.88999938964844</v>
      </c>
      <c r="F677" t="n">
        <v>38.74240493774414</v>
      </c>
      <c r="G677" t="n">
        <v>32469800</v>
      </c>
      <c r="H677" t="inlineStr">
        <is>
          <t>MSFT</t>
        </is>
      </c>
    </row>
    <row r="678">
      <c r="A678" s="76" t="n">
        <v>42256</v>
      </c>
      <c r="B678" t="n">
        <v>44.20999908447266</v>
      </c>
      <c r="C678" t="n">
        <v>44.40000152587891</v>
      </c>
      <c r="D678" t="n">
        <v>42.90999984741211</v>
      </c>
      <c r="E678" t="n">
        <v>43.06999969482422</v>
      </c>
      <c r="F678" t="n">
        <v>38.01858139038086</v>
      </c>
      <c r="G678" t="n">
        <v>33469500</v>
      </c>
      <c r="H678" t="inlineStr">
        <is>
          <t>MSFT</t>
        </is>
      </c>
    </row>
    <row r="679">
      <c r="A679" s="76" t="n">
        <v>42257</v>
      </c>
      <c r="B679" t="n">
        <v>43.11999893188477</v>
      </c>
      <c r="C679" t="n">
        <v>43.79000091552734</v>
      </c>
      <c r="D679" t="n">
        <v>42.75</v>
      </c>
      <c r="E679" t="n">
        <v>43.29000091552734</v>
      </c>
      <c r="F679" t="n">
        <v>38.21277236938477</v>
      </c>
      <c r="G679" t="n">
        <v>31366600</v>
      </c>
      <c r="H679" t="inlineStr">
        <is>
          <t>MSFT</t>
        </is>
      </c>
    </row>
    <row r="680">
      <c r="A680" s="76" t="n">
        <v>42258</v>
      </c>
      <c r="B680" t="n">
        <v>43.13999938964844</v>
      </c>
      <c r="C680" t="n">
        <v>43.59000015258789</v>
      </c>
      <c r="D680" t="n">
        <v>42.93999862670898</v>
      </c>
      <c r="E680" t="n">
        <v>43.47999954223633</v>
      </c>
      <c r="F680" t="n">
        <v>38.38048934936523</v>
      </c>
      <c r="G680" t="n">
        <v>27132500</v>
      </c>
      <c r="H680" t="inlineStr">
        <is>
          <t>MSFT</t>
        </is>
      </c>
    </row>
    <row r="681">
      <c r="A681" s="76" t="n">
        <v>42261</v>
      </c>
      <c r="B681" t="n">
        <v>43.43000030517578</v>
      </c>
      <c r="C681" t="n">
        <v>43.43999862670898</v>
      </c>
      <c r="D681" t="n">
        <v>42.86000061035156</v>
      </c>
      <c r="E681" t="n">
        <v>43.04000091552734</v>
      </c>
      <c r="F681" t="n">
        <v>37.99209976196289</v>
      </c>
      <c r="G681" t="n">
        <v>23656000</v>
      </c>
      <c r="H681" t="inlineStr">
        <is>
          <t>MSFT</t>
        </is>
      </c>
    </row>
    <row r="682">
      <c r="A682" s="76" t="n">
        <v>42262</v>
      </c>
      <c r="B682" t="n">
        <v>43.18999862670898</v>
      </c>
      <c r="C682" t="n">
        <v>44.29000091552734</v>
      </c>
      <c r="D682" t="n">
        <v>43.08000183105469</v>
      </c>
      <c r="E682" t="n">
        <v>43.97999954223633</v>
      </c>
      <c r="F682" t="n">
        <v>38.82184219360352</v>
      </c>
      <c r="G682" t="n">
        <v>28882200</v>
      </c>
      <c r="H682" t="inlineStr">
        <is>
          <t>MSFT</t>
        </is>
      </c>
    </row>
    <row r="683">
      <c r="A683" s="76" t="n">
        <v>42263</v>
      </c>
      <c r="B683" t="n">
        <v>43.97000122070312</v>
      </c>
      <c r="C683" t="n">
        <v>44.38000106811523</v>
      </c>
      <c r="D683" t="n">
        <v>43.84000015258789</v>
      </c>
      <c r="E683" t="n">
        <v>44.29999923706055</v>
      </c>
      <c r="F683" t="n">
        <v>39.10432434082031</v>
      </c>
      <c r="G683" t="n">
        <v>23372200</v>
      </c>
      <c r="H683" t="inlineStr">
        <is>
          <t>MSFT</t>
        </is>
      </c>
    </row>
    <row r="684">
      <c r="A684" s="76" t="n">
        <v>42264</v>
      </c>
      <c r="B684" t="n">
        <v>44.29000091552734</v>
      </c>
      <c r="C684" t="n">
        <v>45</v>
      </c>
      <c r="D684" t="n">
        <v>44.08000183105469</v>
      </c>
      <c r="E684" t="n">
        <v>44.25</v>
      </c>
      <c r="F684" t="n">
        <v>39.06018447875977</v>
      </c>
      <c r="G684" t="n">
        <v>32768200</v>
      </c>
      <c r="H684" t="inlineStr">
        <is>
          <t>MSFT</t>
        </is>
      </c>
    </row>
    <row r="685">
      <c r="A685" s="76" t="n">
        <v>42265</v>
      </c>
      <c r="B685" t="n">
        <v>43.5</v>
      </c>
      <c r="C685" t="n">
        <v>43.9900016784668</v>
      </c>
      <c r="D685" t="n">
        <v>43.33000183105469</v>
      </c>
      <c r="E685" t="n">
        <v>43.47999954223633</v>
      </c>
      <c r="F685" t="n">
        <v>38.38048934936523</v>
      </c>
      <c r="G685" t="n">
        <v>63143700</v>
      </c>
      <c r="H685" t="inlineStr">
        <is>
          <t>MSFT</t>
        </is>
      </c>
    </row>
    <row r="686">
      <c r="A686" s="76" t="n">
        <v>42268</v>
      </c>
      <c r="B686" t="n">
        <v>43.61999893188477</v>
      </c>
      <c r="C686" t="n">
        <v>44.47000122070312</v>
      </c>
      <c r="D686" t="n">
        <v>43.59999847412109</v>
      </c>
      <c r="E686" t="n">
        <v>44.11000061035156</v>
      </c>
      <c r="F686" t="n">
        <v>38.93661499023438</v>
      </c>
      <c r="G686" t="n">
        <v>26177200</v>
      </c>
      <c r="H686" t="inlineStr">
        <is>
          <t>MSFT</t>
        </is>
      </c>
    </row>
    <row r="687">
      <c r="A687" s="76" t="n">
        <v>42269</v>
      </c>
      <c r="B687" t="n">
        <v>43.38000106811523</v>
      </c>
      <c r="C687" t="n">
        <v>44.04999923706055</v>
      </c>
      <c r="D687" t="n">
        <v>43.31000137329102</v>
      </c>
      <c r="E687" t="n">
        <v>43.90000152587891</v>
      </c>
      <c r="F687" t="n">
        <v>38.7512321472168</v>
      </c>
      <c r="G687" t="n">
        <v>28085900</v>
      </c>
      <c r="H687" t="inlineStr">
        <is>
          <t>MSFT</t>
        </is>
      </c>
    </row>
    <row r="688">
      <c r="A688" s="76" t="n">
        <v>42270</v>
      </c>
      <c r="B688" t="n">
        <v>43.93000030517578</v>
      </c>
      <c r="C688" t="n">
        <v>44.16999816894531</v>
      </c>
      <c r="D688" t="n">
        <v>43.5099983215332</v>
      </c>
      <c r="E688" t="n">
        <v>43.86999893188477</v>
      </c>
      <c r="F688" t="n">
        <v>38.7247428894043</v>
      </c>
      <c r="G688" t="n">
        <v>17145200</v>
      </c>
      <c r="H688" t="inlineStr">
        <is>
          <t>MSFT</t>
        </is>
      </c>
    </row>
    <row r="689">
      <c r="A689" s="76" t="n">
        <v>42271</v>
      </c>
      <c r="B689" t="n">
        <v>43.45000076293945</v>
      </c>
      <c r="C689" t="n">
        <v>44.13000106811523</v>
      </c>
      <c r="D689" t="n">
        <v>43.27000045776367</v>
      </c>
      <c r="E689" t="n">
        <v>43.90999984741211</v>
      </c>
      <c r="F689" t="n">
        <v>38.76005554199219</v>
      </c>
      <c r="G689" t="n">
        <v>27905600</v>
      </c>
      <c r="H689" t="inlineStr">
        <is>
          <t>MSFT</t>
        </is>
      </c>
    </row>
    <row r="690">
      <c r="A690" s="76" t="n">
        <v>42272</v>
      </c>
      <c r="B690" t="n">
        <v>44.47999954223633</v>
      </c>
      <c r="C690" t="n">
        <v>44.72999954223633</v>
      </c>
      <c r="D690" t="n">
        <v>43.7599983215332</v>
      </c>
      <c r="E690" t="n">
        <v>43.93999862670898</v>
      </c>
      <c r="F690" t="n">
        <v>38.78655242919922</v>
      </c>
      <c r="G690" t="n">
        <v>29384600</v>
      </c>
      <c r="H690" t="inlineStr">
        <is>
          <t>MSFT</t>
        </is>
      </c>
    </row>
    <row r="691">
      <c r="A691" s="76" t="n">
        <v>42275</v>
      </c>
      <c r="B691" t="n">
        <v>43.83000183105469</v>
      </c>
      <c r="C691" t="n">
        <v>44.09000015258789</v>
      </c>
      <c r="D691" t="n">
        <v>43.20999908447266</v>
      </c>
      <c r="E691" t="n">
        <v>43.29000091552734</v>
      </c>
      <c r="F691" t="n">
        <v>38.21277236938477</v>
      </c>
      <c r="G691" t="n">
        <v>27613800</v>
      </c>
      <c r="H691" t="inlineStr">
        <is>
          <t>MSFT</t>
        </is>
      </c>
    </row>
    <row r="692">
      <c r="A692" s="76" t="n">
        <v>42276</v>
      </c>
      <c r="B692" t="n">
        <v>43.36999893188477</v>
      </c>
      <c r="C692" t="n">
        <v>43.56999969482422</v>
      </c>
      <c r="D692" t="n">
        <v>43.04999923706055</v>
      </c>
      <c r="E692" t="n">
        <v>43.43999862670898</v>
      </c>
      <c r="F692" t="n">
        <v>38.34516525268555</v>
      </c>
      <c r="G692" t="n">
        <v>32763600</v>
      </c>
      <c r="H692" t="inlineStr">
        <is>
          <t>MSFT</t>
        </is>
      </c>
    </row>
    <row r="693">
      <c r="A693" s="76" t="n">
        <v>42277</v>
      </c>
      <c r="B693" t="n">
        <v>43.88000106811523</v>
      </c>
      <c r="C693" t="n">
        <v>44.29999923706055</v>
      </c>
      <c r="D693" t="n">
        <v>43.65999984741211</v>
      </c>
      <c r="E693" t="n">
        <v>44.2599983215332</v>
      </c>
      <c r="F693" t="n">
        <v>39.06901550292969</v>
      </c>
      <c r="G693" t="n">
        <v>34958900</v>
      </c>
      <c r="H693" t="inlineStr">
        <is>
          <t>MSFT</t>
        </is>
      </c>
    </row>
    <row r="694">
      <c r="A694" s="76" t="n">
        <v>42278</v>
      </c>
      <c r="B694" t="n">
        <v>44.75</v>
      </c>
      <c r="C694" t="n">
        <v>44.75</v>
      </c>
      <c r="D694" t="n">
        <v>43.75</v>
      </c>
      <c r="E694" t="n">
        <v>44.61000061035156</v>
      </c>
      <c r="F694" t="n">
        <v>39.37795257568359</v>
      </c>
      <c r="G694" t="n">
        <v>28657900</v>
      </c>
      <c r="H694" t="inlineStr">
        <is>
          <t>MSFT</t>
        </is>
      </c>
    </row>
    <row r="695">
      <c r="A695" s="76" t="n">
        <v>42279</v>
      </c>
      <c r="B695" t="n">
        <v>44.27000045776367</v>
      </c>
      <c r="C695" t="n">
        <v>45.56999969482422</v>
      </c>
      <c r="D695" t="n">
        <v>43.91999816894531</v>
      </c>
      <c r="E695" t="n">
        <v>45.56999969482422</v>
      </c>
      <c r="F695" t="n">
        <v>40.22536849975586</v>
      </c>
      <c r="G695" t="n">
        <v>41839000</v>
      </c>
      <c r="H695" t="inlineStr">
        <is>
          <t>MSFT</t>
        </is>
      </c>
    </row>
    <row r="696">
      <c r="A696" s="76" t="n">
        <v>42282</v>
      </c>
      <c r="B696" t="n">
        <v>45.75</v>
      </c>
      <c r="C696" t="n">
        <v>46.88999938964844</v>
      </c>
      <c r="D696" t="n">
        <v>45.70000076293945</v>
      </c>
      <c r="E696" t="n">
        <v>46.63000106811523</v>
      </c>
      <c r="F696" t="n">
        <v>41.16104125976562</v>
      </c>
      <c r="G696" t="n">
        <v>34369300</v>
      </c>
      <c r="H696" t="inlineStr">
        <is>
          <t>MSFT</t>
        </is>
      </c>
    </row>
    <row r="697">
      <c r="A697" s="76" t="n">
        <v>42283</v>
      </c>
      <c r="B697" t="n">
        <v>46.33000183105469</v>
      </c>
      <c r="C697" t="n">
        <v>47.18000030517578</v>
      </c>
      <c r="D697" t="n">
        <v>46.22000122070312</v>
      </c>
      <c r="E697" t="n">
        <v>46.75</v>
      </c>
      <c r="F697" t="n">
        <v>41.26697158813477</v>
      </c>
      <c r="G697" t="n">
        <v>27017200</v>
      </c>
      <c r="H697" t="inlineStr">
        <is>
          <t>MSFT</t>
        </is>
      </c>
    </row>
    <row r="698">
      <c r="A698" s="76" t="n">
        <v>42284</v>
      </c>
      <c r="B698" t="n">
        <v>47.09999847412109</v>
      </c>
      <c r="C698" t="n">
        <v>47.34999847412109</v>
      </c>
      <c r="D698" t="n">
        <v>45.95000076293945</v>
      </c>
      <c r="E698" t="n">
        <v>46.79999923706055</v>
      </c>
      <c r="F698" t="n">
        <v>41.31110382080078</v>
      </c>
      <c r="G698" t="n">
        <v>27711500</v>
      </c>
      <c r="H698" t="inlineStr">
        <is>
          <t>MSFT</t>
        </is>
      </c>
    </row>
    <row r="699">
      <c r="A699" s="76" t="n">
        <v>42285</v>
      </c>
      <c r="B699" t="n">
        <v>46.56000137329102</v>
      </c>
      <c r="C699" t="n">
        <v>47.52000045776367</v>
      </c>
      <c r="D699" t="n">
        <v>46.5</v>
      </c>
      <c r="E699" t="n">
        <v>47.45000076293945</v>
      </c>
      <c r="F699" t="n">
        <v>41.88487243652344</v>
      </c>
      <c r="G699" t="n">
        <v>33772700</v>
      </c>
      <c r="H699" t="inlineStr">
        <is>
          <t>MSFT</t>
        </is>
      </c>
    </row>
    <row r="700">
      <c r="A700" s="76" t="n">
        <v>42286</v>
      </c>
      <c r="B700" t="n">
        <v>47.45000076293945</v>
      </c>
      <c r="C700" t="n">
        <v>47.54000091552734</v>
      </c>
      <c r="D700" t="n">
        <v>46.91999816894531</v>
      </c>
      <c r="E700" t="n">
        <v>47.11000061035156</v>
      </c>
      <c r="F700" t="n">
        <v>41.58476257324219</v>
      </c>
      <c r="G700" t="n">
        <v>28600600</v>
      </c>
      <c r="H700" t="inlineStr">
        <is>
          <t>MSFT</t>
        </is>
      </c>
    </row>
    <row r="701">
      <c r="A701" s="76" t="n">
        <v>42289</v>
      </c>
      <c r="B701" t="n">
        <v>46.97999954223633</v>
      </c>
      <c r="C701" t="n">
        <v>47.06999969482422</v>
      </c>
      <c r="D701" t="n">
        <v>46.5</v>
      </c>
      <c r="E701" t="n">
        <v>47</v>
      </c>
      <c r="F701" t="n">
        <v>41.48764419555664</v>
      </c>
      <c r="G701" t="n">
        <v>19769100</v>
      </c>
      <c r="H701" t="inlineStr">
        <is>
          <t>MSFT</t>
        </is>
      </c>
    </row>
    <row r="702">
      <c r="A702" s="76" t="n">
        <v>42290</v>
      </c>
      <c r="B702" t="n">
        <v>46.56000137329102</v>
      </c>
      <c r="C702" t="n">
        <v>47.13000106811523</v>
      </c>
      <c r="D702" t="n">
        <v>46.56000137329102</v>
      </c>
      <c r="E702" t="n">
        <v>46.88999938964844</v>
      </c>
      <c r="F702" t="n">
        <v>41.39055633544922</v>
      </c>
      <c r="G702" t="n">
        <v>19987800</v>
      </c>
      <c r="H702" t="inlineStr">
        <is>
          <t>MSFT</t>
        </is>
      </c>
    </row>
    <row r="703">
      <c r="A703" s="76" t="n">
        <v>42291</v>
      </c>
      <c r="B703" t="n">
        <v>46.65000152587891</v>
      </c>
      <c r="C703" t="n">
        <v>47.09999847412109</v>
      </c>
      <c r="D703" t="n">
        <v>46.52999877929688</v>
      </c>
      <c r="E703" t="n">
        <v>46.68000030517578</v>
      </c>
      <c r="F703" t="n">
        <v>41.2051887512207</v>
      </c>
      <c r="G703" t="n">
        <v>24697800</v>
      </c>
      <c r="H703" t="inlineStr">
        <is>
          <t>MSFT</t>
        </is>
      </c>
    </row>
    <row r="704">
      <c r="A704" s="76" t="n">
        <v>42292</v>
      </c>
      <c r="B704" t="n">
        <v>47.0099983215332</v>
      </c>
      <c r="C704" t="n">
        <v>47.02999877929688</v>
      </c>
      <c r="D704" t="n">
        <v>46.52999877929688</v>
      </c>
      <c r="E704" t="n">
        <v>47.0099983215332</v>
      </c>
      <c r="F704" t="n">
        <v>41.49648666381836</v>
      </c>
      <c r="G704" t="n">
        <v>27189400</v>
      </c>
      <c r="H704" t="inlineStr">
        <is>
          <t>MSFT</t>
        </is>
      </c>
    </row>
    <row r="705">
      <c r="A705" s="76" t="n">
        <v>42293</v>
      </c>
      <c r="B705" t="n">
        <v>47.02000045776367</v>
      </c>
      <c r="C705" t="n">
        <v>47.54000091552734</v>
      </c>
      <c r="D705" t="n">
        <v>46.90000152587891</v>
      </c>
      <c r="E705" t="n">
        <v>47.5099983215332</v>
      </c>
      <c r="F705" t="n">
        <v>41.93782424926758</v>
      </c>
      <c r="G705" t="n">
        <v>26450300</v>
      </c>
      <c r="H705" t="inlineStr">
        <is>
          <t>MSFT</t>
        </is>
      </c>
    </row>
    <row r="706">
      <c r="A706" s="76" t="n">
        <v>42296</v>
      </c>
      <c r="B706" t="n">
        <v>47.41999816894531</v>
      </c>
      <c r="C706" t="n">
        <v>47.88000106811523</v>
      </c>
      <c r="D706" t="n">
        <v>47.02000045776367</v>
      </c>
      <c r="E706" t="n">
        <v>47.61999893188477</v>
      </c>
      <c r="F706" t="n">
        <v>42.0349235534668</v>
      </c>
      <c r="G706" t="n">
        <v>29387600</v>
      </c>
      <c r="H706" t="inlineStr">
        <is>
          <t>MSFT</t>
        </is>
      </c>
    </row>
    <row r="707">
      <c r="A707" s="76" t="n">
        <v>42297</v>
      </c>
      <c r="B707" t="n">
        <v>47.43999862670898</v>
      </c>
      <c r="C707" t="n">
        <v>47.81000137329102</v>
      </c>
      <c r="D707" t="n">
        <v>47.02000045776367</v>
      </c>
      <c r="E707" t="n">
        <v>47.77000045776367</v>
      </c>
      <c r="F707" t="n">
        <v>42.16733932495117</v>
      </c>
      <c r="G707" t="n">
        <v>30802200</v>
      </c>
      <c r="H707" t="inlineStr">
        <is>
          <t>MSFT</t>
        </is>
      </c>
    </row>
    <row r="708">
      <c r="A708" s="76" t="n">
        <v>42298</v>
      </c>
      <c r="B708" t="n">
        <v>47.91999816894531</v>
      </c>
      <c r="C708" t="n">
        <v>47.9900016784668</v>
      </c>
      <c r="D708" t="n">
        <v>47.11000061035156</v>
      </c>
      <c r="E708" t="n">
        <v>47.20000076293945</v>
      </c>
      <c r="F708" t="n">
        <v>41.66418838500977</v>
      </c>
      <c r="G708" t="n">
        <v>25144300</v>
      </c>
      <c r="H708" t="inlineStr">
        <is>
          <t>MSFT</t>
        </is>
      </c>
    </row>
    <row r="709">
      <c r="A709" s="76" t="n">
        <v>42299</v>
      </c>
      <c r="B709" t="n">
        <v>47.52999877929688</v>
      </c>
      <c r="C709" t="n">
        <v>48.95000076293945</v>
      </c>
      <c r="D709" t="n">
        <v>47.09000015258789</v>
      </c>
      <c r="E709" t="n">
        <v>48.02999877929688</v>
      </c>
      <c r="F709" t="n">
        <v>42.39684295654297</v>
      </c>
      <c r="G709" t="n">
        <v>56637100</v>
      </c>
      <c r="H709" t="inlineStr">
        <is>
          <t>MSFT</t>
        </is>
      </c>
    </row>
    <row r="710">
      <c r="A710" s="76" t="n">
        <v>42300</v>
      </c>
      <c r="B710" t="n">
        <v>52.29999923706055</v>
      </c>
      <c r="C710" t="n">
        <v>54.06999969482422</v>
      </c>
      <c r="D710" t="n">
        <v>52.25</v>
      </c>
      <c r="E710" t="n">
        <v>52.86999893188477</v>
      </c>
      <c r="F710" t="n">
        <v>46.66920471191406</v>
      </c>
      <c r="G710" t="n">
        <v>135227100</v>
      </c>
      <c r="H710" t="inlineStr">
        <is>
          <t>MSFT</t>
        </is>
      </c>
    </row>
    <row r="711">
      <c r="A711" s="76" t="n">
        <v>42303</v>
      </c>
      <c r="B711" t="n">
        <v>52.52999877929688</v>
      </c>
      <c r="C711" t="n">
        <v>54.31999969482422</v>
      </c>
      <c r="D711" t="n">
        <v>52.5</v>
      </c>
      <c r="E711" t="n">
        <v>54.25</v>
      </c>
      <c r="F711" t="n">
        <v>47.88733673095703</v>
      </c>
      <c r="G711" t="n">
        <v>64633300</v>
      </c>
      <c r="H711" t="inlineStr">
        <is>
          <t>MSFT</t>
        </is>
      </c>
    </row>
    <row r="712">
      <c r="A712" s="76" t="n">
        <v>42304</v>
      </c>
      <c r="B712" t="n">
        <v>53.9900016784668</v>
      </c>
      <c r="C712" t="n">
        <v>54.36999893188477</v>
      </c>
      <c r="D712" t="n">
        <v>53.58000183105469</v>
      </c>
      <c r="E712" t="n">
        <v>53.68999862670898</v>
      </c>
      <c r="F712" t="n">
        <v>47.39301681518555</v>
      </c>
      <c r="G712" t="n">
        <v>50999900</v>
      </c>
      <c r="H712" t="inlineStr">
        <is>
          <t>MSFT</t>
        </is>
      </c>
    </row>
    <row r="713">
      <c r="A713" s="76" t="n">
        <v>42305</v>
      </c>
      <c r="B713" t="n">
        <v>53.54000091552734</v>
      </c>
      <c r="C713" t="n">
        <v>53.97999954223633</v>
      </c>
      <c r="D713" t="n">
        <v>52.86000061035156</v>
      </c>
      <c r="E713" t="n">
        <v>53.97999954223633</v>
      </c>
      <c r="F713" t="n">
        <v>47.64901351928711</v>
      </c>
      <c r="G713" t="n">
        <v>47000800</v>
      </c>
      <c r="H713" t="inlineStr">
        <is>
          <t>MSFT</t>
        </is>
      </c>
    </row>
    <row r="714">
      <c r="A714" s="76" t="n">
        <v>42306</v>
      </c>
      <c r="B714" t="n">
        <v>53.54000091552734</v>
      </c>
      <c r="C714" t="n">
        <v>53.83000183105469</v>
      </c>
      <c r="D714" t="n">
        <v>53.22000122070312</v>
      </c>
      <c r="E714" t="n">
        <v>53.36000061035156</v>
      </c>
      <c r="F714" t="n">
        <v>47.10172271728516</v>
      </c>
      <c r="G714" t="n">
        <v>30202100</v>
      </c>
      <c r="H714" t="inlineStr">
        <is>
          <t>MSFT</t>
        </is>
      </c>
    </row>
    <row r="715">
      <c r="A715" s="76" t="n">
        <v>42307</v>
      </c>
      <c r="B715" t="n">
        <v>53.31999969482422</v>
      </c>
      <c r="C715" t="n">
        <v>53.9900016784668</v>
      </c>
      <c r="D715" t="n">
        <v>52.61999893188477</v>
      </c>
      <c r="E715" t="n">
        <v>52.63999938964844</v>
      </c>
      <c r="F715" t="n">
        <v>46.46617126464844</v>
      </c>
      <c r="G715" t="n">
        <v>46619800</v>
      </c>
      <c r="H715" t="inlineStr">
        <is>
          <t>MSFT</t>
        </is>
      </c>
    </row>
    <row r="716">
      <c r="A716" s="76" t="n">
        <v>42310</v>
      </c>
      <c r="B716" t="n">
        <v>52.84999847412109</v>
      </c>
      <c r="C716" t="n">
        <v>53.36000061035156</v>
      </c>
      <c r="D716" t="n">
        <v>52.61999893188477</v>
      </c>
      <c r="E716" t="n">
        <v>53.2400016784668</v>
      </c>
      <c r="F716" t="n">
        <v>46.99580383300781</v>
      </c>
      <c r="G716" t="n">
        <v>30285000</v>
      </c>
      <c r="H716" t="inlineStr">
        <is>
          <t>MSFT</t>
        </is>
      </c>
    </row>
    <row r="717">
      <c r="A717" s="76" t="n">
        <v>42311</v>
      </c>
      <c r="B717" t="n">
        <v>52.93000030517578</v>
      </c>
      <c r="C717" t="n">
        <v>54.38999938964844</v>
      </c>
      <c r="D717" t="n">
        <v>52.90000152587891</v>
      </c>
      <c r="E717" t="n">
        <v>54.15000152587891</v>
      </c>
      <c r="F717" t="n">
        <v>47.7990837097168</v>
      </c>
      <c r="G717" t="n">
        <v>36596900</v>
      </c>
      <c r="H717" t="inlineStr">
        <is>
          <t>MSFT</t>
        </is>
      </c>
    </row>
    <row r="718">
      <c r="A718" s="76" t="n">
        <v>42312</v>
      </c>
      <c r="B718" t="n">
        <v>54.18000030517578</v>
      </c>
      <c r="C718" t="n">
        <v>54.88000106811523</v>
      </c>
      <c r="D718" t="n">
        <v>54.06000137329102</v>
      </c>
      <c r="E718" t="n">
        <v>54.40000152587891</v>
      </c>
      <c r="F718" t="n">
        <v>48.01974868774414</v>
      </c>
      <c r="G718" t="n">
        <v>37087800</v>
      </c>
      <c r="H718" t="inlineStr">
        <is>
          <t>MSFT</t>
        </is>
      </c>
    </row>
    <row r="719">
      <c r="A719" s="76" t="n">
        <v>42313</v>
      </c>
      <c r="B719" t="n">
        <v>54.4900016784668</v>
      </c>
      <c r="C719" t="n">
        <v>54.70000076293945</v>
      </c>
      <c r="D719" t="n">
        <v>54</v>
      </c>
      <c r="E719" t="n">
        <v>54.38000106811523</v>
      </c>
      <c r="F719" t="n">
        <v>48.00210571289062</v>
      </c>
      <c r="G719" t="n">
        <v>31468500</v>
      </c>
      <c r="H719" t="inlineStr">
        <is>
          <t>MSFT</t>
        </is>
      </c>
    </row>
    <row r="720">
      <c r="A720" s="76" t="n">
        <v>42314</v>
      </c>
      <c r="B720" t="n">
        <v>54.09000015258789</v>
      </c>
      <c r="C720" t="n">
        <v>54.97999954223633</v>
      </c>
      <c r="D720" t="n">
        <v>53.95999908447266</v>
      </c>
      <c r="E720" t="n">
        <v>54.91999816894531</v>
      </c>
      <c r="F720" t="n">
        <v>48.47875595092773</v>
      </c>
      <c r="G720" t="n">
        <v>32851200</v>
      </c>
      <c r="H720" t="inlineStr">
        <is>
          <t>MSFT</t>
        </is>
      </c>
    </row>
    <row r="721">
      <c r="A721" s="76" t="n">
        <v>42317</v>
      </c>
      <c r="B721" t="n">
        <v>54.54999923706055</v>
      </c>
      <c r="C721" t="n">
        <v>54.86999893188477</v>
      </c>
      <c r="D721" t="n">
        <v>53.56000137329102</v>
      </c>
      <c r="E721" t="n">
        <v>54.15999984741211</v>
      </c>
      <c r="F721" t="n">
        <v>47.80789947509766</v>
      </c>
      <c r="G721" t="n">
        <v>32513100</v>
      </c>
      <c r="H721" t="inlineStr">
        <is>
          <t>MSFT</t>
        </is>
      </c>
    </row>
    <row r="722">
      <c r="A722" s="76" t="n">
        <v>42318</v>
      </c>
      <c r="B722" t="n">
        <v>54.06999969482422</v>
      </c>
      <c r="C722" t="n">
        <v>54.13000106811523</v>
      </c>
      <c r="D722" t="n">
        <v>53.27000045776367</v>
      </c>
      <c r="E722" t="n">
        <v>53.5099983215332</v>
      </c>
      <c r="F722" t="n">
        <v>47.23413848876953</v>
      </c>
      <c r="G722" t="n">
        <v>55283700</v>
      </c>
      <c r="H722" t="inlineStr">
        <is>
          <t>MSFT</t>
        </is>
      </c>
    </row>
    <row r="723">
      <c r="A723" s="76" t="n">
        <v>42319</v>
      </c>
      <c r="B723" t="n">
        <v>53.70000076293945</v>
      </c>
      <c r="C723" t="n">
        <v>54.20000076293945</v>
      </c>
      <c r="D723" t="n">
        <v>53.45999908447266</v>
      </c>
      <c r="E723" t="n">
        <v>53.65000152587891</v>
      </c>
      <c r="F723" t="n">
        <v>47.35771942138672</v>
      </c>
      <c r="G723" t="n">
        <v>36516300</v>
      </c>
      <c r="H723" t="inlineStr">
        <is>
          <t>MSFT</t>
        </is>
      </c>
    </row>
    <row r="724">
      <c r="A724" s="76" t="n">
        <v>42320</v>
      </c>
      <c r="B724" t="n">
        <v>53.47999954223633</v>
      </c>
      <c r="C724" t="n">
        <v>53.97999954223633</v>
      </c>
      <c r="D724" t="n">
        <v>53.18999862670898</v>
      </c>
      <c r="E724" t="n">
        <v>53.31999969482422</v>
      </c>
      <c r="F724" t="n">
        <v>47.06641006469727</v>
      </c>
      <c r="G724" t="n">
        <v>35361100</v>
      </c>
      <c r="H724" t="inlineStr">
        <is>
          <t>MSFT</t>
        </is>
      </c>
    </row>
    <row r="725">
      <c r="A725" s="76" t="n">
        <v>42321</v>
      </c>
      <c r="B725" t="n">
        <v>53.06999969482422</v>
      </c>
      <c r="C725" t="n">
        <v>53.29000091552734</v>
      </c>
      <c r="D725" t="n">
        <v>52.52999877929688</v>
      </c>
      <c r="E725" t="n">
        <v>52.84000015258789</v>
      </c>
      <c r="F725" t="n">
        <v>46.6427116394043</v>
      </c>
      <c r="G725" t="n">
        <v>36848200</v>
      </c>
      <c r="H725" t="inlineStr">
        <is>
          <t>MSFT</t>
        </is>
      </c>
    </row>
    <row r="726">
      <c r="A726" s="76" t="n">
        <v>42324</v>
      </c>
      <c r="B726" t="n">
        <v>53.08000183105469</v>
      </c>
      <c r="C726" t="n">
        <v>53.88999938964844</v>
      </c>
      <c r="D726" t="n">
        <v>52.84999847412109</v>
      </c>
      <c r="E726" t="n">
        <v>53.77000045776367</v>
      </c>
      <c r="F726" t="n">
        <v>47.4636344909668</v>
      </c>
      <c r="G726" t="n">
        <v>32165200</v>
      </c>
      <c r="H726" t="inlineStr">
        <is>
          <t>MSFT</t>
        </is>
      </c>
    </row>
    <row r="727">
      <c r="A727" s="76" t="n">
        <v>42325</v>
      </c>
      <c r="B727" t="n">
        <v>53.16999816894531</v>
      </c>
      <c r="C727" t="n">
        <v>53.52999877929688</v>
      </c>
      <c r="D727" t="n">
        <v>52.84999847412109</v>
      </c>
      <c r="E727" t="n">
        <v>52.97000122070312</v>
      </c>
      <c r="F727" t="n">
        <v>47.0726318359375</v>
      </c>
      <c r="G727" t="n">
        <v>31551300</v>
      </c>
      <c r="H727" t="inlineStr">
        <is>
          <t>MSFT</t>
        </is>
      </c>
    </row>
    <row r="728">
      <c r="A728" s="76" t="n">
        <v>42326</v>
      </c>
      <c r="B728" t="n">
        <v>53</v>
      </c>
      <c r="C728" t="n">
        <v>53.97999954223633</v>
      </c>
      <c r="D728" t="n">
        <v>52.97999954223633</v>
      </c>
      <c r="E728" t="n">
        <v>53.84999847412109</v>
      </c>
      <c r="F728" t="n">
        <v>47.85465621948242</v>
      </c>
      <c r="G728" t="n">
        <v>29710000</v>
      </c>
      <c r="H728" t="inlineStr">
        <is>
          <t>MSFT</t>
        </is>
      </c>
    </row>
    <row r="729">
      <c r="A729" s="76" t="n">
        <v>42327</v>
      </c>
      <c r="B729" t="n">
        <v>53.9900016784668</v>
      </c>
      <c r="C729" t="n">
        <v>54.65999984741211</v>
      </c>
      <c r="D729" t="n">
        <v>53.77999877929688</v>
      </c>
      <c r="E729" t="n">
        <v>53.93999862670898</v>
      </c>
      <c r="F729" t="n">
        <v>47.93461990356445</v>
      </c>
      <c r="G729" t="n">
        <v>28149200</v>
      </c>
      <c r="H729" t="inlineStr">
        <is>
          <t>MSFT</t>
        </is>
      </c>
    </row>
    <row r="730">
      <c r="A730" s="76" t="n">
        <v>42328</v>
      </c>
      <c r="B730" t="n">
        <v>54.25</v>
      </c>
      <c r="C730" t="n">
        <v>54.29999923706055</v>
      </c>
      <c r="D730" t="n">
        <v>53.27000045776367</v>
      </c>
      <c r="E730" t="n">
        <v>54.18999862670898</v>
      </c>
      <c r="F730" t="n">
        <v>48.15679931640625</v>
      </c>
      <c r="G730" t="n">
        <v>37147600</v>
      </c>
      <c r="H730" t="inlineStr">
        <is>
          <t>MSFT</t>
        </is>
      </c>
    </row>
    <row r="731">
      <c r="A731" s="76" t="n">
        <v>42331</v>
      </c>
      <c r="B731" t="n">
        <v>54.25</v>
      </c>
      <c r="C731" t="n">
        <v>54.45999908447266</v>
      </c>
      <c r="D731" t="n">
        <v>53.75</v>
      </c>
      <c r="E731" t="n">
        <v>54.18999862670898</v>
      </c>
      <c r="F731" t="n">
        <v>48.15679931640625</v>
      </c>
      <c r="G731" t="n">
        <v>28235900</v>
      </c>
      <c r="H731" t="inlineStr">
        <is>
          <t>MSFT</t>
        </is>
      </c>
    </row>
    <row r="732">
      <c r="A732" s="76" t="n">
        <v>42332</v>
      </c>
      <c r="B732" t="n">
        <v>53.91999816894531</v>
      </c>
      <c r="C732" t="n">
        <v>54.43999862670898</v>
      </c>
      <c r="D732" t="n">
        <v>53.58000183105469</v>
      </c>
      <c r="E732" t="n">
        <v>54.25</v>
      </c>
      <c r="F732" t="n">
        <v>48.21012115478516</v>
      </c>
      <c r="G732" t="n">
        <v>24600000</v>
      </c>
      <c r="H732" t="inlineStr">
        <is>
          <t>MSFT</t>
        </is>
      </c>
    </row>
    <row r="733">
      <c r="A733" s="76" t="n">
        <v>42333</v>
      </c>
      <c r="B733" t="n">
        <v>54.09000015258789</v>
      </c>
      <c r="C733" t="n">
        <v>54.22999954223633</v>
      </c>
      <c r="D733" t="n">
        <v>53.68999862670898</v>
      </c>
      <c r="E733" t="n">
        <v>53.68999862670898</v>
      </c>
      <c r="F733" t="n">
        <v>47.71246337890625</v>
      </c>
      <c r="G733" t="n">
        <v>21005100</v>
      </c>
      <c r="H733" t="inlineStr">
        <is>
          <t>MSFT</t>
        </is>
      </c>
    </row>
    <row r="734">
      <c r="A734" s="76" t="n">
        <v>42335</v>
      </c>
      <c r="B734" t="n">
        <v>53.79999923706055</v>
      </c>
      <c r="C734" t="n">
        <v>54.08000183105469</v>
      </c>
      <c r="D734" t="n">
        <v>53.79000091552734</v>
      </c>
      <c r="E734" t="n">
        <v>53.93000030517578</v>
      </c>
      <c r="F734" t="n">
        <v>47.92575073242188</v>
      </c>
      <c r="G734" t="n">
        <v>9009100</v>
      </c>
      <c r="H734" t="inlineStr">
        <is>
          <t>MSFT</t>
        </is>
      </c>
    </row>
    <row r="735">
      <c r="A735" s="76" t="n">
        <v>42338</v>
      </c>
      <c r="B735" t="n">
        <v>54.54000091552734</v>
      </c>
      <c r="C735" t="n">
        <v>54.95999908447266</v>
      </c>
      <c r="D735" t="n">
        <v>54</v>
      </c>
      <c r="E735" t="n">
        <v>54.34999847412109</v>
      </c>
      <c r="F735" t="n">
        <v>48.29897308349609</v>
      </c>
      <c r="G735" t="n">
        <v>56241400</v>
      </c>
      <c r="H735" t="inlineStr">
        <is>
          <t>MSFT</t>
        </is>
      </c>
    </row>
    <row r="736">
      <c r="A736" s="76" t="n">
        <v>42339</v>
      </c>
      <c r="B736" t="n">
        <v>54.40999984741211</v>
      </c>
      <c r="C736" t="n">
        <v>55.22999954223633</v>
      </c>
      <c r="D736" t="n">
        <v>54.29999923706055</v>
      </c>
      <c r="E736" t="n">
        <v>55.22000122070312</v>
      </c>
      <c r="F736" t="n">
        <v>49.07212448120117</v>
      </c>
      <c r="G736" t="n">
        <v>39952800</v>
      </c>
      <c r="H736" t="inlineStr">
        <is>
          <t>MSFT</t>
        </is>
      </c>
    </row>
    <row r="737">
      <c r="A737" s="76" t="n">
        <v>42340</v>
      </c>
      <c r="B737" t="n">
        <v>55.31999969482422</v>
      </c>
      <c r="C737" t="n">
        <v>55.95999908447266</v>
      </c>
      <c r="D737" t="n">
        <v>55.06000137329102</v>
      </c>
      <c r="E737" t="n">
        <v>55.20999908447266</v>
      </c>
      <c r="F737" t="n">
        <v>49.0632438659668</v>
      </c>
      <c r="G737" t="n">
        <v>47274900</v>
      </c>
      <c r="H737" t="inlineStr">
        <is>
          <t>MSFT</t>
        </is>
      </c>
    </row>
    <row r="738">
      <c r="A738" s="76" t="n">
        <v>42341</v>
      </c>
      <c r="B738" t="n">
        <v>55.4900016784668</v>
      </c>
      <c r="C738" t="n">
        <v>55.77000045776367</v>
      </c>
      <c r="D738" t="n">
        <v>53.93000030517578</v>
      </c>
      <c r="E738" t="n">
        <v>54.20000076293945</v>
      </c>
      <c r="F738" t="n">
        <v>48.16568374633789</v>
      </c>
      <c r="G738" t="n">
        <v>38627800</v>
      </c>
      <c r="H738" t="inlineStr">
        <is>
          <t>MSFT</t>
        </is>
      </c>
    </row>
    <row r="739">
      <c r="A739" s="76" t="n">
        <v>42342</v>
      </c>
      <c r="B739" t="n">
        <v>54.11999893188477</v>
      </c>
      <c r="C739" t="n">
        <v>56.22999954223633</v>
      </c>
      <c r="D739" t="n">
        <v>54.09999847412109</v>
      </c>
      <c r="E739" t="n">
        <v>55.90999984741211</v>
      </c>
      <c r="F739" t="n">
        <v>49.68530654907227</v>
      </c>
      <c r="G739" t="n">
        <v>43963700</v>
      </c>
      <c r="H739" t="inlineStr">
        <is>
          <t>MSFT</t>
        </is>
      </c>
    </row>
    <row r="740">
      <c r="A740" s="76" t="n">
        <v>42345</v>
      </c>
      <c r="B740" t="n">
        <v>55.79000091552734</v>
      </c>
      <c r="C740" t="n">
        <v>55.97000122070312</v>
      </c>
      <c r="D740" t="n">
        <v>55.29000091552734</v>
      </c>
      <c r="E740" t="n">
        <v>55.81000137329102</v>
      </c>
      <c r="F740" t="n">
        <v>49.59644317626953</v>
      </c>
      <c r="G740" t="n">
        <v>30709800</v>
      </c>
      <c r="H740" t="inlineStr">
        <is>
          <t>MSFT</t>
        </is>
      </c>
    </row>
    <row r="741">
      <c r="A741" s="76" t="n">
        <v>42346</v>
      </c>
      <c r="B741" t="n">
        <v>55.47000122070312</v>
      </c>
      <c r="C741" t="n">
        <v>56.09999847412109</v>
      </c>
      <c r="D741" t="n">
        <v>54.9900016784668</v>
      </c>
      <c r="E741" t="n">
        <v>55.79000091552734</v>
      </c>
      <c r="F741" t="n">
        <v>49.57866287231445</v>
      </c>
      <c r="G741" t="n">
        <v>32878000</v>
      </c>
      <c r="H741" t="inlineStr">
        <is>
          <t>MSFT</t>
        </is>
      </c>
    </row>
    <row r="742">
      <c r="A742" s="76" t="n">
        <v>42347</v>
      </c>
      <c r="B742" t="n">
        <v>55.36999893188477</v>
      </c>
      <c r="C742" t="n">
        <v>55.86999893188477</v>
      </c>
      <c r="D742" t="n">
        <v>54.5099983215332</v>
      </c>
      <c r="E742" t="n">
        <v>54.97999954223633</v>
      </c>
      <c r="F742" t="n">
        <v>48.85884475708008</v>
      </c>
      <c r="G742" t="n">
        <v>36373200</v>
      </c>
      <c r="H742" t="inlineStr">
        <is>
          <t>MSFT</t>
        </is>
      </c>
    </row>
    <row r="743">
      <c r="A743" s="76" t="n">
        <v>42348</v>
      </c>
      <c r="B743" t="n">
        <v>55.38999938964844</v>
      </c>
      <c r="C743" t="n">
        <v>55.65999984741211</v>
      </c>
      <c r="D743" t="n">
        <v>55.0099983215332</v>
      </c>
      <c r="E743" t="n">
        <v>55.27000045776367</v>
      </c>
      <c r="F743" t="n">
        <v>49.1165657043457</v>
      </c>
      <c r="G743" t="n">
        <v>31775800</v>
      </c>
      <c r="H743" t="inlineStr">
        <is>
          <t>MSFT</t>
        </is>
      </c>
    </row>
    <row r="744">
      <c r="A744" s="76" t="n">
        <v>42349</v>
      </c>
      <c r="B744" t="n">
        <v>54.70999908447266</v>
      </c>
      <c r="C744" t="n">
        <v>55.09999847412109</v>
      </c>
      <c r="D744" t="n">
        <v>54.0099983215332</v>
      </c>
      <c r="E744" t="n">
        <v>54.06000137329102</v>
      </c>
      <c r="F744" t="n">
        <v>48.04126739501953</v>
      </c>
      <c r="G744" t="n">
        <v>39549500</v>
      </c>
      <c r="H744" t="inlineStr">
        <is>
          <t>MSFT</t>
        </is>
      </c>
    </row>
    <row r="745">
      <c r="A745" s="76" t="n">
        <v>42352</v>
      </c>
      <c r="B745" t="n">
        <v>54.33000183105469</v>
      </c>
      <c r="C745" t="n">
        <v>55.20999908447266</v>
      </c>
      <c r="D745" t="n">
        <v>53.68000030517578</v>
      </c>
      <c r="E745" t="n">
        <v>55.13999938964844</v>
      </c>
      <c r="F745" t="n">
        <v>49.00102615356445</v>
      </c>
      <c r="G745" t="n">
        <v>46768900</v>
      </c>
      <c r="H745" t="inlineStr">
        <is>
          <t>MSFT</t>
        </is>
      </c>
    </row>
    <row r="746">
      <c r="A746" s="76" t="n">
        <v>42353</v>
      </c>
      <c r="B746" t="n">
        <v>55.65999984741211</v>
      </c>
      <c r="C746" t="n">
        <v>55.90000152587891</v>
      </c>
      <c r="D746" t="n">
        <v>55.09000015258789</v>
      </c>
      <c r="E746" t="n">
        <v>55.20000076293945</v>
      </c>
      <c r="F746" t="n">
        <v>49.05435180664062</v>
      </c>
      <c r="G746" t="n">
        <v>39843000</v>
      </c>
      <c r="H746" t="inlineStr">
        <is>
          <t>MSFT</t>
        </is>
      </c>
    </row>
    <row r="747">
      <c r="A747" s="76" t="n">
        <v>42354</v>
      </c>
      <c r="B747" t="n">
        <v>55.54000091552734</v>
      </c>
      <c r="C747" t="n">
        <v>56.25</v>
      </c>
      <c r="D747" t="n">
        <v>54.7599983215332</v>
      </c>
      <c r="E747" t="n">
        <v>56.13000106811523</v>
      </c>
      <c r="F747" t="n">
        <v>49.88082122802734</v>
      </c>
      <c r="G747" t="n">
        <v>37503300</v>
      </c>
      <c r="H747" t="inlineStr">
        <is>
          <t>MSFT</t>
        </is>
      </c>
    </row>
    <row r="748">
      <c r="A748" s="76" t="n">
        <v>42355</v>
      </c>
      <c r="B748" t="n">
        <v>56.36000061035156</v>
      </c>
      <c r="C748" t="n">
        <v>56.79000091552734</v>
      </c>
      <c r="D748" t="n">
        <v>55.52999877929688</v>
      </c>
      <c r="E748" t="n">
        <v>55.70000076293945</v>
      </c>
      <c r="F748" t="n">
        <v>49.49869155883789</v>
      </c>
      <c r="G748" t="n">
        <v>41280900</v>
      </c>
      <c r="H748" t="inlineStr">
        <is>
          <t>MSFT</t>
        </is>
      </c>
    </row>
    <row r="749">
      <c r="A749" s="76" t="n">
        <v>42356</v>
      </c>
      <c r="B749" t="n">
        <v>55.77000045776367</v>
      </c>
      <c r="C749" t="n">
        <v>56</v>
      </c>
      <c r="D749" t="n">
        <v>54.02999877929688</v>
      </c>
      <c r="E749" t="n">
        <v>54.13000106811523</v>
      </c>
      <c r="F749" t="n">
        <v>48.10347747802734</v>
      </c>
      <c r="G749" t="n">
        <v>84684200</v>
      </c>
      <c r="H749" t="inlineStr">
        <is>
          <t>MSFT</t>
        </is>
      </c>
    </row>
    <row r="750">
      <c r="A750" s="76" t="n">
        <v>42359</v>
      </c>
      <c r="B750" t="n">
        <v>54.88000106811523</v>
      </c>
      <c r="C750" t="n">
        <v>55.34999847412109</v>
      </c>
      <c r="D750" t="n">
        <v>54.22999954223633</v>
      </c>
      <c r="E750" t="n">
        <v>54.83000183105469</v>
      </c>
      <c r="F750" t="n">
        <v>48.72555541992188</v>
      </c>
      <c r="G750" t="n">
        <v>37246300</v>
      </c>
      <c r="H750" t="inlineStr">
        <is>
          <t>MSFT</t>
        </is>
      </c>
    </row>
    <row r="751">
      <c r="A751" s="76" t="n">
        <v>42360</v>
      </c>
      <c r="B751" t="n">
        <v>54.9900016784668</v>
      </c>
      <c r="C751" t="n">
        <v>55.47999954223633</v>
      </c>
      <c r="D751" t="n">
        <v>54.5</v>
      </c>
      <c r="E751" t="n">
        <v>55.34999847412109</v>
      </c>
      <c r="F751" t="n">
        <v>49.18764877319336</v>
      </c>
      <c r="G751" t="n">
        <v>28322200</v>
      </c>
      <c r="H751" t="inlineStr">
        <is>
          <t>MSFT</t>
        </is>
      </c>
    </row>
    <row r="752">
      <c r="A752" s="76" t="n">
        <v>42361</v>
      </c>
      <c r="B752" t="n">
        <v>55.70000076293945</v>
      </c>
      <c r="C752" t="n">
        <v>55.88000106811523</v>
      </c>
      <c r="D752" t="n">
        <v>55.43999862670898</v>
      </c>
      <c r="E752" t="n">
        <v>55.81999969482422</v>
      </c>
      <c r="F752" t="n">
        <v>49.60531234741211</v>
      </c>
      <c r="G752" t="n">
        <v>27279800</v>
      </c>
      <c r="H752" t="inlineStr">
        <is>
          <t>MSFT</t>
        </is>
      </c>
    </row>
    <row r="753">
      <c r="A753" s="76" t="n">
        <v>42362</v>
      </c>
      <c r="B753" t="n">
        <v>55.86000061035156</v>
      </c>
      <c r="C753" t="n">
        <v>55.95999908447266</v>
      </c>
      <c r="D753" t="n">
        <v>55.43000030517578</v>
      </c>
      <c r="E753" t="n">
        <v>55.66999816894531</v>
      </c>
      <c r="F753" t="n">
        <v>49.47201919555664</v>
      </c>
      <c r="G753" t="n">
        <v>9558500</v>
      </c>
      <c r="H753" t="inlineStr">
        <is>
          <t>MSFT</t>
        </is>
      </c>
    </row>
    <row r="754">
      <c r="A754" s="76" t="n">
        <v>42366</v>
      </c>
      <c r="B754" t="n">
        <v>55.34999847412109</v>
      </c>
      <c r="C754" t="n">
        <v>55.95000076293945</v>
      </c>
      <c r="D754" t="n">
        <v>54.97999954223633</v>
      </c>
      <c r="E754" t="n">
        <v>55.95000076293945</v>
      </c>
      <c r="F754" t="n">
        <v>49.72084808349609</v>
      </c>
      <c r="G754" t="n">
        <v>22458300</v>
      </c>
      <c r="H754" t="inlineStr">
        <is>
          <t>MSFT</t>
        </is>
      </c>
    </row>
    <row r="755">
      <c r="A755" s="76" t="n">
        <v>42367</v>
      </c>
      <c r="B755" t="n">
        <v>56.29000091552734</v>
      </c>
      <c r="C755" t="n">
        <v>56.84999847412109</v>
      </c>
      <c r="D755" t="n">
        <v>56.06000137329102</v>
      </c>
      <c r="E755" t="n">
        <v>56.54999923706055</v>
      </c>
      <c r="F755" t="n">
        <v>50.25405120849609</v>
      </c>
      <c r="G755" t="n">
        <v>27731400</v>
      </c>
      <c r="H755" t="inlineStr">
        <is>
          <t>MSFT</t>
        </is>
      </c>
    </row>
    <row r="756">
      <c r="A756" s="76" t="n">
        <v>42368</v>
      </c>
      <c r="B756" t="n">
        <v>56.47000122070312</v>
      </c>
      <c r="C756" t="n">
        <v>56.77999877929688</v>
      </c>
      <c r="D756" t="n">
        <v>56.29000091552734</v>
      </c>
      <c r="E756" t="n">
        <v>56.31000137329102</v>
      </c>
      <c r="F756" t="n">
        <v>50.04076766967773</v>
      </c>
      <c r="G756" t="n">
        <v>21704500</v>
      </c>
      <c r="H756" t="inlineStr">
        <is>
          <t>MSFT</t>
        </is>
      </c>
    </row>
    <row r="757">
      <c r="A757" s="76" t="n">
        <v>42369</v>
      </c>
      <c r="B757" t="n">
        <v>56.04000091552734</v>
      </c>
      <c r="C757" t="n">
        <v>56.18999862670898</v>
      </c>
      <c r="D757" t="n">
        <v>55.41999816894531</v>
      </c>
      <c r="E757" t="n">
        <v>55.47999954223633</v>
      </c>
      <c r="F757" t="n">
        <v>49.30317687988281</v>
      </c>
      <c r="G757" t="n">
        <v>27334100</v>
      </c>
      <c r="H757" t="inlineStr">
        <is>
          <t>MSFT</t>
        </is>
      </c>
    </row>
    <row r="758">
      <c r="A758" s="76" t="n">
        <v>42373</v>
      </c>
      <c r="B758" t="n">
        <v>54.31999969482422</v>
      </c>
      <c r="C758" t="n">
        <v>54.79999923706055</v>
      </c>
      <c r="D758" t="n">
        <v>53.38999938964844</v>
      </c>
      <c r="E758" t="n">
        <v>54.79999923706055</v>
      </c>
      <c r="F758" t="n">
        <v>48.69889068603516</v>
      </c>
      <c r="G758" t="n">
        <v>53778000</v>
      </c>
      <c r="H758" t="inlineStr">
        <is>
          <t>MSFT</t>
        </is>
      </c>
    </row>
    <row r="759">
      <c r="A759" s="76" t="n">
        <v>42374</v>
      </c>
      <c r="B759" t="n">
        <v>54.93000030517578</v>
      </c>
      <c r="C759" t="n">
        <v>55.38999938964844</v>
      </c>
      <c r="D759" t="n">
        <v>54.54000091552734</v>
      </c>
      <c r="E759" t="n">
        <v>55.04999923706055</v>
      </c>
      <c r="F759" t="n">
        <v>48.92105484008789</v>
      </c>
      <c r="G759" t="n">
        <v>34079700</v>
      </c>
      <c r="H759" t="inlineStr">
        <is>
          <t>MSFT</t>
        </is>
      </c>
    </row>
    <row r="760">
      <c r="A760" s="76" t="n">
        <v>42375</v>
      </c>
      <c r="B760" t="n">
        <v>54.31999969482422</v>
      </c>
      <c r="C760" t="n">
        <v>54.40000152587891</v>
      </c>
      <c r="D760" t="n">
        <v>53.63999938964844</v>
      </c>
      <c r="E760" t="n">
        <v>54.04999923706055</v>
      </c>
      <c r="F760" t="n">
        <v>48.03239059448242</v>
      </c>
      <c r="G760" t="n">
        <v>39518900</v>
      </c>
      <c r="H760" t="inlineStr">
        <is>
          <t>MSFT</t>
        </is>
      </c>
    </row>
    <row r="761">
      <c r="A761" s="76" t="n">
        <v>42376</v>
      </c>
      <c r="B761" t="n">
        <v>52.70000076293945</v>
      </c>
      <c r="C761" t="n">
        <v>53.4900016784668</v>
      </c>
      <c r="D761" t="n">
        <v>52.06999969482422</v>
      </c>
      <c r="E761" t="n">
        <v>52.16999816894531</v>
      </c>
      <c r="F761" t="n">
        <v>46.36169052124023</v>
      </c>
      <c r="G761" t="n">
        <v>56564900</v>
      </c>
      <c r="H761" t="inlineStr">
        <is>
          <t>MSFT</t>
        </is>
      </c>
    </row>
    <row r="762">
      <c r="A762" s="76" t="n">
        <v>42377</v>
      </c>
      <c r="B762" t="n">
        <v>52.36999893188477</v>
      </c>
      <c r="C762" t="n">
        <v>53.27999877929688</v>
      </c>
      <c r="D762" t="n">
        <v>52.15000152587891</v>
      </c>
      <c r="E762" t="n">
        <v>52.33000183105469</v>
      </c>
      <c r="F762" t="n">
        <v>46.50389099121094</v>
      </c>
      <c r="G762" t="n">
        <v>48754000</v>
      </c>
      <c r="H762" t="inlineStr">
        <is>
          <t>MSFT</t>
        </is>
      </c>
    </row>
    <row r="763">
      <c r="A763" s="76" t="n">
        <v>42380</v>
      </c>
      <c r="B763" t="n">
        <v>52.5099983215332</v>
      </c>
      <c r="C763" t="n">
        <v>52.84999847412109</v>
      </c>
      <c r="D763" t="n">
        <v>51.45999908447266</v>
      </c>
      <c r="E763" t="n">
        <v>52.29999923706055</v>
      </c>
      <c r="F763" t="n">
        <v>46.47722244262695</v>
      </c>
      <c r="G763" t="n">
        <v>36943800</v>
      </c>
      <c r="H763" t="inlineStr">
        <is>
          <t>MSFT</t>
        </is>
      </c>
    </row>
    <row r="764">
      <c r="A764" s="76" t="n">
        <v>42381</v>
      </c>
      <c r="B764" t="n">
        <v>52.7599983215332</v>
      </c>
      <c r="C764" t="n">
        <v>53.09999847412109</v>
      </c>
      <c r="D764" t="n">
        <v>52.06000137329102</v>
      </c>
      <c r="E764" t="n">
        <v>52.77999877929688</v>
      </c>
      <c r="F764" t="n">
        <v>46.90377807617188</v>
      </c>
      <c r="G764" t="n">
        <v>36095500</v>
      </c>
      <c r="H764" t="inlineStr">
        <is>
          <t>MSFT</t>
        </is>
      </c>
    </row>
    <row r="765">
      <c r="A765" s="76" t="n">
        <v>42382</v>
      </c>
      <c r="B765" t="n">
        <v>53.79999923706055</v>
      </c>
      <c r="C765" t="n">
        <v>54.06999969482422</v>
      </c>
      <c r="D765" t="n">
        <v>51.29999923706055</v>
      </c>
      <c r="E765" t="n">
        <v>51.63999938964844</v>
      </c>
      <c r="F765" t="n">
        <v>45.89069747924805</v>
      </c>
      <c r="G765" t="n">
        <v>66883600</v>
      </c>
      <c r="H765" t="inlineStr">
        <is>
          <t>MSFT</t>
        </is>
      </c>
    </row>
    <row r="766">
      <c r="A766" s="76" t="n">
        <v>42383</v>
      </c>
      <c r="B766" t="n">
        <v>52</v>
      </c>
      <c r="C766" t="n">
        <v>53.41999816894531</v>
      </c>
      <c r="D766" t="n">
        <v>51.56999969482422</v>
      </c>
      <c r="E766" t="n">
        <v>53.11000061035156</v>
      </c>
      <c r="F766" t="n">
        <v>47.19704437255859</v>
      </c>
      <c r="G766" t="n">
        <v>52381900</v>
      </c>
      <c r="H766" t="inlineStr">
        <is>
          <t>MSFT</t>
        </is>
      </c>
    </row>
    <row r="767">
      <c r="A767" s="76" t="n">
        <v>42384</v>
      </c>
      <c r="B767" t="n">
        <v>51.31000137329102</v>
      </c>
      <c r="C767" t="n">
        <v>51.97000122070312</v>
      </c>
      <c r="D767" t="n">
        <v>50.34000015258789</v>
      </c>
      <c r="E767" t="n">
        <v>50.9900016784668</v>
      </c>
      <c r="F767" t="n">
        <v>45.31306457519531</v>
      </c>
      <c r="G767" t="n">
        <v>71820700</v>
      </c>
      <c r="H767" t="inlineStr">
        <is>
          <t>MSFT</t>
        </is>
      </c>
    </row>
    <row r="768">
      <c r="A768" s="76" t="n">
        <v>42388</v>
      </c>
      <c r="B768" t="n">
        <v>51.47999954223633</v>
      </c>
      <c r="C768" t="n">
        <v>51.68000030517578</v>
      </c>
      <c r="D768" t="n">
        <v>50.06000137329102</v>
      </c>
      <c r="E768" t="n">
        <v>50.56000137329102</v>
      </c>
      <c r="F768" t="n">
        <v>44.93093490600586</v>
      </c>
      <c r="G768" t="n">
        <v>43564500</v>
      </c>
      <c r="H768" t="inlineStr">
        <is>
          <t>MSFT</t>
        </is>
      </c>
    </row>
    <row r="769">
      <c r="A769" s="76" t="n">
        <v>42389</v>
      </c>
      <c r="B769" t="n">
        <v>49.97999954223633</v>
      </c>
      <c r="C769" t="n">
        <v>51.38000106811523</v>
      </c>
      <c r="D769" t="n">
        <v>49.09999847412109</v>
      </c>
      <c r="E769" t="n">
        <v>50.79000091552734</v>
      </c>
      <c r="F769" t="n">
        <v>45.13534545898438</v>
      </c>
      <c r="G769" t="n">
        <v>63273000</v>
      </c>
      <c r="H769" t="inlineStr">
        <is>
          <t>MSFT</t>
        </is>
      </c>
    </row>
    <row r="770">
      <c r="A770" s="76" t="n">
        <v>42390</v>
      </c>
      <c r="B770" t="n">
        <v>51</v>
      </c>
      <c r="C770" t="n">
        <v>51.58000183105469</v>
      </c>
      <c r="D770" t="n">
        <v>50.29999923706055</v>
      </c>
      <c r="E770" t="n">
        <v>50.47999954223633</v>
      </c>
      <c r="F770" t="n">
        <v>44.85984420776367</v>
      </c>
      <c r="G770" t="n">
        <v>40191200</v>
      </c>
      <c r="H770" t="inlineStr">
        <is>
          <t>MSFT</t>
        </is>
      </c>
    </row>
    <row r="771">
      <c r="A771" s="76" t="n">
        <v>42391</v>
      </c>
      <c r="B771" t="n">
        <v>51.40999984741211</v>
      </c>
      <c r="C771" t="n">
        <v>52.33000183105469</v>
      </c>
      <c r="D771" t="n">
        <v>51.2599983215332</v>
      </c>
      <c r="E771" t="n">
        <v>52.29000091552734</v>
      </c>
      <c r="F771" t="n">
        <v>46.46833419799805</v>
      </c>
      <c r="G771" t="n">
        <v>37555800</v>
      </c>
      <c r="H771" t="inlineStr">
        <is>
          <t>MSFT</t>
        </is>
      </c>
    </row>
    <row r="772">
      <c r="A772" s="76" t="n">
        <v>42394</v>
      </c>
      <c r="B772" t="n">
        <v>51.93999862670898</v>
      </c>
      <c r="C772" t="n">
        <v>52.65000152587891</v>
      </c>
      <c r="D772" t="n">
        <v>51.65000152587891</v>
      </c>
      <c r="E772" t="n">
        <v>51.79000091552734</v>
      </c>
      <c r="F772" t="n">
        <v>46.02399826049805</v>
      </c>
      <c r="G772" t="n">
        <v>34707700</v>
      </c>
      <c r="H772" t="inlineStr">
        <is>
          <t>MSFT</t>
        </is>
      </c>
    </row>
    <row r="773">
      <c r="A773" s="76" t="n">
        <v>42395</v>
      </c>
      <c r="B773" t="n">
        <v>51.79000091552734</v>
      </c>
      <c r="C773" t="n">
        <v>52.43999862670898</v>
      </c>
      <c r="D773" t="n">
        <v>51.54999923706055</v>
      </c>
      <c r="E773" t="n">
        <v>52.16999816894531</v>
      </c>
      <c r="F773" t="n">
        <v>46.36169052124023</v>
      </c>
      <c r="G773" t="n">
        <v>28900800</v>
      </c>
      <c r="H773" t="inlineStr">
        <is>
          <t>MSFT</t>
        </is>
      </c>
    </row>
    <row r="774">
      <c r="A774" s="76" t="n">
        <v>42396</v>
      </c>
      <c r="B774" t="n">
        <v>52.0099983215332</v>
      </c>
      <c r="C774" t="n">
        <v>52.20000076293945</v>
      </c>
      <c r="D774" t="n">
        <v>51.02000045776367</v>
      </c>
      <c r="E774" t="n">
        <v>51.22000122070312</v>
      </c>
      <c r="F774" t="n">
        <v>45.51747131347656</v>
      </c>
      <c r="G774" t="n">
        <v>36775200</v>
      </c>
      <c r="H774" t="inlineStr">
        <is>
          <t>MSFT</t>
        </is>
      </c>
    </row>
    <row r="775">
      <c r="A775" s="76" t="n">
        <v>42397</v>
      </c>
      <c r="B775" t="n">
        <v>51.86000061035156</v>
      </c>
      <c r="C775" t="n">
        <v>52.20999908447266</v>
      </c>
      <c r="D775" t="n">
        <v>51.25</v>
      </c>
      <c r="E775" t="n">
        <v>52.06000137329102</v>
      </c>
      <c r="F775" t="n">
        <v>46.26394653320312</v>
      </c>
      <c r="G775" t="n">
        <v>62513800</v>
      </c>
      <c r="H775" t="inlineStr">
        <is>
          <t>MSFT</t>
        </is>
      </c>
    </row>
    <row r="776">
      <c r="A776" s="76" t="n">
        <v>42398</v>
      </c>
      <c r="B776" t="n">
        <v>54.72999954223633</v>
      </c>
      <c r="C776" t="n">
        <v>55.09000015258789</v>
      </c>
      <c r="D776" t="n">
        <v>54</v>
      </c>
      <c r="E776" t="n">
        <v>55.09000015258789</v>
      </c>
      <c r="F776" t="n">
        <v>48.95660018920898</v>
      </c>
      <c r="G776" t="n">
        <v>83611700</v>
      </c>
      <c r="H776" t="inlineStr">
        <is>
          <t>MSFT</t>
        </is>
      </c>
    </row>
    <row r="777">
      <c r="A777" s="76" t="n">
        <v>42401</v>
      </c>
      <c r="B777" t="n">
        <v>54.88000106811523</v>
      </c>
      <c r="C777" t="n">
        <v>55.09000015258789</v>
      </c>
      <c r="D777" t="n">
        <v>54.5</v>
      </c>
      <c r="E777" t="n">
        <v>54.70999908447266</v>
      </c>
      <c r="F777" t="n">
        <v>48.61890029907227</v>
      </c>
      <c r="G777" t="n">
        <v>44208500</v>
      </c>
      <c r="H777" t="inlineStr">
        <is>
          <t>MSFT</t>
        </is>
      </c>
    </row>
    <row r="778">
      <c r="A778" s="76" t="n">
        <v>42402</v>
      </c>
      <c r="B778" t="n">
        <v>54.16999816894531</v>
      </c>
      <c r="C778" t="n">
        <v>54.2599983215332</v>
      </c>
      <c r="D778" t="n">
        <v>52.65000152587891</v>
      </c>
      <c r="E778" t="n">
        <v>53</v>
      </c>
      <c r="F778" t="n">
        <v>47.09929656982422</v>
      </c>
      <c r="G778" t="n">
        <v>56313800</v>
      </c>
      <c r="H778" t="inlineStr">
        <is>
          <t>MSFT</t>
        </is>
      </c>
    </row>
    <row r="779">
      <c r="A779" s="76" t="n">
        <v>42403</v>
      </c>
      <c r="B779" t="n">
        <v>53.25</v>
      </c>
      <c r="C779" t="n">
        <v>53.38999938964844</v>
      </c>
      <c r="D779" t="n">
        <v>51.2599983215332</v>
      </c>
      <c r="E779" t="n">
        <v>52.15999984741211</v>
      </c>
      <c r="F779" t="n">
        <v>46.35280227661133</v>
      </c>
      <c r="G779" t="n">
        <v>57559800</v>
      </c>
      <c r="H779" t="inlineStr">
        <is>
          <t>MSFT</t>
        </is>
      </c>
    </row>
    <row r="780">
      <c r="A780" s="76" t="n">
        <v>42404</v>
      </c>
      <c r="B780" t="n">
        <v>52.09999847412109</v>
      </c>
      <c r="C780" t="n">
        <v>52.81000137329102</v>
      </c>
      <c r="D780" t="n">
        <v>51.36999893188477</v>
      </c>
      <c r="E780" t="n">
        <v>52</v>
      </c>
      <c r="F780" t="n">
        <v>46.21062469482422</v>
      </c>
      <c r="G780" t="n">
        <v>46987100</v>
      </c>
      <c r="H780" t="inlineStr">
        <is>
          <t>MSFT</t>
        </is>
      </c>
    </row>
    <row r="781">
      <c r="A781" s="76" t="n">
        <v>42405</v>
      </c>
      <c r="B781" t="n">
        <v>51.93999862670898</v>
      </c>
      <c r="C781" t="n">
        <v>52</v>
      </c>
      <c r="D781" t="n">
        <v>49.56000137329102</v>
      </c>
      <c r="E781" t="n">
        <v>50.15999984741211</v>
      </c>
      <c r="F781" t="n">
        <v>44.57548141479492</v>
      </c>
      <c r="G781" t="n">
        <v>62009000</v>
      </c>
      <c r="H781" t="inlineStr">
        <is>
          <t>MSFT</t>
        </is>
      </c>
    </row>
    <row r="782">
      <c r="A782" s="76" t="n">
        <v>42408</v>
      </c>
      <c r="B782" t="n">
        <v>49.54999923706055</v>
      </c>
      <c r="C782" t="n">
        <v>49.56999969482422</v>
      </c>
      <c r="D782" t="n">
        <v>48.18999862670898</v>
      </c>
      <c r="E782" t="n">
        <v>49.40999984741211</v>
      </c>
      <c r="F782" t="n">
        <v>43.90898132324219</v>
      </c>
      <c r="G782" t="n">
        <v>59290500</v>
      </c>
      <c r="H782" t="inlineStr">
        <is>
          <t>MSFT</t>
        </is>
      </c>
    </row>
    <row r="783">
      <c r="A783" s="76" t="n">
        <v>42409</v>
      </c>
      <c r="B783" t="n">
        <v>49.02000045776367</v>
      </c>
      <c r="C783" t="n">
        <v>50.2400016784668</v>
      </c>
      <c r="D783" t="n">
        <v>48.66999816894531</v>
      </c>
      <c r="E783" t="n">
        <v>49.27999877929688</v>
      </c>
      <c r="F783" t="n">
        <v>43.79345703125</v>
      </c>
      <c r="G783" t="n">
        <v>46740500</v>
      </c>
      <c r="H783" t="inlineStr">
        <is>
          <t>MSFT</t>
        </is>
      </c>
    </row>
    <row r="784">
      <c r="A784" s="76" t="n">
        <v>42410</v>
      </c>
      <c r="B784" t="n">
        <v>49.88999938964844</v>
      </c>
      <c r="C784" t="n">
        <v>50.38999938964844</v>
      </c>
      <c r="D784" t="n">
        <v>49.52000045776367</v>
      </c>
      <c r="E784" t="n">
        <v>49.70999908447266</v>
      </c>
      <c r="F784" t="n">
        <v>44.17557525634766</v>
      </c>
      <c r="G784" t="n">
        <v>38237000</v>
      </c>
      <c r="H784" t="inlineStr">
        <is>
          <t>MSFT</t>
        </is>
      </c>
    </row>
    <row r="785">
      <c r="A785" s="76" t="n">
        <v>42411</v>
      </c>
      <c r="B785" t="n">
        <v>48.68000030517578</v>
      </c>
      <c r="C785" t="n">
        <v>50.11000061035156</v>
      </c>
      <c r="D785" t="n">
        <v>48.5099983215332</v>
      </c>
      <c r="E785" t="n">
        <v>49.68999862670898</v>
      </c>
      <c r="F785" t="n">
        <v>44.15781021118164</v>
      </c>
      <c r="G785" t="n">
        <v>48878600</v>
      </c>
      <c r="H785" t="inlineStr">
        <is>
          <t>MSFT</t>
        </is>
      </c>
    </row>
    <row r="786">
      <c r="A786" s="76" t="n">
        <v>42412</v>
      </c>
      <c r="B786" t="n">
        <v>50.25</v>
      </c>
      <c r="C786" t="n">
        <v>50.68000030517578</v>
      </c>
      <c r="D786" t="n">
        <v>49.75</v>
      </c>
      <c r="E786" t="n">
        <v>50.5</v>
      </c>
      <c r="F786" t="n">
        <v>44.87762069702148</v>
      </c>
      <c r="G786" t="n">
        <v>34243300</v>
      </c>
      <c r="H786" t="inlineStr">
        <is>
          <t>MSFT</t>
        </is>
      </c>
    </row>
    <row r="787">
      <c r="A787" s="76" t="n">
        <v>42416</v>
      </c>
      <c r="B787" t="n">
        <v>50.90000152587891</v>
      </c>
      <c r="C787" t="n">
        <v>51.09000015258789</v>
      </c>
      <c r="D787" t="n">
        <v>50.13000106811523</v>
      </c>
      <c r="E787" t="n">
        <v>51.09000015258789</v>
      </c>
      <c r="F787" t="n">
        <v>45.72792434692383</v>
      </c>
      <c r="G787" t="n">
        <v>37291200</v>
      </c>
      <c r="H787" t="inlineStr">
        <is>
          <t>MSFT</t>
        </is>
      </c>
    </row>
    <row r="788">
      <c r="A788" s="76" t="n">
        <v>42417</v>
      </c>
      <c r="B788" t="n">
        <v>51.4900016784668</v>
      </c>
      <c r="C788" t="n">
        <v>52.77000045776367</v>
      </c>
      <c r="D788" t="n">
        <v>51.45000076293945</v>
      </c>
      <c r="E788" t="n">
        <v>52.41999816894531</v>
      </c>
      <c r="F788" t="n">
        <v>46.91832733154297</v>
      </c>
      <c r="G788" t="n">
        <v>40789000</v>
      </c>
      <c r="H788" t="inlineStr">
        <is>
          <t>MSFT</t>
        </is>
      </c>
    </row>
    <row r="789">
      <c r="A789" s="76" t="n">
        <v>42418</v>
      </c>
      <c r="B789" t="n">
        <v>52.33000183105469</v>
      </c>
      <c r="C789" t="n">
        <v>52.95000076293945</v>
      </c>
      <c r="D789" t="n">
        <v>52.09999847412109</v>
      </c>
      <c r="E789" t="n">
        <v>52.18999862670898</v>
      </c>
      <c r="F789" t="n">
        <v>46.71246719360352</v>
      </c>
      <c r="G789" t="n">
        <v>27176000</v>
      </c>
      <c r="H789" t="inlineStr">
        <is>
          <t>MSFT</t>
        </is>
      </c>
    </row>
    <row r="790">
      <c r="A790" s="76" t="n">
        <v>42419</v>
      </c>
      <c r="B790" t="n">
        <v>51.97000122070312</v>
      </c>
      <c r="C790" t="n">
        <v>52.27999877929688</v>
      </c>
      <c r="D790" t="n">
        <v>51.52999877929688</v>
      </c>
      <c r="E790" t="n">
        <v>51.81999969482422</v>
      </c>
      <c r="F790" t="n">
        <v>46.38129043579102</v>
      </c>
      <c r="G790" t="n">
        <v>33559100</v>
      </c>
      <c r="H790" t="inlineStr">
        <is>
          <t>MSFT</t>
        </is>
      </c>
    </row>
    <row r="791">
      <c r="A791" s="76" t="n">
        <v>42422</v>
      </c>
      <c r="B791" t="n">
        <v>52.27999877929688</v>
      </c>
      <c r="C791" t="n">
        <v>53</v>
      </c>
      <c r="D791" t="n">
        <v>52.27999877929688</v>
      </c>
      <c r="E791" t="n">
        <v>52.65000152587891</v>
      </c>
      <c r="F791" t="n">
        <v>47.12417984008789</v>
      </c>
      <c r="G791" t="n">
        <v>25008300</v>
      </c>
      <c r="H791" t="inlineStr">
        <is>
          <t>MSFT</t>
        </is>
      </c>
    </row>
    <row r="792">
      <c r="A792" s="76" t="n">
        <v>42423</v>
      </c>
      <c r="B792" t="n">
        <v>52.34000015258789</v>
      </c>
      <c r="C792" t="n">
        <v>52.36999893188477</v>
      </c>
      <c r="D792" t="n">
        <v>50.97999954223633</v>
      </c>
      <c r="E792" t="n">
        <v>51.18000030517578</v>
      </c>
      <c r="F792" t="n">
        <v>45.80847549438477</v>
      </c>
      <c r="G792" t="n">
        <v>28895300</v>
      </c>
      <c r="H792" t="inlineStr">
        <is>
          <t>MSFT</t>
        </is>
      </c>
    </row>
    <row r="793">
      <c r="A793" s="76" t="n">
        <v>42424</v>
      </c>
      <c r="B793" t="n">
        <v>50.68999862670898</v>
      </c>
      <c r="C793" t="n">
        <v>51.5</v>
      </c>
      <c r="D793" t="n">
        <v>50.20000076293945</v>
      </c>
      <c r="E793" t="n">
        <v>51.36000061035156</v>
      </c>
      <c r="F793" t="n">
        <v>45.96958541870117</v>
      </c>
      <c r="G793" t="n">
        <v>33014500</v>
      </c>
      <c r="H793" t="inlineStr">
        <is>
          <t>MSFT</t>
        </is>
      </c>
    </row>
    <row r="794">
      <c r="A794" s="76" t="n">
        <v>42425</v>
      </c>
      <c r="B794" t="n">
        <v>51.72999954223633</v>
      </c>
      <c r="C794" t="n">
        <v>52.09999847412109</v>
      </c>
      <c r="D794" t="n">
        <v>50.61000061035156</v>
      </c>
      <c r="E794" t="n">
        <v>52.09999847412109</v>
      </c>
      <c r="F794" t="n">
        <v>46.63190460205078</v>
      </c>
      <c r="G794" t="n">
        <v>26939500</v>
      </c>
      <c r="H794" t="inlineStr">
        <is>
          <t>MSFT</t>
        </is>
      </c>
    </row>
    <row r="795">
      <c r="A795" s="76" t="n">
        <v>42426</v>
      </c>
      <c r="B795" t="n">
        <v>52.59999847412109</v>
      </c>
      <c r="C795" t="n">
        <v>52.68000030517578</v>
      </c>
      <c r="D795" t="n">
        <v>51.09999847412109</v>
      </c>
      <c r="E795" t="n">
        <v>51.29999923706055</v>
      </c>
      <c r="F795" t="n">
        <v>45.9158821105957</v>
      </c>
      <c r="G795" t="n">
        <v>35975900</v>
      </c>
      <c r="H795" t="inlineStr">
        <is>
          <t>MSFT</t>
        </is>
      </c>
    </row>
    <row r="796">
      <c r="A796" s="76" t="n">
        <v>42429</v>
      </c>
      <c r="B796" t="n">
        <v>51.34999847412109</v>
      </c>
      <c r="C796" t="n">
        <v>51.65000152587891</v>
      </c>
      <c r="D796" t="n">
        <v>50.65999984741211</v>
      </c>
      <c r="E796" t="n">
        <v>50.88000106811523</v>
      </c>
      <c r="F796" t="n">
        <v>45.53995513916016</v>
      </c>
      <c r="G796" t="n">
        <v>31654000</v>
      </c>
      <c r="H796" t="inlineStr">
        <is>
          <t>MSFT</t>
        </is>
      </c>
    </row>
    <row r="797">
      <c r="A797" s="76" t="n">
        <v>42430</v>
      </c>
      <c r="B797" t="n">
        <v>50.97000122070312</v>
      </c>
      <c r="C797" t="n">
        <v>52.59000015258789</v>
      </c>
      <c r="D797" t="n">
        <v>50.91999816894531</v>
      </c>
      <c r="E797" t="n">
        <v>52.58000183105469</v>
      </c>
      <c r="F797" t="n">
        <v>47.06154632568359</v>
      </c>
      <c r="G797" t="n">
        <v>33024500</v>
      </c>
      <c r="H797" t="inlineStr">
        <is>
          <t>MSFT</t>
        </is>
      </c>
    </row>
    <row r="798">
      <c r="A798" s="76" t="n">
        <v>42431</v>
      </c>
      <c r="B798" t="n">
        <v>52.40999984741211</v>
      </c>
      <c r="C798" t="n">
        <v>52.95999908447266</v>
      </c>
      <c r="D798" t="n">
        <v>52.15999984741211</v>
      </c>
      <c r="E798" t="n">
        <v>52.95000076293945</v>
      </c>
      <c r="F798" t="n">
        <v>47.3927001953125</v>
      </c>
      <c r="G798" t="n">
        <v>29289900</v>
      </c>
      <c r="H798" t="inlineStr">
        <is>
          <t>MSFT</t>
        </is>
      </c>
    </row>
    <row r="799">
      <c r="A799" s="76" t="n">
        <v>42432</v>
      </c>
      <c r="B799" t="n">
        <v>52.97000122070312</v>
      </c>
      <c r="C799" t="n">
        <v>52.97000122070312</v>
      </c>
      <c r="D799" t="n">
        <v>51.77999877929688</v>
      </c>
      <c r="E799" t="n">
        <v>52.34999847412109</v>
      </c>
      <c r="F799" t="n">
        <v>46.85568237304688</v>
      </c>
      <c r="G799" t="n">
        <v>24427800</v>
      </c>
      <c r="H799" t="inlineStr">
        <is>
          <t>MSFT</t>
        </is>
      </c>
    </row>
    <row r="800">
      <c r="A800" s="76" t="n">
        <v>42433</v>
      </c>
      <c r="B800" t="n">
        <v>52.40000152587891</v>
      </c>
      <c r="C800" t="n">
        <v>52.45000076293945</v>
      </c>
      <c r="D800" t="n">
        <v>51.70999908447266</v>
      </c>
      <c r="E800" t="n">
        <v>52.02999877929688</v>
      </c>
      <c r="F800" t="n">
        <v>46.56925201416016</v>
      </c>
      <c r="G800" t="n">
        <v>33034200</v>
      </c>
      <c r="H800" t="inlineStr">
        <is>
          <t>MSFT</t>
        </is>
      </c>
    </row>
    <row r="801">
      <c r="A801" s="76" t="n">
        <v>42436</v>
      </c>
      <c r="B801" t="n">
        <v>51.56000137329102</v>
      </c>
      <c r="C801" t="n">
        <v>51.79999923706055</v>
      </c>
      <c r="D801" t="n">
        <v>50.58000183105469</v>
      </c>
      <c r="E801" t="n">
        <v>51.02999877929688</v>
      </c>
      <c r="F801" t="n">
        <v>45.6742057800293</v>
      </c>
      <c r="G801" t="n">
        <v>38407800</v>
      </c>
      <c r="H801" t="inlineStr">
        <is>
          <t>MSFT</t>
        </is>
      </c>
    </row>
    <row r="802">
      <c r="A802" s="76" t="n">
        <v>42437</v>
      </c>
      <c r="B802" t="n">
        <v>50.79999923706055</v>
      </c>
      <c r="C802" t="n">
        <v>52.13000106811523</v>
      </c>
      <c r="D802" t="n">
        <v>50.59999847412109</v>
      </c>
      <c r="E802" t="n">
        <v>51.65000152587891</v>
      </c>
      <c r="F802" t="n">
        <v>46.22914505004883</v>
      </c>
      <c r="G802" t="n">
        <v>33835100</v>
      </c>
      <c r="H802" t="inlineStr">
        <is>
          <t>MSFT</t>
        </is>
      </c>
    </row>
    <row r="803">
      <c r="A803" s="76" t="n">
        <v>42438</v>
      </c>
      <c r="B803" t="n">
        <v>51.88999938964844</v>
      </c>
      <c r="C803" t="n">
        <v>52.84999847412109</v>
      </c>
      <c r="D803" t="n">
        <v>51.86000061035156</v>
      </c>
      <c r="E803" t="n">
        <v>52.84000015258789</v>
      </c>
      <c r="F803" t="n">
        <v>47.29423904418945</v>
      </c>
      <c r="G803" t="n">
        <v>28251600</v>
      </c>
      <c r="H803" t="inlineStr">
        <is>
          <t>MSFT</t>
        </is>
      </c>
    </row>
    <row r="804">
      <c r="A804" s="76" t="n">
        <v>42439</v>
      </c>
      <c r="B804" t="n">
        <v>52.93000030517578</v>
      </c>
      <c r="C804" t="n">
        <v>52.93999862670898</v>
      </c>
      <c r="D804" t="n">
        <v>51.15999984741211</v>
      </c>
      <c r="E804" t="n">
        <v>52.04999923706055</v>
      </c>
      <c r="F804" t="n">
        <v>46.58716583251953</v>
      </c>
      <c r="G804" t="n">
        <v>38387800</v>
      </c>
      <c r="H804" t="inlineStr">
        <is>
          <t>MSFT</t>
        </is>
      </c>
    </row>
    <row r="805">
      <c r="A805" s="76" t="n">
        <v>42440</v>
      </c>
      <c r="B805" t="n">
        <v>53</v>
      </c>
      <c r="C805" t="n">
        <v>53.06999969482422</v>
      </c>
      <c r="D805" t="n">
        <v>52.38000106811523</v>
      </c>
      <c r="E805" t="n">
        <v>53.06999969482422</v>
      </c>
      <c r="F805" t="n">
        <v>47.50010681152344</v>
      </c>
      <c r="G805" t="n">
        <v>32275700</v>
      </c>
      <c r="H805" t="inlineStr">
        <is>
          <t>MSFT</t>
        </is>
      </c>
    </row>
    <row r="806">
      <c r="A806" s="76" t="n">
        <v>42443</v>
      </c>
      <c r="B806" t="n">
        <v>52.70999908447266</v>
      </c>
      <c r="C806" t="n">
        <v>53.59000015258789</v>
      </c>
      <c r="D806" t="n">
        <v>52.63000106811523</v>
      </c>
      <c r="E806" t="n">
        <v>53.16999816894531</v>
      </c>
      <c r="F806" t="n">
        <v>47.58960723876953</v>
      </c>
      <c r="G806" t="n">
        <v>24083600</v>
      </c>
      <c r="H806" t="inlineStr">
        <is>
          <t>MSFT</t>
        </is>
      </c>
    </row>
    <row r="807">
      <c r="A807" s="76" t="n">
        <v>42444</v>
      </c>
      <c r="B807" t="n">
        <v>52.75</v>
      </c>
      <c r="C807" t="n">
        <v>53.59000015258789</v>
      </c>
      <c r="D807" t="n">
        <v>52.7400016784668</v>
      </c>
      <c r="E807" t="n">
        <v>53.59000015258789</v>
      </c>
      <c r="F807" t="n">
        <v>47.96553421020508</v>
      </c>
      <c r="G807" t="n">
        <v>21104800</v>
      </c>
      <c r="H807" t="inlineStr">
        <is>
          <t>MSFT</t>
        </is>
      </c>
    </row>
    <row r="808">
      <c r="A808" s="76" t="n">
        <v>42445</v>
      </c>
      <c r="B808" t="n">
        <v>53.45000076293945</v>
      </c>
      <c r="C808" t="n">
        <v>54.59999847412109</v>
      </c>
      <c r="D808" t="n">
        <v>53.40000152587891</v>
      </c>
      <c r="E808" t="n">
        <v>54.34999847412109</v>
      </c>
      <c r="F808" t="n">
        <v>48.64575576782227</v>
      </c>
      <c r="G808" t="n">
        <v>31691700</v>
      </c>
      <c r="H808" t="inlineStr">
        <is>
          <t>MSFT</t>
        </is>
      </c>
    </row>
    <row r="809">
      <c r="A809" s="76" t="n">
        <v>42446</v>
      </c>
      <c r="B809" t="n">
        <v>54.20999908447266</v>
      </c>
      <c r="C809" t="n">
        <v>55</v>
      </c>
      <c r="D809" t="n">
        <v>54</v>
      </c>
      <c r="E809" t="n">
        <v>54.65999984741211</v>
      </c>
      <c r="F809" t="n">
        <v>48.92324066162109</v>
      </c>
      <c r="G809" t="n">
        <v>28223900</v>
      </c>
      <c r="H809" t="inlineStr">
        <is>
          <t>MSFT</t>
        </is>
      </c>
    </row>
    <row r="810">
      <c r="A810" s="76" t="n">
        <v>42447</v>
      </c>
      <c r="B810" t="n">
        <v>54.91999816894531</v>
      </c>
      <c r="C810" t="n">
        <v>54.97000122070312</v>
      </c>
      <c r="D810" t="n">
        <v>53.45000076293945</v>
      </c>
      <c r="E810" t="n">
        <v>53.4900016784668</v>
      </c>
      <c r="F810" t="n">
        <v>47.87602615356445</v>
      </c>
      <c r="G810" t="n">
        <v>67625500</v>
      </c>
      <c r="H810" t="inlineStr">
        <is>
          <t>MSFT</t>
        </is>
      </c>
    </row>
    <row r="811">
      <c r="A811" s="76" t="n">
        <v>42450</v>
      </c>
      <c r="B811" t="n">
        <v>53.25</v>
      </c>
      <c r="C811" t="n">
        <v>53.93000030517578</v>
      </c>
      <c r="D811" t="n">
        <v>52.93000030517578</v>
      </c>
      <c r="E811" t="n">
        <v>53.86000061035156</v>
      </c>
      <c r="F811" t="n">
        <v>48.20719146728516</v>
      </c>
      <c r="G811" t="n">
        <v>23925700</v>
      </c>
      <c r="H811" t="inlineStr">
        <is>
          <t>MSFT</t>
        </is>
      </c>
    </row>
    <row r="812">
      <c r="A812" s="76" t="n">
        <v>42451</v>
      </c>
      <c r="B812" t="n">
        <v>53.61000061035156</v>
      </c>
      <c r="C812" t="n">
        <v>54.25</v>
      </c>
      <c r="D812" t="n">
        <v>53.45999908447266</v>
      </c>
      <c r="E812" t="n">
        <v>54.06999969482422</v>
      </c>
      <c r="F812" t="n">
        <v>48.39514923095703</v>
      </c>
      <c r="G812" t="n">
        <v>23124100</v>
      </c>
      <c r="H812" t="inlineStr">
        <is>
          <t>MSFT</t>
        </is>
      </c>
    </row>
    <row r="813">
      <c r="A813" s="76" t="n">
        <v>42452</v>
      </c>
      <c r="B813" t="n">
        <v>54.11000061035156</v>
      </c>
      <c r="C813" t="n">
        <v>54.2400016784668</v>
      </c>
      <c r="D813" t="n">
        <v>53.7400016784668</v>
      </c>
      <c r="E813" t="n">
        <v>53.97000122070312</v>
      </c>
      <c r="F813" t="n">
        <v>48.30566024780273</v>
      </c>
      <c r="G813" t="n">
        <v>20129000</v>
      </c>
      <c r="H813" t="inlineStr">
        <is>
          <t>MSFT</t>
        </is>
      </c>
    </row>
    <row r="814">
      <c r="A814" s="76" t="n">
        <v>42453</v>
      </c>
      <c r="B814" t="n">
        <v>53.84000015258789</v>
      </c>
      <c r="C814" t="n">
        <v>54.33000183105469</v>
      </c>
      <c r="D814" t="n">
        <v>53.72999954223633</v>
      </c>
      <c r="E814" t="n">
        <v>54.20999908447266</v>
      </c>
      <c r="F814" t="n">
        <v>48.52045822143555</v>
      </c>
      <c r="G814" t="n">
        <v>19950000</v>
      </c>
      <c r="H814" t="inlineStr">
        <is>
          <t>MSFT</t>
        </is>
      </c>
    </row>
    <row r="815">
      <c r="A815" s="76" t="n">
        <v>42457</v>
      </c>
      <c r="B815" t="n">
        <v>54.20999908447266</v>
      </c>
      <c r="C815" t="n">
        <v>54.29000091552734</v>
      </c>
      <c r="D815" t="n">
        <v>53.33000183105469</v>
      </c>
      <c r="E815" t="n">
        <v>53.54000091552734</v>
      </c>
      <c r="F815" t="n">
        <v>47.92078018188477</v>
      </c>
      <c r="G815" t="n">
        <v>17025100</v>
      </c>
      <c r="H815" t="inlineStr">
        <is>
          <t>MSFT</t>
        </is>
      </c>
    </row>
    <row r="816">
      <c r="A816" s="76" t="n">
        <v>42458</v>
      </c>
      <c r="B816" t="n">
        <v>53.65999984741211</v>
      </c>
      <c r="C816" t="n">
        <v>54.86000061035156</v>
      </c>
      <c r="D816" t="n">
        <v>53.45000076293945</v>
      </c>
      <c r="E816" t="n">
        <v>54.70999908447266</v>
      </c>
      <c r="F816" t="n">
        <v>48.96797943115234</v>
      </c>
      <c r="G816" t="n">
        <v>23924300</v>
      </c>
      <c r="H816" t="inlineStr">
        <is>
          <t>MSFT</t>
        </is>
      </c>
    </row>
    <row r="817">
      <c r="A817" s="76" t="n">
        <v>42459</v>
      </c>
      <c r="B817" t="n">
        <v>54.93000030517578</v>
      </c>
      <c r="C817" t="n">
        <v>55.63999938964844</v>
      </c>
      <c r="D817" t="n">
        <v>54.90000152587891</v>
      </c>
      <c r="E817" t="n">
        <v>55.04999923706055</v>
      </c>
      <c r="F817" t="n">
        <v>49.27230453491211</v>
      </c>
      <c r="G817" t="n">
        <v>23008300</v>
      </c>
      <c r="H817" t="inlineStr">
        <is>
          <t>MSFT</t>
        </is>
      </c>
    </row>
    <row r="818">
      <c r="A818" s="76" t="n">
        <v>42460</v>
      </c>
      <c r="B818" t="n">
        <v>54.95000076293945</v>
      </c>
      <c r="C818" t="n">
        <v>55.59000015258789</v>
      </c>
      <c r="D818" t="n">
        <v>54.86000061035156</v>
      </c>
      <c r="E818" t="n">
        <v>55.22999954223633</v>
      </c>
      <c r="F818" t="n">
        <v>49.43341445922852</v>
      </c>
      <c r="G818" t="n">
        <v>26360500</v>
      </c>
      <c r="H818" t="inlineStr">
        <is>
          <t>MSFT</t>
        </is>
      </c>
    </row>
    <row r="819">
      <c r="A819" s="76" t="n">
        <v>42461</v>
      </c>
      <c r="B819" t="n">
        <v>55.04999923706055</v>
      </c>
      <c r="C819" t="n">
        <v>55.61000061035156</v>
      </c>
      <c r="D819" t="n">
        <v>54.56999969482422</v>
      </c>
      <c r="E819" t="n">
        <v>55.56999969482422</v>
      </c>
      <c r="F819" t="n">
        <v>49.73773193359375</v>
      </c>
      <c r="G819" t="n">
        <v>24399200</v>
      </c>
      <c r="H819" t="inlineStr">
        <is>
          <t>MSFT</t>
        </is>
      </c>
    </row>
    <row r="820">
      <c r="A820" s="76" t="n">
        <v>42464</v>
      </c>
      <c r="B820" t="n">
        <v>55.43000030517578</v>
      </c>
      <c r="C820" t="n">
        <v>55.65999984741211</v>
      </c>
      <c r="D820" t="n">
        <v>55</v>
      </c>
      <c r="E820" t="n">
        <v>55.43000030517578</v>
      </c>
      <c r="F820" t="n">
        <v>49.61241149902344</v>
      </c>
      <c r="G820" t="n">
        <v>18928800</v>
      </c>
      <c r="H820" t="inlineStr">
        <is>
          <t>MSFT</t>
        </is>
      </c>
    </row>
    <row r="821">
      <c r="A821" s="76" t="n">
        <v>42465</v>
      </c>
      <c r="B821" t="n">
        <v>55.18999862670898</v>
      </c>
      <c r="C821" t="n">
        <v>55.29999923706055</v>
      </c>
      <c r="D821" t="n">
        <v>54.45999908447266</v>
      </c>
      <c r="E821" t="n">
        <v>54.56000137329102</v>
      </c>
      <c r="F821" t="n">
        <v>48.83373260498047</v>
      </c>
      <c r="G821" t="n">
        <v>19272300</v>
      </c>
      <c r="H821" t="inlineStr">
        <is>
          <t>MSFT</t>
        </is>
      </c>
    </row>
    <row r="822">
      <c r="A822" s="76" t="n">
        <v>42466</v>
      </c>
      <c r="B822" t="n">
        <v>54.36000061035156</v>
      </c>
      <c r="C822" t="n">
        <v>55.20000076293945</v>
      </c>
      <c r="D822" t="n">
        <v>54.20999908447266</v>
      </c>
      <c r="E822" t="n">
        <v>55.11999893188477</v>
      </c>
      <c r="F822" t="n">
        <v>49.33495712280273</v>
      </c>
      <c r="G822" t="n">
        <v>21188700</v>
      </c>
      <c r="H822" t="inlineStr">
        <is>
          <t>MSFT</t>
        </is>
      </c>
    </row>
    <row r="823">
      <c r="A823" s="76" t="n">
        <v>42467</v>
      </c>
      <c r="B823" t="n">
        <v>54.86999893188477</v>
      </c>
      <c r="C823" t="n">
        <v>54.90999984741211</v>
      </c>
      <c r="D823" t="n">
        <v>54.22999954223633</v>
      </c>
      <c r="E823" t="n">
        <v>54.45999908447266</v>
      </c>
      <c r="F823" t="n">
        <v>48.74421691894531</v>
      </c>
      <c r="G823" t="n">
        <v>19225100</v>
      </c>
      <c r="H823" t="inlineStr">
        <is>
          <t>MSFT</t>
        </is>
      </c>
    </row>
    <row r="824">
      <c r="A824" s="76" t="n">
        <v>42468</v>
      </c>
      <c r="B824" t="n">
        <v>54.66999816894531</v>
      </c>
      <c r="C824" t="n">
        <v>55.27999877929688</v>
      </c>
      <c r="D824" t="n">
        <v>54.31999969482422</v>
      </c>
      <c r="E824" t="n">
        <v>54.41999816894531</v>
      </c>
      <c r="F824" t="n">
        <v>48.70842361450195</v>
      </c>
      <c r="G824" t="n">
        <v>22167200</v>
      </c>
      <c r="H824" t="inlineStr">
        <is>
          <t>MSFT</t>
        </is>
      </c>
    </row>
    <row r="825">
      <c r="A825" s="76" t="n">
        <v>42471</v>
      </c>
      <c r="B825" t="n">
        <v>54.4900016784668</v>
      </c>
      <c r="C825" t="n">
        <v>55.15000152587891</v>
      </c>
      <c r="D825" t="n">
        <v>54.29999923706055</v>
      </c>
      <c r="E825" t="n">
        <v>54.31000137329102</v>
      </c>
      <c r="F825" t="n">
        <v>48.60997772216797</v>
      </c>
      <c r="G825" t="n">
        <v>21414200</v>
      </c>
      <c r="H825" t="inlineStr">
        <is>
          <t>MSFT</t>
        </is>
      </c>
    </row>
    <row r="826">
      <c r="A826" s="76" t="n">
        <v>42472</v>
      </c>
      <c r="B826" t="n">
        <v>54.36999893188477</v>
      </c>
      <c r="C826" t="n">
        <v>54.77999877929688</v>
      </c>
      <c r="D826" t="n">
        <v>53.7599983215332</v>
      </c>
      <c r="E826" t="n">
        <v>54.65000152587891</v>
      </c>
      <c r="F826" t="n">
        <v>48.91427993774414</v>
      </c>
      <c r="G826" t="n">
        <v>24944300</v>
      </c>
      <c r="H826" t="inlineStr">
        <is>
          <t>MSFT</t>
        </is>
      </c>
    </row>
    <row r="827">
      <c r="A827" s="76" t="n">
        <v>42473</v>
      </c>
      <c r="B827" t="n">
        <v>55.11999893188477</v>
      </c>
      <c r="C827" t="n">
        <v>55.43999862670898</v>
      </c>
      <c r="D827" t="n">
        <v>54.88999938964844</v>
      </c>
      <c r="E827" t="n">
        <v>55.34999847412109</v>
      </c>
      <c r="F827" t="n">
        <v>49.54080963134766</v>
      </c>
      <c r="G827" t="n">
        <v>20818000</v>
      </c>
      <c r="H827" t="inlineStr">
        <is>
          <t>MSFT</t>
        </is>
      </c>
    </row>
    <row r="828">
      <c r="A828" s="76" t="n">
        <v>42474</v>
      </c>
      <c r="B828" t="n">
        <v>55.22000122070312</v>
      </c>
      <c r="C828" t="n">
        <v>55.58000183105469</v>
      </c>
      <c r="D828" t="n">
        <v>55.06999969482422</v>
      </c>
      <c r="E828" t="n">
        <v>55.36000061035156</v>
      </c>
      <c r="F828" t="n">
        <v>49.54975891113281</v>
      </c>
      <c r="G828" t="n">
        <v>20877100</v>
      </c>
      <c r="H828" t="inlineStr">
        <is>
          <t>MSFT</t>
        </is>
      </c>
    </row>
    <row r="829">
      <c r="A829" s="76" t="n">
        <v>42475</v>
      </c>
      <c r="B829" t="n">
        <v>55.29999923706055</v>
      </c>
      <c r="C829" t="n">
        <v>55.91999816894531</v>
      </c>
      <c r="D829" t="n">
        <v>55.11000061035156</v>
      </c>
      <c r="E829" t="n">
        <v>55.65000152587891</v>
      </c>
      <c r="F829" t="n">
        <v>49.80932998657227</v>
      </c>
      <c r="G829" t="n">
        <v>28793800</v>
      </c>
      <c r="H829" t="inlineStr">
        <is>
          <t>MSFT</t>
        </is>
      </c>
    </row>
    <row r="830">
      <c r="A830" s="76" t="n">
        <v>42478</v>
      </c>
      <c r="B830" t="n">
        <v>55.4900016784668</v>
      </c>
      <c r="C830" t="n">
        <v>56.59000015258789</v>
      </c>
      <c r="D830" t="n">
        <v>55.20999908447266</v>
      </c>
      <c r="E830" t="n">
        <v>56.45999908447266</v>
      </c>
      <c r="F830" t="n">
        <v>50.53430938720703</v>
      </c>
      <c r="G830" t="n">
        <v>23786000</v>
      </c>
      <c r="H830" t="inlineStr">
        <is>
          <t>MSFT</t>
        </is>
      </c>
    </row>
    <row r="831">
      <c r="A831" s="76" t="n">
        <v>42479</v>
      </c>
      <c r="B831" t="n">
        <v>56.63000106811523</v>
      </c>
      <c r="C831" t="n">
        <v>56.77000045776367</v>
      </c>
      <c r="D831" t="n">
        <v>55.68000030517578</v>
      </c>
      <c r="E831" t="n">
        <v>56.38999938964844</v>
      </c>
      <c r="F831" t="n">
        <v>50.47165679931641</v>
      </c>
      <c r="G831" t="n">
        <v>29596800</v>
      </c>
      <c r="H831" t="inlineStr">
        <is>
          <t>MSFT</t>
        </is>
      </c>
    </row>
    <row r="832">
      <c r="A832" s="76" t="n">
        <v>42480</v>
      </c>
      <c r="B832" t="n">
        <v>56.29000091552734</v>
      </c>
      <c r="C832" t="n">
        <v>56.5</v>
      </c>
      <c r="D832" t="n">
        <v>55.4900016784668</v>
      </c>
      <c r="E832" t="n">
        <v>55.59000015258789</v>
      </c>
      <c r="F832" t="n">
        <v>49.75562286376953</v>
      </c>
      <c r="G832" t="n">
        <v>36195700</v>
      </c>
      <c r="H832" t="inlineStr">
        <is>
          <t>MSFT</t>
        </is>
      </c>
    </row>
    <row r="833">
      <c r="A833" s="76" t="n">
        <v>42481</v>
      </c>
      <c r="B833" t="n">
        <v>55.79999923706055</v>
      </c>
      <c r="C833" t="n">
        <v>56.22999954223633</v>
      </c>
      <c r="D833" t="n">
        <v>55.41999816894531</v>
      </c>
      <c r="E833" t="n">
        <v>55.77999877929688</v>
      </c>
      <c r="F833" t="n">
        <v>49.92567443847656</v>
      </c>
      <c r="G833" t="n">
        <v>38909100</v>
      </c>
      <c r="H833" t="inlineStr">
        <is>
          <t>MSFT</t>
        </is>
      </c>
    </row>
    <row r="834">
      <c r="A834" s="76" t="n">
        <v>42482</v>
      </c>
      <c r="B834" t="n">
        <v>51.90999984741211</v>
      </c>
      <c r="C834" t="n">
        <v>52.43000030517578</v>
      </c>
      <c r="D834" t="n">
        <v>50.77000045776367</v>
      </c>
      <c r="E834" t="n">
        <v>51.77999877929688</v>
      </c>
      <c r="F834" t="n">
        <v>46.34550094604492</v>
      </c>
      <c r="G834" t="n">
        <v>126834100</v>
      </c>
      <c r="H834" t="inlineStr">
        <is>
          <t>MSFT</t>
        </is>
      </c>
    </row>
    <row r="835">
      <c r="A835" s="76" t="n">
        <v>42485</v>
      </c>
      <c r="B835" t="n">
        <v>51.77999877929688</v>
      </c>
      <c r="C835" t="n">
        <v>52.13000106811523</v>
      </c>
      <c r="D835" t="n">
        <v>51.63000106811523</v>
      </c>
      <c r="E835" t="n">
        <v>52.11000061035156</v>
      </c>
      <c r="F835" t="n">
        <v>46.64085388183594</v>
      </c>
      <c r="G835" t="n">
        <v>33226900</v>
      </c>
      <c r="H835" t="inlineStr">
        <is>
          <t>MSFT</t>
        </is>
      </c>
    </row>
    <row r="836">
      <c r="A836" s="76" t="n">
        <v>42486</v>
      </c>
      <c r="B836" t="n">
        <v>52.2599983215332</v>
      </c>
      <c r="C836" t="n">
        <v>52.34999847412109</v>
      </c>
      <c r="D836" t="n">
        <v>51.09000015258789</v>
      </c>
      <c r="E836" t="n">
        <v>51.43999862670898</v>
      </c>
      <c r="F836" t="n">
        <v>46.04118728637695</v>
      </c>
      <c r="G836" t="n">
        <v>33532600</v>
      </c>
      <c r="H836" t="inlineStr">
        <is>
          <t>MSFT</t>
        </is>
      </c>
    </row>
    <row r="837">
      <c r="A837" s="76" t="n">
        <v>42487</v>
      </c>
      <c r="B837" t="n">
        <v>51.47999954223633</v>
      </c>
      <c r="C837" t="n">
        <v>51.5</v>
      </c>
      <c r="D837" t="n">
        <v>50.54999923706055</v>
      </c>
      <c r="E837" t="n">
        <v>50.93999862670898</v>
      </c>
      <c r="F837" t="n">
        <v>45.59366226196289</v>
      </c>
      <c r="G837" t="n">
        <v>43369300</v>
      </c>
      <c r="H837" t="inlineStr">
        <is>
          <t>MSFT</t>
        </is>
      </c>
    </row>
    <row r="838">
      <c r="A838" s="76" t="n">
        <v>42488</v>
      </c>
      <c r="B838" t="n">
        <v>50.61999893188477</v>
      </c>
      <c r="C838" t="n">
        <v>50.77000045776367</v>
      </c>
      <c r="D838" t="n">
        <v>49.56000137329102</v>
      </c>
      <c r="E838" t="n">
        <v>49.90000152587891</v>
      </c>
      <c r="F838" t="n">
        <v>44.66281509399414</v>
      </c>
      <c r="G838" t="n">
        <v>43134800</v>
      </c>
      <c r="H838" t="inlineStr">
        <is>
          <t>MSFT</t>
        </is>
      </c>
    </row>
    <row r="839">
      <c r="A839" s="76" t="n">
        <v>42489</v>
      </c>
      <c r="B839" t="n">
        <v>49.34999847412109</v>
      </c>
      <c r="C839" t="n">
        <v>50.25</v>
      </c>
      <c r="D839" t="n">
        <v>49.34999847412109</v>
      </c>
      <c r="E839" t="n">
        <v>49.86999893188477</v>
      </c>
      <c r="F839" t="n">
        <v>44.63595199584961</v>
      </c>
      <c r="G839" t="n">
        <v>48411700</v>
      </c>
      <c r="H839" t="inlineStr">
        <is>
          <t>MSFT</t>
        </is>
      </c>
    </row>
    <row r="840">
      <c r="A840" s="76" t="n">
        <v>42492</v>
      </c>
      <c r="B840" t="n">
        <v>50</v>
      </c>
      <c r="C840" t="n">
        <v>50.75</v>
      </c>
      <c r="D840" t="n">
        <v>49.77999877929688</v>
      </c>
      <c r="E840" t="n">
        <v>50.61000061035156</v>
      </c>
      <c r="F840" t="n">
        <v>45.29829406738281</v>
      </c>
      <c r="G840" t="n">
        <v>33114500</v>
      </c>
      <c r="H840" t="inlineStr">
        <is>
          <t>MSFT</t>
        </is>
      </c>
    </row>
    <row r="841">
      <c r="A841" s="76" t="n">
        <v>42493</v>
      </c>
      <c r="B841" t="n">
        <v>50.34000015258789</v>
      </c>
      <c r="C841" t="n">
        <v>50.40999984741211</v>
      </c>
      <c r="D841" t="n">
        <v>49.59999847412109</v>
      </c>
      <c r="E841" t="n">
        <v>49.77999877929688</v>
      </c>
      <c r="F841" t="n">
        <v>44.5554084777832</v>
      </c>
      <c r="G841" t="n">
        <v>26460200</v>
      </c>
      <c r="H841" t="inlineStr">
        <is>
          <t>MSFT</t>
        </is>
      </c>
    </row>
    <row r="842">
      <c r="A842" s="76" t="n">
        <v>42494</v>
      </c>
      <c r="B842" t="n">
        <v>49.84000015258789</v>
      </c>
      <c r="C842" t="n">
        <v>50.06000137329102</v>
      </c>
      <c r="D842" t="n">
        <v>49.45999908447266</v>
      </c>
      <c r="E842" t="n">
        <v>49.86999893188477</v>
      </c>
      <c r="F842" t="n">
        <v>44.63595199584961</v>
      </c>
      <c r="G842" t="n">
        <v>24257600</v>
      </c>
      <c r="H842" t="inlineStr">
        <is>
          <t>MSFT</t>
        </is>
      </c>
    </row>
    <row r="843">
      <c r="A843" s="76" t="n">
        <v>42495</v>
      </c>
      <c r="B843" t="n">
        <v>49.86999893188477</v>
      </c>
      <c r="C843" t="n">
        <v>50.29999923706055</v>
      </c>
      <c r="D843" t="n">
        <v>49.72999954223633</v>
      </c>
      <c r="E843" t="n">
        <v>49.93999862670898</v>
      </c>
      <c r="F843" t="n">
        <v>44.69861602783203</v>
      </c>
      <c r="G843" t="n">
        <v>25390700</v>
      </c>
      <c r="H843" t="inlineStr">
        <is>
          <t>MSFT</t>
        </is>
      </c>
    </row>
    <row r="844">
      <c r="A844" s="76" t="n">
        <v>42496</v>
      </c>
      <c r="B844" t="n">
        <v>49.91999816894531</v>
      </c>
      <c r="C844" t="n">
        <v>50.38999938964844</v>
      </c>
      <c r="D844" t="n">
        <v>49.65999984741211</v>
      </c>
      <c r="E844" t="n">
        <v>50.38999938964844</v>
      </c>
      <c r="F844" t="n">
        <v>45.10137557983398</v>
      </c>
      <c r="G844" t="n">
        <v>24787300</v>
      </c>
      <c r="H844" t="inlineStr">
        <is>
          <t>MSFT</t>
        </is>
      </c>
    </row>
    <row r="845">
      <c r="A845" s="76" t="n">
        <v>42499</v>
      </c>
      <c r="B845" t="n">
        <v>50.4900016784668</v>
      </c>
      <c r="C845" t="n">
        <v>50.59000015258789</v>
      </c>
      <c r="D845" t="n">
        <v>50</v>
      </c>
      <c r="E845" t="n">
        <v>50.06999969482422</v>
      </c>
      <c r="F845" t="n">
        <v>44.81496429443359</v>
      </c>
      <c r="G845" t="n">
        <v>17951600</v>
      </c>
      <c r="H845" t="inlineStr">
        <is>
          <t>MSFT</t>
        </is>
      </c>
    </row>
    <row r="846">
      <c r="A846" s="76" t="n">
        <v>42500</v>
      </c>
      <c r="B846" t="n">
        <v>50.33000183105469</v>
      </c>
      <c r="C846" t="n">
        <v>51.09999847412109</v>
      </c>
      <c r="D846" t="n">
        <v>50.18999862670898</v>
      </c>
      <c r="E846" t="n">
        <v>51.02000045776367</v>
      </c>
      <c r="F846" t="n">
        <v>45.66525650024414</v>
      </c>
      <c r="G846" t="n">
        <v>22891000</v>
      </c>
      <c r="H846" t="inlineStr">
        <is>
          <t>MSFT</t>
        </is>
      </c>
    </row>
    <row r="847">
      <c r="A847" s="76" t="n">
        <v>42501</v>
      </c>
      <c r="B847" t="n">
        <v>51.13000106811523</v>
      </c>
      <c r="C847" t="n">
        <v>51.77999877929688</v>
      </c>
      <c r="D847" t="n">
        <v>51</v>
      </c>
      <c r="E847" t="n">
        <v>51.04999923706055</v>
      </c>
      <c r="F847" t="n">
        <v>45.69210815429688</v>
      </c>
      <c r="G847" t="n">
        <v>24039100</v>
      </c>
      <c r="H847" t="inlineStr">
        <is>
          <t>MSFT</t>
        </is>
      </c>
    </row>
    <row r="848">
      <c r="A848" s="76" t="n">
        <v>42502</v>
      </c>
      <c r="B848" t="n">
        <v>51.20000076293945</v>
      </c>
      <c r="C848" t="n">
        <v>51.81000137329102</v>
      </c>
      <c r="D848" t="n">
        <v>50.91999816894531</v>
      </c>
      <c r="E848" t="n">
        <v>51.5099983215332</v>
      </c>
      <c r="F848" t="n">
        <v>46.10384368896484</v>
      </c>
      <c r="G848" t="n">
        <v>24102800</v>
      </c>
      <c r="H848" t="inlineStr">
        <is>
          <t>MSFT</t>
        </is>
      </c>
    </row>
    <row r="849">
      <c r="A849" s="76" t="n">
        <v>42503</v>
      </c>
      <c r="B849" t="n">
        <v>51.43999862670898</v>
      </c>
      <c r="C849" t="n">
        <v>51.90000152587891</v>
      </c>
      <c r="D849" t="n">
        <v>51.04000091552734</v>
      </c>
      <c r="E849" t="n">
        <v>51.08000183105469</v>
      </c>
      <c r="F849" t="n">
        <v>45.71897888183594</v>
      </c>
      <c r="G849" t="n">
        <v>22592300</v>
      </c>
      <c r="H849" t="inlineStr">
        <is>
          <t>MSFT</t>
        </is>
      </c>
    </row>
    <row r="850">
      <c r="A850" s="76" t="n">
        <v>42506</v>
      </c>
      <c r="B850" t="n">
        <v>50.79999923706055</v>
      </c>
      <c r="C850" t="n">
        <v>51.95999908447266</v>
      </c>
      <c r="D850" t="n">
        <v>50.75</v>
      </c>
      <c r="E850" t="n">
        <v>51.83000183105469</v>
      </c>
      <c r="F850" t="n">
        <v>46.39025115966797</v>
      </c>
      <c r="G850" t="n">
        <v>20032000</v>
      </c>
      <c r="H850" t="inlineStr">
        <is>
          <t>MSFT</t>
        </is>
      </c>
    </row>
    <row r="851">
      <c r="A851" s="76" t="n">
        <v>42507</v>
      </c>
      <c r="B851" t="n">
        <v>51.72000122070312</v>
      </c>
      <c r="C851" t="n">
        <v>51.72999954223633</v>
      </c>
      <c r="D851" t="n">
        <v>50.36000061035156</v>
      </c>
      <c r="E851" t="n">
        <v>50.5099983215332</v>
      </c>
      <c r="F851" t="n">
        <v>45.52500152587891</v>
      </c>
      <c r="G851" t="n">
        <v>27803500</v>
      </c>
      <c r="H851" t="inlineStr">
        <is>
          <t>MSFT</t>
        </is>
      </c>
    </row>
    <row r="852">
      <c r="A852" s="76" t="n">
        <v>42508</v>
      </c>
      <c r="B852" t="n">
        <v>50.47999954223633</v>
      </c>
      <c r="C852" t="n">
        <v>51.13999938964844</v>
      </c>
      <c r="D852" t="n">
        <v>50.29999923706055</v>
      </c>
      <c r="E852" t="n">
        <v>50.81000137329102</v>
      </c>
      <c r="F852" t="n">
        <v>45.79538726806641</v>
      </c>
      <c r="G852" t="n">
        <v>24907500</v>
      </c>
      <c r="H852" t="inlineStr">
        <is>
          <t>MSFT</t>
        </is>
      </c>
    </row>
    <row r="853">
      <c r="A853" s="76" t="n">
        <v>42509</v>
      </c>
      <c r="B853" t="n">
        <v>50.47000122070312</v>
      </c>
      <c r="C853" t="n">
        <v>50.61999893188477</v>
      </c>
      <c r="D853" t="n">
        <v>49.81999969482422</v>
      </c>
      <c r="E853" t="n">
        <v>50.31999969482422</v>
      </c>
      <c r="F853" t="n">
        <v>45.35373687744141</v>
      </c>
      <c r="G853" t="n">
        <v>23842400</v>
      </c>
      <c r="H853" t="inlineStr">
        <is>
          <t>MSFT</t>
        </is>
      </c>
    </row>
    <row r="854">
      <c r="A854" s="76" t="n">
        <v>42510</v>
      </c>
      <c r="B854" t="n">
        <v>50.47999954223633</v>
      </c>
      <c r="C854" t="n">
        <v>51.22000122070312</v>
      </c>
      <c r="D854" t="n">
        <v>50.40000152587891</v>
      </c>
      <c r="E854" t="n">
        <v>50.61999893188477</v>
      </c>
      <c r="F854" t="n">
        <v>45.6241455078125</v>
      </c>
      <c r="G854" t="n">
        <v>23905800</v>
      </c>
      <c r="H854" t="inlineStr">
        <is>
          <t>MSFT</t>
        </is>
      </c>
    </row>
    <row r="855">
      <c r="A855" s="76" t="n">
        <v>42513</v>
      </c>
      <c r="B855" t="n">
        <v>50.59999847412109</v>
      </c>
      <c r="C855" t="n">
        <v>50.68000030517578</v>
      </c>
      <c r="D855" t="n">
        <v>49.97999954223633</v>
      </c>
      <c r="E855" t="n">
        <v>50.02999877929688</v>
      </c>
      <c r="F855" t="n">
        <v>45.09237289428711</v>
      </c>
      <c r="G855" t="n">
        <v>26118700</v>
      </c>
      <c r="H855" t="inlineStr">
        <is>
          <t>MSFT</t>
        </is>
      </c>
    </row>
    <row r="856">
      <c r="A856" s="76" t="n">
        <v>42514</v>
      </c>
      <c r="B856" t="n">
        <v>50.70000076293945</v>
      </c>
      <c r="C856" t="n">
        <v>51.70999908447266</v>
      </c>
      <c r="D856" t="n">
        <v>50.40000152587891</v>
      </c>
      <c r="E856" t="n">
        <v>51.59000015258789</v>
      </c>
      <c r="F856" t="n">
        <v>46.49840545654297</v>
      </c>
      <c r="G856" t="n">
        <v>34757900</v>
      </c>
      <c r="H856" t="inlineStr">
        <is>
          <t>MSFT</t>
        </is>
      </c>
    </row>
    <row r="857">
      <c r="A857" s="76" t="n">
        <v>42515</v>
      </c>
      <c r="B857" t="n">
        <v>51.91999816894531</v>
      </c>
      <c r="C857" t="n">
        <v>52.4900016784668</v>
      </c>
      <c r="D857" t="n">
        <v>51.79000091552734</v>
      </c>
      <c r="E857" t="n">
        <v>52.11999893188477</v>
      </c>
      <c r="F857" t="n">
        <v>46.97610092163086</v>
      </c>
      <c r="G857" t="n">
        <v>24040200</v>
      </c>
      <c r="H857" t="inlineStr">
        <is>
          <t>MSFT</t>
        </is>
      </c>
    </row>
    <row r="858">
      <c r="A858" s="76" t="n">
        <v>42516</v>
      </c>
      <c r="B858" t="n">
        <v>51.93000030517578</v>
      </c>
      <c r="C858" t="n">
        <v>51.97999954223633</v>
      </c>
      <c r="D858" t="n">
        <v>51.36000061035156</v>
      </c>
      <c r="E858" t="n">
        <v>51.88999938964844</v>
      </c>
      <c r="F858" t="n">
        <v>46.768798828125</v>
      </c>
      <c r="G858" t="n">
        <v>24335200</v>
      </c>
      <c r="H858" t="inlineStr">
        <is>
          <t>MSFT</t>
        </is>
      </c>
    </row>
    <row r="859">
      <c r="A859" s="76" t="n">
        <v>42517</v>
      </c>
      <c r="B859" t="n">
        <v>51.91999816894531</v>
      </c>
      <c r="C859" t="n">
        <v>52.31999969482422</v>
      </c>
      <c r="D859" t="n">
        <v>51.77000045776367</v>
      </c>
      <c r="E859" t="n">
        <v>52.31999969482422</v>
      </c>
      <c r="F859" t="n">
        <v>47.1563720703125</v>
      </c>
      <c r="G859" t="n">
        <v>17721400</v>
      </c>
      <c r="H859" t="inlineStr">
        <is>
          <t>MSFT</t>
        </is>
      </c>
    </row>
    <row r="860">
      <c r="A860" s="76" t="n">
        <v>42521</v>
      </c>
      <c r="B860" t="n">
        <v>52.2599983215332</v>
      </c>
      <c r="C860" t="n">
        <v>53</v>
      </c>
      <c r="D860" t="n">
        <v>52.08000183105469</v>
      </c>
      <c r="E860" t="n">
        <v>53</v>
      </c>
      <c r="F860" t="n">
        <v>47.76926040649414</v>
      </c>
      <c r="G860" t="n">
        <v>37653100</v>
      </c>
      <c r="H860" t="inlineStr">
        <is>
          <t>MSFT</t>
        </is>
      </c>
    </row>
    <row r="861">
      <c r="A861" s="76" t="n">
        <v>42522</v>
      </c>
      <c r="B861" t="n">
        <v>52.43999862670898</v>
      </c>
      <c r="C861" t="n">
        <v>52.95000076293945</v>
      </c>
      <c r="D861" t="n">
        <v>52.43999862670898</v>
      </c>
      <c r="E861" t="n">
        <v>52.84999847412109</v>
      </c>
      <c r="F861" t="n">
        <v>47.63405227661133</v>
      </c>
      <c r="G861" t="n">
        <v>25324800</v>
      </c>
      <c r="H861" t="inlineStr">
        <is>
          <t>MSFT</t>
        </is>
      </c>
    </row>
    <row r="862">
      <c r="A862" s="76" t="n">
        <v>42523</v>
      </c>
      <c r="B862" t="n">
        <v>52.63999938964844</v>
      </c>
      <c r="C862" t="n">
        <v>52.7400016784668</v>
      </c>
      <c r="D862" t="n">
        <v>51.84000015258789</v>
      </c>
      <c r="E862" t="n">
        <v>52.47999954223633</v>
      </c>
      <c r="F862" t="n">
        <v>47.30057525634766</v>
      </c>
      <c r="G862" t="n">
        <v>22840800</v>
      </c>
      <c r="H862" t="inlineStr">
        <is>
          <t>MSFT</t>
        </is>
      </c>
    </row>
    <row r="863">
      <c r="A863" s="76" t="n">
        <v>42524</v>
      </c>
      <c r="B863" t="n">
        <v>52.38000106811523</v>
      </c>
      <c r="C863" t="n">
        <v>52.41999816894531</v>
      </c>
      <c r="D863" t="n">
        <v>51.59999847412109</v>
      </c>
      <c r="E863" t="n">
        <v>51.79000091552734</v>
      </c>
      <c r="F863" t="n">
        <v>46.67866516113281</v>
      </c>
      <c r="G863" t="n">
        <v>23368300</v>
      </c>
      <c r="H863" t="inlineStr">
        <is>
          <t>MSFT</t>
        </is>
      </c>
    </row>
    <row r="864">
      <c r="A864" s="76" t="n">
        <v>42527</v>
      </c>
      <c r="B864" t="n">
        <v>51.9900016784668</v>
      </c>
      <c r="C864" t="n">
        <v>52.34999847412109</v>
      </c>
      <c r="D864" t="n">
        <v>51.88999938964844</v>
      </c>
      <c r="E864" t="n">
        <v>52.13000106811523</v>
      </c>
      <c r="F864" t="n">
        <v>46.98511505126953</v>
      </c>
      <c r="G864" t="n">
        <v>18243300</v>
      </c>
      <c r="H864" t="inlineStr">
        <is>
          <t>MSFT</t>
        </is>
      </c>
    </row>
    <row r="865">
      <c r="A865" s="76" t="n">
        <v>42528</v>
      </c>
      <c r="B865" t="n">
        <v>52.2400016784668</v>
      </c>
      <c r="C865" t="n">
        <v>52.72999954223633</v>
      </c>
      <c r="D865" t="n">
        <v>52.09999847412109</v>
      </c>
      <c r="E865" t="n">
        <v>52.09999847412109</v>
      </c>
      <c r="F865" t="n">
        <v>46.95806503295898</v>
      </c>
      <c r="G865" t="n">
        <v>20866800</v>
      </c>
      <c r="H865" t="inlineStr">
        <is>
          <t>MSFT</t>
        </is>
      </c>
    </row>
    <row r="866">
      <c r="A866" s="76" t="n">
        <v>42529</v>
      </c>
      <c r="B866" t="n">
        <v>52.02000045776367</v>
      </c>
      <c r="C866" t="n">
        <v>52.43999862670898</v>
      </c>
      <c r="D866" t="n">
        <v>51.86999893188477</v>
      </c>
      <c r="E866" t="n">
        <v>52.04000091552734</v>
      </c>
      <c r="F866" t="n">
        <v>46.90399169921875</v>
      </c>
      <c r="G866" t="n">
        <v>21149400</v>
      </c>
      <c r="H866" t="inlineStr">
        <is>
          <t>MSFT</t>
        </is>
      </c>
    </row>
    <row r="867">
      <c r="A867" s="76" t="n">
        <v>42530</v>
      </c>
      <c r="B867" t="n">
        <v>52</v>
      </c>
      <c r="C867" t="n">
        <v>52</v>
      </c>
      <c r="D867" t="n">
        <v>51.4900016784668</v>
      </c>
      <c r="E867" t="n">
        <v>51.61999893188477</v>
      </c>
      <c r="F867" t="n">
        <v>46.52544021606445</v>
      </c>
      <c r="G867" t="n">
        <v>20305700</v>
      </c>
      <c r="H867" t="inlineStr">
        <is>
          <t>MSFT</t>
        </is>
      </c>
    </row>
    <row r="868">
      <c r="A868" s="76" t="n">
        <v>42531</v>
      </c>
      <c r="B868" t="n">
        <v>51.04999923706055</v>
      </c>
      <c r="C868" t="n">
        <v>52.04999923706055</v>
      </c>
      <c r="D868" t="n">
        <v>51.04000091552734</v>
      </c>
      <c r="E868" t="n">
        <v>51.47999954223633</v>
      </c>
      <c r="F868" t="n">
        <v>46.39925765991211</v>
      </c>
      <c r="G868" t="n">
        <v>25833200</v>
      </c>
      <c r="H868" t="inlineStr">
        <is>
          <t>MSFT</t>
        </is>
      </c>
    </row>
    <row r="869">
      <c r="A869" s="76" t="n">
        <v>42534</v>
      </c>
      <c r="B869" t="n">
        <v>49.58000183105469</v>
      </c>
      <c r="C869" t="n">
        <v>50.72000122070312</v>
      </c>
      <c r="D869" t="n">
        <v>49.06000137329102</v>
      </c>
      <c r="E869" t="n">
        <v>50.13999938964844</v>
      </c>
      <c r="F869" t="n">
        <v>45.19151306152344</v>
      </c>
      <c r="G869" t="n">
        <v>83217800</v>
      </c>
      <c r="H869" t="inlineStr">
        <is>
          <t>MSFT</t>
        </is>
      </c>
    </row>
    <row r="870">
      <c r="A870" s="76" t="n">
        <v>42535</v>
      </c>
      <c r="B870" t="n">
        <v>49.90000152587891</v>
      </c>
      <c r="C870" t="n">
        <v>50.09999847412109</v>
      </c>
      <c r="D870" t="n">
        <v>49.56999969482422</v>
      </c>
      <c r="E870" t="n">
        <v>49.83000183105469</v>
      </c>
      <c r="F870" t="n">
        <v>44.91210174560547</v>
      </c>
      <c r="G870" t="n">
        <v>42577100</v>
      </c>
      <c r="H870" t="inlineStr">
        <is>
          <t>MSFT</t>
        </is>
      </c>
    </row>
    <row r="871">
      <c r="A871" s="76" t="n">
        <v>42536</v>
      </c>
      <c r="B871" t="n">
        <v>49.77999877929688</v>
      </c>
      <c r="C871" t="n">
        <v>50.11999893188477</v>
      </c>
      <c r="D871" t="n">
        <v>49.68999862670898</v>
      </c>
      <c r="E871" t="n">
        <v>49.68999862670898</v>
      </c>
      <c r="F871" t="n">
        <v>44.78593063354492</v>
      </c>
      <c r="G871" t="n">
        <v>33757600</v>
      </c>
      <c r="H871" t="inlineStr">
        <is>
          <t>MSFT</t>
        </is>
      </c>
    </row>
    <row r="872">
      <c r="A872" s="76" t="n">
        <v>42537</v>
      </c>
      <c r="B872" t="n">
        <v>49.52000045776367</v>
      </c>
      <c r="C872" t="n">
        <v>50.47000122070312</v>
      </c>
      <c r="D872" t="n">
        <v>49.5099983215332</v>
      </c>
      <c r="E872" t="n">
        <v>50.38999938964844</v>
      </c>
      <c r="F872" t="n">
        <v>45.41683197021484</v>
      </c>
      <c r="G872" t="n">
        <v>31188600</v>
      </c>
      <c r="H872" t="inlineStr">
        <is>
          <t>MSFT</t>
        </is>
      </c>
    </row>
    <row r="873">
      <c r="A873" s="76" t="n">
        <v>42538</v>
      </c>
      <c r="B873" t="n">
        <v>50.40999984741211</v>
      </c>
      <c r="C873" t="n">
        <v>50.43000030517578</v>
      </c>
      <c r="D873" t="n">
        <v>49.81999969482422</v>
      </c>
      <c r="E873" t="n">
        <v>50.13000106811523</v>
      </c>
      <c r="F873" t="n">
        <v>45.18249893188477</v>
      </c>
      <c r="G873" t="n">
        <v>45710500</v>
      </c>
      <c r="H873" t="inlineStr">
        <is>
          <t>MSFT</t>
        </is>
      </c>
    </row>
    <row r="874">
      <c r="A874" s="76" t="n">
        <v>42541</v>
      </c>
      <c r="B874" t="n">
        <v>50.63999938964844</v>
      </c>
      <c r="C874" t="n">
        <v>50.83000183105469</v>
      </c>
      <c r="D874" t="n">
        <v>50.02999877929688</v>
      </c>
      <c r="E874" t="n">
        <v>50.06999969482422</v>
      </c>
      <c r="F874" t="n">
        <v>45.12841796875</v>
      </c>
      <c r="G874" t="n">
        <v>35607900</v>
      </c>
      <c r="H874" t="inlineStr">
        <is>
          <t>MSFT</t>
        </is>
      </c>
    </row>
    <row r="875">
      <c r="A875" s="76" t="n">
        <v>42542</v>
      </c>
      <c r="B875" t="n">
        <v>50.20000076293945</v>
      </c>
      <c r="C875" t="n">
        <v>51.43000030517578</v>
      </c>
      <c r="D875" t="n">
        <v>50.15999984741211</v>
      </c>
      <c r="E875" t="n">
        <v>51.18999862670898</v>
      </c>
      <c r="F875" t="n">
        <v>46.13788223266602</v>
      </c>
      <c r="G875" t="n">
        <v>34097800</v>
      </c>
      <c r="H875" t="inlineStr">
        <is>
          <t>MSFT</t>
        </is>
      </c>
    </row>
    <row r="876">
      <c r="A876" s="76" t="n">
        <v>42543</v>
      </c>
      <c r="B876" t="n">
        <v>51.08000183105469</v>
      </c>
      <c r="C876" t="n">
        <v>51.45999908447266</v>
      </c>
      <c r="D876" t="n">
        <v>50.95000076293945</v>
      </c>
      <c r="E876" t="n">
        <v>50.9900016784668</v>
      </c>
      <c r="F876" t="n">
        <v>45.95761871337891</v>
      </c>
      <c r="G876" t="n">
        <v>28816800</v>
      </c>
      <c r="H876" t="inlineStr">
        <is>
          <t>MSFT</t>
        </is>
      </c>
    </row>
    <row r="877">
      <c r="A877" s="76" t="n">
        <v>42544</v>
      </c>
      <c r="B877" t="n">
        <v>51.27999877929688</v>
      </c>
      <c r="C877" t="n">
        <v>52.06000137329102</v>
      </c>
      <c r="D877" t="n">
        <v>51.15000152587891</v>
      </c>
      <c r="E877" t="n">
        <v>51.90999984741211</v>
      </c>
      <c r="F877" t="n">
        <v>46.78683471679688</v>
      </c>
      <c r="G877" t="n">
        <v>29028800</v>
      </c>
      <c r="H877" t="inlineStr">
        <is>
          <t>MSFT</t>
        </is>
      </c>
    </row>
    <row r="878">
      <c r="A878" s="76" t="n">
        <v>42545</v>
      </c>
      <c r="B878" t="n">
        <v>49.81000137329102</v>
      </c>
      <c r="C878" t="n">
        <v>50.93999862670898</v>
      </c>
      <c r="D878" t="n">
        <v>49.52000045776367</v>
      </c>
      <c r="E878" t="n">
        <v>49.83000183105469</v>
      </c>
      <c r="F878" t="n">
        <v>44.91210174560547</v>
      </c>
      <c r="G878" t="n">
        <v>133503000</v>
      </c>
      <c r="H878" t="inlineStr">
        <is>
          <t>MSFT</t>
        </is>
      </c>
    </row>
    <row r="879">
      <c r="A879" s="76" t="n">
        <v>42548</v>
      </c>
      <c r="B879" t="n">
        <v>49.09999847412109</v>
      </c>
      <c r="C879" t="n">
        <v>49.15000152587891</v>
      </c>
      <c r="D879" t="n">
        <v>48.04000091552734</v>
      </c>
      <c r="E879" t="n">
        <v>48.43000030517578</v>
      </c>
      <c r="F879" t="n">
        <v>43.65028381347656</v>
      </c>
      <c r="G879" t="n">
        <v>50216300</v>
      </c>
      <c r="H879" t="inlineStr">
        <is>
          <t>MSFT</t>
        </is>
      </c>
    </row>
    <row r="880">
      <c r="A880" s="76" t="n">
        <v>42549</v>
      </c>
      <c r="B880" t="n">
        <v>48.91999816894531</v>
      </c>
      <c r="C880" t="n">
        <v>49.47000122070312</v>
      </c>
      <c r="D880" t="n">
        <v>48.66999816894531</v>
      </c>
      <c r="E880" t="n">
        <v>49.43999862670898</v>
      </c>
      <c r="F880" t="n">
        <v>44.56058883666992</v>
      </c>
      <c r="G880" t="n">
        <v>38140700</v>
      </c>
      <c r="H880" t="inlineStr">
        <is>
          <t>MSFT</t>
        </is>
      </c>
    </row>
    <row r="881">
      <c r="A881" s="76" t="n">
        <v>42550</v>
      </c>
      <c r="B881" t="n">
        <v>49.90999984741211</v>
      </c>
      <c r="C881" t="n">
        <v>50.72000122070312</v>
      </c>
      <c r="D881" t="n">
        <v>49.79999923706055</v>
      </c>
      <c r="E881" t="n">
        <v>50.54000091552734</v>
      </c>
      <c r="F881" t="n">
        <v>45.55204010009766</v>
      </c>
      <c r="G881" t="n">
        <v>31304000</v>
      </c>
      <c r="H881" t="inlineStr">
        <is>
          <t>MSFT</t>
        </is>
      </c>
    </row>
    <row r="882">
      <c r="A882" s="76" t="n">
        <v>42551</v>
      </c>
      <c r="B882" t="n">
        <v>50.72000122070312</v>
      </c>
      <c r="C882" t="n">
        <v>51.29999923706055</v>
      </c>
      <c r="D882" t="n">
        <v>50.5</v>
      </c>
      <c r="E882" t="n">
        <v>51.16999816894531</v>
      </c>
      <c r="F882" t="n">
        <v>46.11984634399414</v>
      </c>
      <c r="G882" t="n">
        <v>28527800</v>
      </c>
      <c r="H882" t="inlineStr">
        <is>
          <t>MSFT</t>
        </is>
      </c>
    </row>
    <row r="883">
      <c r="A883" s="76" t="n">
        <v>42552</v>
      </c>
      <c r="B883" t="n">
        <v>51.13000106811523</v>
      </c>
      <c r="C883" t="n">
        <v>51.72000122070312</v>
      </c>
      <c r="D883" t="n">
        <v>51.06999969482422</v>
      </c>
      <c r="E883" t="n">
        <v>51.15999984741211</v>
      </c>
      <c r="F883" t="n">
        <v>46.11084747314453</v>
      </c>
      <c r="G883" t="n">
        <v>21400400</v>
      </c>
      <c r="H883" t="inlineStr">
        <is>
          <t>MSFT</t>
        </is>
      </c>
    </row>
    <row r="884">
      <c r="A884" s="76" t="n">
        <v>42556</v>
      </c>
      <c r="B884" t="n">
        <v>50.83000183105469</v>
      </c>
      <c r="C884" t="n">
        <v>51.27999877929688</v>
      </c>
      <c r="D884" t="n">
        <v>50.7400016784668</v>
      </c>
      <c r="E884" t="n">
        <v>51.16999816894531</v>
      </c>
      <c r="F884" t="n">
        <v>46.11984634399414</v>
      </c>
      <c r="G884" t="n">
        <v>24806400</v>
      </c>
      <c r="H884" t="inlineStr">
        <is>
          <t>MSFT</t>
        </is>
      </c>
    </row>
    <row r="885">
      <c r="A885" s="76" t="n">
        <v>42557</v>
      </c>
      <c r="B885" t="n">
        <v>50.77999877929688</v>
      </c>
      <c r="C885" t="n">
        <v>51.54000091552734</v>
      </c>
      <c r="D885" t="n">
        <v>50.38999938964844</v>
      </c>
      <c r="E885" t="n">
        <v>51.38000106811523</v>
      </c>
      <c r="F885" t="n">
        <v>46.30913925170898</v>
      </c>
      <c r="G885" t="n">
        <v>28167500</v>
      </c>
      <c r="H885" t="inlineStr">
        <is>
          <t>MSFT</t>
        </is>
      </c>
    </row>
    <row r="886">
      <c r="A886" s="76" t="n">
        <v>42558</v>
      </c>
      <c r="B886" t="n">
        <v>51.41999816894531</v>
      </c>
      <c r="C886" t="n">
        <v>51.61000061035156</v>
      </c>
      <c r="D886" t="n">
        <v>51.06999969482422</v>
      </c>
      <c r="E886" t="n">
        <v>51.38000106811523</v>
      </c>
      <c r="F886" t="n">
        <v>46.30913925170898</v>
      </c>
      <c r="G886" t="n">
        <v>19585200</v>
      </c>
      <c r="H886" t="inlineStr">
        <is>
          <t>MSFT</t>
        </is>
      </c>
    </row>
    <row r="887">
      <c r="A887" s="76" t="n">
        <v>42559</v>
      </c>
      <c r="B887" t="n">
        <v>51.72999954223633</v>
      </c>
      <c r="C887" t="n">
        <v>52.36000061035156</v>
      </c>
      <c r="D887" t="n">
        <v>51.54999923706055</v>
      </c>
      <c r="E887" t="n">
        <v>52.29999923706055</v>
      </c>
      <c r="F887" t="n">
        <v>47.13833618164062</v>
      </c>
      <c r="G887" t="n">
        <v>28391000</v>
      </c>
      <c r="H887" t="inlineStr">
        <is>
          <t>MSFT</t>
        </is>
      </c>
    </row>
    <row r="888">
      <c r="A888" s="76" t="n">
        <v>42562</v>
      </c>
      <c r="B888" t="n">
        <v>52.5</v>
      </c>
      <c r="C888" t="n">
        <v>52.83000183105469</v>
      </c>
      <c r="D888" t="n">
        <v>52.47000122070312</v>
      </c>
      <c r="E888" t="n">
        <v>52.59000015258789</v>
      </c>
      <c r="F888" t="n">
        <v>47.39971160888672</v>
      </c>
      <c r="G888" t="n">
        <v>22269200</v>
      </c>
      <c r="H888" t="inlineStr">
        <is>
          <t>MSFT</t>
        </is>
      </c>
    </row>
    <row r="889">
      <c r="A889" s="76" t="n">
        <v>42563</v>
      </c>
      <c r="B889" t="n">
        <v>52.93999862670898</v>
      </c>
      <c r="C889" t="n">
        <v>53.40000152587891</v>
      </c>
      <c r="D889" t="n">
        <v>52.79000091552734</v>
      </c>
      <c r="E889" t="n">
        <v>53.20999908447266</v>
      </c>
      <c r="F889" t="n">
        <v>47.95852279663086</v>
      </c>
      <c r="G889" t="n">
        <v>27317600</v>
      </c>
      <c r="H889" t="inlineStr">
        <is>
          <t>MSFT</t>
        </is>
      </c>
    </row>
    <row r="890">
      <c r="A890" s="76" t="n">
        <v>42564</v>
      </c>
      <c r="B890" t="n">
        <v>53.56000137329102</v>
      </c>
      <c r="C890" t="n">
        <v>53.86000061035156</v>
      </c>
      <c r="D890" t="n">
        <v>53.18000030517578</v>
      </c>
      <c r="E890" t="n">
        <v>53.5099983215332</v>
      </c>
      <c r="F890" t="n">
        <v>48.22891998291016</v>
      </c>
      <c r="G890" t="n">
        <v>25356800</v>
      </c>
      <c r="H890" t="inlineStr">
        <is>
          <t>MSFT</t>
        </is>
      </c>
    </row>
    <row r="891">
      <c r="A891" s="76" t="n">
        <v>42565</v>
      </c>
      <c r="B891" t="n">
        <v>53.84000015258789</v>
      </c>
      <c r="C891" t="n">
        <v>53.9900016784668</v>
      </c>
      <c r="D891" t="n">
        <v>53.58000183105469</v>
      </c>
      <c r="E891" t="n">
        <v>53.7400016784668</v>
      </c>
      <c r="F891" t="n">
        <v>48.43622589111328</v>
      </c>
      <c r="G891" t="n">
        <v>24545500</v>
      </c>
      <c r="H891" t="inlineStr">
        <is>
          <t>MSFT</t>
        </is>
      </c>
    </row>
    <row r="892">
      <c r="A892" s="76" t="n">
        <v>42566</v>
      </c>
      <c r="B892" t="n">
        <v>53.95000076293945</v>
      </c>
      <c r="C892" t="n">
        <v>54</v>
      </c>
      <c r="D892" t="n">
        <v>53.20999908447266</v>
      </c>
      <c r="E892" t="n">
        <v>53.70000076293945</v>
      </c>
      <c r="F892" t="n">
        <v>48.40016555786133</v>
      </c>
      <c r="G892" t="n">
        <v>32024400</v>
      </c>
      <c r="H892" t="inlineStr">
        <is>
          <t>MSFT</t>
        </is>
      </c>
    </row>
    <row r="893">
      <c r="A893" s="76" t="n">
        <v>42569</v>
      </c>
      <c r="B893" t="n">
        <v>53.70000076293945</v>
      </c>
      <c r="C893" t="n">
        <v>54.34000015258789</v>
      </c>
      <c r="D893" t="n">
        <v>53.54999923706055</v>
      </c>
      <c r="E893" t="n">
        <v>53.95999908447266</v>
      </c>
      <c r="F893" t="n">
        <v>48.63449859619141</v>
      </c>
      <c r="G893" t="n">
        <v>31433900</v>
      </c>
      <c r="H893" t="inlineStr">
        <is>
          <t>MSFT</t>
        </is>
      </c>
    </row>
    <row r="894">
      <c r="A894" s="76" t="n">
        <v>42570</v>
      </c>
      <c r="B894" t="n">
        <v>53.70999908447266</v>
      </c>
      <c r="C894" t="n">
        <v>53.90000152587891</v>
      </c>
      <c r="D894" t="n">
        <v>52.93000030517578</v>
      </c>
      <c r="E894" t="n">
        <v>53.09000015258789</v>
      </c>
      <c r="F894" t="n">
        <v>47.85036849975586</v>
      </c>
      <c r="G894" t="n">
        <v>53336500</v>
      </c>
      <c r="H894" t="inlineStr">
        <is>
          <t>MSFT</t>
        </is>
      </c>
    </row>
    <row r="895">
      <c r="A895" s="76" t="n">
        <v>42571</v>
      </c>
      <c r="B895" t="n">
        <v>56.15000152587891</v>
      </c>
      <c r="C895" t="n">
        <v>56.84000015258789</v>
      </c>
      <c r="D895" t="n">
        <v>55.52999877929688</v>
      </c>
      <c r="E895" t="n">
        <v>55.90999984741211</v>
      </c>
      <c r="F895" t="n">
        <v>50.39205551147461</v>
      </c>
      <c r="G895" t="n">
        <v>89893300</v>
      </c>
      <c r="H895" t="inlineStr">
        <is>
          <t>MSFT</t>
        </is>
      </c>
    </row>
    <row r="896">
      <c r="A896" s="76" t="n">
        <v>42572</v>
      </c>
      <c r="B896" t="n">
        <v>55.97999954223633</v>
      </c>
      <c r="C896" t="n">
        <v>56.22999954223633</v>
      </c>
      <c r="D896" t="n">
        <v>55.7599983215332</v>
      </c>
      <c r="E896" t="n">
        <v>55.79999923706055</v>
      </c>
      <c r="F896" t="n">
        <v>50.29291152954102</v>
      </c>
      <c r="G896" t="n">
        <v>32776700</v>
      </c>
      <c r="H896" t="inlineStr">
        <is>
          <t>MSFT</t>
        </is>
      </c>
    </row>
    <row r="897">
      <c r="A897" s="76" t="n">
        <v>42573</v>
      </c>
      <c r="B897" t="n">
        <v>56.08000183105469</v>
      </c>
      <c r="C897" t="n">
        <v>56.63000106811523</v>
      </c>
      <c r="D897" t="n">
        <v>55.77999877929688</v>
      </c>
      <c r="E897" t="n">
        <v>56.56999969482422</v>
      </c>
      <c r="F897" t="n">
        <v>50.98691558837891</v>
      </c>
      <c r="G897" t="n">
        <v>32157200</v>
      </c>
      <c r="H897" t="inlineStr">
        <is>
          <t>MSFT</t>
        </is>
      </c>
    </row>
    <row r="898">
      <c r="A898" s="76" t="n">
        <v>42576</v>
      </c>
      <c r="B898" t="n">
        <v>56.47000122070312</v>
      </c>
      <c r="C898" t="n">
        <v>56.7400016784668</v>
      </c>
      <c r="D898" t="n">
        <v>56.2599983215332</v>
      </c>
      <c r="E898" t="n">
        <v>56.72999954223633</v>
      </c>
      <c r="F898" t="n">
        <v>51.1311149597168</v>
      </c>
      <c r="G898" t="n">
        <v>25610600</v>
      </c>
      <c r="H898" t="inlineStr">
        <is>
          <t>MSFT</t>
        </is>
      </c>
    </row>
    <row r="899">
      <c r="A899" s="76" t="n">
        <v>42577</v>
      </c>
      <c r="B899" t="n">
        <v>56.52000045776367</v>
      </c>
      <c r="C899" t="n">
        <v>57.29000091552734</v>
      </c>
      <c r="D899" t="n">
        <v>56.5099983215332</v>
      </c>
      <c r="E899" t="n">
        <v>56.7599983215332</v>
      </c>
      <c r="F899" t="n">
        <v>51.15816497802734</v>
      </c>
      <c r="G899" t="n">
        <v>28079000</v>
      </c>
      <c r="H899" t="inlineStr">
        <is>
          <t>MSFT</t>
        </is>
      </c>
    </row>
    <row r="900">
      <c r="A900" s="76" t="n">
        <v>42578</v>
      </c>
      <c r="B900" t="n">
        <v>56.61000061035156</v>
      </c>
      <c r="C900" t="n">
        <v>56.79999923706055</v>
      </c>
      <c r="D900" t="n">
        <v>56.11000061035156</v>
      </c>
      <c r="E900" t="n">
        <v>56.18999862670898</v>
      </c>
      <c r="F900" t="n">
        <v>50.6444206237793</v>
      </c>
      <c r="G900" t="n">
        <v>32327500</v>
      </c>
      <c r="H900" t="inlineStr">
        <is>
          <t>MSFT</t>
        </is>
      </c>
    </row>
    <row r="901">
      <c r="A901" s="76" t="n">
        <v>42579</v>
      </c>
      <c r="B901" t="n">
        <v>56</v>
      </c>
      <c r="C901" t="n">
        <v>56.36999893188477</v>
      </c>
      <c r="D901" t="n">
        <v>55.72000122070312</v>
      </c>
      <c r="E901" t="n">
        <v>56.20999908447266</v>
      </c>
      <c r="F901" t="n">
        <v>50.66244125366211</v>
      </c>
      <c r="G901" t="n">
        <v>37550400</v>
      </c>
      <c r="H901" t="inlineStr">
        <is>
          <t>MSFT</t>
        </is>
      </c>
    </row>
    <row r="902">
      <c r="A902" s="76" t="n">
        <v>42580</v>
      </c>
      <c r="B902" t="n">
        <v>56.2599983215332</v>
      </c>
      <c r="C902" t="n">
        <v>56.7599983215332</v>
      </c>
      <c r="D902" t="n">
        <v>56.04999923706055</v>
      </c>
      <c r="E902" t="n">
        <v>56.68000030517578</v>
      </c>
      <c r="F902" t="n">
        <v>51.08605575561523</v>
      </c>
      <c r="G902" t="n">
        <v>30558700</v>
      </c>
      <c r="H902" t="inlineStr">
        <is>
          <t>MSFT</t>
        </is>
      </c>
    </row>
    <row r="903">
      <c r="A903" s="76" t="n">
        <v>42583</v>
      </c>
      <c r="B903" t="n">
        <v>56.59999847412109</v>
      </c>
      <c r="C903" t="n">
        <v>56.75</v>
      </c>
      <c r="D903" t="n">
        <v>56.13999938964844</v>
      </c>
      <c r="E903" t="n">
        <v>56.58000183105469</v>
      </c>
      <c r="F903" t="n">
        <v>50.99592208862305</v>
      </c>
      <c r="G903" t="n">
        <v>26003400</v>
      </c>
      <c r="H903" t="inlineStr">
        <is>
          <t>MSFT</t>
        </is>
      </c>
    </row>
    <row r="904">
      <c r="A904" s="76" t="n">
        <v>42584</v>
      </c>
      <c r="B904" t="n">
        <v>56.84999847412109</v>
      </c>
      <c r="C904" t="n">
        <v>56.90000152587891</v>
      </c>
      <c r="D904" t="n">
        <v>56.31000137329102</v>
      </c>
      <c r="E904" t="n">
        <v>56.58000183105469</v>
      </c>
      <c r="F904" t="n">
        <v>50.99592208862305</v>
      </c>
      <c r="G904" t="n">
        <v>35122000</v>
      </c>
      <c r="H904" t="inlineStr">
        <is>
          <t>MSFT</t>
        </is>
      </c>
    </row>
    <row r="905">
      <c r="A905" s="76" t="n">
        <v>42585</v>
      </c>
      <c r="B905" t="n">
        <v>56.68000030517578</v>
      </c>
      <c r="C905" t="n">
        <v>57.11000061035156</v>
      </c>
      <c r="D905" t="n">
        <v>56.4900016784668</v>
      </c>
      <c r="E905" t="n">
        <v>56.97000122070312</v>
      </c>
      <c r="F905" t="n">
        <v>51.34743499755859</v>
      </c>
      <c r="G905" t="n">
        <v>22075600</v>
      </c>
      <c r="H905" t="inlineStr">
        <is>
          <t>MSFT</t>
        </is>
      </c>
    </row>
    <row r="906">
      <c r="A906" s="76" t="n">
        <v>42586</v>
      </c>
      <c r="B906" t="n">
        <v>56.79999923706055</v>
      </c>
      <c r="C906" t="n">
        <v>57.52000045776367</v>
      </c>
      <c r="D906" t="n">
        <v>56.66999816894531</v>
      </c>
      <c r="E906" t="n">
        <v>57.38999938964844</v>
      </c>
      <c r="F906" t="n">
        <v>51.72598648071289</v>
      </c>
      <c r="G906" t="n">
        <v>26587700</v>
      </c>
      <c r="H906" t="inlineStr">
        <is>
          <t>MSFT</t>
        </is>
      </c>
    </row>
    <row r="907">
      <c r="A907" s="76" t="n">
        <v>42587</v>
      </c>
      <c r="B907" t="n">
        <v>57.65000152587891</v>
      </c>
      <c r="C907" t="n">
        <v>58.20999908447266</v>
      </c>
      <c r="D907" t="n">
        <v>57.45000076293945</v>
      </c>
      <c r="E907" t="n">
        <v>57.95999908447266</v>
      </c>
      <c r="F907" t="n">
        <v>52.23974227905273</v>
      </c>
      <c r="G907" t="n">
        <v>29335200</v>
      </c>
      <c r="H907" t="inlineStr">
        <is>
          <t>MSFT</t>
        </is>
      </c>
    </row>
    <row r="908">
      <c r="A908" s="76" t="n">
        <v>42590</v>
      </c>
      <c r="B908" t="n">
        <v>58.06000137329102</v>
      </c>
      <c r="C908" t="n">
        <v>58.09000015258789</v>
      </c>
      <c r="D908" t="n">
        <v>57.77999877929688</v>
      </c>
      <c r="E908" t="n">
        <v>58.06000137329102</v>
      </c>
      <c r="F908" t="n">
        <v>52.32986831665039</v>
      </c>
      <c r="G908" t="n">
        <v>19473500</v>
      </c>
      <c r="H908" t="inlineStr">
        <is>
          <t>MSFT</t>
        </is>
      </c>
    </row>
    <row r="909">
      <c r="A909" s="76" t="n">
        <v>42591</v>
      </c>
      <c r="B909" t="n">
        <v>58.16999816894531</v>
      </c>
      <c r="C909" t="n">
        <v>58.5</v>
      </c>
      <c r="D909" t="n">
        <v>58.02000045776367</v>
      </c>
      <c r="E909" t="n">
        <v>58.20000076293945</v>
      </c>
      <c r="F909" t="n">
        <v>52.45605087280273</v>
      </c>
      <c r="G909" t="n">
        <v>16920700</v>
      </c>
      <c r="H909" t="inlineStr">
        <is>
          <t>MSFT</t>
        </is>
      </c>
    </row>
    <row r="910">
      <c r="A910" s="76" t="n">
        <v>42592</v>
      </c>
      <c r="B910" t="n">
        <v>58.15999984741211</v>
      </c>
      <c r="C910" t="n">
        <v>58.31999969482422</v>
      </c>
      <c r="D910" t="n">
        <v>57.81999969482422</v>
      </c>
      <c r="E910" t="n">
        <v>58.02000045776367</v>
      </c>
      <c r="F910" t="n">
        <v>52.2938117980957</v>
      </c>
      <c r="G910" t="n">
        <v>15756900</v>
      </c>
      <c r="H910" t="inlineStr">
        <is>
          <t>MSFT</t>
        </is>
      </c>
    </row>
    <row r="911">
      <c r="A911" s="76" t="n">
        <v>42593</v>
      </c>
      <c r="B911" t="n">
        <v>58.02999877929688</v>
      </c>
      <c r="C911" t="n">
        <v>58.45000076293945</v>
      </c>
      <c r="D911" t="n">
        <v>58.02999877929688</v>
      </c>
      <c r="E911" t="n">
        <v>58.29999923706055</v>
      </c>
      <c r="F911" t="n">
        <v>52.54617309570312</v>
      </c>
      <c r="G911" t="n">
        <v>18162300</v>
      </c>
      <c r="H911" t="inlineStr">
        <is>
          <t>MSFT</t>
        </is>
      </c>
    </row>
    <row r="912">
      <c r="A912" s="76" t="n">
        <v>42594</v>
      </c>
      <c r="B912" t="n">
        <v>58.02999877929688</v>
      </c>
      <c r="C912" t="n">
        <v>58.18999862670898</v>
      </c>
      <c r="D912" t="n">
        <v>57.61999893188477</v>
      </c>
      <c r="E912" t="n">
        <v>57.93999862670898</v>
      </c>
      <c r="F912" t="n">
        <v>52.22170257568359</v>
      </c>
      <c r="G912" t="n">
        <v>21655200</v>
      </c>
      <c r="H912" t="inlineStr">
        <is>
          <t>MSFT</t>
        </is>
      </c>
    </row>
    <row r="913">
      <c r="A913" s="76" t="n">
        <v>42597</v>
      </c>
      <c r="B913" t="n">
        <v>58.0099983215332</v>
      </c>
      <c r="C913" t="n">
        <v>58.5</v>
      </c>
      <c r="D913" t="n">
        <v>57.95999908447266</v>
      </c>
      <c r="E913" t="n">
        <v>58.11999893188477</v>
      </c>
      <c r="F913" t="n">
        <v>52.38393402099609</v>
      </c>
      <c r="G913" t="n">
        <v>19283900</v>
      </c>
      <c r="H913" t="inlineStr">
        <is>
          <t>MSFT</t>
        </is>
      </c>
    </row>
    <row r="914">
      <c r="A914" s="76" t="n">
        <v>42598</v>
      </c>
      <c r="B914" t="n">
        <v>57.61000061035156</v>
      </c>
      <c r="C914" t="n">
        <v>57.61999893188477</v>
      </c>
      <c r="D914" t="n">
        <v>57.27000045776367</v>
      </c>
      <c r="E914" t="n">
        <v>57.43999862670898</v>
      </c>
      <c r="F914" t="n">
        <v>52.09371566772461</v>
      </c>
      <c r="G914" t="n">
        <v>20523500</v>
      </c>
      <c r="H914" t="inlineStr">
        <is>
          <t>MSFT</t>
        </is>
      </c>
    </row>
    <row r="915">
      <c r="A915" s="76" t="n">
        <v>42599</v>
      </c>
      <c r="B915" t="n">
        <v>57.54000091552734</v>
      </c>
      <c r="C915" t="n">
        <v>57.68000030517578</v>
      </c>
      <c r="D915" t="n">
        <v>57.22999954223633</v>
      </c>
      <c r="E915" t="n">
        <v>57.56000137329102</v>
      </c>
      <c r="F915" t="n">
        <v>52.20255661010742</v>
      </c>
      <c r="G915" t="n">
        <v>18856400</v>
      </c>
      <c r="H915" t="inlineStr">
        <is>
          <t>MSFT</t>
        </is>
      </c>
    </row>
    <row r="916">
      <c r="A916" s="76" t="n">
        <v>42600</v>
      </c>
      <c r="B916" t="n">
        <v>57.41999816894531</v>
      </c>
      <c r="C916" t="n">
        <v>57.70000076293945</v>
      </c>
      <c r="D916" t="n">
        <v>57.27000045776367</v>
      </c>
      <c r="E916" t="n">
        <v>57.59999847412109</v>
      </c>
      <c r="F916" t="n">
        <v>52.23882293701172</v>
      </c>
      <c r="G916" t="n">
        <v>14214300</v>
      </c>
      <c r="H916" t="inlineStr">
        <is>
          <t>MSFT</t>
        </is>
      </c>
    </row>
    <row r="917">
      <c r="A917" s="76" t="n">
        <v>42601</v>
      </c>
      <c r="B917" t="n">
        <v>57.43000030517578</v>
      </c>
      <c r="C917" t="n">
        <v>57.72999954223633</v>
      </c>
      <c r="D917" t="n">
        <v>57.20000076293945</v>
      </c>
      <c r="E917" t="n">
        <v>57.61999893188477</v>
      </c>
      <c r="F917" t="n">
        <v>52.25696563720703</v>
      </c>
      <c r="G917" t="n">
        <v>17271000</v>
      </c>
      <c r="H917" t="inlineStr">
        <is>
          <t>MSFT</t>
        </is>
      </c>
    </row>
    <row r="918">
      <c r="A918" s="76" t="n">
        <v>42604</v>
      </c>
      <c r="B918" t="n">
        <v>57.59999847412109</v>
      </c>
      <c r="C918" t="n">
        <v>57.75</v>
      </c>
      <c r="D918" t="n">
        <v>57.2599983215332</v>
      </c>
      <c r="E918" t="n">
        <v>57.66999816894531</v>
      </c>
      <c r="F918" t="n">
        <v>52.30231857299805</v>
      </c>
      <c r="G918" t="n">
        <v>15221900</v>
      </c>
      <c r="H918" t="inlineStr">
        <is>
          <t>MSFT</t>
        </is>
      </c>
    </row>
    <row r="919">
      <c r="A919" s="76" t="n">
        <v>42605</v>
      </c>
      <c r="B919" t="n">
        <v>57.90000152587891</v>
      </c>
      <c r="C919" t="n">
        <v>58.18000030517578</v>
      </c>
      <c r="D919" t="n">
        <v>57.84999847412109</v>
      </c>
      <c r="E919" t="n">
        <v>57.88999938964844</v>
      </c>
      <c r="F919" t="n">
        <v>52.5018424987793</v>
      </c>
      <c r="G919" t="n">
        <v>18732400</v>
      </c>
      <c r="H919" t="inlineStr">
        <is>
          <t>MSFT</t>
        </is>
      </c>
    </row>
    <row r="920">
      <c r="A920" s="76" t="n">
        <v>42606</v>
      </c>
      <c r="B920" t="n">
        <v>57.79999923706055</v>
      </c>
      <c r="C920" t="n">
        <v>58.04000091552734</v>
      </c>
      <c r="D920" t="n">
        <v>57.72000122070312</v>
      </c>
      <c r="E920" t="n">
        <v>57.95000076293945</v>
      </c>
      <c r="F920" t="n">
        <v>52.55624008178711</v>
      </c>
      <c r="G920" t="n">
        <v>18151500</v>
      </c>
      <c r="H920" t="inlineStr">
        <is>
          <t>MSFT</t>
        </is>
      </c>
    </row>
    <row r="921">
      <c r="A921" s="76" t="n">
        <v>42607</v>
      </c>
      <c r="B921" t="n">
        <v>57.88000106811523</v>
      </c>
      <c r="C921" t="n">
        <v>58.29000091552734</v>
      </c>
      <c r="D921" t="n">
        <v>57.77999877929688</v>
      </c>
      <c r="E921" t="n">
        <v>58.16999816894531</v>
      </c>
      <c r="F921" t="n">
        <v>52.75577545166016</v>
      </c>
      <c r="G921" t="n">
        <v>18552600</v>
      </c>
      <c r="H921" t="inlineStr">
        <is>
          <t>MSFT</t>
        </is>
      </c>
    </row>
    <row r="922">
      <c r="A922" s="76" t="n">
        <v>42608</v>
      </c>
      <c r="B922" t="n">
        <v>58.27999877929688</v>
      </c>
      <c r="C922" t="n">
        <v>58.70000076293945</v>
      </c>
      <c r="D922" t="n">
        <v>57.68999862670898</v>
      </c>
      <c r="E922" t="n">
        <v>58.02999877929688</v>
      </c>
      <c r="F922" t="n">
        <v>52.62881088256836</v>
      </c>
      <c r="G922" t="n">
        <v>20971200</v>
      </c>
      <c r="H922" t="inlineStr">
        <is>
          <t>MSFT</t>
        </is>
      </c>
    </row>
    <row r="923">
      <c r="A923" s="76" t="n">
        <v>42611</v>
      </c>
      <c r="B923" t="n">
        <v>58.18000030517578</v>
      </c>
      <c r="C923" t="n">
        <v>58.59999847412109</v>
      </c>
      <c r="D923" t="n">
        <v>58.09999847412109</v>
      </c>
      <c r="E923" t="n">
        <v>58.09999847412109</v>
      </c>
      <c r="F923" t="n">
        <v>52.69229125976562</v>
      </c>
      <c r="G923" t="n">
        <v>16417200</v>
      </c>
      <c r="H923" t="inlineStr">
        <is>
          <t>MSFT</t>
        </is>
      </c>
    </row>
    <row r="924">
      <c r="A924" s="76" t="n">
        <v>42612</v>
      </c>
      <c r="B924" t="n">
        <v>57.97999954223633</v>
      </c>
      <c r="C924" t="n">
        <v>58.18999862670898</v>
      </c>
      <c r="D924" t="n">
        <v>57.61000061035156</v>
      </c>
      <c r="E924" t="n">
        <v>57.88999938964844</v>
      </c>
      <c r="F924" t="n">
        <v>52.5018424987793</v>
      </c>
      <c r="G924" t="n">
        <v>16930200</v>
      </c>
      <c r="H924" t="inlineStr">
        <is>
          <t>MSFT</t>
        </is>
      </c>
    </row>
    <row r="925">
      <c r="A925" s="76" t="n">
        <v>42613</v>
      </c>
      <c r="B925" t="n">
        <v>57.65000152587891</v>
      </c>
      <c r="C925" t="n">
        <v>57.79999923706055</v>
      </c>
      <c r="D925" t="n">
        <v>57.29999923706055</v>
      </c>
      <c r="E925" t="n">
        <v>57.45999908447266</v>
      </c>
      <c r="F925" t="n">
        <v>52.11185836791992</v>
      </c>
      <c r="G925" t="n">
        <v>20860300</v>
      </c>
      <c r="H925" t="inlineStr">
        <is>
          <t>MSFT</t>
        </is>
      </c>
    </row>
    <row r="926">
      <c r="A926" s="76" t="n">
        <v>42614</v>
      </c>
      <c r="B926" t="n">
        <v>57.0099983215332</v>
      </c>
      <c r="C926" t="n">
        <v>57.81999969482422</v>
      </c>
      <c r="D926" t="n">
        <v>57.0099983215332</v>
      </c>
      <c r="E926" t="n">
        <v>57.59000015258789</v>
      </c>
      <c r="F926" t="n">
        <v>52.22976684570312</v>
      </c>
      <c r="G926" t="n">
        <v>26075400</v>
      </c>
      <c r="H926" t="inlineStr">
        <is>
          <t>MSFT</t>
        </is>
      </c>
    </row>
    <row r="927">
      <c r="A927" s="76" t="n">
        <v>42615</v>
      </c>
      <c r="B927" t="n">
        <v>57.66999816894531</v>
      </c>
      <c r="C927" t="n">
        <v>58.18999862670898</v>
      </c>
      <c r="D927" t="n">
        <v>57.41999816894531</v>
      </c>
      <c r="E927" t="n">
        <v>57.66999816894531</v>
      </c>
      <c r="F927" t="n">
        <v>52.30231857299805</v>
      </c>
      <c r="G927" t="n">
        <v>18900500</v>
      </c>
      <c r="H927" t="inlineStr">
        <is>
          <t>MSFT</t>
        </is>
      </c>
    </row>
    <row r="928">
      <c r="A928" s="76" t="n">
        <v>42619</v>
      </c>
      <c r="B928" t="n">
        <v>57.77999877929688</v>
      </c>
      <c r="C928" t="n">
        <v>57.79999923706055</v>
      </c>
      <c r="D928" t="n">
        <v>57.20999908447266</v>
      </c>
      <c r="E928" t="n">
        <v>57.61000061035156</v>
      </c>
      <c r="F928" t="n">
        <v>52.24789810180664</v>
      </c>
      <c r="G928" t="n">
        <v>16278400</v>
      </c>
      <c r="H928" t="inlineStr">
        <is>
          <t>MSFT</t>
        </is>
      </c>
    </row>
    <row r="929">
      <c r="A929" s="76" t="n">
        <v>42620</v>
      </c>
      <c r="B929" t="n">
        <v>57.47000122070312</v>
      </c>
      <c r="C929" t="n">
        <v>57.84000015258789</v>
      </c>
      <c r="D929" t="n">
        <v>57.40999984741211</v>
      </c>
      <c r="E929" t="n">
        <v>57.65999984741211</v>
      </c>
      <c r="F929" t="n">
        <v>52.29323577880859</v>
      </c>
      <c r="G929" t="n">
        <v>17493400</v>
      </c>
      <c r="H929" t="inlineStr">
        <is>
          <t>MSFT</t>
        </is>
      </c>
    </row>
    <row r="930">
      <c r="A930" s="76" t="n">
        <v>42621</v>
      </c>
      <c r="B930" t="n">
        <v>57.63000106811523</v>
      </c>
      <c r="C930" t="n">
        <v>57.79000091552734</v>
      </c>
      <c r="D930" t="n">
        <v>57.18000030517578</v>
      </c>
      <c r="E930" t="n">
        <v>57.43000030517578</v>
      </c>
      <c r="F930" t="n">
        <v>52.08464431762695</v>
      </c>
      <c r="G930" t="n">
        <v>20146100</v>
      </c>
      <c r="H930" t="inlineStr">
        <is>
          <t>MSFT</t>
        </is>
      </c>
    </row>
    <row r="931">
      <c r="A931" s="76" t="n">
        <v>42622</v>
      </c>
      <c r="B931" t="n">
        <v>56.79000091552734</v>
      </c>
      <c r="C931" t="n">
        <v>57.52000045776367</v>
      </c>
      <c r="D931" t="n">
        <v>56.20999908447266</v>
      </c>
      <c r="E931" t="n">
        <v>56.20999908447266</v>
      </c>
      <c r="F931" t="n">
        <v>50.97820281982422</v>
      </c>
      <c r="G931" t="n">
        <v>35113900</v>
      </c>
      <c r="H931" t="inlineStr">
        <is>
          <t>MSFT</t>
        </is>
      </c>
    </row>
    <row r="932">
      <c r="A932" s="76" t="n">
        <v>42625</v>
      </c>
      <c r="B932" t="n">
        <v>56</v>
      </c>
      <c r="C932" t="n">
        <v>57.20999908447266</v>
      </c>
      <c r="D932" t="n">
        <v>55.61000061035156</v>
      </c>
      <c r="E932" t="n">
        <v>57.04999923706055</v>
      </c>
      <c r="F932" t="n">
        <v>51.74002456665039</v>
      </c>
      <c r="G932" t="n">
        <v>29303000</v>
      </c>
      <c r="H932" t="inlineStr">
        <is>
          <t>MSFT</t>
        </is>
      </c>
    </row>
    <row r="933">
      <c r="A933" s="76" t="n">
        <v>42626</v>
      </c>
      <c r="B933" t="n">
        <v>56.5</v>
      </c>
      <c r="C933" t="n">
        <v>56.65000152587891</v>
      </c>
      <c r="D933" t="n">
        <v>56.04999923706055</v>
      </c>
      <c r="E933" t="n">
        <v>56.52999877929688</v>
      </c>
      <c r="F933" t="n">
        <v>51.26842498779297</v>
      </c>
      <c r="G933" t="n">
        <v>30130200</v>
      </c>
      <c r="H933" t="inlineStr">
        <is>
          <t>MSFT</t>
        </is>
      </c>
    </row>
    <row r="934">
      <c r="A934" s="76" t="n">
        <v>42627</v>
      </c>
      <c r="B934" t="n">
        <v>56.38999938964844</v>
      </c>
      <c r="C934" t="n">
        <v>56.63000106811523</v>
      </c>
      <c r="D934" t="n">
        <v>56.02999877929688</v>
      </c>
      <c r="E934" t="n">
        <v>56.2599983215332</v>
      </c>
      <c r="F934" t="n">
        <v>51.02355575561523</v>
      </c>
      <c r="G934" t="n">
        <v>24062500</v>
      </c>
      <c r="H934" t="inlineStr">
        <is>
          <t>MSFT</t>
        </is>
      </c>
    </row>
    <row r="935">
      <c r="A935" s="76" t="n">
        <v>42628</v>
      </c>
      <c r="B935" t="n">
        <v>56.15000152587891</v>
      </c>
      <c r="C935" t="n">
        <v>57.34999847412109</v>
      </c>
      <c r="D935" t="n">
        <v>55.97999954223633</v>
      </c>
      <c r="E935" t="n">
        <v>57.18999862670898</v>
      </c>
      <c r="F935" t="n">
        <v>51.86699676513672</v>
      </c>
      <c r="G935" t="n">
        <v>26847000</v>
      </c>
      <c r="H935" t="inlineStr">
        <is>
          <t>MSFT</t>
        </is>
      </c>
    </row>
    <row r="936">
      <c r="A936" s="76" t="n">
        <v>42629</v>
      </c>
      <c r="B936" t="n">
        <v>57.63000106811523</v>
      </c>
      <c r="C936" t="n">
        <v>57.63000106811523</v>
      </c>
      <c r="D936" t="n">
        <v>56.75</v>
      </c>
      <c r="E936" t="n">
        <v>57.25</v>
      </c>
      <c r="F936" t="n">
        <v>51.9213981628418</v>
      </c>
      <c r="G936" t="n">
        <v>44607000</v>
      </c>
      <c r="H936" t="inlineStr">
        <is>
          <t>MSFT</t>
        </is>
      </c>
    </row>
    <row r="937">
      <c r="A937" s="76" t="n">
        <v>42632</v>
      </c>
      <c r="B937" t="n">
        <v>57.27000045776367</v>
      </c>
      <c r="C937" t="n">
        <v>57.75</v>
      </c>
      <c r="D937" t="n">
        <v>56.84999847412109</v>
      </c>
      <c r="E937" t="n">
        <v>56.93000030517578</v>
      </c>
      <c r="F937" t="n">
        <v>51.63119506835938</v>
      </c>
      <c r="G937" t="n">
        <v>20937100</v>
      </c>
      <c r="H937" t="inlineStr">
        <is>
          <t>MSFT</t>
        </is>
      </c>
    </row>
    <row r="938">
      <c r="A938" s="76" t="n">
        <v>42633</v>
      </c>
      <c r="B938" t="n">
        <v>57.34999847412109</v>
      </c>
      <c r="C938" t="n">
        <v>57.34999847412109</v>
      </c>
      <c r="D938" t="n">
        <v>56.75</v>
      </c>
      <c r="E938" t="n">
        <v>56.81000137329102</v>
      </c>
      <c r="F938" t="n">
        <v>51.52236557006836</v>
      </c>
      <c r="G938" t="n">
        <v>17384000</v>
      </c>
      <c r="H938" t="inlineStr">
        <is>
          <t>MSFT</t>
        </is>
      </c>
    </row>
    <row r="939">
      <c r="A939" s="76" t="n">
        <v>42634</v>
      </c>
      <c r="B939" t="n">
        <v>57.5099983215332</v>
      </c>
      <c r="C939" t="n">
        <v>57.84999847412109</v>
      </c>
      <c r="D939" t="n">
        <v>57.08000183105469</v>
      </c>
      <c r="E939" t="n">
        <v>57.7599983215332</v>
      </c>
      <c r="F939" t="n">
        <v>52.38393402099609</v>
      </c>
      <c r="G939" t="n">
        <v>33707300</v>
      </c>
      <c r="H939" t="inlineStr">
        <is>
          <t>MSFT</t>
        </is>
      </c>
    </row>
    <row r="940">
      <c r="A940" s="76" t="n">
        <v>42635</v>
      </c>
      <c r="B940" t="n">
        <v>57.91999816894531</v>
      </c>
      <c r="C940" t="n">
        <v>58</v>
      </c>
      <c r="D940" t="n">
        <v>57.63000106811523</v>
      </c>
      <c r="E940" t="n">
        <v>57.81999969482422</v>
      </c>
      <c r="F940" t="n">
        <v>52.4383544921875</v>
      </c>
      <c r="G940" t="n">
        <v>19822200</v>
      </c>
      <c r="H940" t="inlineStr">
        <is>
          <t>MSFT</t>
        </is>
      </c>
    </row>
    <row r="941">
      <c r="A941" s="76" t="n">
        <v>42636</v>
      </c>
      <c r="B941" t="n">
        <v>57.86999893188477</v>
      </c>
      <c r="C941" t="n">
        <v>57.90999984741211</v>
      </c>
      <c r="D941" t="n">
        <v>57.38000106811523</v>
      </c>
      <c r="E941" t="n">
        <v>57.43000030517578</v>
      </c>
      <c r="F941" t="n">
        <v>52.08464431762695</v>
      </c>
      <c r="G941" t="n">
        <v>19955300</v>
      </c>
      <c r="H941" t="inlineStr">
        <is>
          <t>MSFT</t>
        </is>
      </c>
    </row>
    <row r="942">
      <c r="A942" s="76" t="n">
        <v>42639</v>
      </c>
      <c r="B942" t="n">
        <v>57.08000183105469</v>
      </c>
      <c r="C942" t="n">
        <v>57.13999938964844</v>
      </c>
      <c r="D942" t="n">
        <v>56.83000183105469</v>
      </c>
      <c r="E942" t="n">
        <v>56.90000152587891</v>
      </c>
      <c r="F942" t="n">
        <v>51.60398101806641</v>
      </c>
      <c r="G942" t="n">
        <v>21688700</v>
      </c>
      <c r="H942" t="inlineStr">
        <is>
          <t>MSFT</t>
        </is>
      </c>
    </row>
    <row r="943">
      <c r="A943" s="76" t="n">
        <v>42640</v>
      </c>
      <c r="B943" t="n">
        <v>56.93000030517578</v>
      </c>
      <c r="C943" t="n">
        <v>58.06000137329102</v>
      </c>
      <c r="D943" t="n">
        <v>56.68000030517578</v>
      </c>
      <c r="E943" t="n">
        <v>57.95000076293945</v>
      </c>
      <c r="F943" t="n">
        <v>52.55624008178711</v>
      </c>
      <c r="G943" t="n">
        <v>28065100</v>
      </c>
      <c r="H943" t="inlineStr">
        <is>
          <t>MSFT</t>
        </is>
      </c>
    </row>
    <row r="944">
      <c r="A944" s="76" t="n">
        <v>42641</v>
      </c>
      <c r="B944" t="n">
        <v>57.88000106811523</v>
      </c>
      <c r="C944" t="n">
        <v>58.06000137329102</v>
      </c>
      <c r="D944" t="n">
        <v>57.66999816894531</v>
      </c>
      <c r="E944" t="n">
        <v>58.02999877929688</v>
      </c>
      <c r="F944" t="n">
        <v>52.62881088256836</v>
      </c>
      <c r="G944" t="n">
        <v>20536400</v>
      </c>
      <c r="H944" t="inlineStr">
        <is>
          <t>MSFT</t>
        </is>
      </c>
    </row>
    <row r="945">
      <c r="A945" s="76" t="n">
        <v>42642</v>
      </c>
      <c r="B945" t="n">
        <v>57.81000137329102</v>
      </c>
      <c r="C945" t="n">
        <v>58.16999816894531</v>
      </c>
      <c r="D945" t="n">
        <v>57.20999908447266</v>
      </c>
      <c r="E945" t="n">
        <v>57.40000152587891</v>
      </c>
      <c r="F945" t="n">
        <v>52.05744171142578</v>
      </c>
      <c r="G945" t="n">
        <v>25463500</v>
      </c>
      <c r="H945" t="inlineStr">
        <is>
          <t>MSFT</t>
        </is>
      </c>
    </row>
    <row r="946">
      <c r="A946" s="76" t="n">
        <v>42643</v>
      </c>
      <c r="B946" t="n">
        <v>57.56999969482422</v>
      </c>
      <c r="C946" t="n">
        <v>57.77000045776367</v>
      </c>
      <c r="D946" t="n">
        <v>57.34000015258789</v>
      </c>
      <c r="E946" t="n">
        <v>57.59999847412109</v>
      </c>
      <c r="F946" t="n">
        <v>52.23882293701172</v>
      </c>
      <c r="G946" t="n">
        <v>29910800</v>
      </c>
      <c r="H946" t="inlineStr">
        <is>
          <t>MSFT</t>
        </is>
      </c>
    </row>
    <row r="947">
      <c r="A947" s="76" t="n">
        <v>42646</v>
      </c>
      <c r="B947" t="n">
        <v>57.40999984741211</v>
      </c>
      <c r="C947" t="n">
        <v>57.54999923706055</v>
      </c>
      <c r="D947" t="n">
        <v>57.06000137329102</v>
      </c>
      <c r="E947" t="n">
        <v>57.41999816894531</v>
      </c>
      <c r="F947" t="n">
        <v>52.07557678222656</v>
      </c>
      <c r="G947" t="n">
        <v>19189500</v>
      </c>
      <c r="H947" t="inlineStr">
        <is>
          <t>MSFT</t>
        </is>
      </c>
    </row>
    <row r="948">
      <c r="A948" s="76" t="n">
        <v>42647</v>
      </c>
      <c r="B948" t="n">
        <v>57.27000045776367</v>
      </c>
      <c r="C948" t="n">
        <v>57.59999847412109</v>
      </c>
      <c r="D948" t="n">
        <v>56.97000122070312</v>
      </c>
      <c r="E948" t="n">
        <v>57.2400016784668</v>
      </c>
      <c r="F948" t="n">
        <v>51.91234970092773</v>
      </c>
      <c r="G948" t="n">
        <v>20085900</v>
      </c>
      <c r="H948" t="inlineStr">
        <is>
          <t>MSFT</t>
        </is>
      </c>
    </row>
    <row r="949">
      <c r="A949" s="76" t="n">
        <v>42648</v>
      </c>
      <c r="B949" t="n">
        <v>57.29000091552734</v>
      </c>
      <c r="C949" t="n">
        <v>57.95999908447266</v>
      </c>
      <c r="D949" t="n">
        <v>57.2599983215332</v>
      </c>
      <c r="E949" t="n">
        <v>57.63999938964844</v>
      </c>
      <c r="F949" t="n">
        <v>52.27511215209961</v>
      </c>
      <c r="G949" t="n">
        <v>16726400</v>
      </c>
      <c r="H949" t="inlineStr">
        <is>
          <t>MSFT</t>
        </is>
      </c>
    </row>
    <row r="950">
      <c r="A950" s="76" t="n">
        <v>42649</v>
      </c>
      <c r="B950" t="n">
        <v>57.7400016784668</v>
      </c>
      <c r="C950" t="n">
        <v>57.86000061035156</v>
      </c>
      <c r="D950" t="n">
        <v>57.27999877929688</v>
      </c>
      <c r="E950" t="n">
        <v>57.7400016784668</v>
      </c>
      <c r="F950" t="n">
        <v>52.36579895019531</v>
      </c>
      <c r="G950" t="n">
        <v>16212600</v>
      </c>
      <c r="H950" t="inlineStr">
        <is>
          <t>MSFT</t>
        </is>
      </c>
    </row>
    <row r="951">
      <c r="A951" s="76" t="n">
        <v>42650</v>
      </c>
      <c r="B951" t="n">
        <v>57.84999847412109</v>
      </c>
      <c r="C951" t="n">
        <v>57.97999954223633</v>
      </c>
      <c r="D951" t="n">
        <v>57.41999816894531</v>
      </c>
      <c r="E951" t="n">
        <v>57.79999923706055</v>
      </c>
      <c r="F951" t="n">
        <v>52.42021179199219</v>
      </c>
      <c r="G951" t="n">
        <v>20089000</v>
      </c>
      <c r="H951" t="inlineStr">
        <is>
          <t>MSFT</t>
        </is>
      </c>
    </row>
    <row r="952">
      <c r="A952" s="76" t="n">
        <v>42653</v>
      </c>
      <c r="B952" t="n">
        <v>57.90999984741211</v>
      </c>
      <c r="C952" t="n">
        <v>58.38999938964844</v>
      </c>
      <c r="D952" t="n">
        <v>57.86999893188477</v>
      </c>
      <c r="E952" t="n">
        <v>58.04000091552734</v>
      </c>
      <c r="F952" t="n">
        <v>52.63787841796875</v>
      </c>
      <c r="G952" t="n">
        <v>18196500</v>
      </c>
      <c r="H952" t="inlineStr">
        <is>
          <t>MSFT</t>
        </is>
      </c>
    </row>
    <row r="953">
      <c r="A953" s="76" t="n">
        <v>42654</v>
      </c>
      <c r="B953" t="n">
        <v>57.88999938964844</v>
      </c>
      <c r="C953" t="n">
        <v>58.02000045776367</v>
      </c>
      <c r="D953" t="n">
        <v>56.88999938964844</v>
      </c>
      <c r="E953" t="n">
        <v>57.18999862670898</v>
      </c>
      <c r="F953" t="n">
        <v>51.86699676513672</v>
      </c>
      <c r="G953" t="n">
        <v>26497400</v>
      </c>
      <c r="H953" t="inlineStr">
        <is>
          <t>MSFT</t>
        </is>
      </c>
    </row>
    <row r="954">
      <c r="A954" s="76" t="n">
        <v>42655</v>
      </c>
      <c r="B954" t="n">
        <v>57.11000061035156</v>
      </c>
      <c r="C954" t="n">
        <v>57.27000045776367</v>
      </c>
      <c r="D954" t="n">
        <v>56.40000152587891</v>
      </c>
      <c r="E954" t="n">
        <v>57.11000061035156</v>
      </c>
      <c r="F954" t="n">
        <v>51.7944450378418</v>
      </c>
      <c r="G954" t="n">
        <v>22177500</v>
      </c>
      <c r="H954" t="inlineStr">
        <is>
          <t>MSFT</t>
        </is>
      </c>
    </row>
    <row r="955">
      <c r="A955" s="76" t="n">
        <v>42656</v>
      </c>
      <c r="B955" t="n">
        <v>56.70000076293945</v>
      </c>
      <c r="C955" t="n">
        <v>57.29999923706055</v>
      </c>
      <c r="D955" t="n">
        <v>56.31999969482422</v>
      </c>
      <c r="E955" t="n">
        <v>56.91999816894531</v>
      </c>
      <c r="F955" t="n">
        <v>51.62211990356445</v>
      </c>
      <c r="G955" t="n">
        <v>25313700</v>
      </c>
      <c r="H955" t="inlineStr">
        <is>
          <t>MSFT</t>
        </is>
      </c>
    </row>
    <row r="956">
      <c r="A956" s="76" t="n">
        <v>42657</v>
      </c>
      <c r="B956" t="n">
        <v>57.11999893188477</v>
      </c>
      <c r="C956" t="n">
        <v>57.7400016784668</v>
      </c>
      <c r="D956" t="n">
        <v>57.11999893188477</v>
      </c>
      <c r="E956" t="n">
        <v>57.41999816894531</v>
      </c>
      <c r="F956" t="n">
        <v>52.07557678222656</v>
      </c>
      <c r="G956" t="n">
        <v>27402500</v>
      </c>
      <c r="H956" t="inlineStr">
        <is>
          <t>MSFT</t>
        </is>
      </c>
    </row>
    <row r="957">
      <c r="A957" s="76" t="n">
        <v>42660</v>
      </c>
      <c r="B957" t="n">
        <v>57.36000061035156</v>
      </c>
      <c r="C957" t="n">
        <v>57.45999908447266</v>
      </c>
      <c r="D957" t="n">
        <v>56.86999893188477</v>
      </c>
      <c r="E957" t="n">
        <v>57.22000122070312</v>
      </c>
      <c r="F957" t="n">
        <v>51.89421081542969</v>
      </c>
      <c r="G957" t="n">
        <v>23830000</v>
      </c>
      <c r="H957" t="inlineStr">
        <is>
          <t>MSFT</t>
        </is>
      </c>
    </row>
    <row r="958">
      <c r="A958" s="76" t="n">
        <v>42661</v>
      </c>
      <c r="B958" t="n">
        <v>57.52999877929688</v>
      </c>
      <c r="C958" t="n">
        <v>57.95000076293945</v>
      </c>
      <c r="D958" t="n">
        <v>57.40999984741211</v>
      </c>
      <c r="E958" t="n">
        <v>57.65999984741211</v>
      </c>
      <c r="F958" t="n">
        <v>52.29323577880859</v>
      </c>
      <c r="G958" t="n">
        <v>19149500</v>
      </c>
      <c r="H958" t="inlineStr">
        <is>
          <t>MSFT</t>
        </is>
      </c>
    </row>
    <row r="959">
      <c r="A959" s="76" t="n">
        <v>42662</v>
      </c>
      <c r="B959" t="n">
        <v>57.47000122070312</v>
      </c>
      <c r="C959" t="n">
        <v>57.84000015258789</v>
      </c>
      <c r="D959" t="n">
        <v>57.40000152587891</v>
      </c>
      <c r="E959" t="n">
        <v>57.52999877929688</v>
      </c>
      <c r="F959" t="n">
        <v>52.17535018920898</v>
      </c>
      <c r="G959" t="n">
        <v>22878400</v>
      </c>
      <c r="H959" t="inlineStr">
        <is>
          <t>MSFT</t>
        </is>
      </c>
    </row>
    <row r="960">
      <c r="A960" s="76" t="n">
        <v>42663</v>
      </c>
      <c r="B960" t="n">
        <v>57.5</v>
      </c>
      <c r="C960" t="n">
        <v>57.52000045776367</v>
      </c>
      <c r="D960" t="n">
        <v>56.65999984741211</v>
      </c>
      <c r="E960" t="n">
        <v>57.25</v>
      </c>
      <c r="F960" t="n">
        <v>51.9213981628418</v>
      </c>
      <c r="G960" t="n">
        <v>49455600</v>
      </c>
      <c r="H960" t="inlineStr">
        <is>
          <t>MSFT</t>
        </is>
      </c>
    </row>
    <row r="961">
      <c r="A961" s="76" t="n">
        <v>42664</v>
      </c>
      <c r="B961" t="n">
        <v>60.27999877929688</v>
      </c>
      <c r="C961" t="n">
        <v>60.45000076293945</v>
      </c>
      <c r="D961" t="n">
        <v>59.4900016784668</v>
      </c>
      <c r="E961" t="n">
        <v>59.65999984741211</v>
      </c>
      <c r="F961" t="n">
        <v>54.10710525512695</v>
      </c>
      <c r="G961" t="n">
        <v>80032200</v>
      </c>
      <c r="H961" t="inlineStr">
        <is>
          <t>MSFT</t>
        </is>
      </c>
    </row>
    <row r="962">
      <c r="A962" s="76" t="n">
        <v>42667</v>
      </c>
      <c r="B962" t="n">
        <v>59.93999862670898</v>
      </c>
      <c r="C962" t="n">
        <v>61</v>
      </c>
      <c r="D962" t="n">
        <v>59.93000030517578</v>
      </c>
      <c r="E962" t="n">
        <v>61</v>
      </c>
      <c r="F962" t="n">
        <v>55.32237243652344</v>
      </c>
      <c r="G962" t="n">
        <v>54067000</v>
      </c>
      <c r="H962" t="inlineStr">
        <is>
          <t>MSFT</t>
        </is>
      </c>
    </row>
    <row r="963">
      <c r="A963" s="76" t="n">
        <v>42668</v>
      </c>
      <c r="B963" t="n">
        <v>60.84999847412109</v>
      </c>
      <c r="C963" t="n">
        <v>61.36999893188477</v>
      </c>
      <c r="D963" t="n">
        <v>60.79999923706055</v>
      </c>
      <c r="E963" t="n">
        <v>60.9900016784668</v>
      </c>
      <c r="F963" t="n">
        <v>55.31330108642578</v>
      </c>
      <c r="G963" t="n">
        <v>35137200</v>
      </c>
      <c r="H963" t="inlineStr">
        <is>
          <t>MSFT</t>
        </is>
      </c>
    </row>
    <row r="964">
      <c r="A964" s="76" t="n">
        <v>42669</v>
      </c>
      <c r="B964" t="n">
        <v>60.81000137329102</v>
      </c>
      <c r="C964" t="n">
        <v>61.20000076293945</v>
      </c>
      <c r="D964" t="n">
        <v>60.47000122070312</v>
      </c>
      <c r="E964" t="n">
        <v>60.63000106811523</v>
      </c>
      <c r="F964" t="n">
        <v>54.98681640625</v>
      </c>
      <c r="G964" t="n">
        <v>29911600</v>
      </c>
      <c r="H964" t="inlineStr">
        <is>
          <t>MSFT</t>
        </is>
      </c>
    </row>
    <row r="965">
      <c r="A965" s="76" t="n">
        <v>42670</v>
      </c>
      <c r="B965" t="n">
        <v>60.61000061035156</v>
      </c>
      <c r="C965" t="n">
        <v>60.83000183105469</v>
      </c>
      <c r="D965" t="n">
        <v>60.09000015258789</v>
      </c>
      <c r="E965" t="n">
        <v>60.09999847412109</v>
      </c>
      <c r="F965" t="n">
        <v>54.50614547729492</v>
      </c>
      <c r="G965" t="n">
        <v>28479900</v>
      </c>
      <c r="H965" t="inlineStr">
        <is>
          <t>MSFT</t>
        </is>
      </c>
    </row>
    <row r="966">
      <c r="A966" s="76" t="n">
        <v>42671</v>
      </c>
      <c r="B966" t="n">
        <v>60.0099983215332</v>
      </c>
      <c r="C966" t="n">
        <v>60.52000045776367</v>
      </c>
      <c r="D966" t="n">
        <v>59.58000183105469</v>
      </c>
      <c r="E966" t="n">
        <v>59.86999893188477</v>
      </c>
      <c r="F966" t="n">
        <v>54.29754638671875</v>
      </c>
      <c r="G966" t="n">
        <v>33574700</v>
      </c>
      <c r="H966" t="inlineStr">
        <is>
          <t>MSFT</t>
        </is>
      </c>
    </row>
    <row r="967">
      <c r="A967" s="76" t="n">
        <v>42674</v>
      </c>
      <c r="B967" t="n">
        <v>60.15999984741211</v>
      </c>
      <c r="C967" t="n">
        <v>60.41999816894531</v>
      </c>
      <c r="D967" t="n">
        <v>59.91999816894531</v>
      </c>
      <c r="E967" t="n">
        <v>59.91999816894531</v>
      </c>
      <c r="F967" t="n">
        <v>54.3428955078125</v>
      </c>
      <c r="G967" t="n">
        <v>26434700</v>
      </c>
      <c r="H967" t="inlineStr">
        <is>
          <t>MSFT</t>
        </is>
      </c>
    </row>
    <row r="968">
      <c r="A968" s="76" t="n">
        <v>42675</v>
      </c>
      <c r="B968" t="n">
        <v>59.97000122070312</v>
      </c>
      <c r="C968" t="n">
        <v>60.02000045776367</v>
      </c>
      <c r="D968" t="n">
        <v>59.25</v>
      </c>
      <c r="E968" t="n">
        <v>59.79999923706055</v>
      </c>
      <c r="F968" t="n">
        <v>54.23406219482422</v>
      </c>
      <c r="G968" t="n">
        <v>24533000</v>
      </c>
      <c r="H968" t="inlineStr">
        <is>
          <t>MSFT</t>
        </is>
      </c>
    </row>
    <row r="969">
      <c r="A969" s="76" t="n">
        <v>42676</v>
      </c>
      <c r="B969" t="n">
        <v>59.81999969482422</v>
      </c>
      <c r="C969" t="n">
        <v>59.93000030517578</v>
      </c>
      <c r="D969" t="n">
        <v>59.29999923706055</v>
      </c>
      <c r="E969" t="n">
        <v>59.43000030517578</v>
      </c>
      <c r="F969" t="n">
        <v>53.89850616455078</v>
      </c>
      <c r="G969" t="n">
        <v>22147000</v>
      </c>
      <c r="H969" t="inlineStr">
        <is>
          <t>MSFT</t>
        </is>
      </c>
    </row>
    <row r="970">
      <c r="A970" s="76" t="n">
        <v>42677</v>
      </c>
      <c r="B970" t="n">
        <v>59.52999877929688</v>
      </c>
      <c r="C970" t="n">
        <v>59.63999938964844</v>
      </c>
      <c r="D970" t="n">
        <v>59.11000061035156</v>
      </c>
      <c r="E970" t="n">
        <v>59.20999908447266</v>
      </c>
      <c r="F970" t="n">
        <v>53.69897842407227</v>
      </c>
      <c r="G970" t="n">
        <v>21600400</v>
      </c>
      <c r="H970" t="inlineStr">
        <is>
          <t>MSFT</t>
        </is>
      </c>
    </row>
    <row r="971">
      <c r="A971" s="76" t="n">
        <v>42678</v>
      </c>
      <c r="B971" t="n">
        <v>58.65000152587891</v>
      </c>
      <c r="C971" t="n">
        <v>59.27999877929688</v>
      </c>
      <c r="D971" t="n">
        <v>58.52000045776367</v>
      </c>
      <c r="E971" t="n">
        <v>58.70999908447266</v>
      </c>
      <c r="F971" t="n">
        <v>53.24551773071289</v>
      </c>
      <c r="G971" t="n">
        <v>28697000</v>
      </c>
      <c r="H971" t="inlineStr">
        <is>
          <t>MSFT</t>
        </is>
      </c>
    </row>
    <row r="972">
      <c r="A972" s="76" t="n">
        <v>42681</v>
      </c>
      <c r="B972" t="n">
        <v>59.77999877929688</v>
      </c>
      <c r="C972" t="n">
        <v>60.52000045776367</v>
      </c>
      <c r="D972" t="n">
        <v>59.77999877929688</v>
      </c>
      <c r="E972" t="n">
        <v>60.41999816894531</v>
      </c>
      <c r="F972" t="n">
        <v>54.79635620117188</v>
      </c>
      <c r="G972" t="n">
        <v>31664800</v>
      </c>
      <c r="H972" t="inlineStr">
        <is>
          <t>MSFT</t>
        </is>
      </c>
    </row>
    <row r="973">
      <c r="A973" s="76" t="n">
        <v>42682</v>
      </c>
      <c r="B973" t="n">
        <v>60.54999923706055</v>
      </c>
      <c r="C973" t="n">
        <v>60.77999877929688</v>
      </c>
      <c r="D973" t="n">
        <v>60.15000152587891</v>
      </c>
      <c r="E973" t="n">
        <v>60.47000122070312</v>
      </c>
      <c r="F973" t="n">
        <v>54.84170532226562</v>
      </c>
      <c r="G973" t="n">
        <v>22935400</v>
      </c>
      <c r="H973" t="inlineStr">
        <is>
          <t>MSFT</t>
        </is>
      </c>
    </row>
    <row r="974">
      <c r="A974" s="76" t="n">
        <v>42683</v>
      </c>
      <c r="B974" t="n">
        <v>60</v>
      </c>
      <c r="C974" t="n">
        <v>60.59000015258789</v>
      </c>
      <c r="D974" t="n">
        <v>59.20000076293945</v>
      </c>
      <c r="E974" t="n">
        <v>60.16999816894531</v>
      </c>
      <c r="F974" t="n">
        <v>54.56962203979492</v>
      </c>
      <c r="G974" t="n">
        <v>49632500</v>
      </c>
      <c r="H974" t="inlineStr">
        <is>
          <t>MSFT</t>
        </is>
      </c>
    </row>
    <row r="975">
      <c r="A975" s="76" t="n">
        <v>42684</v>
      </c>
      <c r="B975" t="n">
        <v>60.47999954223633</v>
      </c>
      <c r="C975" t="n">
        <v>60.4900016784668</v>
      </c>
      <c r="D975" t="n">
        <v>57.63000106811523</v>
      </c>
      <c r="E975" t="n">
        <v>58.70000076293945</v>
      </c>
      <c r="F975" t="n">
        <v>53.23644638061523</v>
      </c>
      <c r="G975" t="n">
        <v>57822400</v>
      </c>
      <c r="H975" t="inlineStr">
        <is>
          <t>MSFT</t>
        </is>
      </c>
    </row>
    <row r="976">
      <c r="A976" s="76" t="n">
        <v>42685</v>
      </c>
      <c r="B976" t="n">
        <v>58.22999954223633</v>
      </c>
      <c r="C976" t="n">
        <v>59.11999893188477</v>
      </c>
      <c r="D976" t="n">
        <v>58.0099983215332</v>
      </c>
      <c r="E976" t="n">
        <v>59.02000045776367</v>
      </c>
      <c r="F976" t="n">
        <v>53.52666473388672</v>
      </c>
      <c r="G976" t="n">
        <v>38767800</v>
      </c>
      <c r="H976" t="inlineStr">
        <is>
          <t>MSFT</t>
        </is>
      </c>
    </row>
    <row r="977">
      <c r="A977" s="76" t="n">
        <v>42688</v>
      </c>
      <c r="B977" t="n">
        <v>59.02000045776367</v>
      </c>
      <c r="C977" t="n">
        <v>59.08000183105469</v>
      </c>
      <c r="D977" t="n">
        <v>57.27999877929688</v>
      </c>
      <c r="E977" t="n">
        <v>58.11999893188477</v>
      </c>
      <c r="F977" t="n">
        <v>52.71043395996094</v>
      </c>
      <c r="G977" t="n">
        <v>41328400</v>
      </c>
      <c r="H977" t="inlineStr">
        <is>
          <t>MSFT</t>
        </is>
      </c>
    </row>
    <row r="978">
      <c r="A978" s="76" t="n">
        <v>42689</v>
      </c>
      <c r="B978" t="n">
        <v>58.33000183105469</v>
      </c>
      <c r="C978" t="n">
        <v>59.4900016784668</v>
      </c>
      <c r="D978" t="n">
        <v>58.31999969482422</v>
      </c>
      <c r="E978" t="n">
        <v>58.86999893188477</v>
      </c>
      <c r="F978" t="n">
        <v>53.75130462646484</v>
      </c>
      <c r="G978" t="n">
        <v>35904100</v>
      </c>
      <c r="H978" t="inlineStr">
        <is>
          <t>MSFT</t>
        </is>
      </c>
    </row>
    <row r="979">
      <c r="A979" s="76" t="n">
        <v>42690</v>
      </c>
      <c r="B979" t="n">
        <v>58.93999862670898</v>
      </c>
      <c r="C979" t="n">
        <v>59.65999984741211</v>
      </c>
      <c r="D979" t="n">
        <v>58.81000137329102</v>
      </c>
      <c r="E979" t="n">
        <v>59.65000152587891</v>
      </c>
      <c r="F979" t="n">
        <v>54.4634895324707</v>
      </c>
      <c r="G979" t="n">
        <v>27332500</v>
      </c>
      <c r="H979" t="inlineStr">
        <is>
          <t>MSFT</t>
        </is>
      </c>
    </row>
    <row r="980">
      <c r="A980" s="76" t="n">
        <v>42691</v>
      </c>
      <c r="B980" t="n">
        <v>60.40999984741211</v>
      </c>
      <c r="C980" t="n">
        <v>60.95000076293945</v>
      </c>
      <c r="D980" t="n">
        <v>59.97000122070312</v>
      </c>
      <c r="E980" t="n">
        <v>60.63999938964844</v>
      </c>
      <c r="F980" t="n">
        <v>55.36740112304688</v>
      </c>
      <c r="G980" t="n">
        <v>32132700</v>
      </c>
      <c r="H980" t="inlineStr">
        <is>
          <t>MSFT</t>
        </is>
      </c>
    </row>
    <row r="981">
      <c r="A981" s="76" t="n">
        <v>42692</v>
      </c>
      <c r="B981" t="n">
        <v>60.77999877929688</v>
      </c>
      <c r="C981" t="n">
        <v>61.13999938964844</v>
      </c>
      <c r="D981" t="n">
        <v>60.29999923706055</v>
      </c>
      <c r="E981" t="n">
        <v>60.34999847412109</v>
      </c>
      <c r="F981" t="n">
        <v>55.10262298583984</v>
      </c>
      <c r="G981" t="n">
        <v>27686300</v>
      </c>
      <c r="H981" t="inlineStr">
        <is>
          <t>MSFT</t>
        </is>
      </c>
    </row>
    <row r="982">
      <c r="A982" s="76" t="n">
        <v>42695</v>
      </c>
      <c r="B982" t="n">
        <v>60.5</v>
      </c>
      <c r="C982" t="n">
        <v>60.97000122070312</v>
      </c>
      <c r="D982" t="n">
        <v>60.41999816894531</v>
      </c>
      <c r="E982" t="n">
        <v>60.86000061035156</v>
      </c>
      <c r="F982" t="n">
        <v>55.56827545166016</v>
      </c>
      <c r="G982" t="n">
        <v>19652600</v>
      </c>
      <c r="H982" t="inlineStr">
        <is>
          <t>MSFT</t>
        </is>
      </c>
    </row>
    <row r="983">
      <c r="A983" s="76" t="n">
        <v>42696</v>
      </c>
      <c r="B983" t="n">
        <v>60.97999954223633</v>
      </c>
      <c r="C983" t="n">
        <v>61.2599983215332</v>
      </c>
      <c r="D983" t="n">
        <v>60.81000137329102</v>
      </c>
      <c r="E983" t="n">
        <v>61.11999893188477</v>
      </c>
      <c r="F983" t="n">
        <v>55.80566787719727</v>
      </c>
      <c r="G983" t="n">
        <v>23206700</v>
      </c>
      <c r="H983" t="inlineStr">
        <is>
          <t>MSFT</t>
        </is>
      </c>
    </row>
    <row r="984">
      <c r="A984" s="76" t="n">
        <v>42697</v>
      </c>
      <c r="B984" t="n">
        <v>61.0099983215332</v>
      </c>
      <c r="C984" t="n">
        <v>61.09999847412109</v>
      </c>
      <c r="D984" t="n">
        <v>60.25</v>
      </c>
      <c r="E984" t="n">
        <v>60.40000152587891</v>
      </c>
      <c r="F984" t="n">
        <v>55.14827728271484</v>
      </c>
      <c r="G984" t="n">
        <v>21848900</v>
      </c>
      <c r="H984" t="inlineStr">
        <is>
          <t>MSFT</t>
        </is>
      </c>
    </row>
    <row r="985">
      <c r="A985" s="76" t="n">
        <v>42699</v>
      </c>
      <c r="B985" t="n">
        <v>60.29999923706055</v>
      </c>
      <c r="C985" t="n">
        <v>60.52999877929688</v>
      </c>
      <c r="D985" t="n">
        <v>60.13000106811523</v>
      </c>
      <c r="E985" t="n">
        <v>60.52999877929688</v>
      </c>
      <c r="F985" t="n">
        <v>55.26697540283203</v>
      </c>
      <c r="G985" t="n">
        <v>8409600</v>
      </c>
      <c r="H985" t="inlineStr">
        <is>
          <t>MSFT</t>
        </is>
      </c>
    </row>
    <row r="986">
      <c r="A986" s="76" t="n">
        <v>42702</v>
      </c>
      <c r="B986" t="n">
        <v>60.34000015258789</v>
      </c>
      <c r="C986" t="n">
        <v>61.02000045776367</v>
      </c>
      <c r="D986" t="n">
        <v>60.20999908447266</v>
      </c>
      <c r="E986" t="n">
        <v>60.61000061035156</v>
      </c>
      <c r="F986" t="n">
        <v>55.34002304077148</v>
      </c>
      <c r="G986" t="n">
        <v>20732600</v>
      </c>
      <c r="H986" t="inlineStr">
        <is>
          <t>MSFT</t>
        </is>
      </c>
    </row>
    <row r="987">
      <c r="A987" s="76" t="n">
        <v>42703</v>
      </c>
      <c r="B987" t="n">
        <v>60.65000152587891</v>
      </c>
      <c r="C987" t="n">
        <v>61.40999984741211</v>
      </c>
      <c r="D987" t="n">
        <v>60.52000045776367</v>
      </c>
      <c r="E987" t="n">
        <v>61.09000015258789</v>
      </c>
      <c r="F987" t="n">
        <v>55.77828598022461</v>
      </c>
      <c r="G987" t="n">
        <v>22366700</v>
      </c>
      <c r="H987" t="inlineStr">
        <is>
          <t>MSFT</t>
        </is>
      </c>
    </row>
    <row r="988">
      <c r="A988" s="76" t="n">
        <v>42704</v>
      </c>
      <c r="B988" t="n">
        <v>60.86000061035156</v>
      </c>
      <c r="C988" t="n">
        <v>61.18000030517578</v>
      </c>
      <c r="D988" t="n">
        <v>60.22000122070312</v>
      </c>
      <c r="E988" t="n">
        <v>60.2599983215332</v>
      </c>
      <c r="F988" t="n">
        <v>55.02045440673828</v>
      </c>
      <c r="G988" t="n">
        <v>34655400</v>
      </c>
      <c r="H988" t="inlineStr">
        <is>
          <t>MSFT</t>
        </is>
      </c>
    </row>
    <row r="989">
      <c r="A989" s="76" t="n">
        <v>42705</v>
      </c>
      <c r="B989" t="n">
        <v>60.11000061035156</v>
      </c>
      <c r="C989" t="n">
        <v>60.15000152587891</v>
      </c>
      <c r="D989" t="n">
        <v>58.93999862670898</v>
      </c>
      <c r="E989" t="n">
        <v>59.20000076293945</v>
      </c>
      <c r="F989" t="n">
        <v>54.05262756347656</v>
      </c>
      <c r="G989" t="n">
        <v>34542100</v>
      </c>
      <c r="H989" t="inlineStr">
        <is>
          <t>MSFT</t>
        </is>
      </c>
    </row>
    <row r="990">
      <c r="A990" s="76" t="n">
        <v>42706</v>
      </c>
      <c r="B990" t="n">
        <v>59.08000183105469</v>
      </c>
      <c r="C990" t="n">
        <v>59.47000122070312</v>
      </c>
      <c r="D990" t="n">
        <v>58.79999923706055</v>
      </c>
      <c r="E990" t="n">
        <v>59.25</v>
      </c>
      <c r="F990" t="n">
        <v>54.0982666015625</v>
      </c>
      <c r="G990" t="n">
        <v>25515700</v>
      </c>
      <c r="H990" t="inlineStr">
        <is>
          <t>MSFT</t>
        </is>
      </c>
    </row>
    <row r="991">
      <c r="A991" s="76" t="n">
        <v>42709</v>
      </c>
      <c r="B991" t="n">
        <v>59.70000076293945</v>
      </c>
      <c r="C991" t="n">
        <v>60.59000015258789</v>
      </c>
      <c r="D991" t="n">
        <v>59.56000137329102</v>
      </c>
      <c r="E991" t="n">
        <v>60.22000122070312</v>
      </c>
      <c r="F991" t="n">
        <v>54.98392105102539</v>
      </c>
      <c r="G991" t="n">
        <v>23552700</v>
      </c>
      <c r="H991" t="inlineStr">
        <is>
          <t>MSFT</t>
        </is>
      </c>
    </row>
    <row r="992">
      <c r="A992" s="76" t="n">
        <v>42710</v>
      </c>
      <c r="B992" t="n">
        <v>60.43000030517578</v>
      </c>
      <c r="C992" t="n">
        <v>60.45999908447266</v>
      </c>
      <c r="D992" t="n">
        <v>59.79999923706055</v>
      </c>
      <c r="E992" t="n">
        <v>59.95000076293945</v>
      </c>
      <c r="F992" t="n">
        <v>54.73740386962891</v>
      </c>
      <c r="G992" t="n">
        <v>19907000</v>
      </c>
      <c r="H992" t="inlineStr">
        <is>
          <t>MSFT</t>
        </is>
      </c>
    </row>
    <row r="993">
      <c r="A993" s="76" t="n">
        <v>42711</v>
      </c>
      <c r="B993" t="n">
        <v>60.0099983215332</v>
      </c>
      <c r="C993" t="n">
        <v>61.38000106811523</v>
      </c>
      <c r="D993" t="n">
        <v>59.79999923706055</v>
      </c>
      <c r="E993" t="n">
        <v>61.36999893188477</v>
      </c>
      <c r="F993" t="n">
        <v>56.033935546875</v>
      </c>
      <c r="G993" t="n">
        <v>30809000</v>
      </c>
      <c r="H993" t="inlineStr">
        <is>
          <t>MSFT</t>
        </is>
      </c>
    </row>
    <row r="994">
      <c r="A994" s="76" t="n">
        <v>42712</v>
      </c>
      <c r="B994" t="n">
        <v>61.29999923706055</v>
      </c>
      <c r="C994" t="n">
        <v>61.58000183105469</v>
      </c>
      <c r="D994" t="n">
        <v>60.84000015258789</v>
      </c>
      <c r="E994" t="n">
        <v>61.0099983215332</v>
      </c>
      <c r="F994" t="n">
        <v>55.70523834228516</v>
      </c>
      <c r="G994" t="n">
        <v>21220800</v>
      </c>
      <c r="H994" t="inlineStr">
        <is>
          <t>MSFT</t>
        </is>
      </c>
    </row>
    <row r="995">
      <c r="A995" s="76" t="n">
        <v>42713</v>
      </c>
      <c r="B995" t="n">
        <v>61.18000030517578</v>
      </c>
      <c r="C995" t="n">
        <v>61.9900016784668</v>
      </c>
      <c r="D995" t="n">
        <v>61.13000106811523</v>
      </c>
      <c r="E995" t="n">
        <v>61.97000122070312</v>
      </c>
      <c r="F995" t="n">
        <v>56.58177185058594</v>
      </c>
      <c r="G995" t="n">
        <v>27349400</v>
      </c>
      <c r="H995" t="inlineStr">
        <is>
          <t>MSFT</t>
        </is>
      </c>
    </row>
    <row r="996">
      <c r="A996" s="76" t="n">
        <v>42716</v>
      </c>
      <c r="B996" t="n">
        <v>61.81999969482422</v>
      </c>
      <c r="C996" t="n">
        <v>62.29999923706055</v>
      </c>
      <c r="D996" t="n">
        <v>61.72000122070312</v>
      </c>
      <c r="E996" t="n">
        <v>62.16999816894531</v>
      </c>
      <c r="F996" t="n">
        <v>56.76437759399414</v>
      </c>
      <c r="G996" t="n">
        <v>20198100</v>
      </c>
      <c r="H996" t="inlineStr">
        <is>
          <t>MSFT</t>
        </is>
      </c>
    </row>
    <row r="997">
      <c r="A997" s="76" t="n">
        <v>42717</v>
      </c>
      <c r="B997" t="n">
        <v>62.5</v>
      </c>
      <c r="C997" t="n">
        <v>63.41999816894531</v>
      </c>
      <c r="D997" t="n">
        <v>62.2400016784668</v>
      </c>
      <c r="E997" t="n">
        <v>62.97999954223633</v>
      </c>
      <c r="F997" t="n">
        <v>57.50394439697266</v>
      </c>
      <c r="G997" t="n">
        <v>35718900</v>
      </c>
      <c r="H997" t="inlineStr">
        <is>
          <t>MSFT</t>
        </is>
      </c>
    </row>
    <row r="998">
      <c r="A998" s="76" t="n">
        <v>42718</v>
      </c>
      <c r="B998" t="n">
        <v>63</v>
      </c>
      <c r="C998" t="n">
        <v>63.45000076293945</v>
      </c>
      <c r="D998" t="n">
        <v>62.52999877929688</v>
      </c>
      <c r="E998" t="n">
        <v>62.68000030517578</v>
      </c>
      <c r="F998" t="n">
        <v>57.23004150390625</v>
      </c>
      <c r="G998" t="n">
        <v>30352700</v>
      </c>
      <c r="H998" t="inlineStr">
        <is>
          <t>MSFT</t>
        </is>
      </c>
    </row>
    <row r="999">
      <c r="A999" s="76" t="n">
        <v>42719</v>
      </c>
      <c r="B999" t="n">
        <v>62.70000076293945</v>
      </c>
      <c r="C999" t="n">
        <v>63.15000152587891</v>
      </c>
      <c r="D999" t="n">
        <v>62.29999923706055</v>
      </c>
      <c r="E999" t="n">
        <v>62.58000183105469</v>
      </c>
      <c r="F999" t="n">
        <v>57.13873291015625</v>
      </c>
      <c r="G999" t="n">
        <v>27669900</v>
      </c>
      <c r="H999" t="inlineStr">
        <is>
          <t>MSFT</t>
        </is>
      </c>
    </row>
    <row r="1000">
      <c r="A1000" s="76" t="n">
        <v>42720</v>
      </c>
      <c r="B1000" t="n">
        <v>62.95000076293945</v>
      </c>
      <c r="C1000" t="n">
        <v>62.95000076293945</v>
      </c>
      <c r="D1000" t="n">
        <v>62.11999893188477</v>
      </c>
      <c r="E1000" t="n">
        <v>62.29999923706055</v>
      </c>
      <c r="F1000" t="n">
        <v>56.88307189941406</v>
      </c>
      <c r="G1000" t="n">
        <v>42453100</v>
      </c>
      <c r="H1000" t="inlineStr">
        <is>
          <t>MSFT</t>
        </is>
      </c>
    </row>
    <row r="1001">
      <c r="A1001" s="76" t="n">
        <v>42723</v>
      </c>
      <c r="B1001" t="n">
        <v>62.56000137329102</v>
      </c>
      <c r="C1001" t="n">
        <v>63.77000045776367</v>
      </c>
      <c r="D1001" t="n">
        <v>62.41999816894531</v>
      </c>
      <c r="E1001" t="n">
        <v>63.61999893188477</v>
      </c>
      <c r="F1001" t="n">
        <v>58.08830261230469</v>
      </c>
      <c r="G1001" t="n">
        <v>34338200</v>
      </c>
      <c r="H1001" t="inlineStr">
        <is>
          <t>MSFT</t>
        </is>
      </c>
    </row>
    <row r="1002">
      <c r="A1002" s="76" t="n">
        <v>42724</v>
      </c>
      <c r="B1002" t="n">
        <v>63.68999862670898</v>
      </c>
      <c r="C1002" t="n">
        <v>63.79999923706055</v>
      </c>
      <c r="D1002" t="n">
        <v>63.02999877929688</v>
      </c>
      <c r="E1002" t="n">
        <v>63.54000091552734</v>
      </c>
      <c r="F1002" t="n">
        <v>58.01525497436523</v>
      </c>
      <c r="G1002" t="n">
        <v>26028400</v>
      </c>
      <c r="H1002" t="inlineStr">
        <is>
          <t>MSFT</t>
        </is>
      </c>
    </row>
    <row r="1003">
      <c r="A1003" s="76" t="n">
        <v>42725</v>
      </c>
      <c r="B1003" t="n">
        <v>63.43000030517578</v>
      </c>
      <c r="C1003" t="n">
        <v>63.70000076293945</v>
      </c>
      <c r="D1003" t="n">
        <v>63.11999893188477</v>
      </c>
      <c r="E1003" t="n">
        <v>63.54000091552734</v>
      </c>
      <c r="F1003" t="n">
        <v>58.01525497436523</v>
      </c>
      <c r="G1003" t="n">
        <v>17096300</v>
      </c>
      <c r="H1003" t="inlineStr">
        <is>
          <t>MSFT</t>
        </is>
      </c>
    </row>
    <row r="1004">
      <c r="A1004" s="76" t="n">
        <v>42726</v>
      </c>
      <c r="B1004" t="n">
        <v>63.84000015258789</v>
      </c>
      <c r="C1004" t="n">
        <v>64.09999847412109</v>
      </c>
      <c r="D1004" t="n">
        <v>63.40999984741211</v>
      </c>
      <c r="E1004" t="n">
        <v>63.54999923706055</v>
      </c>
      <c r="F1004" t="n">
        <v>58.02438735961914</v>
      </c>
      <c r="G1004" t="n">
        <v>22176600</v>
      </c>
      <c r="H1004" t="inlineStr">
        <is>
          <t>MSFT</t>
        </is>
      </c>
    </row>
    <row r="1005">
      <c r="A1005" s="76" t="n">
        <v>42727</v>
      </c>
      <c r="B1005" t="n">
        <v>63.45000076293945</v>
      </c>
      <c r="C1005" t="n">
        <v>63.54000091552734</v>
      </c>
      <c r="D1005" t="n">
        <v>62.79999923706055</v>
      </c>
      <c r="E1005" t="n">
        <v>63.2400016784668</v>
      </c>
      <c r="F1005" t="n">
        <v>57.74134063720703</v>
      </c>
      <c r="G1005" t="n">
        <v>12403800</v>
      </c>
      <c r="H1005" t="inlineStr">
        <is>
          <t>MSFT</t>
        </is>
      </c>
    </row>
    <row r="1006">
      <c r="A1006" s="76" t="n">
        <v>42731</v>
      </c>
      <c r="B1006" t="n">
        <v>63.20999908447266</v>
      </c>
      <c r="C1006" t="n">
        <v>64.06999969482422</v>
      </c>
      <c r="D1006" t="n">
        <v>63.20999908447266</v>
      </c>
      <c r="E1006" t="n">
        <v>63.27999877929688</v>
      </c>
      <c r="F1006" t="n">
        <v>57.77786636352539</v>
      </c>
      <c r="G1006" t="n">
        <v>11763200</v>
      </c>
      <c r="H1006" t="inlineStr">
        <is>
          <t>MSFT</t>
        </is>
      </c>
    </row>
    <row r="1007">
      <c r="A1007" s="76" t="n">
        <v>42732</v>
      </c>
      <c r="B1007" t="n">
        <v>63.40000152587891</v>
      </c>
      <c r="C1007" t="n">
        <v>63.40000152587891</v>
      </c>
      <c r="D1007" t="n">
        <v>62.83000183105469</v>
      </c>
      <c r="E1007" t="n">
        <v>62.9900016784668</v>
      </c>
      <c r="F1007" t="n">
        <v>57.51307678222656</v>
      </c>
      <c r="G1007" t="n">
        <v>14653300</v>
      </c>
      <c r="H1007" t="inlineStr">
        <is>
          <t>MSFT</t>
        </is>
      </c>
    </row>
    <row r="1008">
      <c r="A1008" s="76" t="n">
        <v>42733</v>
      </c>
      <c r="B1008" t="n">
        <v>62.86000061035156</v>
      </c>
      <c r="C1008" t="n">
        <v>63.20000076293945</v>
      </c>
      <c r="D1008" t="n">
        <v>62.72999954223633</v>
      </c>
      <c r="E1008" t="n">
        <v>62.90000152587891</v>
      </c>
      <c r="F1008" t="n">
        <v>57.43088912963867</v>
      </c>
      <c r="G1008" t="n">
        <v>10250600</v>
      </c>
      <c r="H1008" t="inlineStr">
        <is>
          <t>MSFT</t>
        </is>
      </c>
    </row>
    <row r="1009">
      <c r="A1009" s="76" t="n">
        <v>42734</v>
      </c>
      <c r="B1009" t="n">
        <v>62.95999908447266</v>
      </c>
      <c r="C1009" t="n">
        <v>62.9900016784668</v>
      </c>
      <c r="D1009" t="n">
        <v>62.02999877929688</v>
      </c>
      <c r="E1009" t="n">
        <v>62.13999938964844</v>
      </c>
      <c r="F1009" t="n">
        <v>56.73697662353516</v>
      </c>
      <c r="G1009" t="n">
        <v>25579900</v>
      </c>
      <c r="H1009" t="inlineStr">
        <is>
          <t>MSFT</t>
        </is>
      </c>
    </row>
    <row r="1010">
      <c r="A1010" s="76" t="n">
        <v>42738</v>
      </c>
      <c r="B1010" t="n">
        <v>62.79000091552734</v>
      </c>
      <c r="C1010" t="n">
        <v>62.84000015258789</v>
      </c>
      <c r="D1010" t="n">
        <v>62.13000106811523</v>
      </c>
      <c r="E1010" t="n">
        <v>62.58000183105469</v>
      </c>
      <c r="F1010" t="n">
        <v>57.13873291015625</v>
      </c>
      <c r="G1010" t="n">
        <v>20694100</v>
      </c>
      <c r="H1010" t="inlineStr">
        <is>
          <t>MSFT</t>
        </is>
      </c>
    </row>
    <row r="1011">
      <c r="A1011" s="76" t="n">
        <v>42739</v>
      </c>
      <c r="B1011" t="n">
        <v>62.47999954223633</v>
      </c>
      <c r="C1011" t="n">
        <v>62.75</v>
      </c>
      <c r="D1011" t="n">
        <v>62.11999893188477</v>
      </c>
      <c r="E1011" t="n">
        <v>62.29999923706055</v>
      </c>
      <c r="F1011" t="n">
        <v>56.88307189941406</v>
      </c>
      <c r="G1011" t="n">
        <v>21340000</v>
      </c>
      <c r="H1011" t="inlineStr">
        <is>
          <t>MSFT</t>
        </is>
      </c>
    </row>
    <row r="1012">
      <c r="A1012" s="76" t="n">
        <v>42740</v>
      </c>
      <c r="B1012" t="n">
        <v>62.18999862670898</v>
      </c>
      <c r="C1012" t="n">
        <v>62.65999984741211</v>
      </c>
      <c r="D1012" t="n">
        <v>62.02999877929688</v>
      </c>
      <c r="E1012" t="n">
        <v>62.29999923706055</v>
      </c>
      <c r="F1012" t="n">
        <v>56.88307189941406</v>
      </c>
      <c r="G1012" t="n">
        <v>24876000</v>
      </c>
      <c r="H1012" t="inlineStr">
        <is>
          <t>MSFT</t>
        </is>
      </c>
    </row>
    <row r="1013">
      <c r="A1013" s="76" t="n">
        <v>42741</v>
      </c>
      <c r="B1013" t="n">
        <v>62.29999923706055</v>
      </c>
      <c r="C1013" t="n">
        <v>63.15000152587891</v>
      </c>
      <c r="D1013" t="n">
        <v>62.04000091552734</v>
      </c>
      <c r="E1013" t="n">
        <v>62.84000015258789</v>
      </c>
      <c r="F1013" t="n">
        <v>57.37611770629883</v>
      </c>
      <c r="G1013" t="n">
        <v>19922900</v>
      </c>
      <c r="H1013" t="inlineStr">
        <is>
          <t>MSFT</t>
        </is>
      </c>
    </row>
    <row r="1014">
      <c r="A1014" s="76" t="n">
        <v>42744</v>
      </c>
      <c r="B1014" t="n">
        <v>62.7599983215332</v>
      </c>
      <c r="C1014" t="n">
        <v>63.08000183105469</v>
      </c>
      <c r="D1014" t="n">
        <v>62.54000091552734</v>
      </c>
      <c r="E1014" t="n">
        <v>62.63999938964844</v>
      </c>
      <c r="F1014" t="n">
        <v>57.19350433349609</v>
      </c>
      <c r="G1014" t="n">
        <v>20382700</v>
      </c>
      <c r="H1014" t="inlineStr">
        <is>
          <t>MSFT</t>
        </is>
      </c>
    </row>
    <row r="1015">
      <c r="A1015" s="76" t="n">
        <v>42745</v>
      </c>
      <c r="B1015" t="n">
        <v>62.72999954223633</v>
      </c>
      <c r="C1015" t="n">
        <v>63.06999969482422</v>
      </c>
      <c r="D1015" t="n">
        <v>62.27999877929688</v>
      </c>
      <c r="E1015" t="n">
        <v>62.61999893188477</v>
      </c>
      <c r="F1015" t="n">
        <v>57.17524719238281</v>
      </c>
      <c r="G1015" t="n">
        <v>18593000</v>
      </c>
      <c r="H1015" t="inlineStr">
        <is>
          <t>MSFT</t>
        </is>
      </c>
    </row>
    <row r="1016">
      <c r="A1016" s="76" t="n">
        <v>42746</v>
      </c>
      <c r="B1016" t="n">
        <v>62.61000061035156</v>
      </c>
      <c r="C1016" t="n">
        <v>63.22999954223633</v>
      </c>
      <c r="D1016" t="n">
        <v>62.43000030517578</v>
      </c>
      <c r="E1016" t="n">
        <v>63.18999862670898</v>
      </c>
      <c r="F1016" t="n">
        <v>57.6956787109375</v>
      </c>
      <c r="G1016" t="n">
        <v>21517300</v>
      </c>
      <c r="H1016" t="inlineStr">
        <is>
          <t>MSFT</t>
        </is>
      </c>
    </row>
    <row r="1017">
      <c r="A1017" s="76" t="n">
        <v>42747</v>
      </c>
      <c r="B1017" t="n">
        <v>63.06000137329102</v>
      </c>
      <c r="C1017" t="n">
        <v>63.40000152587891</v>
      </c>
      <c r="D1017" t="n">
        <v>61.95000076293945</v>
      </c>
      <c r="E1017" t="n">
        <v>62.61000061035156</v>
      </c>
      <c r="F1017" t="n">
        <v>57.1661262512207</v>
      </c>
      <c r="G1017" t="n">
        <v>20968200</v>
      </c>
      <c r="H1017" t="inlineStr">
        <is>
          <t>MSFT</t>
        </is>
      </c>
    </row>
    <row r="1018">
      <c r="A1018" s="76" t="n">
        <v>42748</v>
      </c>
      <c r="B1018" t="n">
        <v>62.61999893188477</v>
      </c>
      <c r="C1018" t="n">
        <v>62.86999893188477</v>
      </c>
      <c r="D1018" t="n">
        <v>62.34999847412109</v>
      </c>
      <c r="E1018" t="n">
        <v>62.70000076293945</v>
      </c>
      <c r="F1018" t="n">
        <v>57.24829483032227</v>
      </c>
      <c r="G1018" t="n">
        <v>19422300</v>
      </c>
      <c r="H1018" t="inlineStr">
        <is>
          <t>MSFT</t>
        </is>
      </c>
    </row>
    <row r="1019">
      <c r="A1019" s="76" t="n">
        <v>42752</v>
      </c>
      <c r="B1019" t="n">
        <v>62.68000030517578</v>
      </c>
      <c r="C1019" t="n">
        <v>62.70000076293945</v>
      </c>
      <c r="D1019" t="n">
        <v>62.02999877929688</v>
      </c>
      <c r="E1019" t="n">
        <v>62.52999877929688</v>
      </c>
      <c r="F1019" t="n">
        <v>57.09307479858398</v>
      </c>
      <c r="G1019" t="n">
        <v>20664000</v>
      </c>
      <c r="H1019" t="inlineStr">
        <is>
          <t>MSFT</t>
        </is>
      </c>
    </row>
    <row r="1020">
      <c r="A1020" s="76" t="n">
        <v>42753</v>
      </c>
      <c r="B1020" t="n">
        <v>62.66999816894531</v>
      </c>
      <c r="C1020" t="n">
        <v>62.70000076293945</v>
      </c>
      <c r="D1020" t="n">
        <v>62.11999893188477</v>
      </c>
      <c r="E1020" t="n">
        <v>62.5</v>
      </c>
      <c r="F1020" t="n">
        <v>57.0656852722168</v>
      </c>
      <c r="G1020" t="n">
        <v>19670100</v>
      </c>
      <c r="H1020" t="inlineStr">
        <is>
          <t>MSFT</t>
        </is>
      </c>
    </row>
    <row r="1021">
      <c r="A1021" s="76" t="n">
        <v>42754</v>
      </c>
      <c r="B1021" t="n">
        <v>62.2400016784668</v>
      </c>
      <c r="C1021" t="n">
        <v>62.97999954223633</v>
      </c>
      <c r="D1021" t="n">
        <v>62.20000076293945</v>
      </c>
      <c r="E1021" t="n">
        <v>62.29999923706055</v>
      </c>
      <c r="F1021" t="n">
        <v>56.88307189941406</v>
      </c>
      <c r="G1021" t="n">
        <v>18451700</v>
      </c>
      <c r="H1021" t="inlineStr">
        <is>
          <t>MSFT</t>
        </is>
      </c>
    </row>
    <row r="1022">
      <c r="A1022" s="76" t="n">
        <v>42755</v>
      </c>
      <c r="B1022" t="n">
        <v>62.66999816894531</v>
      </c>
      <c r="C1022" t="n">
        <v>62.81999969482422</v>
      </c>
      <c r="D1022" t="n">
        <v>62.36999893188477</v>
      </c>
      <c r="E1022" t="n">
        <v>62.7400016784668</v>
      </c>
      <c r="F1022" t="n">
        <v>57.28481292724609</v>
      </c>
      <c r="G1022" t="n">
        <v>30213500</v>
      </c>
      <c r="H1022" t="inlineStr">
        <is>
          <t>MSFT</t>
        </is>
      </c>
    </row>
    <row r="1023">
      <c r="A1023" s="76" t="n">
        <v>42758</v>
      </c>
      <c r="B1023" t="n">
        <v>62.70000076293945</v>
      </c>
      <c r="C1023" t="n">
        <v>63.11999893188477</v>
      </c>
      <c r="D1023" t="n">
        <v>62.56999969482422</v>
      </c>
      <c r="E1023" t="n">
        <v>62.95999908447266</v>
      </c>
      <c r="F1023" t="n">
        <v>57.48568725585938</v>
      </c>
      <c r="G1023" t="n">
        <v>23097600</v>
      </c>
      <c r="H1023" t="inlineStr">
        <is>
          <t>MSFT</t>
        </is>
      </c>
    </row>
    <row r="1024">
      <c r="A1024" s="76" t="n">
        <v>42759</v>
      </c>
      <c r="B1024" t="n">
        <v>63.20000076293945</v>
      </c>
      <c r="C1024" t="n">
        <v>63.7400016784668</v>
      </c>
      <c r="D1024" t="n">
        <v>62.93999862670898</v>
      </c>
      <c r="E1024" t="n">
        <v>63.52000045776367</v>
      </c>
      <c r="F1024" t="n">
        <v>57.99699020385742</v>
      </c>
      <c r="G1024" t="n">
        <v>24672900</v>
      </c>
      <c r="H1024" t="inlineStr">
        <is>
          <t>MSFT</t>
        </is>
      </c>
    </row>
    <row r="1025">
      <c r="A1025" s="76" t="n">
        <v>42760</v>
      </c>
      <c r="B1025" t="n">
        <v>63.95000076293945</v>
      </c>
      <c r="C1025" t="n">
        <v>64.09999847412109</v>
      </c>
      <c r="D1025" t="n">
        <v>63.45000076293945</v>
      </c>
      <c r="E1025" t="n">
        <v>63.68000030517578</v>
      </c>
      <c r="F1025" t="n">
        <v>58.14308166503906</v>
      </c>
      <c r="G1025" t="n">
        <v>23672700</v>
      </c>
      <c r="H1025" t="inlineStr">
        <is>
          <t>MSFT</t>
        </is>
      </c>
    </row>
    <row r="1026">
      <c r="A1026" s="76" t="n">
        <v>42761</v>
      </c>
      <c r="B1026" t="n">
        <v>64.12000274658203</v>
      </c>
      <c r="C1026" t="n">
        <v>64.54000091552734</v>
      </c>
      <c r="D1026" t="n">
        <v>63.54999923706055</v>
      </c>
      <c r="E1026" t="n">
        <v>64.26999664306641</v>
      </c>
      <c r="F1026" t="n">
        <v>58.68178176879883</v>
      </c>
      <c r="G1026" t="n">
        <v>43554600</v>
      </c>
      <c r="H1026" t="inlineStr">
        <is>
          <t>MSFT</t>
        </is>
      </c>
    </row>
    <row r="1027">
      <c r="A1027" s="76" t="n">
        <v>42762</v>
      </c>
      <c r="B1027" t="n">
        <v>65.38999938964844</v>
      </c>
      <c r="C1027" t="n">
        <v>65.91000366210938</v>
      </c>
      <c r="D1027" t="n">
        <v>64.88999938964844</v>
      </c>
      <c r="E1027" t="n">
        <v>65.77999877929688</v>
      </c>
      <c r="F1027" t="n">
        <v>60.06049728393555</v>
      </c>
      <c r="G1027" t="n">
        <v>44818000</v>
      </c>
      <c r="H1027" t="inlineStr">
        <is>
          <t>MSFT</t>
        </is>
      </c>
    </row>
    <row r="1028">
      <c r="A1028" s="76" t="n">
        <v>42765</v>
      </c>
      <c r="B1028" t="n">
        <v>65.69000244140625</v>
      </c>
      <c r="C1028" t="n">
        <v>65.79000091552734</v>
      </c>
      <c r="D1028" t="n">
        <v>64.80000305175781</v>
      </c>
      <c r="E1028" t="n">
        <v>65.12999725341797</v>
      </c>
      <c r="F1028" t="n">
        <v>59.46699905395508</v>
      </c>
      <c r="G1028" t="n">
        <v>31651400</v>
      </c>
      <c r="H1028" t="inlineStr">
        <is>
          <t>MSFT</t>
        </is>
      </c>
    </row>
    <row r="1029">
      <c r="A1029" s="76" t="n">
        <v>42766</v>
      </c>
      <c r="B1029" t="n">
        <v>64.86000061035156</v>
      </c>
      <c r="C1029" t="n">
        <v>65.15000152587891</v>
      </c>
      <c r="D1029" t="n">
        <v>64.26000213623047</v>
      </c>
      <c r="E1029" t="n">
        <v>64.65000152587891</v>
      </c>
      <c r="F1029" t="n">
        <v>59.02873992919922</v>
      </c>
      <c r="G1029" t="n">
        <v>25270500</v>
      </c>
      <c r="H1029" t="inlineStr">
        <is>
          <t>MSFT</t>
        </is>
      </c>
    </row>
    <row r="1030">
      <c r="A1030" s="76" t="n">
        <v>42767</v>
      </c>
      <c r="B1030" t="n">
        <v>64.36000061035156</v>
      </c>
      <c r="C1030" t="n">
        <v>64.62000274658203</v>
      </c>
      <c r="D1030" t="n">
        <v>63.47000122070312</v>
      </c>
      <c r="E1030" t="n">
        <v>63.58000183105469</v>
      </c>
      <c r="F1030" t="n">
        <v>58.05177688598633</v>
      </c>
      <c r="G1030" t="n">
        <v>39671500</v>
      </c>
      <c r="H1030" t="inlineStr">
        <is>
          <t>MSFT</t>
        </is>
      </c>
    </row>
    <row r="1031">
      <c r="A1031" s="76" t="n">
        <v>42768</v>
      </c>
      <c r="B1031" t="n">
        <v>63.25</v>
      </c>
      <c r="C1031" t="n">
        <v>63.40999984741211</v>
      </c>
      <c r="D1031" t="n">
        <v>62.75</v>
      </c>
      <c r="E1031" t="n">
        <v>63.16999816894531</v>
      </c>
      <c r="F1031" t="n">
        <v>57.67742538452148</v>
      </c>
      <c r="G1031" t="n">
        <v>45827000</v>
      </c>
      <c r="H1031" t="inlineStr">
        <is>
          <t>MSFT</t>
        </is>
      </c>
    </row>
    <row r="1032">
      <c r="A1032" s="76" t="n">
        <v>42769</v>
      </c>
      <c r="B1032" t="n">
        <v>63.5</v>
      </c>
      <c r="C1032" t="n">
        <v>63.70000076293945</v>
      </c>
      <c r="D1032" t="n">
        <v>63.06999969482422</v>
      </c>
      <c r="E1032" t="n">
        <v>63.68000030517578</v>
      </c>
      <c r="F1032" t="n">
        <v>58.14308166503906</v>
      </c>
      <c r="G1032" t="n">
        <v>30301800</v>
      </c>
      <c r="H1032" t="inlineStr">
        <is>
          <t>MSFT</t>
        </is>
      </c>
    </row>
    <row r="1033">
      <c r="A1033" s="76" t="n">
        <v>42772</v>
      </c>
      <c r="B1033" t="n">
        <v>63.5</v>
      </c>
      <c r="C1033" t="n">
        <v>63.65000152587891</v>
      </c>
      <c r="D1033" t="n">
        <v>63.13999938964844</v>
      </c>
      <c r="E1033" t="n">
        <v>63.63999938964844</v>
      </c>
      <c r="F1033" t="n">
        <v>58.1065559387207</v>
      </c>
      <c r="G1033" t="n">
        <v>19796400</v>
      </c>
      <c r="H1033" t="inlineStr">
        <is>
          <t>MSFT</t>
        </is>
      </c>
    </row>
    <row r="1034">
      <c r="A1034" s="76" t="n">
        <v>42773</v>
      </c>
      <c r="B1034" t="n">
        <v>63.7400016784668</v>
      </c>
      <c r="C1034" t="n">
        <v>63.77999877929688</v>
      </c>
      <c r="D1034" t="n">
        <v>63.22999954223633</v>
      </c>
      <c r="E1034" t="n">
        <v>63.43000030517578</v>
      </c>
      <c r="F1034" t="n">
        <v>57.91482925415039</v>
      </c>
      <c r="G1034" t="n">
        <v>20277200</v>
      </c>
      <c r="H1034" t="inlineStr">
        <is>
          <t>MSFT</t>
        </is>
      </c>
    </row>
    <row r="1035">
      <c r="A1035" s="76" t="n">
        <v>42774</v>
      </c>
      <c r="B1035" t="n">
        <v>63.56999969482422</v>
      </c>
      <c r="C1035" t="n">
        <v>63.81000137329102</v>
      </c>
      <c r="D1035" t="n">
        <v>63.22000122070312</v>
      </c>
      <c r="E1035" t="n">
        <v>63.34000015258789</v>
      </c>
      <c r="F1035" t="n">
        <v>57.8326530456543</v>
      </c>
      <c r="G1035" t="n">
        <v>18096400</v>
      </c>
      <c r="H1035" t="inlineStr">
        <is>
          <t>MSFT</t>
        </is>
      </c>
    </row>
    <row r="1036">
      <c r="A1036" s="76" t="n">
        <v>42775</v>
      </c>
      <c r="B1036" t="n">
        <v>63.52000045776367</v>
      </c>
      <c r="C1036" t="n">
        <v>64.44000244140625</v>
      </c>
      <c r="D1036" t="n">
        <v>63.31999969482422</v>
      </c>
      <c r="E1036" t="n">
        <v>64.05999755859375</v>
      </c>
      <c r="F1036" t="n">
        <v>58.49003601074219</v>
      </c>
      <c r="G1036" t="n">
        <v>22644400</v>
      </c>
      <c r="H1036" t="inlineStr">
        <is>
          <t>MSFT</t>
        </is>
      </c>
    </row>
    <row r="1037">
      <c r="A1037" s="76" t="n">
        <v>42776</v>
      </c>
      <c r="B1037" t="n">
        <v>64.25</v>
      </c>
      <c r="C1037" t="n">
        <v>64.30000305175781</v>
      </c>
      <c r="D1037" t="n">
        <v>63.97999954223633</v>
      </c>
      <c r="E1037" t="n">
        <v>64</v>
      </c>
      <c r="F1037" t="n">
        <v>58.43526458740234</v>
      </c>
      <c r="G1037" t="n">
        <v>18170700</v>
      </c>
      <c r="H1037" t="inlineStr">
        <is>
          <t>MSFT</t>
        </is>
      </c>
    </row>
    <row r="1038">
      <c r="A1038" s="76" t="n">
        <v>42779</v>
      </c>
      <c r="B1038" t="n">
        <v>64.23999786376953</v>
      </c>
      <c r="C1038" t="n">
        <v>64.86000061035156</v>
      </c>
      <c r="D1038" t="n">
        <v>64.12999725341797</v>
      </c>
      <c r="E1038" t="n">
        <v>64.72000122070312</v>
      </c>
      <c r="F1038" t="n">
        <v>59.09266662597656</v>
      </c>
      <c r="G1038" t="n">
        <v>22920100</v>
      </c>
      <c r="H1038" t="inlineStr">
        <is>
          <t>MSFT</t>
        </is>
      </c>
    </row>
    <row r="1039">
      <c r="A1039" s="76" t="n">
        <v>42780</v>
      </c>
      <c r="B1039" t="n">
        <v>64.41000366210938</v>
      </c>
      <c r="C1039" t="n">
        <v>64.72000122070312</v>
      </c>
      <c r="D1039" t="n">
        <v>64.01999664306641</v>
      </c>
      <c r="E1039" t="n">
        <v>64.56999969482422</v>
      </c>
      <c r="F1039" t="n">
        <v>59.31311798095703</v>
      </c>
      <c r="G1039" t="n">
        <v>23108400</v>
      </c>
      <c r="H1039" t="inlineStr">
        <is>
          <t>MSFT</t>
        </is>
      </c>
    </row>
    <row r="1040">
      <c r="A1040" s="76" t="n">
        <v>42781</v>
      </c>
      <c r="B1040" t="n">
        <v>64.5</v>
      </c>
      <c r="C1040" t="n">
        <v>64.56999969482422</v>
      </c>
      <c r="D1040" t="n">
        <v>64.16000366210938</v>
      </c>
      <c r="E1040" t="n">
        <v>64.52999877929688</v>
      </c>
      <c r="F1040" t="n">
        <v>59.2763671875</v>
      </c>
      <c r="G1040" t="n">
        <v>17005200</v>
      </c>
      <c r="H1040" t="inlineStr">
        <is>
          <t>MSFT</t>
        </is>
      </c>
    </row>
    <row r="1041">
      <c r="A1041" s="76" t="n">
        <v>42782</v>
      </c>
      <c r="B1041" t="n">
        <v>64.73999786376953</v>
      </c>
      <c r="C1041" t="n">
        <v>65.23999786376953</v>
      </c>
      <c r="D1041" t="n">
        <v>64.44000244140625</v>
      </c>
      <c r="E1041" t="n">
        <v>64.51999664306641</v>
      </c>
      <c r="F1041" t="n">
        <v>59.26718139648438</v>
      </c>
      <c r="G1041" t="n">
        <v>20546300</v>
      </c>
      <c r="H1041" t="inlineStr">
        <is>
          <t>MSFT</t>
        </is>
      </c>
    </row>
    <row r="1042">
      <c r="A1042" s="76" t="n">
        <v>42783</v>
      </c>
      <c r="B1042" t="n">
        <v>64.47000122070312</v>
      </c>
      <c r="C1042" t="n">
        <v>64.69000244140625</v>
      </c>
      <c r="D1042" t="n">
        <v>64.30000305175781</v>
      </c>
      <c r="E1042" t="n">
        <v>64.62000274658203</v>
      </c>
      <c r="F1042" t="n">
        <v>59.35905075073242</v>
      </c>
      <c r="G1042" t="n">
        <v>21248800</v>
      </c>
      <c r="H1042" t="inlineStr">
        <is>
          <t>MSFT</t>
        </is>
      </c>
    </row>
    <row r="1043">
      <c r="A1043" s="76" t="n">
        <v>42787</v>
      </c>
      <c r="B1043" t="n">
        <v>64.61000061035156</v>
      </c>
      <c r="C1043" t="n">
        <v>64.94999694824219</v>
      </c>
      <c r="D1043" t="n">
        <v>64.44999694824219</v>
      </c>
      <c r="E1043" t="n">
        <v>64.48999786376953</v>
      </c>
      <c r="F1043" t="n">
        <v>59.23963165283203</v>
      </c>
      <c r="G1043" t="n">
        <v>20655900</v>
      </c>
      <c r="H1043" t="inlineStr">
        <is>
          <t>MSFT</t>
        </is>
      </c>
    </row>
    <row r="1044">
      <c r="A1044" s="76" t="n">
        <v>42788</v>
      </c>
      <c r="B1044" t="n">
        <v>64.33000183105469</v>
      </c>
      <c r="C1044" t="n">
        <v>64.38999938964844</v>
      </c>
      <c r="D1044" t="n">
        <v>64.05000305175781</v>
      </c>
      <c r="E1044" t="n">
        <v>64.36000061035156</v>
      </c>
      <c r="F1044" t="n">
        <v>59.12021255493164</v>
      </c>
      <c r="G1044" t="n">
        <v>19292700</v>
      </c>
      <c r="H1044" t="inlineStr">
        <is>
          <t>MSFT</t>
        </is>
      </c>
    </row>
    <row r="1045">
      <c r="A1045" s="76" t="n">
        <v>42789</v>
      </c>
      <c r="B1045" t="n">
        <v>64.41999816894531</v>
      </c>
      <c r="C1045" t="n">
        <v>64.73000335693359</v>
      </c>
      <c r="D1045" t="n">
        <v>64.19000244140625</v>
      </c>
      <c r="E1045" t="n">
        <v>64.62000274658203</v>
      </c>
      <c r="F1045" t="n">
        <v>59.35905075073242</v>
      </c>
      <c r="G1045" t="n">
        <v>20273100</v>
      </c>
      <c r="H1045" t="inlineStr">
        <is>
          <t>MSFT</t>
        </is>
      </c>
    </row>
    <row r="1046">
      <c r="A1046" s="76" t="n">
        <v>42790</v>
      </c>
      <c r="B1046" t="n">
        <v>64.52999877929688</v>
      </c>
      <c r="C1046" t="n">
        <v>64.80000305175781</v>
      </c>
      <c r="D1046" t="n">
        <v>64.13999938964844</v>
      </c>
      <c r="E1046" t="n">
        <v>64.62000274658203</v>
      </c>
      <c r="F1046" t="n">
        <v>59.35905075073242</v>
      </c>
      <c r="G1046" t="n">
        <v>21796800</v>
      </c>
      <c r="H1046" t="inlineStr">
        <is>
          <t>MSFT</t>
        </is>
      </c>
    </row>
    <row r="1047">
      <c r="A1047" s="76" t="n">
        <v>42793</v>
      </c>
      <c r="B1047" t="n">
        <v>64.54000091552734</v>
      </c>
      <c r="C1047" t="n">
        <v>64.54000091552734</v>
      </c>
      <c r="D1047" t="n">
        <v>64.05000305175781</v>
      </c>
      <c r="E1047" t="n">
        <v>64.23000335693359</v>
      </c>
      <c r="F1047" t="n">
        <v>59.00080108642578</v>
      </c>
      <c r="G1047" t="n">
        <v>15871500</v>
      </c>
      <c r="H1047" t="inlineStr">
        <is>
          <t>MSFT</t>
        </is>
      </c>
    </row>
    <row r="1048">
      <c r="A1048" s="76" t="n">
        <v>42794</v>
      </c>
      <c r="B1048" t="n">
        <v>64.08000183105469</v>
      </c>
      <c r="C1048" t="n">
        <v>64.19999694824219</v>
      </c>
      <c r="D1048" t="n">
        <v>63.7599983215332</v>
      </c>
      <c r="E1048" t="n">
        <v>63.97999954223633</v>
      </c>
      <c r="F1048" t="n">
        <v>58.77115249633789</v>
      </c>
      <c r="G1048" t="n">
        <v>23239800</v>
      </c>
      <c r="H1048" t="inlineStr">
        <is>
          <t>MSFT</t>
        </is>
      </c>
    </row>
    <row r="1049">
      <c r="A1049" s="76" t="n">
        <v>42795</v>
      </c>
      <c r="B1049" t="n">
        <v>64.12999725341797</v>
      </c>
      <c r="C1049" t="n">
        <v>64.98999786376953</v>
      </c>
      <c r="D1049" t="n">
        <v>64.01999664306641</v>
      </c>
      <c r="E1049" t="n">
        <v>64.94000244140625</v>
      </c>
      <c r="F1049" t="n">
        <v>59.65299987792969</v>
      </c>
      <c r="G1049" t="n">
        <v>26937500</v>
      </c>
      <c r="H1049" t="inlineStr">
        <is>
          <t>MSFT</t>
        </is>
      </c>
    </row>
    <row r="1050">
      <c r="A1050" s="76" t="n">
        <v>42796</v>
      </c>
      <c r="B1050" t="n">
        <v>64.69000244140625</v>
      </c>
      <c r="C1050" t="n">
        <v>64.75</v>
      </c>
      <c r="D1050" t="n">
        <v>63.88000106811523</v>
      </c>
      <c r="E1050" t="n">
        <v>64.01000213623047</v>
      </c>
      <c r="F1050" t="n">
        <v>58.7987060546875</v>
      </c>
      <c r="G1050" t="n">
        <v>24539600</v>
      </c>
      <c r="H1050" t="inlineStr">
        <is>
          <t>MSFT</t>
        </is>
      </c>
    </row>
    <row r="1051">
      <c r="A1051" s="76" t="n">
        <v>42797</v>
      </c>
      <c r="B1051" t="n">
        <v>63.9900016784668</v>
      </c>
      <c r="C1051" t="n">
        <v>64.27999877929688</v>
      </c>
      <c r="D1051" t="n">
        <v>63.61999893188477</v>
      </c>
      <c r="E1051" t="n">
        <v>64.25</v>
      </c>
      <c r="F1051" t="n">
        <v>59.01917266845703</v>
      </c>
      <c r="G1051" t="n">
        <v>18135900</v>
      </c>
      <c r="H1051" t="inlineStr">
        <is>
          <t>MSFT</t>
        </is>
      </c>
    </row>
    <row r="1052">
      <c r="A1052" s="76" t="n">
        <v>42800</v>
      </c>
      <c r="B1052" t="n">
        <v>63.97000122070312</v>
      </c>
      <c r="C1052" t="n">
        <v>64.55999755859375</v>
      </c>
      <c r="D1052" t="n">
        <v>63.81000137329102</v>
      </c>
      <c r="E1052" t="n">
        <v>64.26999664306641</v>
      </c>
      <c r="F1052" t="n">
        <v>59.03753662109375</v>
      </c>
      <c r="G1052" t="n">
        <v>18750300</v>
      </c>
      <c r="H1052" t="inlineStr">
        <is>
          <t>MSFT</t>
        </is>
      </c>
    </row>
    <row r="1053">
      <c r="A1053" s="76" t="n">
        <v>42801</v>
      </c>
      <c r="B1053" t="n">
        <v>64.19000244140625</v>
      </c>
      <c r="C1053" t="n">
        <v>64.77999877929688</v>
      </c>
      <c r="D1053" t="n">
        <v>64.19000244140625</v>
      </c>
      <c r="E1053" t="n">
        <v>64.40000152587891</v>
      </c>
      <c r="F1053" t="n">
        <v>59.15695953369141</v>
      </c>
      <c r="G1053" t="n">
        <v>18521000</v>
      </c>
      <c r="H1053" t="inlineStr">
        <is>
          <t>MSFT</t>
        </is>
      </c>
    </row>
    <row r="1054">
      <c r="A1054" s="76" t="n">
        <v>42802</v>
      </c>
      <c r="B1054" t="n">
        <v>64.26000213623047</v>
      </c>
      <c r="C1054" t="n">
        <v>65.08000183105469</v>
      </c>
      <c r="D1054" t="n">
        <v>64.25</v>
      </c>
      <c r="E1054" t="n">
        <v>64.98999786376953</v>
      </c>
      <c r="F1054" t="n">
        <v>59.69892501831055</v>
      </c>
      <c r="G1054" t="n">
        <v>21510900</v>
      </c>
      <c r="H1054" t="inlineStr">
        <is>
          <t>MSFT</t>
        </is>
      </c>
    </row>
    <row r="1055">
      <c r="A1055" s="76" t="n">
        <v>42803</v>
      </c>
      <c r="B1055" t="n">
        <v>65.19000244140625</v>
      </c>
      <c r="C1055" t="n">
        <v>65.19999694824219</v>
      </c>
      <c r="D1055" t="n">
        <v>64.48000335693359</v>
      </c>
      <c r="E1055" t="n">
        <v>64.73000335693359</v>
      </c>
      <c r="F1055" t="n">
        <v>59.46008682250977</v>
      </c>
      <c r="G1055" t="n">
        <v>19846800</v>
      </c>
      <c r="H1055" t="inlineStr">
        <is>
          <t>MSFT</t>
        </is>
      </c>
    </row>
    <row r="1056">
      <c r="A1056" s="76" t="n">
        <v>42804</v>
      </c>
      <c r="B1056" t="n">
        <v>65.11000061035156</v>
      </c>
      <c r="C1056" t="n">
        <v>65.26000213623047</v>
      </c>
      <c r="D1056" t="n">
        <v>64.75</v>
      </c>
      <c r="E1056" t="n">
        <v>64.93000030517578</v>
      </c>
      <c r="F1056" t="n">
        <v>59.64380645751953</v>
      </c>
      <c r="G1056" t="n">
        <v>19538200</v>
      </c>
      <c r="H1056" t="inlineStr">
        <is>
          <t>MSFT</t>
        </is>
      </c>
    </row>
    <row r="1057">
      <c r="A1057" s="76" t="n">
        <v>42807</v>
      </c>
      <c r="B1057" t="n">
        <v>65.01000213623047</v>
      </c>
      <c r="C1057" t="n">
        <v>65.19000244140625</v>
      </c>
      <c r="D1057" t="n">
        <v>64.56999969482422</v>
      </c>
      <c r="E1057" t="n">
        <v>64.70999908447266</v>
      </c>
      <c r="F1057" t="n">
        <v>59.44172286987305</v>
      </c>
      <c r="G1057" t="n">
        <v>20100000</v>
      </c>
      <c r="H1057" t="inlineStr">
        <is>
          <t>MSFT</t>
        </is>
      </c>
    </row>
    <row r="1058">
      <c r="A1058" s="76" t="n">
        <v>42808</v>
      </c>
      <c r="B1058" t="n">
        <v>64.52999877929688</v>
      </c>
      <c r="C1058" t="n">
        <v>64.55000305175781</v>
      </c>
      <c r="D1058" t="n">
        <v>64.15000152587891</v>
      </c>
      <c r="E1058" t="n">
        <v>64.41000366210938</v>
      </c>
      <c r="F1058" t="n">
        <v>59.1661491394043</v>
      </c>
      <c r="G1058" t="n">
        <v>14280200</v>
      </c>
      <c r="H1058" t="inlineStr">
        <is>
          <t>MSFT</t>
        </is>
      </c>
    </row>
    <row r="1059">
      <c r="A1059" s="76" t="n">
        <v>42809</v>
      </c>
      <c r="B1059" t="n">
        <v>64.55000305175781</v>
      </c>
      <c r="C1059" t="n">
        <v>64.91999816894531</v>
      </c>
      <c r="D1059" t="n">
        <v>64.25</v>
      </c>
      <c r="E1059" t="n">
        <v>64.75</v>
      </c>
      <c r="F1059" t="n">
        <v>59.47845458984375</v>
      </c>
      <c r="G1059" t="n">
        <v>24833800</v>
      </c>
      <c r="H1059" t="inlineStr">
        <is>
          <t>MSFT</t>
        </is>
      </c>
    </row>
    <row r="1060">
      <c r="A1060" s="76" t="n">
        <v>42810</v>
      </c>
      <c r="B1060" t="n">
        <v>64.75</v>
      </c>
      <c r="C1060" t="n">
        <v>64.76000213623047</v>
      </c>
      <c r="D1060" t="n">
        <v>64.30000305175781</v>
      </c>
      <c r="E1060" t="n">
        <v>64.63999938964844</v>
      </c>
      <c r="F1060" t="n">
        <v>59.37741088867188</v>
      </c>
      <c r="G1060" t="n">
        <v>20674300</v>
      </c>
      <c r="H1060" t="inlineStr">
        <is>
          <t>MSFT</t>
        </is>
      </c>
    </row>
    <row r="1061">
      <c r="A1061" s="76" t="n">
        <v>42811</v>
      </c>
      <c r="B1061" t="n">
        <v>64.91000366210938</v>
      </c>
      <c r="C1061" t="n">
        <v>65.23999786376953</v>
      </c>
      <c r="D1061" t="n">
        <v>64.68000030517578</v>
      </c>
      <c r="E1061" t="n">
        <v>64.87000274658203</v>
      </c>
      <c r="F1061" t="n">
        <v>59.58868789672852</v>
      </c>
      <c r="G1061" t="n">
        <v>49219700</v>
      </c>
      <c r="H1061" t="inlineStr">
        <is>
          <t>MSFT</t>
        </is>
      </c>
    </row>
    <row r="1062">
      <c r="A1062" s="76" t="n">
        <v>42814</v>
      </c>
      <c r="B1062" t="n">
        <v>64.91000366210938</v>
      </c>
      <c r="C1062" t="n">
        <v>65.18000030517578</v>
      </c>
      <c r="D1062" t="n">
        <v>64.72000122070312</v>
      </c>
      <c r="E1062" t="n">
        <v>64.93000030517578</v>
      </c>
      <c r="F1062" t="n">
        <v>59.64380645751953</v>
      </c>
      <c r="G1062" t="n">
        <v>14598100</v>
      </c>
      <c r="H1062" t="inlineStr">
        <is>
          <t>MSFT</t>
        </is>
      </c>
    </row>
    <row r="1063">
      <c r="A1063" s="76" t="n">
        <v>42815</v>
      </c>
      <c r="B1063" t="n">
        <v>65.19000244140625</v>
      </c>
      <c r="C1063" t="n">
        <v>65.5</v>
      </c>
      <c r="D1063" t="n">
        <v>64.12999725341797</v>
      </c>
      <c r="E1063" t="n">
        <v>64.20999908447266</v>
      </c>
      <c r="F1063" t="n">
        <v>58.98242568969727</v>
      </c>
      <c r="G1063" t="n">
        <v>26640500</v>
      </c>
      <c r="H1063" t="inlineStr">
        <is>
          <t>MSFT</t>
        </is>
      </c>
    </row>
    <row r="1064">
      <c r="A1064" s="76" t="n">
        <v>42816</v>
      </c>
      <c r="B1064" t="n">
        <v>64.12000274658203</v>
      </c>
      <c r="C1064" t="n">
        <v>65.13999938964844</v>
      </c>
      <c r="D1064" t="n">
        <v>64.12000274658203</v>
      </c>
      <c r="E1064" t="n">
        <v>65.02999877929688</v>
      </c>
      <c r="F1064" t="n">
        <v>59.73565673828125</v>
      </c>
      <c r="G1064" t="n">
        <v>20680000</v>
      </c>
      <c r="H1064" t="inlineStr">
        <is>
          <t>MSFT</t>
        </is>
      </c>
    </row>
    <row r="1065">
      <c r="A1065" s="76" t="n">
        <v>42817</v>
      </c>
      <c r="B1065" t="n">
        <v>64.94000244140625</v>
      </c>
      <c r="C1065" t="n">
        <v>65.23999786376953</v>
      </c>
      <c r="D1065" t="n">
        <v>64.76999664306641</v>
      </c>
      <c r="E1065" t="n">
        <v>64.87000274658203</v>
      </c>
      <c r="F1065" t="n">
        <v>59.58868789672852</v>
      </c>
      <c r="G1065" t="n">
        <v>19269200</v>
      </c>
      <c r="H1065" t="inlineStr">
        <is>
          <t>MSFT</t>
        </is>
      </c>
    </row>
    <row r="1066">
      <c r="A1066" s="76" t="n">
        <v>42818</v>
      </c>
      <c r="B1066" t="n">
        <v>65.36000061035156</v>
      </c>
      <c r="C1066" t="n">
        <v>65.44999694824219</v>
      </c>
      <c r="D1066" t="n">
        <v>64.76000213623047</v>
      </c>
      <c r="E1066" t="n">
        <v>64.98000335693359</v>
      </c>
      <c r="F1066" t="n">
        <v>59.68973541259766</v>
      </c>
      <c r="G1066" t="n">
        <v>22617100</v>
      </c>
      <c r="H1066" t="inlineStr">
        <is>
          <t>MSFT</t>
        </is>
      </c>
    </row>
    <row r="1067">
      <c r="A1067" s="76" t="n">
        <v>42821</v>
      </c>
      <c r="B1067" t="n">
        <v>64.62999725341797</v>
      </c>
      <c r="C1067" t="n">
        <v>65.22000122070312</v>
      </c>
      <c r="D1067" t="n">
        <v>64.34999847412109</v>
      </c>
      <c r="E1067" t="n">
        <v>65.09999847412109</v>
      </c>
      <c r="F1067" t="n">
        <v>59.79996871948242</v>
      </c>
      <c r="G1067" t="n">
        <v>18614700</v>
      </c>
      <c r="H1067" t="inlineStr">
        <is>
          <t>MSFT</t>
        </is>
      </c>
    </row>
    <row r="1068">
      <c r="A1068" s="76" t="n">
        <v>42822</v>
      </c>
      <c r="B1068" t="n">
        <v>64.95999908447266</v>
      </c>
      <c r="C1068" t="n">
        <v>65.47000122070312</v>
      </c>
      <c r="D1068" t="n">
        <v>64.65000152587891</v>
      </c>
      <c r="E1068" t="n">
        <v>65.29000091552734</v>
      </c>
      <c r="F1068" t="n">
        <v>59.97450637817383</v>
      </c>
      <c r="G1068" t="n">
        <v>20080400</v>
      </c>
      <c r="H1068" t="inlineStr">
        <is>
          <t>MSFT</t>
        </is>
      </c>
    </row>
    <row r="1069">
      <c r="A1069" s="76" t="n">
        <v>42823</v>
      </c>
      <c r="B1069" t="n">
        <v>65.12000274658203</v>
      </c>
      <c r="C1069" t="n">
        <v>65.5</v>
      </c>
      <c r="D1069" t="n">
        <v>64.94999694824219</v>
      </c>
      <c r="E1069" t="n">
        <v>65.47000122070312</v>
      </c>
      <c r="F1069" t="n">
        <v>60.13985824584961</v>
      </c>
      <c r="G1069" t="n">
        <v>13618400</v>
      </c>
      <c r="H1069" t="inlineStr">
        <is>
          <t>MSFT</t>
        </is>
      </c>
    </row>
    <row r="1070">
      <c r="A1070" s="76" t="n">
        <v>42824</v>
      </c>
      <c r="B1070" t="n">
        <v>65.41999816894531</v>
      </c>
      <c r="C1070" t="n">
        <v>65.98000335693359</v>
      </c>
      <c r="D1070" t="n">
        <v>65.36000061035156</v>
      </c>
      <c r="E1070" t="n">
        <v>65.70999908447266</v>
      </c>
      <c r="F1070" t="n">
        <v>60.36030578613281</v>
      </c>
      <c r="G1070" t="n">
        <v>15122800</v>
      </c>
      <c r="H1070" t="inlineStr">
        <is>
          <t>MSFT</t>
        </is>
      </c>
    </row>
    <row r="1071">
      <c r="A1071" s="76" t="n">
        <v>42825</v>
      </c>
      <c r="B1071" t="n">
        <v>65.65000152587891</v>
      </c>
      <c r="C1071" t="n">
        <v>66.19000244140625</v>
      </c>
      <c r="D1071" t="n">
        <v>65.44999694824219</v>
      </c>
      <c r="E1071" t="n">
        <v>65.86000061035156</v>
      </c>
      <c r="F1071" t="n">
        <v>60.49809265136719</v>
      </c>
      <c r="G1071" t="n">
        <v>21040300</v>
      </c>
      <c r="H1071" t="inlineStr">
        <is>
          <t>MSFT</t>
        </is>
      </c>
    </row>
    <row r="1072">
      <c r="A1072" s="76" t="n">
        <v>42828</v>
      </c>
      <c r="B1072" t="n">
        <v>65.80999755859375</v>
      </c>
      <c r="C1072" t="n">
        <v>65.94000244140625</v>
      </c>
      <c r="D1072" t="n">
        <v>65.19000244140625</v>
      </c>
      <c r="E1072" t="n">
        <v>65.55000305175781</v>
      </c>
      <c r="F1072" t="n">
        <v>60.21334075927734</v>
      </c>
      <c r="G1072" t="n">
        <v>20400900</v>
      </c>
      <c r="H1072" t="inlineStr">
        <is>
          <t>MSFT</t>
        </is>
      </c>
    </row>
    <row r="1073">
      <c r="A1073" s="76" t="n">
        <v>42829</v>
      </c>
      <c r="B1073" t="n">
        <v>65.38999938964844</v>
      </c>
      <c r="C1073" t="n">
        <v>65.80999755859375</v>
      </c>
      <c r="D1073" t="n">
        <v>65.27999877929688</v>
      </c>
      <c r="E1073" t="n">
        <v>65.73000335693359</v>
      </c>
      <c r="F1073" t="n">
        <v>60.37868118286133</v>
      </c>
      <c r="G1073" t="n">
        <v>12997400</v>
      </c>
      <c r="H1073" t="inlineStr">
        <is>
          <t>MSFT</t>
        </is>
      </c>
    </row>
    <row r="1074">
      <c r="A1074" s="76" t="n">
        <v>42830</v>
      </c>
      <c r="B1074" t="n">
        <v>66.30000305175781</v>
      </c>
      <c r="C1074" t="n">
        <v>66.34999847412109</v>
      </c>
      <c r="D1074" t="n">
        <v>65.44000244140625</v>
      </c>
      <c r="E1074" t="n">
        <v>65.55999755859375</v>
      </c>
      <c r="F1074" t="n">
        <v>60.22251892089844</v>
      </c>
      <c r="G1074" t="n">
        <v>21448600</v>
      </c>
      <c r="H1074" t="inlineStr">
        <is>
          <t>MSFT</t>
        </is>
      </c>
    </row>
    <row r="1075">
      <c r="A1075" s="76" t="n">
        <v>42831</v>
      </c>
      <c r="B1075" t="n">
        <v>65.59999847412109</v>
      </c>
      <c r="C1075" t="n">
        <v>66.05999755859375</v>
      </c>
      <c r="D1075" t="n">
        <v>65.48000335693359</v>
      </c>
      <c r="E1075" t="n">
        <v>65.73000335693359</v>
      </c>
      <c r="F1075" t="n">
        <v>60.37868118286133</v>
      </c>
      <c r="G1075" t="n">
        <v>18103500</v>
      </c>
      <c r="H1075" t="inlineStr">
        <is>
          <t>MSFT</t>
        </is>
      </c>
    </row>
    <row r="1076">
      <c r="A1076" s="76" t="n">
        <v>42832</v>
      </c>
      <c r="B1076" t="n">
        <v>65.84999847412109</v>
      </c>
      <c r="C1076" t="n">
        <v>65.95999908447266</v>
      </c>
      <c r="D1076" t="n">
        <v>65.44000244140625</v>
      </c>
      <c r="E1076" t="n">
        <v>65.68000030517578</v>
      </c>
      <c r="F1076" t="n">
        <v>60.33274459838867</v>
      </c>
      <c r="G1076" t="n">
        <v>14108500</v>
      </c>
      <c r="H1076" t="inlineStr">
        <is>
          <t>MSFT</t>
        </is>
      </c>
    </row>
    <row r="1077">
      <c r="A1077" s="76" t="n">
        <v>42835</v>
      </c>
      <c r="B1077" t="n">
        <v>65.61000061035156</v>
      </c>
      <c r="C1077" t="n">
        <v>65.81999969482422</v>
      </c>
      <c r="D1077" t="n">
        <v>65.36000061035156</v>
      </c>
      <c r="E1077" t="n">
        <v>65.52999877929688</v>
      </c>
      <c r="F1077" t="n">
        <v>60.1949577331543</v>
      </c>
      <c r="G1077" t="n">
        <v>17952700</v>
      </c>
      <c r="H1077" t="inlineStr">
        <is>
          <t>MSFT</t>
        </is>
      </c>
    </row>
    <row r="1078">
      <c r="A1078" s="76" t="n">
        <v>42836</v>
      </c>
      <c r="B1078" t="n">
        <v>65.59999847412109</v>
      </c>
      <c r="C1078" t="n">
        <v>65.61000061035156</v>
      </c>
      <c r="D1078" t="n">
        <v>64.84999847412109</v>
      </c>
      <c r="E1078" t="n">
        <v>65.48000335693359</v>
      </c>
      <c r="F1078" t="n">
        <v>60.14902496337891</v>
      </c>
      <c r="G1078" t="n">
        <v>18791500</v>
      </c>
      <c r="H1078" t="inlineStr">
        <is>
          <t>MSFT</t>
        </is>
      </c>
    </row>
    <row r="1079">
      <c r="A1079" s="76" t="n">
        <v>42837</v>
      </c>
      <c r="B1079" t="n">
        <v>65.41999816894531</v>
      </c>
      <c r="C1079" t="n">
        <v>65.51000213623047</v>
      </c>
      <c r="D1079" t="n">
        <v>65.11000061035156</v>
      </c>
      <c r="E1079" t="n">
        <v>65.23000335693359</v>
      </c>
      <c r="F1079" t="n">
        <v>59.91937637329102</v>
      </c>
      <c r="G1079" t="n">
        <v>17108500</v>
      </c>
      <c r="H1079" t="inlineStr">
        <is>
          <t>MSFT</t>
        </is>
      </c>
    </row>
    <row r="1080">
      <c r="A1080" s="76" t="n">
        <v>42838</v>
      </c>
      <c r="B1080" t="n">
        <v>65.29000091552734</v>
      </c>
      <c r="C1080" t="n">
        <v>65.86000061035156</v>
      </c>
      <c r="D1080" t="n">
        <v>64.94999694824219</v>
      </c>
      <c r="E1080" t="n">
        <v>64.94999694824219</v>
      </c>
      <c r="F1080" t="n">
        <v>59.66217422485352</v>
      </c>
      <c r="G1080" t="n">
        <v>17896500</v>
      </c>
      <c r="H1080" t="inlineStr">
        <is>
          <t>MSFT</t>
        </is>
      </c>
    </row>
    <row r="1081">
      <c r="A1081" s="76" t="n">
        <v>42842</v>
      </c>
      <c r="B1081" t="n">
        <v>65.04000091552734</v>
      </c>
      <c r="C1081" t="n">
        <v>65.48999786376953</v>
      </c>
      <c r="D1081" t="n">
        <v>65.01000213623047</v>
      </c>
      <c r="E1081" t="n">
        <v>65.48000335693359</v>
      </c>
      <c r="F1081" t="n">
        <v>60.14902496337891</v>
      </c>
      <c r="G1081" t="n">
        <v>16689300</v>
      </c>
      <c r="H1081" t="inlineStr">
        <is>
          <t>MSFT</t>
        </is>
      </c>
    </row>
    <row r="1082">
      <c r="A1082" s="76" t="n">
        <v>42843</v>
      </c>
      <c r="B1082" t="n">
        <v>65.33000183105469</v>
      </c>
      <c r="C1082" t="n">
        <v>65.70999908447266</v>
      </c>
      <c r="D1082" t="n">
        <v>65.16000366210938</v>
      </c>
      <c r="E1082" t="n">
        <v>65.38999938964844</v>
      </c>
      <c r="F1082" t="n">
        <v>60.06635284423828</v>
      </c>
      <c r="G1082" t="n">
        <v>15155600</v>
      </c>
      <c r="H1082" t="inlineStr">
        <is>
          <t>MSFT</t>
        </is>
      </c>
    </row>
    <row r="1083">
      <c r="A1083" s="76" t="n">
        <v>42844</v>
      </c>
      <c r="B1083" t="n">
        <v>65.65000152587891</v>
      </c>
      <c r="C1083" t="n">
        <v>65.75</v>
      </c>
      <c r="D1083" t="n">
        <v>64.88999938964844</v>
      </c>
      <c r="E1083" t="n">
        <v>65.04000091552734</v>
      </c>
      <c r="F1083" t="n">
        <v>59.74484634399414</v>
      </c>
      <c r="G1083" t="n">
        <v>26992800</v>
      </c>
      <c r="H1083" t="inlineStr">
        <is>
          <t>MSFT</t>
        </is>
      </c>
    </row>
    <row r="1084">
      <c r="A1084" s="76" t="n">
        <v>42845</v>
      </c>
      <c r="B1084" t="n">
        <v>65.45999908447266</v>
      </c>
      <c r="C1084" t="n">
        <v>65.75</v>
      </c>
      <c r="D1084" t="n">
        <v>65.13999938964844</v>
      </c>
      <c r="E1084" t="n">
        <v>65.5</v>
      </c>
      <c r="F1084" t="n">
        <v>60.16739654541016</v>
      </c>
      <c r="G1084" t="n">
        <v>22299500</v>
      </c>
      <c r="H1084" t="inlineStr">
        <is>
          <t>MSFT</t>
        </is>
      </c>
    </row>
    <row r="1085">
      <c r="A1085" s="76" t="n">
        <v>42846</v>
      </c>
      <c r="B1085" t="n">
        <v>65.66999816894531</v>
      </c>
      <c r="C1085" t="n">
        <v>66.69999694824219</v>
      </c>
      <c r="D1085" t="n">
        <v>65.44999694824219</v>
      </c>
      <c r="E1085" t="n">
        <v>66.40000152587891</v>
      </c>
      <c r="F1085" t="n">
        <v>60.99411773681641</v>
      </c>
      <c r="G1085" t="n">
        <v>32522600</v>
      </c>
      <c r="H1085" t="inlineStr">
        <is>
          <t>MSFT</t>
        </is>
      </c>
    </row>
    <row r="1086">
      <c r="A1086" s="76" t="n">
        <v>42849</v>
      </c>
      <c r="B1086" t="n">
        <v>67.48000335693359</v>
      </c>
      <c r="C1086" t="n">
        <v>67.66000366210938</v>
      </c>
      <c r="D1086" t="n">
        <v>67.09999847412109</v>
      </c>
      <c r="E1086" t="n">
        <v>67.52999877929688</v>
      </c>
      <c r="F1086" t="n">
        <v>62.03213500976562</v>
      </c>
      <c r="G1086" t="n">
        <v>29770000</v>
      </c>
      <c r="H1086" t="inlineStr">
        <is>
          <t>MSFT</t>
        </is>
      </c>
    </row>
    <row r="1087">
      <c r="A1087" s="76" t="n">
        <v>42850</v>
      </c>
      <c r="B1087" t="n">
        <v>67.90000152587891</v>
      </c>
      <c r="C1087" t="n">
        <v>68.04000091552734</v>
      </c>
      <c r="D1087" t="n">
        <v>67.59999847412109</v>
      </c>
      <c r="E1087" t="n">
        <v>67.91999816894531</v>
      </c>
      <c r="F1087" t="n">
        <v>62.3903923034668</v>
      </c>
      <c r="G1087" t="n">
        <v>30242700</v>
      </c>
      <c r="H1087" t="inlineStr">
        <is>
          <t>MSFT</t>
        </is>
      </c>
    </row>
    <row r="1088">
      <c r="A1088" s="76" t="n">
        <v>42851</v>
      </c>
      <c r="B1088" t="n">
        <v>68.08000183105469</v>
      </c>
      <c r="C1088" t="n">
        <v>68.30999755859375</v>
      </c>
      <c r="D1088" t="n">
        <v>67.62000274658203</v>
      </c>
      <c r="E1088" t="n">
        <v>67.83000183105469</v>
      </c>
      <c r="F1088" t="n">
        <v>62.30772018432617</v>
      </c>
      <c r="G1088" t="n">
        <v>26190800</v>
      </c>
      <c r="H1088" t="inlineStr">
        <is>
          <t>MSFT</t>
        </is>
      </c>
    </row>
    <row r="1089">
      <c r="A1089" s="76" t="n">
        <v>42852</v>
      </c>
      <c r="B1089" t="n">
        <v>68.15000152587891</v>
      </c>
      <c r="C1089" t="n">
        <v>68.37999725341797</v>
      </c>
      <c r="D1089" t="n">
        <v>67.58000183105469</v>
      </c>
      <c r="E1089" t="n">
        <v>68.26999664306641</v>
      </c>
      <c r="F1089" t="n">
        <v>62.71189498901367</v>
      </c>
      <c r="G1089" t="n">
        <v>34971000</v>
      </c>
      <c r="H1089" t="inlineStr">
        <is>
          <t>MSFT</t>
        </is>
      </c>
    </row>
    <row r="1090">
      <c r="A1090" s="76" t="n">
        <v>42853</v>
      </c>
      <c r="B1090" t="n">
        <v>68.91000366210938</v>
      </c>
      <c r="C1090" t="n">
        <v>69.13999938964844</v>
      </c>
      <c r="D1090" t="n">
        <v>67.69000244140625</v>
      </c>
      <c r="E1090" t="n">
        <v>68.45999908447266</v>
      </c>
      <c r="F1090" t="n">
        <v>62.88641357421875</v>
      </c>
      <c r="G1090" t="n">
        <v>39548800</v>
      </c>
      <c r="H1090" t="inlineStr">
        <is>
          <t>MSFT</t>
        </is>
      </c>
    </row>
    <row r="1091">
      <c r="A1091" s="76" t="n">
        <v>42856</v>
      </c>
      <c r="B1091" t="n">
        <v>68.68000030517578</v>
      </c>
      <c r="C1091" t="n">
        <v>69.55000305175781</v>
      </c>
      <c r="D1091" t="n">
        <v>68.5</v>
      </c>
      <c r="E1091" t="n">
        <v>69.41000366210938</v>
      </c>
      <c r="F1091" t="n">
        <v>63.75909042358398</v>
      </c>
      <c r="G1091" t="n">
        <v>31954400</v>
      </c>
      <c r="H1091" t="inlineStr">
        <is>
          <t>MSFT</t>
        </is>
      </c>
    </row>
    <row r="1092">
      <c r="A1092" s="76" t="n">
        <v>42857</v>
      </c>
      <c r="B1092" t="n">
        <v>69.70999908447266</v>
      </c>
      <c r="C1092" t="n">
        <v>69.70999908447266</v>
      </c>
      <c r="D1092" t="n">
        <v>69.12999725341797</v>
      </c>
      <c r="E1092" t="n">
        <v>69.30000305175781</v>
      </c>
      <c r="F1092" t="n">
        <v>63.65803146362305</v>
      </c>
      <c r="G1092" t="n">
        <v>23906100</v>
      </c>
      <c r="H1092" t="inlineStr">
        <is>
          <t>MSFT</t>
        </is>
      </c>
    </row>
    <row r="1093">
      <c r="A1093" s="76" t="n">
        <v>42858</v>
      </c>
      <c r="B1093" t="n">
        <v>69.37999725341797</v>
      </c>
      <c r="C1093" t="n">
        <v>69.37999725341797</v>
      </c>
      <c r="D1093" t="n">
        <v>68.70999908447266</v>
      </c>
      <c r="E1093" t="n">
        <v>69.08000183105469</v>
      </c>
      <c r="F1093" t="n">
        <v>63.45592880249023</v>
      </c>
      <c r="G1093" t="n">
        <v>28928000</v>
      </c>
      <c r="H1093" t="inlineStr">
        <is>
          <t>MSFT</t>
        </is>
      </c>
    </row>
    <row r="1094">
      <c r="A1094" s="76" t="n">
        <v>42859</v>
      </c>
      <c r="B1094" t="n">
        <v>69.02999877929688</v>
      </c>
      <c r="C1094" t="n">
        <v>69.08000183105469</v>
      </c>
      <c r="D1094" t="n">
        <v>68.63999938964844</v>
      </c>
      <c r="E1094" t="n">
        <v>68.80999755859375</v>
      </c>
      <c r="F1094" t="n">
        <v>63.20792770385742</v>
      </c>
      <c r="G1094" t="n">
        <v>21749400</v>
      </c>
      <c r="H1094" t="inlineStr">
        <is>
          <t>MSFT</t>
        </is>
      </c>
    </row>
    <row r="1095">
      <c r="A1095" s="76" t="n">
        <v>42860</v>
      </c>
      <c r="B1095" t="n">
        <v>68.90000152587891</v>
      </c>
      <c r="C1095" t="n">
        <v>69.02999877929688</v>
      </c>
      <c r="D1095" t="n">
        <v>68.48999786376953</v>
      </c>
      <c r="E1095" t="n">
        <v>69</v>
      </c>
      <c r="F1095" t="n">
        <v>63.38244247436523</v>
      </c>
      <c r="G1095" t="n">
        <v>19128800</v>
      </c>
      <c r="H1095" t="inlineStr">
        <is>
          <t>MSFT</t>
        </is>
      </c>
    </row>
    <row r="1096">
      <c r="A1096" s="76" t="n">
        <v>42863</v>
      </c>
      <c r="B1096" t="n">
        <v>68.97000122070312</v>
      </c>
      <c r="C1096" t="n">
        <v>69.05000305175781</v>
      </c>
      <c r="D1096" t="n">
        <v>68.41999816894531</v>
      </c>
      <c r="E1096" t="n">
        <v>68.94000244140625</v>
      </c>
      <c r="F1096" t="n">
        <v>63.32735061645508</v>
      </c>
      <c r="G1096" t="n">
        <v>18566100</v>
      </c>
      <c r="H1096" t="inlineStr">
        <is>
          <t>MSFT</t>
        </is>
      </c>
    </row>
    <row r="1097">
      <c r="A1097" s="76" t="n">
        <v>42864</v>
      </c>
      <c r="B1097" t="n">
        <v>68.86000061035156</v>
      </c>
      <c r="C1097" t="n">
        <v>69.27999877929688</v>
      </c>
      <c r="D1097" t="n">
        <v>68.68000030517578</v>
      </c>
      <c r="E1097" t="n">
        <v>69.04000091552734</v>
      </c>
      <c r="F1097" t="n">
        <v>63.41919326782227</v>
      </c>
      <c r="G1097" t="n">
        <v>22858400</v>
      </c>
      <c r="H1097" t="inlineStr">
        <is>
          <t>MSFT</t>
        </is>
      </c>
    </row>
    <row r="1098">
      <c r="A1098" s="76" t="n">
        <v>42865</v>
      </c>
      <c r="B1098" t="n">
        <v>68.98999786376953</v>
      </c>
      <c r="C1098" t="n">
        <v>69.55999755859375</v>
      </c>
      <c r="D1098" t="n">
        <v>68.91999816894531</v>
      </c>
      <c r="E1098" t="n">
        <v>69.30999755859375</v>
      </c>
      <c r="F1098" t="n">
        <v>63.66721343994141</v>
      </c>
      <c r="G1098" t="n">
        <v>17977800</v>
      </c>
      <c r="H1098" t="inlineStr">
        <is>
          <t>MSFT</t>
        </is>
      </c>
    </row>
    <row r="1099">
      <c r="A1099" s="76" t="n">
        <v>42866</v>
      </c>
      <c r="B1099" t="n">
        <v>68.36000061035156</v>
      </c>
      <c r="C1099" t="n">
        <v>68.73000335693359</v>
      </c>
      <c r="D1099" t="n">
        <v>68.12000274658203</v>
      </c>
      <c r="E1099" t="n">
        <v>68.45999908447266</v>
      </c>
      <c r="F1099" t="n">
        <v>62.88641357421875</v>
      </c>
      <c r="G1099" t="n">
        <v>28789400</v>
      </c>
      <c r="H1099" t="inlineStr">
        <is>
          <t>MSFT</t>
        </is>
      </c>
    </row>
    <row r="1100">
      <c r="A1100" s="76" t="n">
        <v>42867</v>
      </c>
      <c r="B1100" t="n">
        <v>68.61000061035156</v>
      </c>
      <c r="C1100" t="n">
        <v>68.61000061035156</v>
      </c>
      <c r="D1100" t="n">
        <v>68.04000091552734</v>
      </c>
      <c r="E1100" t="n">
        <v>68.37999725341797</v>
      </c>
      <c r="F1100" t="n">
        <v>62.81292343139648</v>
      </c>
      <c r="G1100" t="n">
        <v>18714100</v>
      </c>
      <c r="H1100" t="inlineStr">
        <is>
          <t>MSFT</t>
        </is>
      </c>
    </row>
    <row r="1101">
      <c r="A1101" s="76" t="n">
        <v>42870</v>
      </c>
      <c r="B1101" t="n">
        <v>68.13999938964844</v>
      </c>
      <c r="C1101" t="n">
        <v>68.48000335693359</v>
      </c>
      <c r="D1101" t="n">
        <v>67.56999969482422</v>
      </c>
      <c r="E1101" t="n">
        <v>68.43000030517578</v>
      </c>
      <c r="F1101" t="n">
        <v>62.85884094238281</v>
      </c>
      <c r="G1101" t="n">
        <v>31530300</v>
      </c>
      <c r="H1101" t="inlineStr">
        <is>
          <t>MSFT</t>
        </is>
      </c>
    </row>
    <row r="1102">
      <c r="A1102" s="76" t="n">
        <v>42871</v>
      </c>
      <c r="B1102" t="n">
        <v>68.23000335693359</v>
      </c>
      <c r="C1102" t="n">
        <v>69.44000244140625</v>
      </c>
      <c r="D1102" t="n">
        <v>68.16000366210938</v>
      </c>
      <c r="E1102" t="n">
        <v>69.41000366210938</v>
      </c>
      <c r="F1102" t="n">
        <v>64.12453460693359</v>
      </c>
      <c r="G1102" t="n">
        <v>34956000</v>
      </c>
      <c r="H1102" t="inlineStr">
        <is>
          <t>MSFT</t>
        </is>
      </c>
    </row>
    <row r="1103">
      <c r="A1103" s="76" t="n">
        <v>42872</v>
      </c>
      <c r="B1103" t="n">
        <v>68.88999938964844</v>
      </c>
      <c r="C1103" t="n">
        <v>69.09999847412109</v>
      </c>
      <c r="D1103" t="n">
        <v>67.43000030517578</v>
      </c>
      <c r="E1103" t="n">
        <v>67.48000335693359</v>
      </c>
      <c r="F1103" t="n">
        <v>62.34151077270508</v>
      </c>
      <c r="G1103" t="n">
        <v>30548800</v>
      </c>
      <c r="H1103" t="inlineStr">
        <is>
          <t>MSFT</t>
        </is>
      </c>
    </row>
    <row r="1104">
      <c r="A1104" s="76" t="n">
        <v>42873</v>
      </c>
      <c r="B1104" t="n">
        <v>67.40000152587891</v>
      </c>
      <c r="C1104" t="n">
        <v>68.12999725341797</v>
      </c>
      <c r="D1104" t="n">
        <v>67.13999938964844</v>
      </c>
      <c r="E1104" t="n">
        <v>67.70999908447266</v>
      </c>
      <c r="F1104" t="n">
        <v>62.55398559570312</v>
      </c>
      <c r="G1104" t="n">
        <v>25201300</v>
      </c>
      <c r="H1104" t="inlineStr">
        <is>
          <t>MSFT</t>
        </is>
      </c>
    </row>
    <row r="1105">
      <c r="A1105" s="76" t="n">
        <v>42874</v>
      </c>
      <c r="B1105" t="n">
        <v>67.5</v>
      </c>
      <c r="C1105" t="n">
        <v>68.09999847412109</v>
      </c>
      <c r="D1105" t="n">
        <v>67.43000030517578</v>
      </c>
      <c r="E1105" t="n">
        <v>67.69000244140625</v>
      </c>
      <c r="F1105" t="n">
        <v>62.53550338745117</v>
      </c>
      <c r="G1105" t="n">
        <v>26961100</v>
      </c>
      <c r="H1105" t="inlineStr">
        <is>
          <t>MSFT</t>
        </is>
      </c>
    </row>
    <row r="1106">
      <c r="A1106" s="76" t="n">
        <v>42877</v>
      </c>
      <c r="B1106" t="n">
        <v>67.88999938964844</v>
      </c>
      <c r="C1106" t="n">
        <v>68.5</v>
      </c>
      <c r="D1106" t="n">
        <v>67.5</v>
      </c>
      <c r="E1106" t="n">
        <v>68.44999694824219</v>
      </c>
      <c r="F1106" t="n">
        <v>63.23764419555664</v>
      </c>
      <c r="G1106" t="n">
        <v>16237600</v>
      </c>
      <c r="H1106" t="inlineStr">
        <is>
          <t>MSFT</t>
        </is>
      </c>
    </row>
    <row r="1107">
      <c r="A1107" s="76" t="n">
        <v>42878</v>
      </c>
      <c r="B1107" t="n">
        <v>68.72000122070312</v>
      </c>
      <c r="C1107" t="n">
        <v>68.75</v>
      </c>
      <c r="D1107" t="n">
        <v>68.37999725341797</v>
      </c>
      <c r="E1107" t="n">
        <v>68.68000030517578</v>
      </c>
      <c r="F1107" t="n">
        <v>63.45013046264648</v>
      </c>
      <c r="G1107" t="n">
        <v>15425800</v>
      </c>
      <c r="H1107" t="inlineStr">
        <is>
          <t>MSFT</t>
        </is>
      </c>
    </row>
    <row r="1108">
      <c r="A1108" s="76" t="n">
        <v>42879</v>
      </c>
      <c r="B1108" t="n">
        <v>68.87000274658203</v>
      </c>
      <c r="C1108" t="n">
        <v>68.87999725341797</v>
      </c>
      <c r="D1108" t="n">
        <v>68.44999694824219</v>
      </c>
      <c r="E1108" t="n">
        <v>68.76999664306641</v>
      </c>
      <c r="F1108" t="n">
        <v>63.53326416015625</v>
      </c>
      <c r="G1108" t="n">
        <v>14593900</v>
      </c>
      <c r="H1108" t="inlineStr">
        <is>
          <t>MSFT</t>
        </is>
      </c>
    </row>
    <row r="1109">
      <c r="A1109" s="76" t="n">
        <v>42880</v>
      </c>
      <c r="B1109" t="n">
        <v>68.97000122070312</v>
      </c>
      <c r="C1109" t="n">
        <v>69.87999725341797</v>
      </c>
      <c r="D1109" t="n">
        <v>68.91000366210938</v>
      </c>
      <c r="E1109" t="n">
        <v>69.62000274658203</v>
      </c>
      <c r="F1109" t="n">
        <v>64.31855010986328</v>
      </c>
      <c r="G1109" t="n">
        <v>21854100</v>
      </c>
      <c r="H1109" t="inlineStr">
        <is>
          <t>MSFT</t>
        </is>
      </c>
    </row>
    <row r="1110">
      <c r="A1110" s="76" t="n">
        <v>42881</v>
      </c>
      <c r="B1110" t="n">
        <v>69.80000305175781</v>
      </c>
      <c r="C1110" t="n">
        <v>70.22000122070312</v>
      </c>
      <c r="D1110" t="n">
        <v>69.51999664306641</v>
      </c>
      <c r="E1110" t="n">
        <v>69.95999908447266</v>
      </c>
      <c r="F1110" t="n">
        <v>64.63265228271484</v>
      </c>
      <c r="G1110" t="n">
        <v>19827900</v>
      </c>
      <c r="H1110" t="inlineStr">
        <is>
          <t>MSFT</t>
        </is>
      </c>
    </row>
    <row r="1111">
      <c r="A1111" s="76" t="n">
        <v>42885</v>
      </c>
      <c r="B1111" t="n">
        <v>69.79000091552734</v>
      </c>
      <c r="C1111" t="n">
        <v>70.41000366210938</v>
      </c>
      <c r="D1111" t="n">
        <v>69.76999664306641</v>
      </c>
      <c r="E1111" t="n">
        <v>70.41000366210938</v>
      </c>
      <c r="F1111" t="n">
        <v>65.04837036132812</v>
      </c>
      <c r="G1111" t="n">
        <v>17072800</v>
      </c>
      <c r="H1111" t="inlineStr">
        <is>
          <t>MSFT</t>
        </is>
      </c>
    </row>
    <row r="1112">
      <c r="A1112" s="76" t="n">
        <v>42886</v>
      </c>
      <c r="B1112" t="n">
        <v>70.52999877929688</v>
      </c>
      <c r="C1112" t="n">
        <v>70.73999786376953</v>
      </c>
      <c r="D1112" t="n">
        <v>69.80999755859375</v>
      </c>
      <c r="E1112" t="n">
        <v>69.83999633789062</v>
      </c>
      <c r="F1112" t="n">
        <v>64.52180480957031</v>
      </c>
      <c r="G1112" t="n">
        <v>30436400</v>
      </c>
      <c r="H1112" t="inlineStr">
        <is>
          <t>MSFT</t>
        </is>
      </c>
    </row>
    <row r="1113">
      <c r="A1113" s="76" t="n">
        <v>42887</v>
      </c>
      <c r="B1113" t="n">
        <v>70.23999786376953</v>
      </c>
      <c r="C1113" t="n">
        <v>70.61000061035156</v>
      </c>
      <c r="D1113" t="n">
        <v>69.44999694824219</v>
      </c>
      <c r="E1113" t="n">
        <v>70.09999847412109</v>
      </c>
      <c r="F1113" t="n">
        <v>64.76201629638672</v>
      </c>
      <c r="G1113" t="n">
        <v>21603600</v>
      </c>
      <c r="H1113" t="inlineStr">
        <is>
          <t>MSFT</t>
        </is>
      </c>
    </row>
    <row r="1114">
      <c r="A1114" s="76" t="n">
        <v>42888</v>
      </c>
      <c r="B1114" t="n">
        <v>70.44000244140625</v>
      </c>
      <c r="C1114" t="n">
        <v>71.86000061035156</v>
      </c>
      <c r="D1114" t="n">
        <v>70.23999786376953</v>
      </c>
      <c r="E1114" t="n">
        <v>71.76000213623047</v>
      </c>
      <c r="F1114" t="n">
        <v>66.29558563232422</v>
      </c>
      <c r="G1114" t="n">
        <v>34770300</v>
      </c>
      <c r="H1114" t="inlineStr">
        <is>
          <t>MSFT</t>
        </is>
      </c>
    </row>
    <row r="1115">
      <c r="A1115" s="76" t="n">
        <v>42891</v>
      </c>
      <c r="B1115" t="n">
        <v>71.97000122070312</v>
      </c>
      <c r="C1115" t="n">
        <v>72.88999938964844</v>
      </c>
      <c r="D1115" t="n">
        <v>71.80999755859375</v>
      </c>
      <c r="E1115" t="n">
        <v>72.27999877929688</v>
      </c>
      <c r="F1115" t="n">
        <v>66.7760009765625</v>
      </c>
      <c r="G1115" t="n">
        <v>33316800</v>
      </c>
      <c r="H1115" t="inlineStr">
        <is>
          <t>MSFT</t>
        </is>
      </c>
    </row>
    <row r="1116">
      <c r="A1116" s="76" t="n">
        <v>42892</v>
      </c>
      <c r="B1116" t="n">
        <v>72.30000305175781</v>
      </c>
      <c r="C1116" t="n">
        <v>72.62000274658203</v>
      </c>
      <c r="D1116" t="n">
        <v>72.26999664306641</v>
      </c>
      <c r="E1116" t="n">
        <v>72.51999664306641</v>
      </c>
      <c r="F1116" t="n">
        <v>66.99771881103516</v>
      </c>
      <c r="G1116" t="n">
        <v>31511100</v>
      </c>
      <c r="H1116" t="inlineStr">
        <is>
          <t>MSFT</t>
        </is>
      </c>
    </row>
    <row r="1117">
      <c r="A1117" s="76" t="n">
        <v>42893</v>
      </c>
      <c r="B1117" t="n">
        <v>72.63999938964844</v>
      </c>
      <c r="C1117" t="n">
        <v>72.76999664306641</v>
      </c>
      <c r="D1117" t="n">
        <v>71.94999694824219</v>
      </c>
      <c r="E1117" t="n">
        <v>72.38999938964844</v>
      </c>
      <c r="F1117" t="n">
        <v>66.87761688232422</v>
      </c>
      <c r="G1117" t="n">
        <v>22301800</v>
      </c>
      <c r="H1117" t="inlineStr">
        <is>
          <t>MSFT</t>
        </is>
      </c>
    </row>
    <row r="1118">
      <c r="A1118" s="76" t="n">
        <v>42894</v>
      </c>
      <c r="B1118" t="n">
        <v>72.51000213623047</v>
      </c>
      <c r="C1118" t="n">
        <v>72.51999664306641</v>
      </c>
      <c r="D1118" t="n">
        <v>71.5</v>
      </c>
      <c r="E1118" t="n">
        <v>71.94999694824219</v>
      </c>
      <c r="F1118" t="n">
        <v>66.47111511230469</v>
      </c>
      <c r="G1118" t="n">
        <v>24588300</v>
      </c>
      <c r="H1118" t="inlineStr">
        <is>
          <t>MSFT</t>
        </is>
      </c>
    </row>
    <row r="1119">
      <c r="A1119" s="76" t="n">
        <v>42895</v>
      </c>
      <c r="B1119" t="n">
        <v>72.04000091552734</v>
      </c>
      <c r="C1119" t="n">
        <v>72.08000183105469</v>
      </c>
      <c r="D1119" t="n">
        <v>68.58999633789062</v>
      </c>
      <c r="E1119" t="n">
        <v>70.31999969482422</v>
      </c>
      <c r="F1119" t="n">
        <v>64.96524047851562</v>
      </c>
      <c r="G1119" t="n">
        <v>49187400</v>
      </c>
      <c r="H1119" t="inlineStr">
        <is>
          <t>MSFT</t>
        </is>
      </c>
    </row>
    <row r="1120">
      <c r="A1120" s="76" t="n">
        <v>42898</v>
      </c>
      <c r="B1120" t="n">
        <v>69.25</v>
      </c>
      <c r="C1120" t="n">
        <v>69.94000244140625</v>
      </c>
      <c r="D1120" t="n">
        <v>68.12999725341797</v>
      </c>
      <c r="E1120" t="n">
        <v>69.77999877929688</v>
      </c>
      <c r="F1120" t="n">
        <v>64.46634674072266</v>
      </c>
      <c r="G1120" t="n">
        <v>47761700</v>
      </c>
      <c r="H1120" t="inlineStr">
        <is>
          <t>MSFT</t>
        </is>
      </c>
    </row>
    <row r="1121">
      <c r="A1121" s="76" t="n">
        <v>42899</v>
      </c>
      <c r="B1121" t="n">
        <v>70.01999664306641</v>
      </c>
      <c r="C1121" t="n">
        <v>70.81999969482422</v>
      </c>
      <c r="D1121" t="n">
        <v>69.95999908447266</v>
      </c>
      <c r="E1121" t="n">
        <v>70.65000152587891</v>
      </c>
      <c r="F1121" t="n">
        <v>65.27010345458984</v>
      </c>
      <c r="G1121" t="n">
        <v>25258600</v>
      </c>
      <c r="H1121" t="inlineStr">
        <is>
          <t>MSFT</t>
        </is>
      </c>
    </row>
    <row r="1122">
      <c r="A1122" s="76" t="n">
        <v>42900</v>
      </c>
      <c r="B1122" t="n">
        <v>70.91000366210938</v>
      </c>
      <c r="C1122" t="n">
        <v>71.09999847412109</v>
      </c>
      <c r="D1122" t="n">
        <v>69.43000030517578</v>
      </c>
      <c r="E1122" t="n">
        <v>70.26999664306641</v>
      </c>
      <c r="F1122" t="n">
        <v>64.91905212402344</v>
      </c>
      <c r="G1122" t="n">
        <v>25510700</v>
      </c>
      <c r="H1122" t="inlineStr">
        <is>
          <t>MSFT</t>
        </is>
      </c>
    </row>
    <row r="1123">
      <c r="A1123" s="76" t="n">
        <v>42901</v>
      </c>
      <c r="B1123" t="n">
        <v>69.26999664306641</v>
      </c>
      <c r="C1123" t="n">
        <v>70.20999908447266</v>
      </c>
      <c r="D1123" t="n">
        <v>68.80000305175781</v>
      </c>
      <c r="E1123" t="n">
        <v>69.90000152587891</v>
      </c>
      <c r="F1123" t="n">
        <v>64.57720947265625</v>
      </c>
      <c r="G1123" t="n">
        <v>26068700</v>
      </c>
      <c r="H1123" t="inlineStr">
        <is>
          <t>MSFT</t>
        </is>
      </c>
    </row>
    <row r="1124">
      <c r="A1124" s="76" t="n">
        <v>42902</v>
      </c>
      <c r="B1124" t="n">
        <v>69.73000335693359</v>
      </c>
      <c r="C1124" t="n">
        <v>70.02999877929688</v>
      </c>
      <c r="D1124" t="n">
        <v>69.22000122070312</v>
      </c>
      <c r="E1124" t="n">
        <v>70</v>
      </c>
      <c r="F1124" t="n">
        <v>64.66963195800781</v>
      </c>
      <c r="G1124" t="n">
        <v>48345100</v>
      </c>
      <c r="H1124" t="inlineStr">
        <is>
          <t>MSFT</t>
        </is>
      </c>
    </row>
    <row r="1125">
      <c r="A1125" s="76" t="n">
        <v>42905</v>
      </c>
      <c r="B1125" t="n">
        <v>70.5</v>
      </c>
      <c r="C1125" t="n">
        <v>70.94000244140625</v>
      </c>
      <c r="D1125" t="n">
        <v>70.34999847412109</v>
      </c>
      <c r="E1125" t="n">
        <v>70.87000274658203</v>
      </c>
      <c r="F1125" t="n">
        <v>65.47335052490234</v>
      </c>
      <c r="G1125" t="n">
        <v>23798300</v>
      </c>
      <c r="H1125" t="inlineStr">
        <is>
          <t>MSFT</t>
        </is>
      </c>
    </row>
    <row r="1126">
      <c r="A1126" s="76" t="n">
        <v>42906</v>
      </c>
      <c r="B1126" t="n">
        <v>70.81999969482422</v>
      </c>
      <c r="C1126" t="n">
        <v>70.87000274658203</v>
      </c>
      <c r="D1126" t="n">
        <v>69.87000274658203</v>
      </c>
      <c r="E1126" t="n">
        <v>69.91000366210938</v>
      </c>
      <c r="F1126" t="n">
        <v>64.58646392822266</v>
      </c>
      <c r="G1126" t="n">
        <v>21512200</v>
      </c>
      <c r="H1126" t="inlineStr">
        <is>
          <t>MSFT</t>
        </is>
      </c>
    </row>
    <row r="1127">
      <c r="A1127" s="76" t="n">
        <v>42907</v>
      </c>
      <c r="B1127" t="n">
        <v>70.20999908447266</v>
      </c>
      <c r="C1127" t="n">
        <v>70.62000274658203</v>
      </c>
      <c r="D1127" t="n">
        <v>69.94000244140625</v>
      </c>
      <c r="E1127" t="n">
        <v>70.26999664306641</v>
      </c>
      <c r="F1127" t="n">
        <v>64.91905212402344</v>
      </c>
      <c r="G1127" t="n">
        <v>19891100</v>
      </c>
      <c r="H1127" t="inlineStr">
        <is>
          <t>MSFT</t>
        </is>
      </c>
    </row>
    <row r="1128">
      <c r="A1128" s="76" t="n">
        <v>42908</v>
      </c>
      <c r="B1128" t="n">
        <v>70.54000091552734</v>
      </c>
      <c r="C1128" t="n">
        <v>70.58999633789062</v>
      </c>
      <c r="D1128" t="n">
        <v>69.70999908447266</v>
      </c>
      <c r="E1128" t="n">
        <v>70.26000213623047</v>
      </c>
      <c r="F1128" t="n">
        <v>64.90981292724609</v>
      </c>
      <c r="G1128" t="n">
        <v>22965700</v>
      </c>
      <c r="H1128" t="inlineStr">
        <is>
          <t>MSFT</t>
        </is>
      </c>
    </row>
    <row r="1129">
      <c r="A1129" s="76" t="n">
        <v>42909</v>
      </c>
      <c r="B1129" t="n">
        <v>70.08999633789062</v>
      </c>
      <c r="C1129" t="n">
        <v>71.25</v>
      </c>
      <c r="D1129" t="n">
        <v>69.91999816894531</v>
      </c>
      <c r="E1129" t="n">
        <v>71.20999908447266</v>
      </c>
      <c r="F1129" t="n">
        <v>65.78748321533203</v>
      </c>
      <c r="G1129" t="n">
        <v>27617300</v>
      </c>
      <c r="H1129" t="inlineStr">
        <is>
          <t>MSFT</t>
        </is>
      </c>
    </row>
    <row r="1130">
      <c r="A1130" s="76" t="n">
        <v>42912</v>
      </c>
      <c r="B1130" t="n">
        <v>71.40000152587891</v>
      </c>
      <c r="C1130" t="n">
        <v>71.70999908447266</v>
      </c>
      <c r="D1130" t="n">
        <v>70.44000244140625</v>
      </c>
      <c r="E1130" t="n">
        <v>70.52999877929688</v>
      </c>
      <c r="F1130" t="n">
        <v>65.15925598144531</v>
      </c>
      <c r="G1130" t="n">
        <v>19607000</v>
      </c>
      <c r="H1130" t="inlineStr">
        <is>
          <t>MSFT</t>
        </is>
      </c>
    </row>
    <row r="1131">
      <c r="A1131" s="76" t="n">
        <v>42913</v>
      </c>
      <c r="B1131" t="n">
        <v>70.11000061035156</v>
      </c>
      <c r="C1131" t="n">
        <v>70.18000030517578</v>
      </c>
      <c r="D1131" t="n">
        <v>69.18000030517578</v>
      </c>
      <c r="E1131" t="n">
        <v>69.20999908447266</v>
      </c>
      <c r="F1131" t="n">
        <v>63.93976974487305</v>
      </c>
      <c r="G1131" t="n">
        <v>25215100</v>
      </c>
      <c r="H1131" t="inlineStr">
        <is>
          <t>MSFT</t>
        </is>
      </c>
    </row>
    <row r="1132">
      <c r="A1132" s="76" t="n">
        <v>42914</v>
      </c>
      <c r="B1132" t="n">
        <v>69.20999908447266</v>
      </c>
      <c r="C1132" t="n">
        <v>69.83999633789062</v>
      </c>
      <c r="D1132" t="n">
        <v>68.79000091552734</v>
      </c>
      <c r="E1132" t="n">
        <v>69.80000305175781</v>
      </c>
      <c r="F1132" t="n">
        <v>64.48484802246094</v>
      </c>
      <c r="G1132" t="n">
        <v>25806200</v>
      </c>
      <c r="H1132" t="inlineStr">
        <is>
          <t>MSFT</t>
        </is>
      </c>
    </row>
    <row r="1133">
      <c r="A1133" s="76" t="n">
        <v>42915</v>
      </c>
      <c r="B1133" t="n">
        <v>69.37999725341797</v>
      </c>
      <c r="C1133" t="n">
        <v>69.48999786376953</v>
      </c>
      <c r="D1133" t="n">
        <v>68.08999633789062</v>
      </c>
      <c r="E1133" t="n">
        <v>68.48999786376953</v>
      </c>
      <c r="F1133" t="n">
        <v>63.27459335327148</v>
      </c>
      <c r="G1133" t="n">
        <v>28918700</v>
      </c>
      <c r="H1133" t="inlineStr">
        <is>
          <t>MSFT</t>
        </is>
      </c>
    </row>
    <row r="1134">
      <c r="A1134" s="76" t="n">
        <v>42916</v>
      </c>
      <c r="B1134" t="n">
        <v>68.77999877929688</v>
      </c>
      <c r="C1134" t="n">
        <v>69.37999725341797</v>
      </c>
      <c r="D1134" t="n">
        <v>68.73999786376953</v>
      </c>
      <c r="E1134" t="n">
        <v>68.93000030517578</v>
      </c>
      <c r="F1134" t="n">
        <v>63.68108749389648</v>
      </c>
      <c r="G1134" t="n">
        <v>24161100</v>
      </c>
      <c r="H1134" t="inlineStr">
        <is>
          <t>MSFT</t>
        </is>
      </c>
    </row>
    <row r="1135">
      <c r="A1135" s="76" t="n">
        <v>42919</v>
      </c>
      <c r="B1135" t="n">
        <v>69.33000183105469</v>
      </c>
      <c r="C1135" t="n">
        <v>69.59999847412109</v>
      </c>
      <c r="D1135" t="n">
        <v>68.01999664306641</v>
      </c>
      <c r="E1135" t="n">
        <v>68.16999816894531</v>
      </c>
      <c r="F1135" t="n">
        <v>62.97894668579102</v>
      </c>
      <c r="G1135" t="n">
        <v>16165500</v>
      </c>
      <c r="H1135" t="inlineStr">
        <is>
          <t>MSFT</t>
        </is>
      </c>
    </row>
    <row r="1136">
      <c r="A1136" s="76" t="n">
        <v>42921</v>
      </c>
      <c r="B1136" t="n">
        <v>68.26000213623047</v>
      </c>
      <c r="C1136" t="n">
        <v>69.44000244140625</v>
      </c>
      <c r="D1136" t="n">
        <v>68.22000122070312</v>
      </c>
      <c r="E1136" t="n">
        <v>69.08000183105469</v>
      </c>
      <c r="F1136" t="n">
        <v>63.81967544555664</v>
      </c>
      <c r="G1136" t="n">
        <v>21176300</v>
      </c>
      <c r="H1136" t="inlineStr">
        <is>
          <t>MSFT</t>
        </is>
      </c>
    </row>
    <row r="1137">
      <c r="A1137" s="76" t="n">
        <v>42922</v>
      </c>
      <c r="B1137" t="n">
        <v>68.26999664306641</v>
      </c>
      <c r="C1137" t="n">
        <v>68.77999877929688</v>
      </c>
      <c r="D1137" t="n">
        <v>68.12000274658203</v>
      </c>
      <c r="E1137" t="n">
        <v>68.56999969482422</v>
      </c>
      <c r="F1137" t="n">
        <v>63.34850692749023</v>
      </c>
      <c r="G1137" t="n">
        <v>21117600</v>
      </c>
      <c r="H1137" t="inlineStr">
        <is>
          <t>MSFT</t>
        </is>
      </c>
    </row>
    <row r="1138">
      <c r="A1138" s="76" t="n">
        <v>42923</v>
      </c>
      <c r="B1138" t="n">
        <v>68.69999694824219</v>
      </c>
      <c r="C1138" t="n">
        <v>69.83999633789062</v>
      </c>
      <c r="D1138" t="n">
        <v>68.69999694824219</v>
      </c>
      <c r="E1138" t="n">
        <v>69.45999908447266</v>
      </c>
      <c r="F1138" t="n">
        <v>64.17071533203125</v>
      </c>
      <c r="G1138" t="n">
        <v>16878300</v>
      </c>
      <c r="H1138" t="inlineStr">
        <is>
          <t>MSFT</t>
        </is>
      </c>
    </row>
    <row r="1139">
      <c r="A1139" s="76" t="n">
        <v>42926</v>
      </c>
      <c r="B1139" t="n">
        <v>69.45999908447266</v>
      </c>
      <c r="C1139" t="n">
        <v>70.25</v>
      </c>
      <c r="D1139" t="n">
        <v>69.19999694824219</v>
      </c>
      <c r="E1139" t="n">
        <v>69.98000335693359</v>
      </c>
      <c r="F1139" t="n">
        <v>64.65114593505859</v>
      </c>
      <c r="G1139" t="n">
        <v>15014500</v>
      </c>
      <c r="H1139" t="inlineStr">
        <is>
          <t>MSFT</t>
        </is>
      </c>
    </row>
    <row r="1140">
      <c r="A1140" s="76" t="n">
        <v>42927</v>
      </c>
      <c r="B1140" t="n">
        <v>70</v>
      </c>
      <c r="C1140" t="n">
        <v>70.68000030517578</v>
      </c>
      <c r="D1140" t="n">
        <v>69.75</v>
      </c>
      <c r="E1140" t="n">
        <v>69.98999786376953</v>
      </c>
      <c r="F1140" t="n">
        <v>64.66037750244141</v>
      </c>
      <c r="G1140" t="n">
        <v>17460000</v>
      </c>
      <c r="H1140" t="inlineStr">
        <is>
          <t>MSFT</t>
        </is>
      </c>
    </row>
    <row r="1141">
      <c r="A1141" s="76" t="n">
        <v>42928</v>
      </c>
      <c r="B1141" t="n">
        <v>70.69000244140625</v>
      </c>
      <c r="C1141" t="n">
        <v>71.27999877929688</v>
      </c>
      <c r="D1141" t="n">
        <v>70.55000305175781</v>
      </c>
      <c r="E1141" t="n">
        <v>71.15000152587891</v>
      </c>
      <c r="F1141" t="n">
        <v>65.73204803466797</v>
      </c>
      <c r="G1141" t="n">
        <v>17750900</v>
      </c>
      <c r="H1141" t="inlineStr">
        <is>
          <t>MSFT</t>
        </is>
      </c>
    </row>
    <row r="1142">
      <c r="A1142" s="76" t="n">
        <v>42929</v>
      </c>
      <c r="B1142" t="n">
        <v>71.5</v>
      </c>
      <c r="C1142" t="n">
        <v>72.04000091552734</v>
      </c>
      <c r="D1142" t="n">
        <v>71.30999755859375</v>
      </c>
      <c r="E1142" t="n">
        <v>71.76999664306641</v>
      </c>
      <c r="F1142" t="n">
        <v>66.30482482910156</v>
      </c>
      <c r="G1142" t="n">
        <v>20269800</v>
      </c>
      <c r="H1142" t="inlineStr">
        <is>
          <t>MSFT</t>
        </is>
      </c>
    </row>
    <row r="1143">
      <c r="A1143" s="76" t="n">
        <v>42930</v>
      </c>
      <c r="B1143" t="n">
        <v>72.23999786376953</v>
      </c>
      <c r="C1143" t="n">
        <v>73.26999664306641</v>
      </c>
      <c r="D1143" t="n">
        <v>71.95999908447266</v>
      </c>
      <c r="E1143" t="n">
        <v>72.77999877929688</v>
      </c>
      <c r="F1143" t="n">
        <v>67.23790740966797</v>
      </c>
      <c r="G1143" t="n">
        <v>25868100</v>
      </c>
      <c r="H1143" t="inlineStr">
        <is>
          <t>MSFT</t>
        </is>
      </c>
    </row>
    <row r="1144">
      <c r="A1144" s="76" t="n">
        <v>42933</v>
      </c>
      <c r="B1144" t="n">
        <v>72.80000305175781</v>
      </c>
      <c r="C1144" t="n">
        <v>73.44999694824219</v>
      </c>
      <c r="D1144" t="n">
        <v>72.72000122070312</v>
      </c>
      <c r="E1144" t="n">
        <v>73.34999847412109</v>
      </c>
      <c r="F1144" t="n">
        <v>67.76450347900391</v>
      </c>
      <c r="G1144" t="n">
        <v>21803900</v>
      </c>
      <c r="H1144" t="inlineStr">
        <is>
          <t>MSFT</t>
        </is>
      </c>
    </row>
    <row r="1145">
      <c r="A1145" s="76" t="n">
        <v>42934</v>
      </c>
      <c r="B1145" t="n">
        <v>73.08999633789062</v>
      </c>
      <c r="C1145" t="n">
        <v>73.38999938964844</v>
      </c>
      <c r="D1145" t="n">
        <v>72.66000366210938</v>
      </c>
      <c r="E1145" t="n">
        <v>73.30000305175781</v>
      </c>
      <c r="F1145" t="n">
        <v>67.71833038330078</v>
      </c>
      <c r="G1145" t="n">
        <v>26435300</v>
      </c>
      <c r="H1145" t="inlineStr">
        <is>
          <t>MSFT</t>
        </is>
      </c>
    </row>
    <row r="1146">
      <c r="A1146" s="76" t="n">
        <v>42935</v>
      </c>
      <c r="B1146" t="n">
        <v>73.5</v>
      </c>
      <c r="C1146" t="n">
        <v>74.04000091552734</v>
      </c>
      <c r="D1146" t="n">
        <v>73.44999694824219</v>
      </c>
      <c r="E1146" t="n">
        <v>73.86000061035156</v>
      </c>
      <c r="F1146" t="n">
        <v>68.23567199707031</v>
      </c>
      <c r="G1146" t="n">
        <v>22416200</v>
      </c>
      <c r="H1146" t="inlineStr">
        <is>
          <t>MSFT</t>
        </is>
      </c>
    </row>
    <row r="1147">
      <c r="A1147" s="76" t="n">
        <v>42936</v>
      </c>
      <c r="B1147" t="n">
        <v>74.18000030517578</v>
      </c>
      <c r="C1147" t="n">
        <v>74.30000305175781</v>
      </c>
      <c r="D1147" t="n">
        <v>73.27999877929688</v>
      </c>
      <c r="E1147" t="n">
        <v>74.22000122070312</v>
      </c>
      <c r="F1147" t="n">
        <v>68.56826782226562</v>
      </c>
      <c r="G1147" t="n">
        <v>42361000</v>
      </c>
      <c r="H1147" t="inlineStr">
        <is>
          <t>MSFT</t>
        </is>
      </c>
    </row>
    <row r="1148">
      <c r="A1148" s="76" t="n">
        <v>42937</v>
      </c>
      <c r="B1148" t="n">
        <v>73.44999694824219</v>
      </c>
      <c r="C1148" t="n">
        <v>74.29000091552734</v>
      </c>
      <c r="D1148" t="n">
        <v>73.16999816894531</v>
      </c>
      <c r="E1148" t="n">
        <v>73.79000091552734</v>
      </c>
      <c r="F1148" t="n">
        <v>68.1710205078125</v>
      </c>
      <c r="G1148" t="n">
        <v>46717100</v>
      </c>
      <c r="H1148" t="inlineStr">
        <is>
          <t>MSFT</t>
        </is>
      </c>
    </row>
    <row r="1149">
      <c r="A1149" s="76" t="n">
        <v>42940</v>
      </c>
      <c r="B1149" t="n">
        <v>73.52999877929688</v>
      </c>
      <c r="C1149" t="n">
        <v>73.75</v>
      </c>
      <c r="D1149" t="n">
        <v>73.12999725341797</v>
      </c>
      <c r="E1149" t="n">
        <v>73.59999847412109</v>
      </c>
      <c r="F1149" t="n">
        <v>67.9954833984375</v>
      </c>
      <c r="G1149" t="n">
        <v>21394800</v>
      </c>
      <c r="H1149" t="inlineStr">
        <is>
          <t>MSFT</t>
        </is>
      </c>
    </row>
    <row r="1150">
      <c r="A1150" s="76" t="n">
        <v>42941</v>
      </c>
      <c r="B1150" t="n">
        <v>73.80000305175781</v>
      </c>
      <c r="C1150" t="n">
        <v>74.30999755859375</v>
      </c>
      <c r="D1150" t="n">
        <v>73.5</v>
      </c>
      <c r="E1150" t="n">
        <v>74.19000244140625</v>
      </c>
      <c r="F1150" t="n">
        <v>68.54055786132812</v>
      </c>
      <c r="G1150" t="n">
        <v>22018700</v>
      </c>
      <c r="H1150" t="inlineStr">
        <is>
          <t>MSFT</t>
        </is>
      </c>
    </row>
    <row r="1151">
      <c r="A1151" s="76" t="n">
        <v>42942</v>
      </c>
      <c r="B1151" t="n">
        <v>74.33999633789062</v>
      </c>
      <c r="C1151" t="n">
        <v>74.37999725341797</v>
      </c>
      <c r="D1151" t="n">
        <v>73.80999755859375</v>
      </c>
      <c r="E1151" t="n">
        <v>74.05000305175781</v>
      </c>
      <c r="F1151" t="n">
        <v>68.41120147705078</v>
      </c>
      <c r="G1151" t="n">
        <v>16252200</v>
      </c>
      <c r="H1151" t="inlineStr">
        <is>
          <t>MSFT</t>
        </is>
      </c>
    </row>
    <row r="1152">
      <c r="A1152" s="76" t="n">
        <v>42943</v>
      </c>
      <c r="B1152" t="n">
        <v>73.76000213623047</v>
      </c>
      <c r="C1152" t="n">
        <v>74.41999816894531</v>
      </c>
      <c r="D1152" t="n">
        <v>72.31999969482422</v>
      </c>
      <c r="E1152" t="n">
        <v>73.16000366210938</v>
      </c>
      <c r="F1152" t="n">
        <v>67.58898162841797</v>
      </c>
      <c r="G1152" t="n">
        <v>36844200</v>
      </c>
      <c r="H1152" t="inlineStr">
        <is>
          <t>MSFT</t>
        </is>
      </c>
    </row>
    <row r="1153">
      <c r="A1153" s="76" t="n">
        <v>42944</v>
      </c>
      <c r="B1153" t="n">
        <v>72.66999816894531</v>
      </c>
      <c r="C1153" t="n">
        <v>73.30999755859375</v>
      </c>
      <c r="D1153" t="n">
        <v>72.54000091552734</v>
      </c>
      <c r="E1153" t="n">
        <v>73.04000091552734</v>
      </c>
      <c r="F1153" t="n">
        <v>67.47812652587891</v>
      </c>
      <c r="G1153" t="n">
        <v>18306700</v>
      </c>
      <c r="H1153" t="inlineStr">
        <is>
          <t>MSFT</t>
        </is>
      </c>
    </row>
    <row r="1154">
      <c r="A1154" s="76" t="n">
        <v>42947</v>
      </c>
      <c r="B1154" t="n">
        <v>73.30000305175781</v>
      </c>
      <c r="C1154" t="n">
        <v>73.44000244140625</v>
      </c>
      <c r="D1154" t="n">
        <v>72.41000366210938</v>
      </c>
      <c r="E1154" t="n">
        <v>72.69999694824219</v>
      </c>
      <c r="F1154" t="n">
        <v>67.16401672363281</v>
      </c>
      <c r="G1154" t="n">
        <v>23600100</v>
      </c>
      <c r="H1154" t="inlineStr">
        <is>
          <t>MSFT</t>
        </is>
      </c>
    </row>
    <row r="1155">
      <c r="A1155" s="76" t="n">
        <v>42948</v>
      </c>
      <c r="B1155" t="n">
        <v>73.09999847412109</v>
      </c>
      <c r="C1155" t="n">
        <v>73.41999816894531</v>
      </c>
      <c r="D1155" t="n">
        <v>72.48999786376953</v>
      </c>
      <c r="E1155" t="n">
        <v>72.58000183105469</v>
      </c>
      <c r="F1155" t="n">
        <v>67.05317687988281</v>
      </c>
      <c r="G1155" t="n">
        <v>22132300</v>
      </c>
      <c r="H1155" t="inlineStr">
        <is>
          <t>MSFT</t>
        </is>
      </c>
    </row>
    <row r="1156">
      <c r="A1156" s="76" t="n">
        <v>42949</v>
      </c>
      <c r="B1156" t="n">
        <v>72.55000305175781</v>
      </c>
      <c r="C1156" t="n">
        <v>72.55999755859375</v>
      </c>
      <c r="D1156" t="n">
        <v>71.44000244140625</v>
      </c>
      <c r="E1156" t="n">
        <v>72.26000213623047</v>
      </c>
      <c r="F1156" t="n">
        <v>66.75751495361328</v>
      </c>
      <c r="G1156" t="n">
        <v>26499200</v>
      </c>
      <c r="H1156" t="inlineStr">
        <is>
          <t>MSFT</t>
        </is>
      </c>
    </row>
    <row r="1157">
      <c r="A1157" s="76" t="n">
        <v>42950</v>
      </c>
      <c r="B1157" t="n">
        <v>72.19000244140625</v>
      </c>
      <c r="C1157" t="n">
        <v>72.44000244140625</v>
      </c>
      <c r="D1157" t="n">
        <v>71.84999847412109</v>
      </c>
      <c r="E1157" t="n">
        <v>72.15000152587891</v>
      </c>
      <c r="F1157" t="n">
        <v>66.65587615966797</v>
      </c>
      <c r="G1157" t="n">
        <v>18214400</v>
      </c>
      <c r="H1157" t="inlineStr">
        <is>
          <t>MSFT</t>
        </is>
      </c>
    </row>
    <row r="1158">
      <c r="A1158" s="76" t="n">
        <v>42951</v>
      </c>
      <c r="B1158" t="n">
        <v>72.40000152587891</v>
      </c>
      <c r="C1158" t="n">
        <v>73.04000091552734</v>
      </c>
      <c r="D1158" t="n">
        <v>72.23999786376953</v>
      </c>
      <c r="E1158" t="n">
        <v>72.68000030517578</v>
      </c>
      <c r="F1158" t="n">
        <v>67.14553070068359</v>
      </c>
      <c r="G1158" t="n">
        <v>22579000</v>
      </c>
      <c r="H1158" t="inlineStr">
        <is>
          <t>MSFT</t>
        </is>
      </c>
    </row>
    <row r="1159">
      <c r="A1159" s="76" t="n">
        <v>42954</v>
      </c>
      <c r="B1159" t="n">
        <v>72.80000305175781</v>
      </c>
      <c r="C1159" t="n">
        <v>72.90000152587891</v>
      </c>
      <c r="D1159" t="n">
        <v>72.26000213623047</v>
      </c>
      <c r="E1159" t="n">
        <v>72.40000152587891</v>
      </c>
      <c r="F1159" t="n">
        <v>66.88685607910156</v>
      </c>
      <c r="G1159" t="n">
        <v>18705700</v>
      </c>
      <c r="H1159" t="inlineStr">
        <is>
          <t>MSFT</t>
        </is>
      </c>
    </row>
    <row r="1160">
      <c r="A1160" s="76" t="n">
        <v>42955</v>
      </c>
      <c r="B1160" t="n">
        <v>72.08999633789062</v>
      </c>
      <c r="C1160" t="n">
        <v>73.12999725341797</v>
      </c>
      <c r="D1160" t="n">
        <v>71.75</v>
      </c>
      <c r="E1160" t="n">
        <v>72.79000091552734</v>
      </c>
      <c r="F1160" t="n">
        <v>67.24715423583984</v>
      </c>
      <c r="G1160" t="n">
        <v>22044600</v>
      </c>
      <c r="H1160" t="inlineStr">
        <is>
          <t>MSFT</t>
        </is>
      </c>
    </row>
    <row r="1161">
      <c r="A1161" s="76" t="n">
        <v>42956</v>
      </c>
      <c r="B1161" t="n">
        <v>72.25</v>
      </c>
      <c r="C1161" t="n">
        <v>72.51000213623047</v>
      </c>
      <c r="D1161" t="n">
        <v>72.05000305175781</v>
      </c>
      <c r="E1161" t="n">
        <v>72.47000122070312</v>
      </c>
      <c r="F1161" t="n">
        <v>66.95152282714844</v>
      </c>
      <c r="G1161" t="n">
        <v>22213400</v>
      </c>
      <c r="H1161" t="inlineStr">
        <is>
          <t>MSFT</t>
        </is>
      </c>
    </row>
    <row r="1162">
      <c r="A1162" s="76" t="n">
        <v>42957</v>
      </c>
      <c r="B1162" t="n">
        <v>71.90000152587891</v>
      </c>
      <c r="C1162" t="n">
        <v>72.19000244140625</v>
      </c>
      <c r="D1162" t="n">
        <v>71.34999847412109</v>
      </c>
      <c r="E1162" t="n">
        <v>71.41000366210938</v>
      </c>
      <c r="F1162" t="n">
        <v>65.97225189208984</v>
      </c>
      <c r="G1162" t="n">
        <v>24734500</v>
      </c>
      <c r="H1162" t="inlineStr">
        <is>
          <t>MSFT</t>
        </is>
      </c>
    </row>
    <row r="1163">
      <c r="A1163" s="76" t="n">
        <v>42958</v>
      </c>
      <c r="B1163" t="n">
        <v>71.61000061035156</v>
      </c>
      <c r="C1163" t="n">
        <v>72.69999694824219</v>
      </c>
      <c r="D1163" t="n">
        <v>71.27999877929688</v>
      </c>
      <c r="E1163" t="n">
        <v>72.5</v>
      </c>
      <c r="F1163" t="n">
        <v>66.97924041748047</v>
      </c>
      <c r="G1163" t="n">
        <v>21443700</v>
      </c>
      <c r="H1163" t="inlineStr">
        <is>
          <t>MSFT</t>
        </is>
      </c>
    </row>
    <row r="1164">
      <c r="A1164" s="76" t="n">
        <v>42961</v>
      </c>
      <c r="B1164" t="n">
        <v>73.05999755859375</v>
      </c>
      <c r="C1164" t="n">
        <v>73.72000122070312</v>
      </c>
      <c r="D1164" t="n">
        <v>72.94999694824219</v>
      </c>
      <c r="E1164" t="n">
        <v>73.58999633789062</v>
      </c>
      <c r="F1164" t="n">
        <v>67.98621368408203</v>
      </c>
      <c r="G1164" t="n">
        <v>20096600</v>
      </c>
      <c r="H1164" t="inlineStr">
        <is>
          <t>MSFT</t>
        </is>
      </c>
    </row>
    <row r="1165">
      <c r="A1165" s="76" t="n">
        <v>42962</v>
      </c>
      <c r="B1165" t="n">
        <v>73.58999633789062</v>
      </c>
      <c r="C1165" t="n">
        <v>73.58999633789062</v>
      </c>
      <c r="D1165" t="n">
        <v>73.04000091552734</v>
      </c>
      <c r="E1165" t="n">
        <v>73.22000122070312</v>
      </c>
      <c r="F1165" t="n">
        <v>68.00482940673828</v>
      </c>
      <c r="G1165" t="n">
        <v>19181400</v>
      </c>
      <c r="H1165" t="inlineStr">
        <is>
          <t>MSFT</t>
        </is>
      </c>
    </row>
    <row r="1166">
      <c r="A1166" s="76" t="n">
        <v>42963</v>
      </c>
      <c r="B1166" t="n">
        <v>73.33999633789062</v>
      </c>
      <c r="C1166" t="n">
        <v>74.09999847412109</v>
      </c>
      <c r="D1166" t="n">
        <v>73.16999816894531</v>
      </c>
      <c r="E1166" t="n">
        <v>73.65000152587891</v>
      </c>
      <c r="F1166" t="n">
        <v>68.40419006347656</v>
      </c>
      <c r="G1166" t="n">
        <v>18150400</v>
      </c>
      <c r="H1166" t="inlineStr">
        <is>
          <t>MSFT</t>
        </is>
      </c>
    </row>
    <row r="1167">
      <c r="A1167" s="76" t="n">
        <v>42964</v>
      </c>
      <c r="B1167" t="n">
        <v>73.58000183105469</v>
      </c>
      <c r="C1167" t="n">
        <v>73.87000274658203</v>
      </c>
      <c r="D1167" t="n">
        <v>72.40000152587891</v>
      </c>
      <c r="E1167" t="n">
        <v>72.40000152587891</v>
      </c>
      <c r="F1167" t="n">
        <v>67.24322509765625</v>
      </c>
      <c r="G1167" t="n">
        <v>22977500</v>
      </c>
      <c r="H1167" t="inlineStr">
        <is>
          <t>MSFT</t>
        </is>
      </c>
    </row>
    <row r="1168">
      <c r="A1168" s="76" t="n">
        <v>42965</v>
      </c>
      <c r="B1168" t="n">
        <v>72.26999664306641</v>
      </c>
      <c r="C1168" t="n">
        <v>72.83999633789062</v>
      </c>
      <c r="D1168" t="n">
        <v>71.93000030517578</v>
      </c>
      <c r="E1168" t="n">
        <v>72.48999786376953</v>
      </c>
      <c r="F1168" t="n">
        <v>67.32682800292969</v>
      </c>
      <c r="G1168" t="n">
        <v>18761500</v>
      </c>
      <c r="H1168" t="inlineStr">
        <is>
          <t>MSFT</t>
        </is>
      </c>
    </row>
    <row r="1169">
      <c r="A1169" s="76" t="n">
        <v>42968</v>
      </c>
      <c r="B1169" t="n">
        <v>72.47000122070312</v>
      </c>
      <c r="C1169" t="n">
        <v>72.48000335693359</v>
      </c>
      <c r="D1169" t="n">
        <v>71.69999694824219</v>
      </c>
      <c r="E1169" t="n">
        <v>72.15000152587891</v>
      </c>
      <c r="F1169" t="n">
        <v>67.01100921630859</v>
      </c>
      <c r="G1169" t="n">
        <v>17734800</v>
      </c>
      <c r="H1169" t="inlineStr">
        <is>
          <t>MSFT</t>
        </is>
      </c>
    </row>
    <row r="1170">
      <c r="A1170" s="76" t="n">
        <v>42969</v>
      </c>
      <c r="B1170" t="n">
        <v>72.34999847412109</v>
      </c>
      <c r="C1170" t="n">
        <v>73.23999786376953</v>
      </c>
      <c r="D1170" t="n">
        <v>72.34999847412109</v>
      </c>
      <c r="E1170" t="n">
        <v>73.16000366210938</v>
      </c>
      <c r="F1170" t="n">
        <v>67.9490966796875</v>
      </c>
      <c r="G1170" t="n">
        <v>14343700</v>
      </c>
      <c r="H1170" t="inlineStr">
        <is>
          <t>MSFT</t>
        </is>
      </c>
    </row>
    <row r="1171">
      <c r="A1171" s="76" t="n">
        <v>42970</v>
      </c>
      <c r="B1171" t="n">
        <v>72.95999908447266</v>
      </c>
      <c r="C1171" t="n">
        <v>73.15000152587891</v>
      </c>
      <c r="D1171" t="n">
        <v>72.52999877929688</v>
      </c>
      <c r="E1171" t="n">
        <v>72.72000122070312</v>
      </c>
      <c r="F1171" t="n">
        <v>67.54043579101562</v>
      </c>
      <c r="G1171" t="n">
        <v>13766500</v>
      </c>
      <c r="H1171" t="inlineStr">
        <is>
          <t>MSFT</t>
        </is>
      </c>
    </row>
    <row r="1172">
      <c r="A1172" s="76" t="n">
        <v>42971</v>
      </c>
      <c r="B1172" t="n">
        <v>72.73999786376953</v>
      </c>
      <c r="C1172" t="n">
        <v>72.86000061035156</v>
      </c>
      <c r="D1172" t="n">
        <v>72.06999969482422</v>
      </c>
      <c r="E1172" t="n">
        <v>72.69000244140625</v>
      </c>
      <c r="F1172" t="n">
        <v>67.5125732421875</v>
      </c>
      <c r="G1172" t="n">
        <v>17098300</v>
      </c>
      <c r="H1172" t="inlineStr">
        <is>
          <t>MSFT</t>
        </is>
      </c>
    </row>
    <row r="1173">
      <c r="A1173" s="76" t="n">
        <v>42972</v>
      </c>
      <c r="B1173" t="n">
        <v>72.86000061035156</v>
      </c>
      <c r="C1173" t="n">
        <v>73.34999847412109</v>
      </c>
      <c r="D1173" t="n">
        <v>72.48000335693359</v>
      </c>
      <c r="E1173" t="n">
        <v>72.81999969482422</v>
      </c>
      <c r="F1173" t="n">
        <v>67.63330841064453</v>
      </c>
      <c r="G1173" t="n">
        <v>12794300</v>
      </c>
      <c r="H1173" t="inlineStr">
        <is>
          <t>MSFT</t>
        </is>
      </c>
    </row>
    <row r="1174">
      <c r="A1174" s="76" t="n">
        <v>42975</v>
      </c>
      <c r="B1174" t="n">
        <v>73.05999755859375</v>
      </c>
      <c r="C1174" t="n">
        <v>73.08999633789062</v>
      </c>
      <c r="D1174" t="n">
        <v>72.55000305175781</v>
      </c>
      <c r="E1174" t="n">
        <v>72.83000183105469</v>
      </c>
      <c r="F1174" t="n">
        <v>67.64260101318359</v>
      </c>
      <c r="G1174" t="n">
        <v>14569700</v>
      </c>
      <c r="H1174" t="inlineStr">
        <is>
          <t>MSFT</t>
        </is>
      </c>
    </row>
    <row r="1175">
      <c r="A1175" s="76" t="n">
        <v>42976</v>
      </c>
      <c r="B1175" t="n">
        <v>72.25</v>
      </c>
      <c r="C1175" t="n">
        <v>73.16000366210938</v>
      </c>
      <c r="D1175" t="n">
        <v>72.05000305175781</v>
      </c>
      <c r="E1175" t="n">
        <v>73.05000305175781</v>
      </c>
      <c r="F1175" t="n">
        <v>67.846923828125</v>
      </c>
      <c r="G1175" t="n">
        <v>11478400</v>
      </c>
      <c r="H1175" t="inlineStr">
        <is>
          <t>MSFT</t>
        </is>
      </c>
    </row>
    <row r="1176">
      <c r="A1176" s="76" t="n">
        <v>42977</v>
      </c>
      <c r="B1176" t="n">
        <v>73.01000213623047</v>
      </c>
      <c r="C1176" t="n">
        <v>74.20999908447266</v>
      </c>
      <c r="D1176" t="n">
        <v>72.83000183105469</v>
      </c>
      <c r="E1176" t="n">
        <v>74.01000213623047</v>
      </c>
      <c r="F1176" t="n">
        <v>68.73853302001953</v>
      </c>
      <c r="G1176" t="n">
        <v>16897800</v>
      </c>
      <c r="H1176" t="inlineStr">
        <is>
          <t>MSFT</t>
        </is>
      </c>
    </row>
    <row r="1177">
      <c r="A1177" s="76" t="n">
        <v>42978</v>
      </c>
      <c r="B1177" t="n">
        <v>74.02999877929688</v>
      </c>
      <c r="C1177" t="n">
        <v>74.95999908447266</v>
      </c>
      <c r="D1177" t="n">
        <v>73.80000305175781</v>
      </c>
      <c r="E1177" t="n">
        <v>74.76999664306641</v>
      </c>
      <c r="F1177" t="n">
        <v>69.44440460205078</v>
      </c>
      <c r="G1177" t="n">
        <v>27652800</v>
      </c>
      <c r="H1177" t="inlineStr">
        <is>
          <t>MSFT</t>
        </is>
      </c>
    </row>
    <row r="1178">
      <c r="A1178" s="76" t="n">
        <v>42979</v>
      </c>
      <c r="B1178" t="n">
        <v>74.70999908447266</v>
      </c>
      <c r="C1178" t="n">
        <v>74.73999786376953</v>
      </c>
      <c r="D1178" t="n">
        <v>73.63999938964844</v>
      </c>
      <c r="E1178" t="n">
        <v>73.94000244140625</v>
      </c>
      <c r="F1178" t="n">
        <v>68.67353057861328</v>
      </c>
      <c r="G1178" t="n">
        <v>21736200</v>
      </c>
      <c r="H1178" t="inlineStr">
        <is>
          <t>MSFT</t>
        </is>
      </c>
    </row>
    <row r="1179">
      <c r="A1179" s="76" t="n">
        <v>42983</v>
      </c>
      <c r="B1179" t="n">
        <v>73.33999633789062</v>
      </c>
      <c r="C1179" t="n">
        <v>73.88999938964844</v>
      </c>
      <c r="D1179" t="n">
        <v>72.98000335693359</v>
      </c>
      <c r="E1179" t="n">
        <v>73.61000061035156</v>
      </c>
      <c r="F1179" t="n">
        <v>68.36702728271484</v>
      </c>
      <c r="G1179" t="n">
        <v>21556000</v>
      </c>
      <c r="H1179" t="inlineStr">
        <is>
          <t>MSFT</t>
        </is>
      </c>
    </row>
    <row r="1180">
      <c r="A1180" s="76" t="n">
        <v>42984</v>
      </c>
      <c r="B1180" t="n">
        <v>73.73999786376953</v>
      </c>
      <c r="C1180" t="n">
        <v>74.04000091552734</v>
      </c>
      <c r="D1180" t="n">
        <v>73.34999847412109</v>
      </c>
      <c r="E1180" t="n">
        <v>73.40000152587891</v>
      </c>
      <c r="F1180" t="n">
        <v>68.17198181152344</v>
      </c>
      <c r="G1180" t="n">
        <v>16535800</v>
      </c>
      <c r="H1180" t="inlineStr">
        <is>
          <t>MSFT</t>
        </is>
      </c>
    </row>
    <row r="1181">
      <c r="A1181" s="76" t="n">
        <v>42985</v>
      </c>
      <c r="B1181" t="n">
        <v>73.68000030517578</v>
      </c>
      <c r="C1181" t="n">
        <v>74.59999847412109</v>
      </c>
      <c r="D1181" t="n">
        <v>73.59999847412109</v>
      </c>
      <c r="E1181" t="n">
        <v>74.33999633789062</v>
      </c>
      <c r="F1181" t="n">
        <v>69.04502105712891</v>
      </c>
      <c r="G1181" t="n">
        <v>17471200</v>
      </c>
      <c r="H1181" t="inlineStr">
        <is>
          <t>MSFT</t>
        </is>
      </c>
    </row>
    <row r="1182">
      <c r="A1182" s="76" t="n">
        <v>42986</v>
      </c>
      <c r="B1182" t="n">
        <v>74.33000183105469</v>
      </c>
      <c r="C1182" t="n">
        <v>74.44000244140625</v>
      </c>
      <c r="D1182" t="n">
        <v>73.83999633789062</v>
      </c>
      <c r="E1182" t="n">
        <v>73.98000335693359</v>
      </c>
      <c r="F1182" t="n">
        <v>68.71068572998047</v>
      </c>
      <c r="G1182" t="n">
        <v>14703800</v>
      </c>
      <c r="H1182" t="inlineStr">
        <is>
          <t>MSFT</t>
        </is>
      </c>
    </row>
    <row r="1183">
      <c r="A1183" s="76" t="n">
        <v>42989</v>
      </c>
      <c r="B1183" t="n">
        <v>74.30999755859375</v>
      </c>
      <c r="C1183" t="n">
        <v>74.94000244140625</v>
      </c>
      <c r="D1183" t="n">
        <v>74.30999755859375</v>
      </c>
      <c r="E1183" t="n">
        <v>74.76000213623047</v>
      </c>
      <c r="F1183" t="n">
        <v>69.43512725830078</v>
      </c>
      <c r="G1183" t="n">
        <v>17910400</v>
      </c>
      <c r="H1183" t="inlineStr">
        <is>
          <t>MSFT</t>
        </is>
      </c>
    </row>
    <row r="1184">
      <c r="A1184" s="76" t="n">
        <v>42990</v>
      </c>
      <c r="B1184" t="n">
        <v>74.76000213623047</v>
      </c>
      <c r="C1184" t="n">
        <v>75.23999786376953</v>
      </c>
      <c r="D1184" t="n">
        <v>74.37000274658203</v>
      </c>
      <c r="E1184" t="n">
        <v>74.68000030517578</v>
      </c>
      <c r="F1184" t="n">
        <v>69.36083984375</v>
      </c>
      <c r="G1184" t="n">
        <v>14394900</v>
      </c>
      <c r="H1184" t="inlineStr">
        <is>
          <t>MSFT</t>
        </is>
      </c>
    </row>
    <row r="1185">
      <c r="A1185" s="76" t="n">
        <v>42991</v>
      </c>
      <c r="B1185" t="n">
        <v>74.93000030517578</v>
      </c>
      <c r="C1185" t="n">
        <v>75.23000335693359</v>
      </c>
      <c r="D1185" t="n">
        <v>74.55000305175781</v>
      </c>
      <c r="E1185" t="n">
        <v>75.20999908447266</v>
      </c>
      <c r="F1185" t="n">
        <v>69.85308837890625</v>
      </c>
      <c r="G1185" t="n">
        <v>13380800</v>
      </c>
      <c r="H1185" t="inlineStr">
        <is>
          <t>MSFT</t>
        </is>
      </c>
    </row>
    <row r="1186">
      <c r="A1186" s="76" t="n">
        <v>42992</v>
      </c>
      <c r="B1186" t="n">
        <v>75</v>
      </c>
      <c r="C1186" t="n">
        <v>75.48999786376953</v>
      </c>
      <c r="D1186" t="n">
        <v>74.51999664306641</v>
      </c>
      <c r="E1186" t="n">
        <v>74.76999664306641</v>
      </c>
      <c r="F1186" t="n">
        <v>69.44440460205078</v>
      </c>
      <c r="G1186" t="n">
        <v>15733900</v>
      </c>
      <c r="H1186" t="inlineStr">
        <is>
          <t>MSFT</t>
        </is>
      </c>
    </row>
    <row r="1187">
      <c r="A1187" s="76" t="n">
        <v>42993</v>
      </c>
      <c r="B1187" t="n">
        <v>74.83000183105469</v>
      </c>
      <c r="C1187" t="n">
        <v>75.38999938964844</v>
      </c>
      <c r="D1187" t="n">
        <v>74.06999969482422</v>
      </c>
      <c r="E1187" t="n">
        <v>75.30999755859375</v>
      </c>
      <c r="F1187" t="n">
        <v>69.94593811035156</v>
      </c>
      <c r="G1187" t="n">
        <v>38578400</v>
      </c>
      <c r="H1187" t="inlineStr">
        <is>
          <t>MSFT</t>
        </is>
      </c>
    </row>
    <row r="1188">
      <c r="A1188" s="76" t="n">
        <v>42996</v>
      </c>
      <c r="B1188" t="n">
        <v>75.23000335693359</v>
      </c>
      <c r="C1188" t="n">
        <v>75.97000122070312</v>
      </c>
      <c r="D1188" t="n">
        <v>75.04000091552734</v>
      </c>
      <c r="E1188" t="n">
        <v>75.16000366210938</v>
      </c>
      <c r="F1188" t="n">
        <v>69.80661773681641</v>
      </c>
      <c r="G1188" t="n">
        <v>23307000</v>
      </c>
      <c r="H1188" t="inlineStr">
        <is>
          <t>MSFT</t>
        </is>
      </c>
    </row>
    <row r="1189">
      <c r="A1189" s="76" t="n">
        <v>42997</v>
      </c>
      <c r="B1189" t="n">
        <v>75.20999908447266</v>
      </c>
      <c r="C1189" t="n">
        <v>75.70999908447266</v>
      </c>
      <c r="D1189" t="n">
        <v>75.01000213623047</v>
      </c>
      <c r="E1189" t="n">
        <v>75.44000244140625</v>
      </c>
      <c r="F1189" t="n">
        <v>70.06668090820312</v>
      </c>
      <c r="G1189" t="n">
        <v>16093300</v>
      </c>
      <c r="H1189" t="inlineStr">
        <is>
          <t>MSFT</t>
        </is>
      </c>
    </row>
    <row r="1190">
      <c r="A1190" s="76" t="n">
        <v>42998</v>
      </c>
      <c r="B1190" t="n">
        <v>75.34999847412109</v>
      </c>
      <c r="C1190" t="n">
        <v>75.55000305175781</v>
      </c>
      <c r="D1190" t="n">
        <v>74.30999755859375</v>
      </c>
      <c r="E1190" t="n">
        <v>74.94000244140625</v>
      </c>
      <c r="F1190" t="n">
        <v>69.60230255126953</v>
      </c>
      <c r="G1190" t="n">
        <v>21587900</v>
      </c>
      <c r="H1190" t="inlineStr">
        <is>
          <t>MSFT</t>
        </is>
      </c>
    </row>
    <row r="1191">
      <c r="A1191" s="76" t="n">
        <v>42999</v>
      </c>
      <c r="B1191" t="n">
        <v>75.11000061035156</v>
      </c>
      <c r="C1191" t="n">
        <v>75.23999786376953</v>
      </c>
      <c r="D1191" t="n">
        <v>74.11000061035156</v>
      </c>
      <c r="E1191" t="n">
        <v>74.20999908447266</v>
      </c>
      <c r="F1191" t="n">
        <v>68.92429351806641</v>
      </c>
      <c r="G1191" t="n">
        <v>19186100</v>
      </c>
      <c r="H1191" t="inlineStr">
        <is>
          <t>MSFT</t>
        </is>
      </c>
    </row>
    <row r="1192">
      <c r="A1192" s="76" t="n">
        <v>43000</v>
      </c>
      <c r="B1192" t="n">
        <v>73.98999786376953</v>
      </c>
      <c r="C1192" t="n">
        <v>74.51000213623047</v>
      </c>
      <c r="D1192" t="n">
        <v>73.84999847412109</v>
      </c>
      <c r="E1192" t="n">
        <v>74.41000366210938</v>
      </c>
      <c r="F1192" t="n">
        <v>69.11006164550781</v>
      </c>
      <c r="G1192" t="n">
        <v>14111400</v>
      </c>
      <c r="H1192" t="inlineStr">
        <is>
          <t>MSFT</t>
        </is>
      </c>
    </row>
    <row r="1193">
      <c r="A1193" s="76" t="n">
        <v>43003</v>
      </c>
      <c r="B1193" t="n">
        <v>74.08999633789062</v>
      </c>
      <c r="C1193" t="n">
        <v>74.25</v>
      </c>
      <c r="D1193" t="n">
        <v>72.91999816894531</v>
      </c>
      <c r="E1193" t="n">
        <v>73.26000213623047</v>
      </c>
      <c r="F1193" t="n">
        <v>68.04195404052734</v>
      </c>
      <c r="G1193" t="n">
        <v>24149200</v>
      </c>
      <c r="H1193" t="inlineStr">
        <is>
          <t>MSFT</t>
        </is>
      </c>
    </row>
    <row r="1194">
      <c r="A1194" s="76" t="n">
        <v>43004</v>
      </c>
      <c r="B1194" t="n">
        <v>73.66999816894531</v>
      </c>
      <c r="C1194" t="n">
        <v>73.80999755859375</v>
      </c>
      <c r="D1194" t="n">
        <v>72.98999786376953</v>
      </c>
      <c r="E1194" t="n">
        <v>73.26000213623047</v>
      </c>
      <c r="F1194" t="n">
        <v>68.04195404052734</v>
      </c>
      <c r="G1194" t="n">
        <v>18019600</v>
      </c>
      <c r="H1194" t="inlineStr">
        <is>
          <t>MSFT</t>
        </is>
      </c>
    </row>
    <row r="1195">
      <c r="A1195" s="76" t="n">
        <v>43005</v>
      </c>
      <c r="B1195" t="n">
        <v>73.55000305175781</v>
      </c>
      <c r="C1195" t="n">
        <v>74.16999816894531</v>
      </c>
      <c r="D1195" t="n">
        <v>73.16999816894531</v>
      </c>
      <c r="E1195" t="n">
        <v>73.84999847412109</v>
      </c>
      <c r="F1195" t="n">
        <v>68.58995056152344</v>
      </c>
      <c r="G1195" t="n">
        <v>19565100</v>
      </c>
      <c r="H1195" t="inlineStr">
        <is>
          <t>MSFT</t>
        </is>
      </c>
    </row>
    <row r="1196">
      <c r="A1196" s="76" t="n">
        <v>43006</v>
      </c>
      <c r="B1196" t="n">
        <v>73.54000091552734</v>
      </c>
      <c r="C1196" t="n">
        <v>73.97000122070312</v>
      </c>
      <c r="D1196" t="n">
        <v>73.30999755859375</v>
      </c>
      <c r="E1196" t="n">
        <v>73.87000274658203</v>
      </c>
      <c r="F1196" t="n">
        <v>68.60851287841797</v>
      </c>
      <c r="G1196" t="n">
        <v>10883800</v>
      </c>
      <c r="H1196" t="inlineStr">
        <is>
          <t>MSFT</t>
        </is>
      </c>
    </row>
    <row r="1197">
      <c r="A1197" s="76" t="n">
        <v>43007</v>
      </c>
      <c r="B1197" t="n">
        <v>73.94000244140625</v>
      </c>
      <c r="C1197" t="n">
        <v>74.54000091552734</v>
      </c>
      <c r="D1197" t="n">
        <v>73.87999725341797</v>
      </c>
      <c r="E1197" t="n">
        <v>74.48999786376953</v>
      </c>
      <c r="F1197" t="n">
        <v>69.184326171875</v>
      </c>
      <c r="G1197" t="n">
        <v>17079100</v>
      </c>
      <c r="H1197" t="inlineStr">
        <is>
          <t>MSFT</t>
        </is>
      </c>
    </row>
    <row r="1198">
      <c r="A1198" s="76" t="n">
        <v>43010</v>
      </c>
      <c r="B1198" t="n">
        <v>74.70999908447266</v>
      </c>
      <c r="C1198" t="n">
        <v>75.01000213623047</v>
      </c>
      <c r="D1198" t="n">
        <v>74.30000305175781</v>
      </c>
      <c r="E1198" t="n">
        <v>74.61000061035156</v>
      </c>
      <c r="F1198" t="n">
        <v>69.29579925537109</v>
      </c>
      <c r="G1198" t="n">
        <v>15304800</v>
      </c>
      <c r="H1198" t="inlineStr">
        <is>
          <t>MSFT</t>
        </is>
      </c>
    </row>
    <row r="1199">
      <c r="A1199" s="76" t="n">
        <v>43011</v>
      </c>
      <c r="B1199" t="n">
        <v>74.66999816894531</v>
      </c>
      <c r="C1199" t="n">
        <v>74.87999725341797</v>
      </c>
      <c r="D1199" t="n">
        <v>74.19000244140625</v>
      </c>
      <c r="E1199" t="n">
        <v>74.26000213623047</v>
      </c>
      <c r="F1199" t="n">
        <v>68.97074127197266</v>
      </c>
      <c r="G1199" t="n">
        <v>12190400</v>
      </c>
      <c r="H1199" t="inlineStr">
        <is>
          <t>MSFT</t>
        </is>
      </c>
    </row>
    <row r="1200">
      <c r="A1200" s="76" t="n">
        <v>43012</v>
      </c>
      <c r="B1200" t="n">
        <v>74.08999633789062</v>
      </c>
      <c r="C1200" t="n">
        <v>74.72000122070312</v>
      </c>
      <c r="D1200" t="n">
        <v>73.70999908447266</v>
      </c>
      <c r="E1200" t="n">
        <v>74.69000244140625</v>
      </c>
      <c r="F1200" t="n">
        <v>69.37010955810547</v>
      </c>
      <c r="G1200" t="n">
        <v>13317700</v>
      </c>
      <c r="H1200" t="inlineStr">
        <is>
          <t>MSFT</t>
        </is>
      </c>
    </row>
    <row r="1201">
      <c r="A1201" s="76" t="n">
        <v>43013</v>
      </c>
      <c r="B1201" t="n">
        <v>75.22000122070312</v>
      </c>
      <c r="C1201" t="n">
        <v>76.12000274658203</v>
      </c>
      <c r="D1201" t="n">
        <v>74.95999908447266</v>
      </c>
      <c r="E1201" t="n">
        <v>75.97000122070312</v>
      </c>
      <c r="F1201" t="n">
        <v>70.55895233154297</v>
      </c>
      <c r="G1201" t="n">
        <v>21195300</v>
      </c>
      <c r="H1201" t="inlineStr">
        <is>
          <t>MSFT</t>
        </is>
      </c>
    </row>
    <row r="1202">
      <c r="A1202" s="76" t="n">
        <v>43014</v>
      </c>
      <c r="B1202" t="n">
        <v>75.66999816894531</v>
      </c>
      <c r="C1202" t="n">
        <v>76.02999877929688</v>
      </c>
      <c r="D1202" t="n">
        <v>75.54000091552734</v>
      </c>
      <c r="E1202" t="n">
        <v>76</v>
      </c>
      <c r="F1202" t="n">
        <v>70.58680725097656</v>
      </c>
      <c r="G1202" t="n">
        <v>13959800</v>
      </c>
      <c r="H1202" t="inlineStr">
        <is>
          <t>MSFT</t>
        </is>
      </c>
    </row>
    <row r="1203">
      <c r="A1203" s="76" t="n">
        <v>43017</v>
      </c>
      <c r="B1203" t="n">
        <v>75.97000122070312</v>
      </c>
      <c r="C1203" t="n">
        <v>76.55000305175781</v>
      </c>
      <c r="D1203" t="n">
        <v>75.86000061035156</v>
      </c>
      <c r="E1203" t="n">
        <v>76.29000091552734</v>
      </c>
      <c r="F1203" t="n">
        <v>70.85615539550781</v>
      </c>
      <c r="G1203" t="n">
        <v>11386500</v>
      </c>
      <c r="H1203" t="inlineStr">
        <is>
          <t>MSFT</t>
        </is>
      </c>
    </row>
    <row r="1204">
      <c r="A1204" s="76" t="n">
        <v>43018</v>
      </c>
      <c r="B1204" t="n">
        <v>76.33000183105469</v>
      </c>
      <c r="C1204" t="n">
        <v>76.62999725341797</v>
      </c>
      <c r="D1204" t="n">
        <v>76.13999938964844</v>
      </c>
      <c r="E1204" t="n">
        <v>76.29000091552734</v>
      </c>
      <c r="F1204" t="n">
        <v>70.85615539550781</v>
      </c>
      <c r="G1204" t="n">
        <v>13944500</v>
      </c>
      <c r="H1204" t="inlineStr">
        <is>
          <t>MSFT</t>
        </is>
      </c>
    </row>
    <row r="1205">
      <c r="A1205" s="76" t="n">
        <v>43019</v>
      </c>
      <c r="B1205" t="n">
        <v>76.36000061035156</v>
      </c>
      <c r="C1205" t="n">
        <v>76.45999908447266</v>
      </c>
      <c r="D1205" t="n">
        <v>75.94999694824219</v>
      </c>
      <c r="E1205" t="n">
        <v>76.41999816894531</v>
      </c>
      <c r="F1205" t="n">
        <v>70.97687530517578</v>
      </c>
      <c r="G1205" t="n">
        <v>15388900</v>
      </c>
      <c r="H1205" t="inlineStr">
        <is>
          <t>MSFT</t>
        </is>
      </c>
    </row>
    <row r="1206">
      <c r="A1206" s="76" t="n">
        <v>43020</v>
      </c>
      <c r="B1206" t="n">
        <v>76.48999786376953</v>
      </c>
      <c r="C1206" t="n">
        <v>77.29000091552734</v>
      </c>
      <c r="D1206" t="n">
        <v>76.37000274658203</v>
      </c>
      <c r="E1206" t="n">
        <v>77.12000274658203</v>
      </c>
      <c r="F1206" t="n">
        <v>71.62702941894531</v>
      </c>
      <c r="G1206" t="n">
        <v>16876500</v>
      </c>
      <c r="H1206" t="inlineStr">
        <is>
          <t>MSFT</t>
        </is>
      </c>
    </row>
    <row r="1207">
      <c r="A1207" s="76" t="n">
        <v>43021</v>
      </c>
      <c r="B1207" t="n">
        <v>77.58999633789062</v>
      </c>
      <c r="C1207" t="n">
        <v>77.87000274658203</v>
      </c>
      <c r="D1207" t="n">
        <v>77.29000091552734</v>
      </c>
      <c r="E1207" t="n">
        <v>77.48999786376953</v>
      </c>
      <c r="F1207" t="n">
        <v>71.97069549560547</v>
      </c>
      <c r="G1207" t="n">
        <v>15335700</v>
      </c>
      <c r="H1207" t="inlineStr">
        <is>
          <t>MSFT</t>
        </is>
      </c>
    </row>
    <row r="1208">
      <c r="A1208" s="76" t="n">
        <v>43024</v>
      </c>
      <c r="B1208" t="n">
        <v>77.41999816894531</v>
      </c>
      <c r="C1208" t="n">
        <v>77.80999755859375</v>
      </c>
      <c r="D1208" t="n">
        <v>77.34999847412109</v>
      </c>
      <c r="E1208" t="n">
        <v>77.65000152587891</v>
      </c>
      <c r="F1208" t="n">
        <v>72.11927795410156</v>
      </c>
      <c r="G1208" t="n">
        <v>12380100</v>
      </c>
      <c r="H1208" t="inlineStr">
        <is>
          <t>MSFT</t>
        </is>
      </c>
    </row>
    <row r="1209">
      <c r="A1209" s="76" t="n">
        <v>43025</v>
      </c>
      <c r="B1209" t="n">
        <v>77.47000122070312</v>
      </c>
      <c r="C1209" t="n">
        <v>77.62000274658203</v>
      </c>
      <c r="D1209" t="n">
        <v>77.25</v>
      </c>
      <c r="E1209" t="n">
        <v>77.58999633789062</v>
      </c>
      <c r="F1209" t="n">
        <v>72.06356048583984</v>
      </c>
      <c r="G1209" t="n">
        <v>16824000</v>
      </c>
      <c r="H1209" t="inlineStr">
        <is>
          <t>MSFT</t>
        </is>
      </c>
    </row>
    <row r="1210">
      <c r="A1210" s="76" t="n">
        <v>43026</v>
      </c>
      <c r="B1210" t="n">
        <v>77.66999816894531</v>
      </c>
      <c r="C1210" t="n">
        <v>77.84999847412109</v>
      </c>
      <c r="D1210" t="n">
        <v>77.37000274658203</v>
      </c>
      <c r="E1210" t="n">
        <v>77.61000061035156</v>
      </c>
      <c r="F1210" t="n">
        <v>72.08214569091797</v>
      </c>
      <c r="G1210" t="n">
        <v>13300700</v>
      </c>
      <c r="H1210" t="inlineStr">
        <is>
          <t>MSFT</t>
        </is>
      </c>
    </row>
    <row r="1211">
      <c r="A1211" s="76" t="n">
        <v>43027</v>
      </c>
      <c r="B1211" t="n">
        <v>77.56999969482422</v>
      </c>
      <c r="C1211" t="n">
        <v>77.93000030517578</v>
      </c>
      <c r="D1211" t="n">
        <v>77.34999847412109</v>
      </c>
      <c r="E1211" t="n">
        <v>77.91000366210938</v>
      </c>
      <c r="F1211" t="n">
        <v>72.36076354980469</v>
      </c>
      <c r="G1211" t="n">
        <v>15092800</v>
      </c>
      <c r="H1211" t="inlineStr">
        <is>
          <t>MSFT</t>
        </is>
      </c>
    </row>
    <row r="1212">
      <c r="A1212" s="76" t="n">
        <v>43028</v>
      </c>
      <c r="B1212" t="n">
        <v>78.31999969482422</v>
      </c>
      <c r="C1212" t="n">
        <v>78.97000122070312</v>
      </c>
      <c r="D1212" t="n">
        <v>78.22000122070312</v>
      </c>
      <c r="E1212" t="n">
        <v>78.80999755859375</v>
      </c>
      <c r="F1212" t="n">
        <v>73.19666290283203</v>
      </c>
      <c r="G1212" t="n">
        <v>22866400</v>
      </c>
      <c r="H1212" t="inlineStr">
        <is>
          <t>MSFT</t>
        </is>
      </c>
    </row>
    <row r="1213">
      <c r="A1213" s="76" t="n">
        <v>43031</v>
      </c>
      <c r="B1213" t="n">
        <v>78.98999786376953</v>
      </c>
      <c r="C1213" t="n">
        <v>79.33999633789062</v>
      </c>
      <c r="D1213" t="n">
        <v>78.76000213623047</v>
      </c>
      <c r="E1213" t="n">
        <v>78.83000183105469</v>
      </c>
      <c r="F1213" t="n">
        <v>73.21523284912109</v>
      </c>
      <c r="G1213" t="n">
        <v>20627200</v>
      </c>
      <c r="H1213" t="inlineStr">
        <is>
          <t>MSFT</t>
        </is>
      </c>
    </row>
    <row r="1214">
      <c r="A1214" s="76" t="n">
        <v>43032</v>
      </c>
      <c r="B1214" t="n">
        <v>78.90000152587891</v>
      </c>
      <c r="C1214" t="n">
        <v>79.19999694824219</v>
      </c>
      <c r="D1214" t="n">
        <v>78.45999908447266</v>
      </c>
      <c r="E1214" t="n">
        <v>78.86000061035156</v>
      </c>
      <c r="F1214" t="n">
        <v>73.24310302734375</v>
      </c>
      <c r="G1214" t="n">
        <v>17517200</v>
      </c>
      <c r="H1214" t="inlineStr">
        <is>
          <t>MSFT</t>
        </is>
      </c>
    </row>
    <row r="1215">
      <c r="A1215" s="76" t="n">
        <v>43033</v>
      </c>
      <c r="B1215" t="n">
        <v>78.58000183105469</v>
      </c>
      <c r="C1215" t="n">
        <v>79.09999847412109</v>
      </c>
      <c r="D1215" t="n">
        <v>78.01000213623047</v>
      </c>
      <c r="E1215" t="n">
        <v>78.62999725341797</v>
      </c>
      <c r="F1215" t="n">
        <v>73.02947998046875</v>
      </c>
      <c r="G1215" t="n">
        <v>20410800</v>
      </c>
      <c r="H1215" t="inlineStr">
        <is>
          <t>MSFT</t>
        </is>
      </c>
    </row>
    <row r="1216">
      <c r="A1216" s="76" t="n">
        <v>43034</v>
      </c>
      <c r="B1216" t="n">
        <v>79.19999694824219</v>
      </c>
      <c r="C1216" t="n">
        <v>79.41999816894531</v>
      </c>
      <c r="D1216" t="n">
        <v>78.75</v>
      </c>
      <c r="E1216" t="n">
        <v>78.76000213623047</v>
      </c>
      <c r="F1216" t="n">
        <v>73.15022277832031</v>
      </c>
      <c r="G1216" t="n">
        <v>32120700</v>
      </c>
      <c r="H1216" t="inlineStr">
        <is>
          <t>MSFT</t>
        </is>
      </c>
    </row>
    <row r="1217">
      <c r="A1217" s="76" t="n">
        <v>43035</v>
      </c>
      <c r="B1217" t="n">
        <v>84.37000274658203</v>
      </c>
      <c r="C1217" t="n">
        <v>86.19999694824219</v>
      </c>
      <c r="D1217" t="n">
        <v>83.61000061035156</v>
      </c>
      <c r="E1217" t="n">
        <v>83.80999755859375</v>
      </c>
      <c r="F1217" t="n">
        <v>77.84050750732422</v>
      </c>
      <c r="G1217" t="n">
        <v>71066700</v>
      </c>
      <c r="H1217" t="inlineStr">
        <is>
          <t>MSFT</t>
        </is>
      </c>
    </row>
    <row r="1218">
      <c r="A1218" s="76" t="n">
        <v>43038</v>
      </c>
      <c r="B1218" t="n">
        <v>83.69999694824219</v>
      </c>
      <c r="C1218" t="n">
        <v>84.33000183105469</v>
      </c>
      <c r="D1218" t="n">
        <v>83.11000061035156</v>
      </c>
      <c r="E1218" t="n">
        <v>83.88999938964844</v>
      </c>
      <c r="F1218" t="n">
        <v>77.91482543945312</v>
      </c>
      <c r="G1218" t="n">
        <v>31756700</v>
      </c>
      <c r="H1218" t="inlineStr">
        <is>
          <t>MSFT</t>
        </is>
      </c>
    </row>
    <row r="1219">
      <c r="A1219" s="76" t="n">
        <v>43039</v>
      </c>
      <c r="B1219" t="n">
        <v>84.36000061035156</v>
      </c>
      <c r="C1219" t="n">
        <v>84.36000061035156</v>
      </c>
      <c r="D1219" t="n">
        <v>83.11000061035156</v>
      </c>
      <c r="E1219" t="n">
        <v>83.18000030517578</v>
      </c>
      <c r="F1219" t="n">
        <v>77.25540924072266</v>
      </c>
      <c r="G1219" t="n">
        <v>27086600</v>
      </c>
      <c r="H1219" t="inlineStr">
        <is>
          <t>MSFT</t>
        </is>
      </c>
    </row>
    <row r="1220">
      <c r="A1220" s="76" t="n">
        <v>43040</v>
      </c>
      <c r="B1220" t="n">
        <v>83.68000030517578</v>
      </c>
      <c r="C1220" t="n">
        <v>83.76000213623047</v>
      </c>
      <c r="D1220" t="n">
        <v>82.87999725341797</v>
      </c>
      <c r="E1220" t="n">
        <v>83.18000030517578</v>
      </c>
      <c r="F1220" t="n">
        <v>77.25540924072266</v>
      </c>
      <c r="G1220" t="n">
        <v>22307400</v>
      </c>
      <c r="H1220" t="inlineStr">
        <is>
          <t>MSFT</t>
        </is>
      </c>
    </row>
    <row r="1221">
      <c r="A1221" s="76" t="n">
        <v>43041</v>
      </c>
      <c r="B1221" t="n">
        <v>83.34999847412109</v>
      </c>
      <c r="C1221" t="n">
        <v>84.45999908447266</v>
      </c>
      <c r="D1221" t="n">
        <v>83.12000274658203</v>
      </c>
      <c r="E1221" t="n">
        <v>84.05000305175781</v>
      </c>
      <c r="F1221" t="n">
        <v>78.06343841552734</v>
      </c>
      <c r="G1221" t="n">
        <v>23992900</v>
      </c>
      <c r="H1221" t="inlineStr">
        <is>
          <t>MSFT</t>
        </is>
      </c>
    </row>
    <row r="1222">
      <c r="A1222" s="76" t="n">
        <v>43042</v>
      </c>
      <c r="B1222" t="n">
        <v>84.08000183105469</v>
      </c>
      <c r="C1222" t="n">
        <v>84.54000091552734</v>
      </c>
      <c r="D1222" t="n">
        <v>83.40000152587891</v>
      </c>
      <c r="E1222" t="n">
        <v>84.13999938964844</v>
      </c>
      <c r="F1222" t="n">
        <v>78.14702606201172</v>
      </c>
      <c r="G1222" t="n">
        <v>17633500</v>
      </c>
      <c r="H1222" t="inlineStr">
        <is>
          <t>MSFT</t>
        </is>
      </c>
    </row>
    <row r="1223">
      <c r="A1223" s="76" t="n">
        <v>43045</v>
      </c>
      <c r="B1223" t="n">
        <v>84.19999694824219</v>
      </c>
      <c r="C1223" t="n">
        <v>84.69999694824219</v>
      </c>
      <c r="D1223" t="n">
        <v>84.08000183105469</v>
      </c>
      <c r="E1223" t="n">
        <v>84.47000122070312</v>
      </c>
      <c r="F1223" t="n">
        <v>78.45352172851562</v>
      </c>
      <c r="G1223" t="n">
        <v>19860900</v>
      </c>
      <c r="H1223" t="inlineStr">
        <is>
          <t>MSFT</t>
        </is>
      </c>
    </row>
    <row r="1224">
      <c r="A1224" s="76" t="n">
        <v>43046</v>
      </c>
      <c r="B1224" t="n">
        <v>84.76999664306641</v>
      </c>
      <c r="C1224" t="n">
        <v>84.90000152587891</v>
      </c>
      <c r="D1224" t="n">
        <v>83.93000030517578</v>
      </c>
      <c r="E1224" t="n">
        <v>84.26999664306641</v>
      </c>
      <c r="F1224" t="n">
        <v>78.26775360107422</v>
      </c>
      <c r="G1224" t="n">
        <v>17939700</v>
      </c>
      <c r="H1224" t="inlineStr">
        <is>
          <t>MSFT</t>
        </is>
      </c>
    </row>
    <row r="1225">
      <c r="A1225" s="76" t="n">
        <v>43047</v>
      </c>
      <c r="B1225" t="n">
        <v>84.13999938964844</v>
      </c>
      <c r="C1225" t="n">
        <v>84.61000061035156</v>
      </c>
      <c r="D1225" t="n">
        <v>83.83000183105469</v>
      </c>
      <c r="E1225" t="n">
        <v>84.55999755859375</v>
      </c>
      <c r="F1225" t="n">
        <v>78.53713226318359</v>
      </c>
      <c r="G1225" t="n">
        <v>18034200</v>
      </c>
      <c r="H1225" t="inlineStr">
        <is>
          <t>MSFT</t>
        </is>
      </c>
    </row>
    <row r="1226">
      <c r="A1226" s="76" t="n">
        <v>43048</v>
      </c>
      <c r="B1226" t="n">
        <v>84.11000061035156</v>
      </c>
      <c r="C1226" t="n">
        <v>84.26999664306641</v>
      </c>
      <c r="D1226" t="n">
        <v>82.90000152587891</v>
      </c>
      <c r="E1226" t="n">
        <v>84.08999633789062</v>
      </c>
      <c r="F1226" t="n">
        <v>78.10059356689453</v>
      </c>
      <c r="G1226" t="n">
        <v>21178400</v>
      </c>
      <c r="H1226" t="inlineStr">
        <is>
          <t>MSFT</t>
        </is>
      </c>
    </row>
    <row r="1227">
      <c r="A1227" s="76" t="n">
        <v>43049</v>
      </c>
      <c r="B1227" t="n">
        <v>83.79000091552734</v>
      </c>
      <c r="C1227" t="n">
        <v>84.09999847412109</v>
      </c>
      <c r="D1227" t="n">
        <v>83.23000335693359</v>
      </c>
      <c r="E1227" t="n">
        <v>83.87000274658203</v>
      </c>
      <c r="F1227" t="n">
        <v>77.89624786376953</v>
      </c>
      <c r="G1227" t="n">
        <v>19397800</v>
      </c>
      <c r="H1227" t="inlineStr">
        <is>
          <t>MSFT</t>
        </is>
      </c>
    </row>
    <row r="1228">
      <c r="A1228" s="76" t="n">
        <v>43052</v>
      </c>
      <c r="B1228" t="n">
        <v>83.66000366210938</v>
      </c>
      <c r="C1228" t="n">
        <v>83.94000244140625</v>
      </c>
      <c r="D1228" t="n">
        <v>83.45999908447266</v>
      </c>
      <c r="E1228" t="n">
        <v>83.93000030517578</v>
      </c>
      <c r="F1228" t="n">
        <v>77.95197296142578</v>
      </c>
      <c r="G1228" t="n">
        <v>14196900</v>
      </c>
      <c r="H1228" t="inlineStr">
        <is>
          <t>MSFT</t>
        </is>
      </c>
    </row>
    <row r="1229">
      <c r="A1229" s="76" t="n">
        <v>43053</v>
      </c>
      <c r="B1229" t="n">
        <v>83.5</v>
      </c>
      <c r="C1229" t="n">
        <v>84.09999847412109</v>
      </c>
      <c r="D1229" t="n">
        <v>82.98000335693359</v>
      </c>
      <c r="E1229" t="n">
        <v>84.05000305175781</v>
      </c>
      <c r="F1229" t="n">
        <v>78.06343841552734</v>
      </c>
      <c r="G1229" t="n">
        <v>18801300</v>
      </c>
      <c r="H1229" t="inlineStr">
        <is>
          <t>MSFT</t>
        </is>
      </c>
    </row>
    <row r="1230">
      <c r="A1230" s="76" t="n">
        <v>43054</v>
      </c>
      <c r="B1230" t="n">
        <v>83.47000122070312</v>
      </c>
      <c r="C1230" t="n">
        <v>83.69000244140625</v>
      </c>
      <c r="D1230" t="n">
        <v>82.69000244140625</v>
      </c>
      <c r="E1230" t="n">
        <v>82.98000335693359</v>
      </c>
      <c r="F1230" t="n">
        <v>77.45668792724609</v>
      </c>
      <c r="G1230" t="n">
        <v>19383100</v>
      </c>
      <c r="H1230" t="inlineStr">
        <is>
          <t>MSFT</t>
        </is>
      </c>
    </row>
    <row r="1231">
      <c r="A1231" s="76" t="n">
        <v>43055</v>
      </c>
      <c r="B1231" t="n">
        <v>83.09999847412109</v>
      </c>
      <c r="C1231" t="n">
        <v>83.41999816894531</v>
      </c>
      <c r="D1231" t="n">
        <v>82.94000244140625</v>
      </c>
      <c r="E1231" t="n">
        <v>83.19999694824219</v>
      </c>
      <c r="F1231" t="n">
        <v>77.66206359863281</v>
      </c>
      <c r="G1231" t="n">
        <v>20962800</v>
      </c>
      <c r="H1231" t="inlineStr">
        <is>
          <t>MSFT</t>
        </is>
      </c>
    </row>
    <row r="1232">
      <c r="A1232" s="76" t="n">
        <v>43056</v>
      </c>
      <c r="B1232" t="n">
        <v>83.12000274658203</v>
      </c>
      <c r="C1232" t="n">
        <v>83.12000274658203</v>
      </c>
      <c r="D1232" t="n">
        <v>82.23999786376953</v>
      </c>
      <c r="E1232" t="n">
        <v>82.40000152587891</v>
      </c>
      <c r="F1232" t="n">
        <v>76.91529846191406</v>
      </c>
      <c r="G1232" t="n">
        <v>22079000</v>
      </c>
      <c r="H1232" t="inlineStr">
        <is>
          <t>MSFT</t>
        </is>
      </c>
    </row>
    <row r="1233">
      <c r="A1233" s="76" t="n">
        <v>43059</v>
      </c>
      <c r="B1233" t="n">
        <v>82.40000152587891</v>
      </c>
      <c r="C1233" t="n">
        <v>82.58999633789062</v>
      </c>
      <c r="D1233" t="n">
        <v>82.25</v>
      </c>
      <c r="E1233" t="n">
        <v>82.52999877929688</v>
      </c>
      <c r="F1233" t="n">
        <v>77.03664398193359</v>
      </c>
      <c r="G1233" t="n">
        <v>16315000</v>
      </c>
      <c r="H1233" t="inlineStr">
        <is>
          <t>MSFT</t>
        </is>
      </c>
    </row>
    <row r="1234">
      <c r="A1234" s="76" t="n">
        <v>43060</v>
      </c>
      <c r="B1234" t="n">
        <v>82.73999786376953</v>
      </c>
      <c r="C1234" t="n">
        <v>83.83999633789062</v>
      </c>
      <c r="D1234" t="n">
        <v>82.73999786376953</v>
      </c>
      <c r="E1234" t="n">
        <v>83.72000122070312</v>
      </c>
      <c r="F1234" t="n">
        <v>78.14745330810547</v>
      </c>
      <c r="G1234" t="n">
        <v>21237500</v>
      </c>
      <c r="H1234" t="inlineStr">
        <is>
          <t>MSFT</t>
        </is>
      </c>
    </row>
    <row r="1235">
      <c r="A1235" s="76" t="n">
        <v>43061</v>
      </c>
      <c r="B1235" t="n">
        <v>83.83000183105469</v>
      </c>
      <c r="C1235" t="n">
        <v>83.90000152587891</v>
      </c>
      <c r="D1235" t="n">
        <v>83.04000091552734</v>
      </c>
      <c r="E1235" t="n">
        <v>83.11000061035156</v>
      </c>
      <c r="F1235" t="n">
        <v>77.57804870605469</v>
      </c>
      <c r="G1235" t="n">
        <v>20553100</v>
      </c>
      <c r="H1235" t="inlineStr">
        <is>
          <t>MSFT</t>
        </is>
      </c>
    </row>
    <row r="1236">
      <c r="A1236" s="76" t="n">
        <v>43063</v>
      </c>
      <c r="B1236" t="n">
        <v>83.01000213623047</v>
      </c>
      <c r="C1236" t="n">
        <v>83.43000030517578</v>
      </c>
      <c r="D1236" t="n">
        <v>82.77999877929688</v>
      </c>
      <c r="E1236" t="n">
        <v>83.26000213623047</v>
      </c>
      <c r="F1236" t="n">
        <v>77.71804809570312</v>
      </c>
      <c r="G1236" t="n">
        <v>7425600</v>
      </c>
      <c r="H1236" t="inlineStr">
        <is>
          <t>MSFT</t>
        </is>
      </c>
    </row>
    <row r="1237">
      <c r="A1237" s="76" t="n">
        <v>43066</v>
      </c>
      <c r="B1237" t="n">
        <v>83.30999755859375</v>
      </c>
      <c r="C1237" t="n">
        <v>83.98000335693359</v>
      </c>
      <c r="D1237" t="n">
        <v>83.30000305175781</v>
      </c>
      <c r="E1237" t="n">
        <v>83.87000274658203</v>
      </c>
      <c r="F1237" t="n">
        <v>78.28745269775391</v>
      </c>
      <c r="G1237" t="n">
        <v>18265200</v>
      </c>
      <c r="H1237" t="inlineStr">
        <is>
          <t>MSFT</t>
        </is>
      </c>
    </row>
    <row r="1238">
      <c r="A1238" s="76" t="n">
        <v>43067</v>
      </c>
      <c r="B1238" t="n">
        <v>84.06999969482422</v>
      </c>
      <c r="C1238" t="n">
        <v>85.05999755859375</v>
      </c>
      <c r="D1238" t="n">
        <v>84.01999664306641</v>
      </c>
      <c r="E1238" t="n">
        <v>84.87999725341797</v>
      </c>
      <c r="F1238" t="n">
        <v>79.23020935058594</v>
      </c>
      <c r="G1238" t="n">
        <v>21926000</v>
      </c>
      <c r="H1238" t="inlineStr">
        <is>
          <t>MSFT</t>
        </is>
      </c>
    </row>
    <row r="1239">
      <c r="A1239" s="76" t="n">
        <v>43068</v>
      </c>
      <c r="B1239" t="n">
        <v>84.70999908447266</v>
      </c>
      <c r="C1239" t="n">
        <v>84.91999816894531</v>
      </c>
      <c r="D1239" t="n">
        <v>83.18000030517578</v>
      </c>
      <c r="E1239" t="n">
        <v>83.33999633789062</v>
      </c>
      <c r="F1239" t="n">
        <v>77.79273986816406</v>
      </c>
      <c r="G1239" t="n">
        <v>27381100</v>
      </c>
      <c r="H1239" t="inlineStr">
        <is>
          <t>MSFT</t>
        </is>
      </c>
    </row>
    <row r="1240">
      <c r="A1240" s="76" t="n">
        <v>43069</v>
      </c>
      <c r="B1240" t="n">
        <v>83.51000213623047</v>
      </c>
      <c r="C1240" t="n">
        <v>84.51999664306641</v>
      </c>
      <c r="D1240" t="n">
        <v>83.33999633789062</v>
      </c>
      <c r="E1240" t="n">
        <v>84.16999816894531</v>
      </c>
      <c r="F1240" t="n">
        <v>78.56748199462891</v>
      </c>
      <c r="G1240" t="n">
        <v>33054600</v>
      </c>
      <c r="H1240" t="inlineStr">
        <is>
          <t>MSFT</t>
        </is>
      </c>
    </row>
    <row r="1241">
      <c r="A1241" s="76" t="n">
        <v>43070</v>
      </c>
      <c r="B1241" t="n">
        <v>83.59999847412109</v>
      </c>
      <c r="C1241" t="n">
        <v>84.80999755859375</v>
      </c>
      <c r="D1241" t="n">
        <v>83.22000122070312</v>
      </c>
      <c r="E1241" t="n">
        <v>84.26000213623047</v>
      </c>
      <c r="F1241" t="n">
        <v>78.65149688720703</v>
      </c>
      <c r="G1241" t="n">
        <v>29532100</v>
      </c>
      <c r="H1241" t="inlineStr">
        <is>
          <t>MSFT</t>
        </is>
      </c>
    </row>
    <row r="1242">
      <c r="A1242" s="76" t="n">
        <v>43073</v>
      </c>
      <c r="B1242" t="n">
        <v>84.41999816894531</v>
      </c>
      <c r="C1242" t="n">
        <v>84.43000030517578</v>
      </c>
      <c r="D1242" t="n">
        <v>80.69999694824219</v>
      </c>
      <c r="E1242" t="n">
        <v>81.08000183105469</v>
      </c>
      <c r="F1242" t="n">
        <v>75.68315887451172</v>
      </c>
      <c r="G1242" t="n">
        <v>39094900</v>
      </c>
      <c r="H1242" t="inlineStr">
        <is>
          <t>MSFT</t>
        </is>
      </c>
    </row>
    <row r="1243">
      <c r="A1243" s="76" t="n">
        <v>43074</v>
      </c>
      <c r="B1243" t="n">
        <v>81.33999633789062</v>
      </c>
      <c r="C1243" t="n">
        <v>82.68000030517578</v>
      </c>
      <c r="D1243" t="n">
        <v>80.98000335693359</v>
      </c>
      <c r="E1243" t="n">
        <v>81.58999633789062</v>
      </c>
      <c r="F1243" t="n">
        <v>76.15921020507812</v>
      </c>
      <c r="G1243" t="n">
        <v>26152300</v>
      </c>
      <c r="H1243" t="inlineStr">
        <is>
          <t>MSFT</t>
        </is>
      </c>
    </row>
    <row r="1244">
      <c r="A1244" s="76" t="n">
        <v>43075</v>
      </c>
      <c r="B1244" t="n">
        <v>81.55000305175781</v>
      </c>
      <c r="C1244" t="n">
        <v>83.13999938964844</v>
      </c>
      <c r="D1244" t="n">
        <v>81.43000030517578</v>
      </c>
      <c r="E1244" t="n">
        <v>82.77999877929688</v>
      </c>
      <c r="F1244" t="n">
        <v>77.27001190185547</v>
      </c>
      <c r="G1244" t="n">
        <v>26162100</v>
      </c>
      <c r="H1244" t="inlineStr">
        <is>
          <t>MSFT</t>
        </is>
      </c>
    </row>
    <row r="1245">
      <c r="A1245" s="76" t="n">
        <v>43076</v>
      </c>
      <c r="B1245" t="n">
        <v>82.54000091552734</v>
      </c>
      <c r="C1245" t="n">
        <v>82.80000305175781</v>
      </c>
      <c r="D1245" t="n">
        <v>82</v>
      </c>
      <c r="E1245" t="n">
        <v>82.48999786376953</v>
      </c>
      <c r="F1245" t="n">
        <v>76.99932098388672</v>
      </c>
      <c r="G1245" t="n">
        <v>23184500</v>
      </c>
      <c r="H1245" t="inlineStr">
        <is>
          <t>MSFT</t>
        </is>
      </c>
    </row>
    <row r="1246">
      <c r="A1246" s="76" t="n">
        <v>43077</v>
      </c>
      <c r="B1246" t="n">
        <v>83.62999725341797</v>
      </c>
      <c r="C1246" t="n">
        <v>84.58000183105469</v>
      </c>
      <c r="D1246" t="n">
        <v>83.33000183105469</v>
      </c>
      <c r="E1246" t="n">
        <v>84.16000366210938</v>
      </c>
      <c r="F1246" t="n">
        <v>78.55815124511719</v>
      </c>
      <c r="G1246" t="n">
        <v>24489100</v>
      </c>
      <c r="H1246" t="inlineStr">
        <is>
          <t>MSFT</t>
        </is>
      </c>
    </row>
    <row r="1247">
      <c r="A1247" s="76" t="n">
        <v>43080</v>
      </c>
      <c r="B1247" t="n">
        <v>84.29000091552734</v>
      </c>
      <c r="C1247" t="n">
        <v>85.37000274658203</v>
      </c>
      <c r="D1247" t="n">
        <v>84.12000274658203</v>
      </c>
      <c r="E1247" t="n">
        <v>85.23000335693359</v>
      </c>
      <c r="F1247" t="n">
        <v>79.55691528320312</v>
      </c>
      <c r="G1247" t="n">
        <v>22857900</v>
      </c>
      <c r="H1247" t="inlineStr">
        <is>
          <t>MSFT</t>
        </is>
      </c>
    </row>
    <row r="1248">
      <c r="A1248" s="76" t="n">
        <v>43081</v>
      </c>
      <c r="B1248" t="n">
        <v>85.30999755859375</v>
      </c>
      <c r="C1248" t="n">
        <v>86.05000305175781</v>
      </c>
      <c r="D1248" t="n">
        <v>85.08000183105469</v>
      </c>
      <c r="E1248" t="n">
        <v>85.58000183105469</v>
      </c>
      <c r="F1248" t="n">
        <v>79.88362884521484</v>
      </c>
      <c r="G1248" t="n">
        <v>23924100</v>
      </c>
      <c r="H1248" t="inlineStr">
        <is>
          <t>MSFT</t>
        </is>
      </c>
    </row>
    <row r="1249">
      <c r="A1249" s="76" t="n">
        <v>43082</v>
      </c>
      <c r="B1249" t="n">
        <v>85.73999786376953</v>
      </c>
      <c r="C1249" t="n">
        <v>86</v>
      </c>
      <c r="D1249" t="n">
        <v>85.16999816894531</v>
      </c>
      <c r="E1249" t="n">
        <v>85.34999847412109</v>
      </c>
      <c r="F1249" t="n">
        <v>79.66895294189453</v>
      </c>
      <c r="G1249" t="n">
        <v>22062700</v>
      </c>
      <c r="H1249" t="inlineStr">
        <is>
          <t>MSFT</t>
        </is>
      </c>
    </row>
    <row r="1250">
      <c r="A1250" s="76" t="n">
        <v>43083</v>
      </c>
      <c r="B1250" t="n">
        <v>85.43000030517578</v>
      </c>
      <c r="C1250" t="n">
        <v>85.87000274658203</v>
      </c>
      <c r="D1250" t="n">
        <v>84.52999877929688</v>
      </c>
      <c r="E1250" t="n">
        <v>84.69000244140625</v>
      </c>
      <c r="F1250" t="n">
        <v>79.05288696289062</v>
      </c>
      <c r="G1250" t="n">
        <v>19306000</v>
      </c>
      <c r="H1250" t="inlineStr">
        <is>
          <t>MSFT</t>
        </is>
      </c>
    </row>
    <row r="1251">
      <c r="A1251" s="76" t="n">
        <v>43084</v>
      </c>
      <c r="B1251" t="n">
        <v>85.26000213623047</v>
      </c>
      <c r="C1251" t="n">
        <v>87.08999633789062</v>
      </c>
      <c r="D1251" t="n">
        <v>84.87999725341797</v>
      </c>
      <c r="E1251" t="n">
        <v>86.84999847412109</v>
      </c>
      <c r="F1251" t="n">
        <v>81.06910705566406</v>
      </c>
      <c r="G1251" t="n">
        <v>53936700</v>
      </c>
      <c r="H1251" t="inlineStr">
        <is>
          <t>MSFT</t>
        </is>
      </c>
    </row>
    <row r="1252">
      <c r="A1252" s="76" t="n">
        <v>43087</v>
      </c>
      <c r="B1252" t="n">
        <v>87.12000274658203</v>
      </c>
      <c r="C1252" t="n">
        <v>87.5</v>
      </c>
      <c r="D1252" t="n">
        <v>86.23000335693359</v>
      </c>
      <c r="E1252" t="n">
        <v>86.37999725341797</v>
      </c>
      <c r="F1252" t="n">
        <v>80.63038635253906</v>
      </c>
      <c r="G1252" t="n">
        <v>22283800</v>
      </c>
      <c r="H1252" t="inlineStr">
        <is>
          <t>MSFT</t>
        </is>
      </c>
    </row>
    <row r="1253">
      <c r="A1253" s="76" t="n">
        <v>43088</v>
      </c>
      <c r="B1253" t="n">
        <v>86.34999847412109</v>
      </c>
      <c r="C1253" t="n">
        <v>86.34999847412109</v>
      </c>
      <c r="D1253" t="n">
        <v>85.26999664306641</v>
      </c>
      <c r="E1253" t="n">
        <v>85.83000183105469</v>
      </c>
      <c r="F1253" t="n">
        <v>80.11699676513672</v>
      </c>
      <c r="G1253" t="n">
        <v>23524800</v>
      </c>
      <c r="H1253" t="inlineStr">
        <is>
          <t>MSFT</t>
        </is>
      </c>
    </row>
    <row r="1254">
      <c r="A1254" s="76" t="n">
        <v>43089</v>
      </c>
      <c r="B1254" t="n">
        <v>86.19999694824219</v>
      </c>
      <c r="C1254" t="n">
        <v>86.30000305175781</v>
      </c>
      <c r="D1254" t="n">
        <v>84.70999908447266</v>
      </c>
      <c r="E1254" t="n">
        <v>85.51999664306641</v>
      </c>
      <c r="F1254" t="n">
        <v>79.82762908935547</v>
      </c>
      <c r="G1254" t="n">
        <v>23674900</v>
      </c>
      <c r="H1254" t="inlineStr">
        <is>
          <t>MSFT</t>
        </is>
      </c>
    </row>
    <row r="1255">
      <c r="A1255" s="76" t="n">
        <v>43090</v>
      </c>
      <c r="B1255" t="n">
        <v>86.05000305175781</v>
      </c>
      <c r="C1255" t="n">
        <v>86.09999847412109</v>
      </c>
      <c r="D1255" t="n">
        <v>85.40000152587891</v>
      </c>
      <c r="E1255" t="n">
        <v>85.5</v>
      </c>
      <c r="F1255" t="n">
        <v>79.80894470214844</v>
      </c>
      <c r="G1255" t="n">
        <v>17990700</v>
      </c>
      <c r="H1255" t="inlineStr">
        <is>
          <t>MSFT</t>
        </is>
      </c>
    </row>
    <row r="1256">
      <c r="A1256" s="76" t="n">
        <v>43091</v>
      </c>
      <c r="B1256" t="n">
        <v>85.40000152587891</v>
      </c>
      <c r="C1256" t="n">
        <v>85.62999725341797</v>
      </c>
      <c r="D1256" t="n">
        <v>84.91999816894531</v>
      </c>
      <c r="E1256" t="n">
        <v>85.51000213623047</v>
      </c>
      <c r="F1256" t="n">
        <v>79.81828308105469</v>
      </c>
      <c r="G1256" t="n">
        <v>14145800</v>
      </c>
      <c r="H1256" t="inlineStr">
        <is>
          <t>MSFT</t>
        </is>
      </c>
    </row>
    <row r="1257">
      <c r="A1257" s="76" t="n">
        <v>43095</v>
      </c>
      <c r="B1257" t="n">
        <v>85.30999755859375</v>
      </c>
      <c r="C1257" t="n">
        <v>85.52999877929688</v>
      </c>
      <c r="D1257" t="n">
        <v>85.02999877929688</v>
      </c>
      <c r="E1257" t="n">
        <v>85.40000152587891</v>
      </c>
      <c r="F1257" t="n">
        <v>79.71561431884766</v>
      </c>
      <c r="G1257" t="n">
        <v>9891200</v>
      </c>
      <c r="H1257" t="inlineStr">
        <is>
          <t>MSFT</t>
        </is>
      </c>
    </row>
    <row r="1258">
      <c r="A1258" s="76" t="n">
        <v>43096</v>
      </c>
      <c r="B1258" t="n">
        <v>85.65000152587891</v>
      </c>
      <c r="C1258" t="n">
        <v>85.98000335693359</v>
      </c>
      <c r="D1258" t="n">
        <v>85.22000122070312</v>
      </c>
      <c r="E1258" t="n">
        <v>85.70999908447266</v>
      </c>
      <c r="F1258" t="n">
        <v>80.00497436523438</v>
      </c>
      <c r="G1258" t="n">
        <v>14678000</v>
      </c>
      <c r="H1258" t="inlineStr">
        <is>
          <t>MSFT</t>
        </is>
      </c>
    </row>
    <row r="1259">
      <c r="A1259" s="76" t="n">
        <v>43097</v>
      </c>
      <c r="B1259" t="n">
        <v>85.90000152587891</v>
      </c>
      <c r="C1259" t="n">
        <v>85.93000030517578</v>
      </c>
      <c r="D1259" t="n">
        <v>85.55000305175781</v>
      </c>
      <c r="E1259" t="n">
        <v>85.72000122070312</v>
      </c>
      <c r="F1259" t="n">
        <v>80.01431274414062</v>
      </c>
      <c r="G1259" t="n">
        <v>10594300</v>
      </c>
      <c r="H1259" t="inlineStr">
        <is>
          <t>MSFT</t>
        </is>
      </c>
    </row>
    <row r="1260">
      <c r="A1260" s="76" t="n">
        <v>43098</v>
      </c>
      <c r="B1260" t="n">
        <v>85.62999725341797</v>
      </c>
      <c r="C1260" t="n">
        <v>86.05000305175781</v>
      </c>
      <c r="D1260" t="n">
        <v>85.5</v>
      </c>
      <c r="E1260" t="n">
        <v>85.54000091552734</v>
      </c>
      <c r="F1260" t="n">
        <v>79.84630584716797</v>
      </c>
      <c r="G1260" t="n">
        <v>18717400</v>
      </c>
      <c r="H1260" t="inlineStr">
        <is>
          <t>MSFT</t>
        </is>
      </c>
    </row>
    <row r="1261">
      <c r="A1261" s="76" t="n">
        <v>43102</v>
      </c>
      <c r="B1261" t="n">
        <v>86.12999725341797</v>
      </c>
      <c r="C1261" t="n">
        <v>86.30999755859375</v>
      </c>
      <c r="D1261" t="n">
        <v>85.5</v>
      </c>
      <c r="E1261" t="n">
        <v>85.94999694824219</v>
      </c>
      <c r="F1261" t="n">
        <v>80.22899627685547</v>
      </c>
      <c r="G1261" t="n">
        <v>22483800</v>
      </c>
      <c r="H1261" t="inlineStr">
        <is>
          <t>MSFT</t>
        </is>
      </c>
    </row>
    <row r="1262">
      <c r="A1262" s="76" t="n">
        <v>43103</v>
      </c>
      <c r="B1262" t="n">
        <v>86.05999755859375</v>
      </c>
      <c r="C1262" t="n">
        <v>86.51000213623047</v>
      </c>
      <c r="D1262" t="n">
        <v>85.97000122070312</v>
      </c>
      <c r="E1262" t="n">
        <v>86.34999847412109</v>
      </c>
      <c r="F1262" t="n">
        <v>80.60237884521484</v>
      </c>
      <c r="G1262" t="n">
        <v>26061400</v>
      </c>
      <c r="H1262" t="inlineStr">
        <is>
          <t>MSFT</t>
        </is>
      </c>
    </row>
    <row r="1263">
      <c r="A1263" s="76" t="n">
        <v>43104</v>
      </c>
      <c r="B1263" t="n">
        <v>86.58999633789062</v>
      </c>
      <c r="C1263" t="n">
        <v>87.66000366210938</v>
      </c>
      <c r="D1263" t="n">
        <v>86.56999969482422</v>
      </c>
      <c r="E1263" t="n">
        <v>87.11000061035156</v>
      </c>
      <c r="F1263" t="n">
        <v>81.31179809570312</v>
      </c>
      <c r="G1263" t="n">
        <v>21912000</v>
      </c>
      <c r="H1263" t="inlineStr">
        <is>
          <t>MSFT</t>
        </is>
      </c>
    </row>
    <row r="1264">
      <c r="A1264" s="76" t="n">
        <v>43105</v>
      </c>
      <c r="B1264" t="n">
        <v>87.66000366210938</v>
      </c>
      <c r="C1264" t="n">
        <v>88.41000366210938</v>
      </c>
      <c r="D1264" t="n">
        <v>87.43000030517578</v>
      </c>
      <c r="E1264" t="n">
        <v>88.19000244140625</v>
      </c>
      <c r="F1264" t="n">
        <v>82.31990814208984</v>
      </c>
      <c r="G1264" t="n">
        <v>23407100</v>
      </c>
      <c r="H1264" t="inlineStr">
        <is>
          <t>MSFT</t>
        </is>
      </c>
    </row>
    <row r="1265">
      <c r="A1265" s="76" t="n">
        <v>43108</v>
      </c>
      <c r="B1265" t="n">
        <v>88.19999694824219</v>
      </c>
      <c r="C1265" t="n">
        <v>88.58000183105469</v>
      </c>
      <c r="D1265" t="n">
        <v>87.59999847412109</v>
      </c>
      <c r="E1265" t="n">
        <v>88.27999877929688</v>
      </c>
      <c r="F1265" t="n">
        <v>82.40391540527344</v>
      </c>
      <c r="G1265" t="n">
        <v>22113000</v>
      </c>
      <c r="H1265" t="inlineStr">
        <is>
          <t>MSFT</t>
        </is>
      </c>
    </row>
    <row r="1266">
      <c r="A1266" s="76" t="n">
        <v>43109</v>
      </c>
      <c r="B1266" t="n">
        <v>88.65000152587891</v>
      </c>
      <c r="C1266" t="n">
        <v>88.73000335693359</v>
      </c>
      <c r="D1266" t="n">
        <v>87.86000061035156</v>
      </c>
      <c r="E1266" t="n">
        <v>88.22000122070312</v>
      </c>
      <c r="F1266" t="n">
        <v>82.34790802001953</v>
      </c>
      <c r="G1266" t="n">
        <v>19484300</v>
      </c>
      <c r="H1266" t="inlineStr">
        <is>
          <t>MSFT</t>
        </is>
      </c>
    </row>
    <row r="1267">
      <c r="A1267" s="76" t="n">
        <v>43110</v>
      </c>
      <c r="B1267" t="n">
        <v>87.86000061035156</v>
      </c>
      <c r="C1267" t="n">
        <v>88.19000244140625</v>
      </c>
      <c r="D1267" t="n">
        <v>87.41000366210938</v>
      </c>
      <c r="E1267" t="n">
        <v>87.81999969482422</v>
      </c>
      <c r="F1267" t="n">
        <v>81.97454071044922</v>
      </c>
      <c r="G1267" t="n">
        <v>18652200</v>
      </c>
      <c r="H1267" t="inlineStr">
        <is>
          <t>MSFT</t>
        </is>
      </c>
    </row>
    <row r="1268">
      <c r="A1268" s="76" t="n">
        <v>43111</v>
      </c>
      <c r="B1268" t="n">
        <v>88.12999725341797</v>
      </c>
      <c r="C1268" t="n">
        <v>88.12999725341797</v>
      </c>
      <c r="D1268" t="n">
        <v>87.23999786376953</v>
      </c>
      <c r="E1268" t="n">
        <v>88.08000183105469</v>
      </c>
      <c r="F1268" t="n">
        <v>82.21723937988281</v>
      </c>
      <c r="G1268" t="n">
        <v>17808900</v>
      </c>
      <c r="H1268" t="inlineStr">
        <is>
          <t>MSFT</t>
        </is>
      </c>
    </row>
    <row r="1269">
      <c r="A1269" s="76" t="n">
        <v>43112</v>
      </c>
      <c r="B1269" t="n">
        <v>88.66999816894531</v>
      </c>
      <c r="C1269" t="n">
        <v>89.77999877929688</v>
      </c>
      <c r="D1269" t="n">
        <v>88.44999694824219</v>
      </c>
      <c r="E1269" t="n">
        <v>89.59999847412109</v>
      </c>
      <c r="F1269" t="n">
        <v>83.63604736328125</v>
      </c>
      <c r="G1269" t="n">
        <v>24271500</v>
      </c>
      <c r="H1269" t="inlineStr">
        <is>
          <t>MSFT</t>
        </is>
      </c>
    </row>
    <row r="1270">
      <c r="A1270" s="76" t="n">
        <v>43116</v>
      </c>
      <c r="B1270" t="n">
        <v>90.09999847412109</v>
      </c>
      <c r="C1270" t="n">
        <v>90.79000091552734</v>
      </c>
      <c r="D1270" t="n">
        <v>88.01000213623047</v>
      </c>
      <c r="E1270" t="n">
        <v>88.34999847412109</v>
      </c>
      <c r="F1270" t="n">
        <v>82.46926116943359</v>
      </c>
      <c r="G1270" t="n">
        <v>36599700</v>
      </c>
      <c r="H1270" t="inlineStr">
        <is>
          <t>MSFT</t>
        </is>
      </c>
    </row>
    <row r="1271">
      <c r="A1271" s="76" t="n">
        <v>43117</v>
      </c>
      <c r="B1271" t="n">
        <v>89.08000183105469</v>
      </c>
      <c r="C1271" t="n">
        <v>90.27999877929688</v>
      </c>
      <c r="D1271" t="n">
        <v>88.75</v>
      </c>
      <c r="E1271" t="n">
        <v>90.13999938964844</v>
      </c>
      <c r="F1271" t="n">
        <v>84.14011383056641</v>
      </c>
      <c r="G1271" t="n">
        <v>25621200</v>
      </c>
      <c r="H1271" t="inlineStr">
        <is>
          <t>MSFT</t>
        </is>
      </c>
    </row>
    <row r="1272">
      <c r="A1272" s="76" t="n">
        <v>43118</v>
      </c>
      <c r="B1272" t="n">
        <v>89.80000305175781</v>
      </c>
      <c r="C1272" t="n">
        <v>90.66999816894531</v>
      </c>
      <c r="D1272" t="n">
        <v>89.66000366210938</v>
      </c>
      <c r="E1272" t="n">
        <v>90.09999847412109</v>
      </c>
      <c r="F1272" t="n">
        <v>84.102783203125</v>
      </c>
      <c r="G1272" t="n">
        <v>24159700</v>
      </c>
      <c r="H1272" t="inlineStr">
        <is>
          <t>MSFT</t>
        </is>
      </c>
    </row>
    <row r="1273">
      <c r="A1273" s="76" t="n">
        <v>43119</v>
      </c>
      <c r="B1273" t="n">
        <v>90.13999938964844</v>
      </c>
      <c r="C1273" t="n">
        <v>90.61000061035156</v>
      </c>
      <c r="D1273" t="n">
        <v>89.66000366210938</v>
      </c>
      <c r="E1273" t="n">
        <v>90</v>
      </c>
      <c r="F1273" t="n">
        <v>84.00942993164062</v>
      </c>
      <c r="G1273" t="n">
        <v>36875000</v>
      </c>
      <c r="H1273" t="inlineStr">
        <is>
          <t>MSFT</t>
        </is>
      </c>
    </row>
    <row r="1274">
      <c r="A1274" s="76" t="n">
        <v>43122</v>
      </c>
      <c r="B1274" t="n">
        <v>90</v>
      </c>
      <c r="C1274" t="n">
        <v>91.62000274658203</v>
      </c>
      <c r="D1274" t="n">
        <v>89.73999786376953</v>
      </c>
      <c r="E1274" t="n">
        <v>91.61000061035156</v>
      </c>
      <c r="F1274" t="n">
        <v>85.51226806640625</v>
      </c>
      <c r="G1274" t="n">
        <v>23601600</v>
      </c>
      <c r="H1274" t="inlineStr">
        <is>
          <t>MSFT</t>
        </is>
      </c>
    </row>
    <row r="1275">
      <c r="A1275" s="76" t="n">
        <v>43123</v>
      </c>
      <c r="B1275" t="n">
        <v>91.90000152587891</v>
      </c>
      <c r="C1275" t="n">
        <v>92.30000305175781</v>
      </c>
      <c r="D1275" t="n">
        <v>91.54000091552734</v>
      </c>
      <c r="E1275" t="n">
        <v>91.90000152587891</v>
      </c>
      <c r="F1275" t="n">
        <v>85.78297424316406</v>
      </c>
      <c r="G1275" t="n">
        <v>23412800</v>
      </c>
      <c r="H1275" t="inlineStr">
        <is>
          <t>MSFT</t>
        </is>
      </c>
    </row>
    <row r="1276">
      <c r="A1276" s="76" t="n">
        <v>43124</v>
      </c>
      <c r="B1276" t="n">
        <v>92.55000305175781</v>
      </c>
      <c r="C1276" t="n">
        <v>93.43000030517578</v>
      </c>
      <c r="D1276" t="n">
        <v>91.58000183105469</v>
      </c>
      <c r="E1276" t="n">
        <v>91.81999969482422</v>
      </c>
      <c r="F1276" t="n">
        <v>85.70829010009766</v>
      </c>
      <c r="G1276" t="n">
        <v>33277500</v>
      </c>
      <c r="H1276" t="inlineStr">
        <is>
          <t>MSFT</t>
        </is>
      </c>
    </row>
    <row r="1277">
      <c r="A1277" s="76" t="n">
        <v>43125</v>
      </c>
      <c r="B1277" t="n">
        <v>92.47000122070312</v>
      </c>
      <c r="C1277" t="n">
        <v>93.23999786376953</v>
      </c>
      <c r="D1277" t="n">
        <v>91.93000030517578</v>
      </c>
      <c r="E1277" t="n">
        <v>92.33000183105469</v>
      </c>
      <c r="F1277" t="n">
        <v>86.18434906005859</v>
      </c>
      <c r="G1277" t="n">
        <v>26383200</v>
      </c>
      <c r="H1277" t="inlineStr">
        <is>
          <t>MSFT</t>
        </is>
      </c>
    </row>
    <row r="1278">
      <c r="A1278" s="76" t="n">
        <v>43126</v>
      </c>
      <c r="B1278" t="n">
        <v>93.12000274658203</v>
      </c>
      <c r="C1278" t="n">
        <v>94.05999755859375</v>
      </c>
      <c r="D1278" t="n">
        <v>92.58000183105469</v>
      </c>
      <c r="E1278" t="n">
        <v>94.05999755859375</v>
      </c>
      <c r="F1278" t="n">
        <v>87.79920959472656</v>
      </c>
      <c r="G1278" t="n">
        <v>29172200</v>
      </c>
      <c r="H1278" t="inlineStr">
        <is>
          <t>MSFT</t>
        </is>
      </c>
    </row>
    <row r="1279">
      <c r="A1279" s="76" t="n">
        <v>43129</v>
      </c>
      <c r="B1279" t="n">
        <v>95.13999938964844</v>
      </c>
      <c r="C1279" t="n">
        <v>95.44999694824219</v>
      </c>
      <c r="D1279" t="n">
        <v>93.72000122070312</v>
      </c>
      <c r="E1279" t="n">
        <v>93.91999816894531</v>
      </c>
      <c r="F1279" t="n">
        <v>87.66852569580078</v>
      </c>
      <c r="G1279" t="n">
        <v>31569900</v>
      </c>
      <c r="H1279" t="inlineStr">
        <is>
          <t>MSFT</t>
        </is>
      </c>
    </row>
    <row r="1280">
      <c r="A1280" s="76" t="n">
        <v>43130</v>
      </c>
      <c r="B1280" t="n">
        <v>93.30000305175781</v>
      </c>
      <c r="C1280" t="n">
        <v>93.66000366210938</v>
      </c>
      <c r="D1280" t="n">
        <v>92.09999847412109</v>
      </c>
      <c r="E1280" t="n">
        <v>92.73999786376953</v>
      </c>
      <c r="F1280" t="n">
        <v>86.56704711914062</v>
      </c>
      <c r="G1280" t="n">
        <v>38635100</v>
      </c>
      <c r="H1280" t="inlineStr">
        <is>
          <t>MSFT</t>
        </is>
      </c>
    </row>
    <row r="1281">
      <c r="A1281" s="76" t="n">
        <v>43131</v>
      </c>
      <c r="B1281" t="n">
        <v>93.75</v>
      </c>
      <c r="C1281" t="n">
        <v>95.40000152587891</v>
      </c>
      <c r="D1281" t="n">
        <v>93.51000213623047</v>
      </c>
      <c r="E1281" t="n">
        <v>95.01000213623047</v>
      </c>
      <c r="F1281" t="n">
        <v>88.68595123291016</v>
      </c>
      <c r="G1281" t="n">
        <v>48756300</v>
      </c>
      <c r="H1281" t="inlineStr">
        <is>
          <t>MSFT</t>
        </is>
      </c>
    </row>
    <row r="1282">
      <c r="A1282" s="76" t="n">
        <v>43132</v>
      </c>
      <c r="B1282" t="n">
        <v>94.79000091552734</v>
      </c>
      <c r="C1282" t="n">
        <v>96.06999969482422</v>
      </c>
      <c r="D1282" t="n">
        <v>93.58000183105469</v>
      </c>
      <c r="E1282" t="n">
        <v>94.26000213623047</v>
      </c>
      <c r="F1282" t="n">
        <v>87.98587799072266</v>
      </c>
      <c r="G1282" t="n">
        <v>47227900</v>
      </c>
      <c r="H1282" t="inlineStr">
        <is>
          <t>MSFT</t>
        </is>
      </c>
    </row>
    <row r="1283">
      <c r="A1283" s="76" t="n">
        <v>43133</v>
      </c>
      <c r="B1283" t="n">
        <v>93.63999938964844</v>
      </c>
      <c r="C1283" t="n">
        <v>93.97000122070312</v>
      </c>
      <c r="D1283" t="n">
        <v>91.5</v>
      </c>
      <c r="E1283" t="n">
        <v>91.77999877929688</v>
      </c>
      <c r="F1283" t="n">
        <v>85.67096710205078</v>
      </c>
      <c r="G1283" t="n">
        <v>47867800</v>
      </c>
      <c r="H1283" t="inlineStr">
        <is>
          <t>MSFT</t>
        </is>
      </c>
    </row>
    <row r="1284">
      <c r="A1284" s="76" t="n">
        <v>43136</v>
      </c>
      <c r="B1284" t="n">
        <v>90.55999755859375</v>
      </c>
      <c r="C1284" t="n">
        <v>93.23999786376953</v>
      </c>
      <c r="D1284" t="n">
        <v>88</v>
      </c>
      <c r="E1284" t="n">
        <v>88</v>
      </c>
      <c r="F1284" t="n">
        <v>82.14254760742188</v>
      </c>
      <c r="G1284" t="n">
        <v>51031500</v>
      </c>
      <c r="H1284" t="inlineStr">
        <is>
          <t>MSFT</t>
        </is>
      </c>
    </row>
    <row r="1285">
      <c r="A1285" s="76" t="n">
        <v>43137</v>
      </c>
      <c r="B1285" t="n">
        <v>86.88999938964844</v>
      </c>
      <c r="C1285" t="n">
        <v>91.48000335693359</v>
      </c>
      <c r="D1285" t="n">
        <v>85.25</v>
      </c>
      <c r="E1285" t="n">
        <v>91.33000183105469</v>
      </c>
      <c r="F1285" t="n">
        <v>85.25090026855469</v>
      </c>
      <c r="G1285" t="n">
        <v>67998600</v>
      </c>
      <c r="H1285" t="inlineStr">
        <is>
          <t>MSFT</t>
        </is>
      </c>
    </row>
    <row r="1286">
      <c r="A1286" s="76" t="n">
        <v>43138</v>
      </c>
      <c r="B1286" t="n">
        <v>90.48999786376953</v>
      </c>
      <c r="C1286" t="n">
        <v>91.76999664306641</v>
      </c>
      <c r="D1286" t="n">
        <v>89.19999694824219</v>
      </c>
      <c r="E1286" t="n">
        <v>89.61000061035156</v>
      </c>
      <c r="F1286" t="n">
        <v>83.64540100097656</v>
      </c>
      <c r="G1286" t="n">
        <v>41107600</v>
      </c>
      <c r="H1286" t="inlineStr">
        <is>
          <t>MSFT</t>
        </is>
      </c>
    </row>
    <row r="1287">
      <c r="A1287" s="76" t="n">
        <v>43139</v>
      </c>
      <c r="B1287" t="n">
        <v>89.70999908447266</v>
      </c>
      <c r="C1287" t="n">
        <v>89.87999725341797</v>
      </c>
      <c r="D1287" t="n">
        <v>84.76000213623047</v>
      </c>
      <c r="E1287" t="n">
        <v>85.01000213623047</v>
      </c>
      <c r="F1287" t="n">
        <v>79.35158538818359</v>
      </c>
      <c r="G1287" t="n">
        <v>55628700</v>
      </c>
      <c r="H1287" t="inlineStr">
        <is>
          <t>MSFT</t>
        </is>
      </c>
    </row>
    <row r="1288">
      <c r="A1288" s="76" t="n">
        <v>43140</v>
      </c>
      <c r="B1288" t="n">
        <v>86.30000305175781</v>
      </c>
      <c r="C1288" t="n">
        <v>88.93000030517578</v>
      </c>
      <c r="D1288" t="n">
        <v>83.83000183105469</v>
      </c>
      <c r="E1288" t="n">
        <v>88.18000030517578</v>
      </c>
      <c r="F1288" t="n">
        <v>82.31057739257812</v>
      </c>
      <c r="G1288" t="n">
        <v>63499100</v>
      </c>
      <c r="H1288" t="inlineStr">
        <is>
          <t>MSFT</t>
        </is>
      </c>
    </row>
    <row r="1289">
      <c r="A1289" s="76" t="n">
        <v>43143</v>
      </c>
      <c r="B1289" t="n">
        <v>88.73999786376953</v>
      </c>
      <c r="C1289" t="n">
        <v>89.77999877929688</v>
      </c>
      <c r="D1289" t="n">
        <v>87.93000030517578</v>
      </c>
      <c r="E1289" t="n">
        <v>89.12999725341797</v>
      </c>
      <c r="F1289" t="n">
        <v>83.19735717773438</v>
      </c>
      <c r="G1289" t="n">
        <v>35720300</v>
      </c>
      <c r="H1289" t="inlineStr">
        <is>
          <t>MSFT</t>
        </is>
      </c>
    </row>
    <row r="1290">
      <c r="A1290" s="76" t="n">
        <v>43144</v>
      </c>
      <c r="B1290" t="n">
        <v>88.93000030517578</v>
      </c>
      <c r="C1290" t="n">
        <v>90</v>
      </c>
      <c r="D1290" t="n">
        <v>87.80000305175781</v>
      </c>
      <c r="E1290" t="n">
        <v>89.83000183105469</v>
      </c>
      <c r="F1290" t="n">
        <v>83.85075378417969</v>
      </c>
      <c r="G1290" t="n">
        <v>26407700</v>
      </c>
      <c r="H1290" t="inlineStr">
        <is>
          <t>MSFT</t>
        </is>
      </c>
    </row>
    <row r="1291">
      <c r="A1291" s="76" t="n">
        <v>43145</v>
      </c>
      <c r="B1291" t="n">
        <v>88.51000213623047</v>
      </c>
      <c r="C1291" t="n">
        <v>90.98999786376953</v>
      </c>
      <c r="D1291" t="n">
        <v>88.41000366210938</v>
      </c>
      <c r="E1291" t="n">
        <v>90.80999755859375</v>
      </c>
      <c r="F1291" t="n">
        <v>85.16370391845703</v>
      </c>
      <c r="G1291" t="n">
        <v>34960900</v>
      </c>
      <c r="H1291" t="inlineStr">
        <is>
          <t>MSFT</t>
        </is>
      </c>
    </row>
    <row r="1292">
      <c r="A1292" s="76" t="n">
        <v>43146</v>
      </c>
      <c r="B1292" t="n">
        <v>91.20999908447266</v>
      </c>
      <c r="C1292" t="n">
        <v>92.72000122070312</v>
      </c>
      <c r="D1292" t="n">
        <v>90.62000274658203</v>
      </c>
      <c r="E1292" t="n">
        <v>92.66000366210938</v>
      </c>
      <c r="F1292" t="n">
        <v>86.89868927001953</v>
      </c>
      <c r="G1292" t="n">
        <v>27823900</v>
      </c>
      <c r="H1292" t="inlineStr">
        <is>
          <t>MSFT</t>
        </is>
      </c>
    </row>
    <row r="1293">
      <c r="A1293" s="76" t="n">
        <v>43147</v>
      </c>
      <c r="B1293" t="n">
        <v>92.44999694824219</v>
      </c>
      <c r="C1293" t="n">
        <v>93.5</v>
      </c>
      <c r="D1293" t="n">
        <v>91.80000305175781</v>
      </c>
      <c r="E1293" t="n">
        <v>92</v>
      </c>
      <c r="F1293" t="n">
        <v>86.27970886230469</v>
      </c>
      <c r="G1293" t="n">
        <v>30596900</v>
      </c>
      <c r="H1293" t="inlineStr">
        <is>
          <t>MSFT</t>
        </is>
      </c>
    </row>
    <row r="1294">
      <c r="A1294" s="76" t="n">
        <v>43151</v>
      </c>
      <c r="B1294" t="n">
        <v>91.48000335693359</v>
      </c>
      <c r="C1294" t="n">
        <v>93.05999755859375</v>
      </c>
      <c r="D1294" t="n">
        <v>91.01000213623047</v>
      </c>
      <c r="E1294" t="n">
        <v>92.72000122070312</v>
      </c>
      <c r="F1294" t="n">
        <v>86.95493316650391</v>
      </c>
      <c r="G1294" t="n">
        <v>30911700</v>
      </c>
      <c r="H1294" t="inlineStr">
        <is>
          <t>MSFT</t>
        </is>
      </c>
    </row>
    <row r="1295">
      <c r="A1295" s="76" t="n">
        <v>43152</v>
      </c>
      <c r="B1295" t="n">
        <v>92.98000335693359</v>
      </c>
      <c r="C1295" t="n">
        <v>93.36000061035156</v>
      </c>
      <c r="D1295" t="n">
        <v>91.48999786376953</v>
      </c>
      <c r="E1295" t="n">
        <v>91.48999786376953</v>
      </c>
      <c r="F1295" t="n">
        <v>85.80142974853516</v>
      </c>
      <c r="G1295" t="n">
        <v>26922500</v>
      </c>
      <c r="H1295" t="inlineStr">
        <is>
          <t>MSFT</t>
        </is>
      </c>
    </row>
    <row r="1296">
      <c r="A1296" s="76" t="n">
        <v>43153</v>
      </c>
      <c r="B1296" t="n">
        <v>92.05000305175781</v>
      </c>
      <c r="C1296" t="n">
        <v>92.73000335693359</v>
      </c>
      <c r="D1296" t="n">
        <v>91.36000061035156</v>
      </c>
      <c r="E1296" t="n">
        <v>91.73000335693359</v>
      </c>
      <c r="F1296" t="n">
        <v>86.02653503417969</v>
      </c>
      <c r="G1296" t="n">
        <v>24392800</v>
      </c>
      <c r="H1296" t="inlineStr">
        <is>
          <t>MSFT</t>
        </is>
      </c>
    </row>
    <row r="1297">
      <c r="A1297" s="76" t="n">
        <v>43154</v>
      </c>
      <c r="B1297" t="n">
        <v>93.59999847412109</v>
      </c>
      <c r="C1297" t="n">
        <v>94.06999969482422</v>
      </c>
      <c r="D1297" t="n">
        <v>92.36000061035156</v>
      </c>
      <c r="E1297" t="n">
        <v>94.05999755859375</v>
      </c>
      <c r="F1297" t="n">
        <v>88.21163177490234</v>
      </c>
      <c r="G1297" t="n">
        <v>26329200</v>
      </c>
      <c r="H1297" t="inlineStr">
        <is>
          <t>MSFT</t>
        </is>
      </c>
    </row>
    <row r="1298">
      <c r="A1298" s="76" t="n">
        <v>43157</v>
      </c>
      <c r="B1298" t="n">
        <v>94.40000152587891</v>
      </c>
      <c r="C1298" t="n">
        <v>95.44999694824219</v>
      </c>
      <c r="D1298" t="n">
        <v>94.25</v>
      </c>
      <c r="E1298" t="n">
        <v>95.41999816894531</v>
      </c>
      <c r="F1298" t="n">
        <v>89.48706817626953</v>
      </c>
      <c r="G1298" t="n">
        <v>30199800</v>
      </c>
      <c r="H1298" t="inlineStr">
        <is>
          <t>MSFT</t>
        </is>
      </c>
    </row>
    <row r="1299">
      <c r="A1299" s="76" t="n">
        <v>43158</v>
      </c>
      <c r="B1299" t="n">
        <v>95.73999786376953</v>
      </c>
      <c r="C1299" t="n">
        <v>95.83999633789062</v>
      </c>
      <c r="D1299" t="n">
        <v>94.19999694824219</v>
      </c>
      <c r="E1299" t="n">
        <v>94.19999694824219</v>
      </c>
      <c r="F1299" t="n">
        <v>88.34293365478516</v>
      </c>
      <c r="G1299" t="n">
        <v>25869100</v>
      </c>
      <c r="H1299" t="inlineStr">
        <is>
          <t>MSFT</t>
        </is>
      </c>
    </row>
    <row r="1300">
      <c r="A1300" s="76" t="n">
        <v>43159</v>
      </c>
      <c r="B1300" t="n">
        <v>94.83999633789062</v>
      </c>
      <c r="C1300" t="n">
        <v>95.70999908447266</v>
      </c>
      <c r="D1300" t="n">
        <v>93.62999725341797</v>
      </c>
      <c r="E1300" t="n">
        <v>93.76999664306641</v>
      </c>
      <c r="F1300" t="n">
        <v>87.93967437744141</v>
      </c>
      <c r="G1300" t="n">
        <v>31167300</v>
      </c>
      <c r="H1300" t="inlineStr">
        <is>
          <t>MSFT</t>
        </is>
      </c>
    </row>
    <row r="1301">
      <c r="A1301" s="76" t="n">
        <v>43160</v>
      </c>
      <c r="B1301" t="n">
        <v>93.98999786376953</v>
      </c>
      <c r="C1301" t="n">
        <v>94.56999969482422</v>
      </c>
      <c r="D1301" t="n">
        <v>91.83999633789062</v>
      </c>
      <c r="E1301" t="n">
        <v>92.84999847412109</v>
      </c>
      <c r="F1301" t="n">
        <v>87.07685852050781</v>
      </c>
      <c r="G1301" t="n">
        <v>37135600</v>
      </c>
      <c r="H1301" t="inlineStr">
        <is>
          <t>MSFT</t>
        </is>
      </c>
    </row>
    <row r="1302">
      <c r="A1302" s="76" t="n">
        <v>43161</v>
      </c>
      <c r="B1302" t="n">
        <v>91.58000183105469</v>
      </c>
      <c r="C1302" t="n">
        <v>93.15000152587891</v>
      </c>
      <c r="D1302" t="n">
        <v>90.86000061035156</v>
      </c>
      <c r="E1302" t="n">
        <v>93.05000305175781</v>
      </c>
      <c r="F1302" t="n">
        <v>87.26441192626953</v>
      </c>
      <c r="G1302" t="n">
        <v>32830400</v>
      </c>
      <c r="H1302" t="inlineStr">
        <is>
          <t>MSFT</t>
        </is>
      </c>
    </row>
    <row r="1303">
      <c r="A1303" s="76" t="n">
        <v>43164</v>
      </c>
      <c r="B1303" t="n">
        <v>92.33999633789062</v>
      </c>
      <c r="C1303" t="n">
        <v>94.26999664306641</v>
      </c>
      <c r="D1303" t="n">
        <v>92.26000213623047</v>
      </c>
      <c r="E1303" t="n">
        <v>93.63999938964844</v>
      </c>
      <c r="F1303" t="n">
        <v>87.81773376464844</v>
      </c>
      <c r="G1303" t="n">
        <v>23901600</v>
      </c>
      <c r="H1303" t="inlineStr">
        <is>
          <t>MSFT</t>
        </is>
      </c>
    </row>
    <row r="1304">
      <c r="A1304" s="76" t="n">
        <v>43165</v>
      </c>
      <c r="B1304" t="n">
        <v>94.33999633789062</v>
      </c>
      <c r="C1304" t="n">
        <v>94.48999786376953</v>
      </c>
      <c r="D1304" t="n">
        <v>92.94000244140625</v>
      </c>
      <c r="E1304" t="n">
        <v>93.31999969482422</v>
      </c>
      <c r="F1304" t="n">
        <v>87.51763916015625</v>
      </c>
      <c r="G1304" t="n">
        <v>22175800</v>
      </c>
      <c r="H1304" t="inlineStr">
        <is>
          <t>MSFT</t>
        </is>
      </c>
    </row>
    <row r="1305">
      <c r="A1305" s="76" t="n">
        <v>43166</v>
      </c>
      <c r="B1305" t="n">
        <v>93.16000366210938</v>
      </c>
      <c r="C1305" t="n">
        <v>93.94000244140625</v>
      </c>
      <c r="D1305" t="n">
        <v>92.43000030517578</v>
      </c>
      <c r="E1305" t="n">
        <v>93.86000061035156</v>
      </c>
      <c r="F1305" t="n">
        <v>88.02405548095703</v>
      </c>
      <c r="G1305" t="n">
        <v>26716100</v>
      </c>
      <c r="H1305" t="inlineStr">
        <is>
          <t>MSFT</t>
        </is>
      </c>
    </row>
    <row r="1306">
      <c r="A1306" s="76" t="n">
        <v>43167</v>
      </c>
      <c r="B1306" t="n">
        <v>94.26999664306641</v>
      </c>
      <c r="C1306" t="n">
        <v>95.09999847412109</v>
      </c>
      <c r="D1306" t="n">
        <v>93.76999664306641</v>
      </c>
      <c r="E1306" t="n">
        <v>94.43000030517578</v>
      </c>
      <c r="F1306" t="n">
        <v>88.55863189697266</v>
      </c>
      <c r="G1306" t="n">
        <v>25887800</v>
      </c>
      <c r="H1306" t="inlineStr">
        <is>
          <t>MSFT</t>
        </is>
      </c>
    </row>
    <row r="1307">
      <c r="A1307" s="76" t="n">
        <v>43168</v>
      </c>
      <c r="B1307" t="n">
        <v>95.29000091552734</v>
      </c>
      <c r="C1307" t="n">
        <v>96.54000091552734</v>
      </c>
      <c r="D1307" t="n">
        <v>95</v>
      </c>
      <c r="E1307" t="n">
        <v>96.54000091552734</v>
      </c>
      <c r="F1307" t="n">
        <v>90.53744506835938</v>
      </c>
      <c r="G1307" t="n">
        <v>36937300</v>
      </c>
      <c r="H1307" t="inlineStr">
        <is>
          <t>MSFT</t>
        </is>
      </c>
    </row>
    <row r="1308">
      <c r="A1308" s="76" t="n">
        <v>43171</v>
      </c>
      <c r="B1308" t="n">
        <v>96.5</v>
      </c>
      <c r="C1308" t="n">
        <v>97.20999908447266</v>
      </c>
      <c r="D1308" t="n">
        <v>96.04000091552734</v>
      </c>
      <c r="E1308" t="n">
        <v>96.76999664306641</v>
      </c>
      <c r="F1308" t="n">
        <v>90.75313568115234</v>
      </c>
      <c r="G1308" t="n">
        <v>26073700</v>
      </c>
      <c r="H1308" t="inlineStr">
        <is>
          <t>MSFT</t>
        </is>
      </c>
    </row>
    <row r="1309">
      <c r="A1309" s="76" t="n">
        <v>43172</v>
      </c>
      <c r="B1309" t="n">
        <v>97</v>
      </c>
      <c r="C1309" t="n">
        <v>97.23999786376953</v>
      </c>
      <c r="D1309" t="n">
        <v>93.97000122070312</v>
      </c>
      <c r="E1309" t="n">
        <v>94.41000366210938</v>
      </c>
      <c r="F1309" t="n">
        <v>88.53986358642578</v>
      </c>
      <c r="G1309" t="n">
        <v>35387800</v>
      </c>
      <c r="H1309" t="inlineStr">
        <is>
          <t>MSFT</t>
        </is>
      </c>
    </row>
    <row r="1310">
      <c r="A1310" s="76" t="n">
        <v>43173</v>
      </c>
      <c r="B1310" t="n">
        <v>95.12000274658203</v>
      </c>
      <c r="C1310" t="n">
        <v>95.41000366210938</v>
      </c>
      <c r="D1310" t="n">
        <v>93.5</v>
      </c>
      <c r="E1310" t="n">
        <v>93.84999847412109</v>
      </c>
      <c r="F1310" t="n">
        <v>88.01467895507812</v>
      </c>
      <c r="G1310" t="n">
        <v>32132000</v>
      </c>
      <c r="H1310" t="inlineStr">
        <is>
          <t>MSFT</t>
        </is>
      </c>
    </row>
    <row r="1311">
      <c r="A1311" s="76" t="n">
        <v>43174</v>
      </c>
      <c r="B1311" t="n">
        <v>93.52999877929688</v>
      </c>
      <c r="C1311" t="n">
        <v>94.58000183105469</v>
      </c>
      <c r="D1311" t="n">
        <v>92.83000183105469</v>
      </c>
      <c r="E1311" t="n">
        <v>94.18000030517578</v>
      </c>
      <c r="F1311" t="n">
        <v>88.32415771484375</v>
      </c>
      <c r="G1311" t="n">
        <v>27611000</v>
      </c>
      <c r="H1311" t="inlineStr">
        <is>
          <t>MSFT</t>
        </is>
      </c>
    </row>
    <row r="1312">
      <c r="A1312" s="76" t="n">
        <v>43175</v>
      </c>
      <c r="B1312" t="n">
        <v>94.68000030517578</v>
      </c>
      <c r="C1312" t="n">
        <v>95.37999725341797</v>
      </c>
      <c r="D1312" t="n">
        <v>93.91999816894531</v>
      </c>
      <c r="E1312" t="n">
        <v>94.59999847412109</v>
      </c>
      <c r="F1312" t="n">
        <v>88.71804046630859</v>
      </c>
      <c r="G1312" t="n">
        <v>49081300</v>
      </c>
      <c r="H1312" t="inlineStr">
        <is>
          <t>MSFT</t>
        </is>
      </c>
    </row>
    <row r="1313">
      <c r="A1313" s="76" t="n">
        <v>43178</v>
      </c>
      <c r="B1313" t="n">
        <v>93.73999786376953</v>
      </c>
      <c r="C1313" t="n">
        <v>93.90000152587891</v>
      </c>
      <c r="D1313" t="n">
        <v>92.11000061035156</v>
      </c>
      <c r="E1313" t="n">
        <v>92.88999938964844</v>
      </c>
      <c r="F1313" t="n">
        <v>87.1143798828125</v>
      </c>
      <c r="G1313" t="n">
        <v>33344100</v>
      </c>
      <c r="H1313" t="inlineStr">
        <is>
          <t>MSFT</t>
        </is>
      </c>
    </row>
    <row r="1314">
      <c r="A1314" s="76" t="n">
        <v>43179</v>
      </c>
      <c r="B1314" t="n">
        <v>93.05000305175781</v>
      </c>
      <c r="C1314" t="n">
        <v>93.76999664306641</v>
      </c>
      <c r="D1314" t="n">
        <v>93</v>
      </c>
      <c r="E1314" t="n">
        <v>93.12999725341797</v>
      </c>
      <c r="F1314" t="n">
        <v>87.33946228027344</v>
      </c>
      <c r="G1314" t="n">
        <v>23075200</v>
      </c>
      <c r="H1314" t="inlineStr">
        <is>
          <t>MSFT</t>
        </is>
      </c>
    </row>
    <row r="1315">
      <c r="A1315" s="76" t="n">
        <v>43180</v>
      </c>
      <c r="B1315" t="n">
        <v>92.93000030517578</v>
      </c>
      <c r="C1315" t="n">
        <v>94.05000305175781</v>
      </c>
      <c r="D1315" t="n">
        <v>92.20999908447266</v>
      </c>
      <c r="E1315" t="n">
        <v>92.48000335693359</v>
      </c>
      <c r="F1315" t="n">
        <v>86.7298583984375</v>
      </c>
      <c r="G1315" t="n">
        <v>24457100</v>
      </c>
      <c r="H1315" t="inlineStr">
        <is>
          <t>MSFT</t>
        </is>
      </c>
    </row>
    <row r="1316">
      <c r="A1316" s="76" t="n">
        <v>43181</v>
      </c>
      <c r="B1316" t="n">
        <v>91.26999664306641</v>
      </c>
      <c r="C1316" t="n">
        <v>91.75</v>
      </c>
      <c r="D1316" t="n">
        <v>89.66000366210938</v>
      </c>
      <c r="E1316" t="n">
        <v>89.79000091552734</v>
      </c>
      <c r="F1316" t="n">
        <v>84.20711517333984</v>
      </c>
      <c r="G1316" t="n">
        <v>38604700</v>
      </c>
      <c r="H1316" t="inlineStr">
        <is>
          <t>MSFT</t>
        </is>
      </c>
    </row>
    <row r="1317">
      <c r="A1317" s="76" t="n">
        <v>43182</v>
      </c>
      <c r="B1317" t="n">
        <v>89.5</v>
      </c>
      <c r="C1317" t="n">
        <v>90.45999908447266</v>
      </c>
      <c r="D1317" t="n">
        <v>87.08000183105469</v>
      </c>
      <c r="E1317" t="n">
        <v>87.18000030517578</v>
      </c>
      <c r="F1317" t="n">
        <v>81.75941467285156</v>
      </c>
      <c r="G1317" t="n">
        <v>44068900</v>
      </c>
      <c r="H1317" t="inlineStr">
        <is>
          <t>MSFT</t>
        </is>
      </c>
    </row>
    <row r="1318">
      <c r="A1318" s="76" t="n">
        <v>43185</v>
      </c>
      <c r="B1318" t="n">
        <v>90.61000061035156</v>
      </c>
      <c r="C1318" t="n">
        <v>94</v>
      </c>
      <c r="D1318" t="n">
        <v>90.40000152587891</v>
      </c>
      <c r="E1318" t="n">
        <v>93.77999877929688</v>
      </c>
      <c r="F1318" t="n">
        <v>87.94905090332031</v>
      </c>
      <c r="G1318" t="n">
        <v>56396800</v>
      </c>
      <c r="H1318" t="inlineStr">
        <is>
          <t>MSFT</t>
        </is>
      </c>
    </row>
    <row r="1319">
      <c r="A1319" s="76" t="n">
        <v>43186</v>
      </c>
      <c r="B1319" t="n">
        <v>94.94000244140625</v>
      </c>
      <c r="C1319" t="n">
        <v>95.13999938964844</v>
      </c>
      <c r="D1319" t="n">
        <v>88.51000213623047</v>
      </c>
      <c r="E1319" t="n">
        <v>89.47000122070312</v>
      </c>
      <c r="F1319" t="n">
        <v>83.90702819824219</v>
      </c>
      <c r="G1319" t="n">
        <v>56569000</v>
      </c>
      <c r="H1319" t="inlineStr">
        <is>
          <t>MSFT</t>
        </is>
      </c>
    </row>
    <row r="1320">
      <c r="A1320" s="76" t="n">
        <v>43187</v>
      </c>
      <c r="B1320" t="n">
        <v>89.81999969482422</v>
      </c>
      <c r="C1320" t="n">
        <v>91.23000335693359</v>
      </c>
      <c r="D1320" t="n">
        <v>88.87000274658203</v>
      </c>
      <c r="E1320" t="n">
        <v>89.38999938964844</v>
      </c>
      <c r="F1320" t="n">
        <v>83.83198547363281</v>
      </c>
      <c r="G1320" t="n">
        <v>52501100</v>
      </c>
      <c r="H1320" t="inlineStr">
        <is>
          <t>MSFT</t>
        </is>
      </c>
    </row>
    <row r="1321">
      <c r="A1321" s="76" t="n">
        <v>43188</v>
      </c>
      <c r="B1321" t="n">
        <v>90.18000030517578</v>
      </c>
      <c r="C1321" t="n">
        <v>92.29000091552734</v>
      </c>
      <c r="D1321" t="n">
        <v>88.40000152587891</v>
      </c>
      <c r="E1321" t="n">
        <v>91.26999664306641</v>
      </c>
      <c r="F1321" t="n">
        <v>85.59510803222656</v>
      </c>
      <c r="G1321" t="n">
        <v>45867500</v>
      </c>
      <c r="H1321" t="inlineStr">
        <is>
          <t>MSFT</t>
        </is>
      </c>
    </row>
    <row r="1322">
      <c r="A1322" s="76" t="n">
        <v>43192</v>
      </c>
      <c r="B1322" t="n">
        <v>90.47000122070312</v>
      </c>
      <c r="C1322" t="n">
        <v>90.87999725341797</v>
      </c>
      <c r="D1322" t="n">
        <v>87.51000213623047</v>
      </c>
      <c r="E1322" t="n">
        <v>88.51999664306641</v>
      </c>
      <c r="F1322" t="n">
        <v>83.01608276367188</v>
      </c>
      <c r="G1322" t="n">
        <v>48515400</v>
      </c>
      <c r="H1322" t="inlineStr">
        <is>
          <t>MSFT</t>
        </is>
      </c>
    </row>
    <row r="1323">
      <c r="A1323" s="76" t="n">
        <v>43193</v>
      </c>
      <c r="B1323" t="n">
        <v>89.58000183105469</v>
      </c>
      <c r="C1323" t="n">
        <v>90.05000305175781</v>
      </c>
      <c r="D1323" t="n">
        <v>87.88999938964844</v>
      </c>
      <c r="E1323" t="n">
        <v>89.70999908447266</v>
      </c>
      <c r="F1323" t="n">
        <v>84.132080078125</v>
      </c>
      <c r="G1323" t="n">
        <v>37213800</v>
      </c>
      <c r="H1323" t="inlineStr">
        <is>
          <t>MSFT</t>
        </is>
      </c>
    </row>
    <row r="1324">
      <c r="A1324" s="76" t="n">
        <v>43194</v>
      </c>
      <c r="B1324" t="n">
        <v>87.84999847412109</v>
      </c>
      <c r="C1324" t="n">
        <v>92.76000213623047</v>
      </c>
      <c r="D1324" t="n">
        <v>87.73000335693359</v>
      </c>
      <c r="E1324" t="n">
        <v>92.33000183105469</v>
      </c>
      <c r="F1324" t="n">
        <v>86.58919525146484</v>
      </c>
      <c r="G1324" t="n">
        <v>35560000</v>
      </c>
      <c r="H1324" t="inlineStr">
        <is>
          <t>MSFT</t>
        </is>
      </c>
    </row>
    <row r="1325">
      <c r="A1325" s="76" t="n">
        <v>43195</v>
      </c>
      <c r="B1325" t="n">
        <v>92.44000244140625</v>
      </c>
      <c r="C1325" t="n">
        <v>93.06999969482422</v>
      </c>
      <c r="D1325" t="n">
        <v>91.40000152587891</v>
      </c>
      <c r="E1325" t="n">
        <v>92.37999725341797</v>
      </c>
      <c r="F1325" t="n">
        <v>86.63607788085938</v>
      </c>
      <c r="G1325" t="n">
        <v>29771900</v>
      </c>
      <c r="H1325" t="inlineStr">
        <is>
          <t>MSFT</t>
        </is>
      </c>
    </row>
    <row r="1326">
      <c r="A1326" s="76" t="n">
        <v>43196</v>
      </c>
      <c r="B1326" t="n">
        <v>91.48999786376953</v>
      </c>
      <c r="C1326" t="n">
        <v>92.45999908447266</v>
      </c>
      <c r="D1326" t="n">
        <v>89.48000335693359</v>
      </c>
      <c r="E1326" t="n">
        <v>90.23000335693359</v>
      </c>
      <c r="F1326" t="n">
        <v>84.61975860595703</v>
      </c>
      <c r="G1326" t="n">
        <v>38026000</v>
      </c>
      <c r="H1326" t="inlineStr">
        <is>
          <t>MSFT</t>
        </is>
      </c>
    </row>
    <row r="1327">
      <c r="A1327" s="76" t="n">
        <v>43199</v>
      </c>
      <c r="B1327" t="n">
        <v>91.04000091552734</v>
      </c>
      <c r="C1327" t="n">
        <v>93.16999816894531</v>
      </c>
      <c r="D1327" t="n">
        <v>90.62000274658203</v>
      </c>
      <c r="E1327" t="n">
        <v>90.76999664306641</v>
      </c>
      <c r="F1327" t="n">
        <v>85.12619781494141</v>
      </c>
      <c r="G1327" t="n">
        <v>31533900</v>
      </c>
      <c r="H1327" t="inlineStr">
        <is>
          <t>MSFT</t>
        </is>
      </c>
    </row>
    <row r="1328">
      <c r="A1328" s="76" t="n">
        <v>43200</v>
      </c>
      <c r="B1328" t="n">
        <v>92.38999938964844</v>
      </c>
      <c r="C1328" t="n">
        <v>93.27999877929688</v>
      </c>
      <c r="D1328" t="n">
        <v>91.63999938964844</v>
      </c>
      <c r="E1328" t="n">
        <v>92.87999725341797</v>
      </c>
      <c r="F1328" t="n">
        <v>87.10498809814453</v>
      </c>
      <c r="G1328" t="n">
        <v>26812000</v>
      </c>
      <c r="H1328" t="inlineStr">
        <is>
          <t>MSFT</t>
        </is>
      </c>
    </row>
    <row r="1329">
      <c r="A1329" s="76" t="n">
        <v>43201</v>
      </c>
      <c r="B1329" t="n">
        <v>92.01000213623047</v>
      </c>
      <c r="C1329" t="n">
        <v>93.29000091552734</v>
      </c>
      <c r="D1329" t="n">
        <v>91.48000335693359</v>
      </c>
      <c r="E1329" t="n">
        <v>91.86000061035156</v>
      </c>
      <c r="F1329" t="n">
        <v>86.14840698242188</v>
      </c>
      <c r="G1329" t="n">
        <v>24872100</v>
      </c>
      <c r="H1329" t="inlineStr">
        <is>
          <t>MSFT</t>
        </is>
      </c>
    </row>
    <row r="1330">
      <c r="A1330" s="76" t="n">
        <v>43202</v>
      </c>
      <c r="B1330" t="n">
        <v>92.43000030517578</v>
      </c>
      <c r="C1330" t="n">
        <v>94.16000366210938</v>
      </c>
      <c r="D1330" t="n">
        <v>92.43000030517578</v>
      </c>
      <c r="E1330" t="n">
        <v>93.58000183105469</v>
      </c>
      <c r="F1330" t="n">
        <v>87.76148223876953</v>
      </c>
      <c r="G1330" t="n">
        <v>26758900</v>
      </c>
      <c r="H1330" t="inlineStr">
        <is>
          <t>MSFT</t>
        </is>
      </c>
    </row>
    <row r="1331">
      <c r="A1331" s="76" t="n">
        <v>43203</v>
      </c>
      <c r="B1331" t="n">
        <v>94.05000305175781</v>
      </c>
      <c r="C1331" t="n">
        <v>94.18000030517578</v>
      </c>
      <c r="D1331" t="n">
        <v>92.44000244140625</v>
      </c>
      <c r="E1331" t="n">
        <v>93.08000183105469</v>
      </c>
      <c r="F1331" t="n">
        <v>87.29256439208984</v>
      </c>
      <c r="G1331" t="n">
        <v>23346100</v>
      </c>
      <c r="H1331" t="inlineStr">
        <is>
          <t>MSFT</t>
        </is>
      </c>
    </row>
    <row r="1332">
      <c r="A1332" s="76" t="n">
        <v>43206</v>
      </c>
      <c r="B1332" t="n">
        <v>94.06999969482422</v>
      </c>
      <c r="C1332" t="n">
        <v>94.66000366210938</v>
      </c>
      <c r="D1332" t="n">
        <v>93.41999816894531</v>
      </c>
      <c r="E1332" t="n">
        <v>94.16999816894531</v>
      </c>
      <c r="F1332" t="n">
        <v>88.31478118896484</v>
      </c>
      <c r="G1332" t="n">
        <v>20288100</v>
      </c>
      <c r="H1332" t="inlineStr">
        <is>
          <t>MSFT</t>
        </is>
      </c>
    </row>
    <row r="1333">
      <c r="A1333" s="76" t="n">
        <v>43207</v>
      </c>
      <c r="B1333" t="n">
        <v>95</v>
      </c>
      <c r="C1333" t="n">
        <v>96.54000091552734</v>
      </c>
      <c r="D1333" t="n">
        <v>94.87999725341797</v>
      </c>
      <c r="E1333" t="n">
        <v>96.06999969482422</v>
      </c>
      <c r="F1333" t="n">
        <v>90.09666442871094</v>
      </c>
      <c r="G1333" t="n">
        <v>26771000</v>
      </c>
      <c r="H1333" t="inlineStr">
        <is>
          <t>MSFT</t>
        </is>
      </c>
    </row>
    <row r="1334">
      <c r="A1334" s="76" t="n">
        <v>43208</v>
      </c>
      <c r="B1334" t="n">
        <v>96.22000122070312</v>
      </c>
      <c r="C1334" t="n">
        <v>96.72000122070312</v>
      </c>
      <c r="D1334" t="n">
        <v>95.51999664306641</v>
      </c>
      <c r="E1334" t="n">
        <v>96.44000244140625</v>
      </c>
      <c r="F1334" t="n">
        <v>90.44365692138672</v>
      </c>
      <c r="G1334" t="n">
        <v>21043300</v>
      </c>
      <c r="H1334" t="inlineStr">
        <is>
          <t>MSFT</t>
        </is>
      </c>
    </row>
    <row r="1335">
      <c r="A1335" s="76" t="n">
        <v>43209</v>
      </c>
      <c r="B1335" t="n">
        <v>96.44000244140625</v>
      </c>
      <c r="C1335" t="n">
        <v>97.06999969482422</v>
      </c>
      <c r="D1335" t="n">
        <v>95.33999633789062</v>
      </c>
      <c r="E1335" t="n">
        <v>96.11000061035156</v>
      </c>
      <c r="F1335" t="n">
        <v>90.1341552734375</v>
      </c>
      <c r="G1335" t="n">
        <v>23552500</v>
      </c>
      <c r="H1335" t="inlineStr">
        <is>
          <t>MSFT</t>
        </is>
      </c>
    </row>
    <row r="1336">
      <c r="A1336" s="76" t="n">
        <v>43210</v>
      </c>
      <c r="B1336" t="n">
        <v>95.91000366210938</v>
      </c>
      <c r="C1336" t="n">
        <v>96.11000061035156</v>
      </c>
      <c r="D1336" t="n">
        <v>94.05000305175781</v>
      </c>
      <c r="E1336" t="n">
        <v>95</v>
      </c>
      <c r="F1336" t="n">
        <v>89.09317779541016</v>
      </c>
      <c r="G1336" t="n">
        <v>31154400</v>
      </c>
      <c r="H1336" t="inlineStr">
        <is>
          <t>MSFT</t>
        </is>
      </c>
    </row>
    <row r="1337">
      <c r="A1337" s="76" t="n">
        <v>43213</v>
      </c>
      <c r="B1337" t="n">
        <v>95.73999786376953</v>
      </c>
      <c r="C1337" t="n">
        <v>96.29000091552734</v>
      </c>
      <c r="D1337" t="n">
        <v>94.62999725341797</v>
      </c>
      <c r="E1337" t="n">
        <v>95.34999847412109</v>
      </c>
      <c r="F1337" t="n">
        <v>89.42140960693359</v>
      </c>
      <c r="G1337" t="n">
        <v>22331800</v>
      </c>
      <c r="H1337" t="inlineStr">
        <is>
          <t>MSFT</t>
        </is>
      </c>
    </row>
    <row r="1338">
      <c r="A1338" s="76" t="n">
        <v>43214</v>
      </c>
      <c r="B1338" t="n">
        <v>96.23999786376953</v>
      </c>
      <c r="C1338" t="n">
        <v>96.47000122070312</v>
      </c>
      <c r="D1338" t="n">
        <v>92.41000366210938</v>
      </c>
      <c r="E1338" t="n">
        <v>93.12000274658203</v>
      </c>
      <c r="F1338" t="n">
        <v>87.33005523681641</v>
      </c>
      <c r="G1338" t="n">
        <v>34524800</v>
      </c>
      <c r="H1338" t="inlineStr">
        <is>
          <t>MSFT</t>
        </is>
      </c>
    </row>
    <row r="1339">
      <c r="A1339" s="76" t="n">
        <v>43215</v>
      </c>
      <c r="B1339" t="n">
        <v>93.30000305175781</v>
      </c>
      <c r="C1339" t="n">
        <v>93.30000305175781</v>
      </c>
      <c r="D1339" t="n">
        <v>90.27999877929688</v>
      </c>
      <c r="E1339" t="n">
        <v>92.30999755859375</v>
      </c>
      <c r="F1339" t="n">
        <v>86.5704345703125</v>
      </c>
      <c r="G1339" t="n">
        <v>33729300</v>
      </c>
      <c r="H1339" t="inlineStr">
        <is>
          <t>MSFT</t>
        </is>
      </c>
    </row>
    <row r="1340">
      <c r="A1340" s="76" t="n">
        <v>43216</v>
      </c>
      <c r="B1340" t="n">
        <v>93.55000305175781</v>
      </c>
      <c r="C1340" t="n">
        <v>95.15000152587891</v>
      </c>
      <c r="D1340" t="n">
        <v>93.09999847412109</v>
      </c>
      <c r="E1340" t="n">
        <v>94.26000213623047</v>
      </c>
      <c r="F1340" t="n">
        <v>88.39918518066406</v>
      </c>
      <c r="G1340" t="n">
        <v>42529000</v>
      </c>
      <c r="H1340" t="inlineStr">
        <is>
          <t>MSFT</t>
        </is>
      </c>
    </row>
    <row r="1341">
      <c r="A1341" s="76" t="n">
        <v>43217</v>
      </c>
      <c r="B1341" t="n">
        <v>97.59999847412109</v>
      </c>
      <c r="C1341" t="n">
        <v>97.90000152587891</v>
      </c>
      <c r="D1341" t="n">
        <v>93.91000366210938</v>
      </c>
      <c r="E1341" t="n">
        <v>95.81999969482422</v>
      </c>
      <c r="F1341" t="n">
        <v>89.86219024658203</v>
      </c>
      <c r="G1341" t="n">
        <v>48272800</v>
      </c>
      <c r="H1341" t="inlineStr">
        <is>
          <t>MSFT</t>
        </is>
      </c>
    </row>
    <row r="1342">
      <c r="A1342" s="76" t="n">
        <v>43220</v>
      </c>
      <c r="B1342" t="n">
        <v>96.33000183105469</v>
      </c>
      <c r="C1342" t="n">
        <v>96.40000152587891</v>
      </c>
      <c r="D1342" t="n">
        <v>93.15000152587891</v>
      </c>
      <c r="E1342" t="n">
        <v>93.51999664306641</v>
      </c>
      <c r="F1342" t="n">
        <v>87.70519256591797</v>
      </c>
      <c r="G1342" t="n">
        <v>41523600</v>
      </c>
      <c r="H1342" t="inlineStr">
        <is>
          <t>MSFT</t>
        </is>
      </c>
    </row>
    <row r="1343">
      <c r="A1343" s="76" t="n">
        <v>43221</v>
      </c>
      <c r="B1343" t="n">
        <v>93.20999908447266</v>
      </c>
      <c r="C1343" t="n">
        <v>95.29000091552734</v>
      </c>
      <c r="D1343" t="n">
        <v>92.79000091552734</v>
      </c>
      <c r="E1343" t="n">
        <v>95</v>
      </c>
      <c r="F1343" t="n">
        <v>89.09317779541016</v>
      </c>
      <c r="G1343" t="n">
        <v>31408900</v>
      </c>
      <c r="H1343" t="inlineStr">
        <is>
          <t>MSFT</t>
        </is>
      </c>
    </row>
    <row r="1344">
      <c r="A1344" s="76" t="n">
        <v>43222</v>
      </c>
      <c r="B1344" t="n">
        <v>94.98999786376953</v>
      </c>
      <c r="C1344" t="n">
        <v>95.16999816894531</v>
      </c>
      <c r="D1344" t="n">
        <v>93.19000244140625</v>
      </c>
      <c r="E1344" t="n">
        <v>93.51000213623047</v>
      </c>
      <c r="F1344" t="n">
        <v>87.69581604003906</v>
      </c>
      <c r="G1344" t="n">
        <v>27471000</v>
      </c>
      <c r="H1344" t="inlineStr">
        <is>
          <t>MSFT</t>
        </is>
      </c>
    </row>
    <row r="1345">
      <c r="A1345" s="76" t="n">
        <v>43223</v>
      </c>
      <c r="B1345" t="n">
        <v>92.95999908447266</v>
      </c>
      <c r="C1345" t="n">
        <v>94.93000030517578</v>
      </c>
      <c r="D1345" t="n">
        <v>92.44999694824219</v>
      </c>
      <c r="E1345" t="n">
        <v>94.06999969482422</v>
      </c>
      <c r="F1345" t="n">
        <v>88.22100830078125</v>
      </c>
      <c r="G1345" t="n">
        <v>31142500</v>
      </c>
      <c r="H1345" t="inlineStr">
        <is>
          <t>MSFT</t>
        </is>
      </c>
    </row>
    <row r="1346">
      <c r="A1346" s="76" t="n">
        <v>43224</v>
      </c>
      <c r="B1346" t="n">
        <v>93.31999969482422</v>
      </c>
      <c r="C1346" t="n">
        <v>95.37000274658203</v>
      </c>
      <c r="D1346" t="n">
        <v>92.91999816894531</v>
      </c>
      <c r="E1346" t="n">
        <v>95.16000366210938</v>
      </c>
      <c r="F1346" t="n">
        <v>89.24323272705078</v>
      </c>
      <c r="G1346" t="n">
        <v>22531300</v>
      </c>
      <c r="H1346" t="inlineStr">
        <is>
          <t>MSFT</t>
        </is>
      </c>
    </row>
    <row r="1347">
      <c r="A1347" s="76" t="n">
        <v>43227</v>
      </c>
      <c r="B1347" t="n">
        <v>95.16999816894531</v>
      </c>
      <c r="C1347" t="n">
        <v>96.70999908447266</v>
      </c>
      <c r="D1347" t="n">
        <v>95.09999847412109</v>
      </c>
      <c r="E1347" t="n">
        <v>96.22000122070312</v>
      </c>
      <c r="F1347" t="n">
        <v>90.23731994628906</v>
      </c>
      <c r="G1347" t="n">
        <v>24242000</v>
      </c>
      <c r="H1347" t="inlineStr">
        <is>
          <t>MSFT</t>
        </is>
      </c>
    </row>
    <row r="1348">
      <c r="A1348" s="76" t="n">
        <v>43228</v>
      </c>
      <c r="B1348" t="n">
        <v>95.84999847412109</v>
      </c>
      <c r="C1348" t="n">
        <v>96.16000366210938</v>
      </c>
      <c r="D1348" t="n">
        <v>95.05999755859375</v>
      </c>
      <c r="E1348" t="n">
        <v>95.80999755859375</v>
      </c>
      <c r="F1348" t="n">
        <v>89.85281372070312</v>
      </c>
      <c r="G1348" t="n">
        <v>23484600</v>
      </c>
      <c r="H1348" t="inlineStr">
        <is>
          <t>MSFT</t>
        </is>
      </c>
    </row>
    <row r="1349">
      <c r="A1349" s="76" t="n">
        <v>43229</v>
      </c>
      <c r="B1349" t="n">
        <v>96.01000213623047</v>
      </c>
      <c r="C1349" t="n">
        <v>96.97000122070312</v>
      </c>
      <c r="D1349" t="n">
        <v>95.05000305175781</v>
      </c>
      <c r="E1349" t="n">
        <v>96.94000244140625</v>
      </c>
      <c r="F1349" t="n">
        <v>90.91255950927734</v>
      </c>
      <c r="G1349" t="n">
        <v>27327400</v>
      </c>
      <c r="H1349" t="inlineStr">
        <is>
          <t>MSFT</t>
        </is>
      </c>
    </row>
    <row r="1350">
      <c r="A1350" s="76" t="n">
        <v>43230</v>
      </c>
      <c r="B1350" t="n">
        <v>97.45999908447266</v>
      </c>
      <c r="C1350" t="n">
        <v>97.94999694824219</v>
      </c>
      <c r="D1350" t="n">
        <v>97.05000305175781</v>
      </c>
      <c r="E1350" t="n">
        <v>97.91000366210938</v>
      </c>
      <c r="F1350" t="n">
        <v>91.82225799560547</v>
      </c>
      <c r="G1350" t="n">
        <v>22388100</v>
      </c>
      <c r="H1350" t="inlineStr">
        <is>
          <t>MSFT</t>
        </is>
      </c>
    </row>
    <row r="1351">
      <c r="A1351" s="76" t="n">
        <v>43231</v>
      </c>
      <c r="B1351" t="n">
        <v>97.80000305175781</v>
      </c>
      <c r="C1351" t="n">
        <v>97.87000274658203</v>
      </c>
      <c r="D1351" t="n">
        <v>97.04000091552734</v>
      </c>
      <c r="E1351" t="n">
        <v>97.69999694824219</v>
      </c>
      <c r="F1351" t="n">
        <v>91.62530517578125</v>
      </c>
      <c r="G1351" t="n">
        <v>16778300</v>
      </c>
      <c r="H1351" t="inlineStr">
        <is>
          <t>MSFT</t>
        </is>
      </c>
    </row>
    <row r="1352">
      <c r="A1352" s="76" t="n">
        <v>43234</v>
      </c>
      <c r="B1352" t="n">
        <v>97.91999816894531</v>
      </c>
      <c r="C1352" t="n">
        <v>98.69000244140625</v>
      </c>
      <c r="D1352" t="n">
        <v>97.30999755859375</v>
      </c>
      <c r="E1352" t="n">
        <v>98.02999877929688</v>
      </c>
      <c r="F1352" t="n">
        <v>91.93479156494141</v>
      </c>
      <c r="G1352" t="n">
        <v>19454100</v>
      </c>
      <c r="H1352" t="inlineStr">
        <is>
          <t>MSFT</t>
        </is>
      </c>
    </row>
    <row r="1353">
      <c r="A1353" s="76" t="n">
        <v>43235</v>
      </c>
      <c r="B1353" t="n">
        <v>97.23999786376953</v>
      </c>
      <c r="C1353" t="n">
        <v>97.84999847412109</v>
      </c>
      <c r="D1353" t="n">
        <v>96.33999633789062</v>
      </c>
      <c r="E1353" t="n">
        <v>97.31999969482422</v>
      </c>
      <c r="F1353" t="n">
        <v>91.26891326904297</v>
      </c>
      <c r="G1353" t="n">
        <v>24594000</v>
      </c>
      <c r="H1353" t="inlineStr">
        <is>
          <t>MSFT</t>
        </is>
      </c>
    </row>
    <row r="1354">
      <c r="A1354" s="76" t="n">
        <v>43236</v>
      </c>
      <c r="B1354" t="n">
        <v>97.36000061035156</v>
      </c>
      <c r="C1354" t="n">
        <v>97.40000152587891</v>
      </c>
      <c r="D1354" t="n">
        <v>96.62000274658203</v>
      </c>
      <c r="E1354" t="n">
        <v>97.15000152587891</v>
      </c>
      <c r="F1354" t="n">
        <v>91.50439453125</v>
      </c>
      <c r="G1354" t="n">
        <v>17384700</v>
      </c>
      <c r="H1354" t="inlineStr">
        <is>
          <t>MSFT</t>
        </is>
      </c>
    </row>
    <row r="1355">
      <c r="A1355" s="76" t="n">
        <v>43237</v>
      </c>
      <c r="B1355" t="n">
        <v>96.76000213623047</v>
      </c>
      <c r="C1355" t="n">
        <v>97.54000091552734</v>
      </c>
      <c r="D1355" t="n">
        <v>95.83000183105469</v>
      </c>
      <c r="E1355" t="n">
        <v>96.18000030517578</v>
      </c>
      <c r="F1355" t="n">
        <v>90.59078216552734</v>
      </c>
      <c r="G1355" t="n">
        <v>17246700</v>
      </c>
      <c r="H1355" t="inlineStr">
        <is>
          <t>MSFT</t>
        </is>
      </c>
    </row>
    <row r="1356">
      <c r="A1356" s="76" t="n">
        <v>43238</v>
      </c>
      <c r="B1356" t="n">
        <v>96.01000213623047</v>
      </c>
      <c r="C1356" t="n">
        <v>96.93000030517578</v>
      </c>
      <c r="D1356" t="n">
        <v>96.01000213623047</v>
      </c>
      <c r="E1356" t="n">
        <v>96.36000061035156</v>
      </c>
      <c r="F1356" t="n">
        <v>90.76033782958984</v>
      </c>
      <c r="G1356" t="n">
        <v>17865800</v>
      </c>
      <c r="H1356" t="inlineStr">
        <is>
          <t>MSFT</t>
        </is>
      </c>
    </row>
    <row r="1357">
      <c r="A1357" s="76" t="n">
        <v>43241</v>
      </c>
      <c r="B1357" t="n">
        <v>97</v>
      </c>
      <c r="C1357" t="n">
        <v>98.01000213623047</v>
      </c>
      <c r="D1357" t="n">
        <v>96.80000305175781</v>
      </c>
      <c r="E1357" t="n">
        <v>97.59999847412109</v>
      </c>
      <c r="F1357" t="n">
        <v>91.92823791503906</v>
      </c>
      <c r="G1357" t="n">
        <v>19422500</v>
      </c>
      <c r="H1357" t="inlineStr">
        <is>
          <t>MSFT</t>
        </is>
      </c>
    </row>
    <row r="1358">
      <c r="A1358" s="76" t="n">
        <v>43242</v>
      </c>
      <c r="B1358" t="n">
        <v>97.68000030517578</v>
      </c>
      <c r="C1358" t="n">
        <v>98.16999816894531</v>
      </c>
      <c r="D1358" t="n">
        <v>97.19999694824219</v>
      </c>
      <c r="E1358" t="n">
        <v>97.5</v>
      </c>
      <c r="F1358" t="n">
        <v>91.83407592773438</v>
      </c>
      <c r="G1358" t="n">
        <v>15441200</v>
      </c>
      <c r="H1358" t="inlineStr">
        <is>
          <t>MSFT</t>
        </is>
      </c>
    </row>
    <row r="1359">
      <c r="A1359" s="76" t="n">
        <v>43243</v>
      </c>
      <c r="B1359" t="n">
        <v>96.70999908447266</v>
      </c>
      <c r="C1359" t="n">
        <v>98.73000335693359</v>
      </c>
      <c r="D1359" t="n">
        <v>96.31999969482422</v>
      </c>
      <c r="E1359" t="n">
        <v>98.66000366210938</v>
      </c>
      <c r="F1359" t="n">
        <v>92.9266357421875</v>
      </c>
      <c r="G1359" t="n">
        <v>21251200</v>
      </c>
      <c r="H1359" t="inlineStr">
        <is>
          <t>MSFT</t>
        </is>
      </c>
    </row>
    <row r="1360">
      <c r="A1360" s="76" t="n">
        <v>43244</v>
      </c>
      <c r="B1360" t="n">
        <v>98.73000335693359</v>
      </c>
      <c r="C1360" t="n">
        <v>98.94000244140625</v>
      </c>
      <c r="D1360" t="n">
        <v>96.80999755859375</v>
      </c>
      <c r="E1360" t="n">
        <v>98.30999755859375</v>
      </c>
      <c r="F1360" t="n">
        <v>92.59696960449219</v>
      </c>
      <c r="G1360" t="n">
        <v>26649300</v>
      </c>
      <c r="H1360" t="inlineStr">
        <is>
          <t>MSFT</t>
        </is>
      </c>
    </row>
    <row r="1361">
      <c r="A1361" s="76" t="n">
        <v>43245</v>
      </c>
      <c r="B1361" t="n">
        <v>98.30000305175781</v>
      </c>
      <c r="C1361" t="n">
        <v>98.98000335693359</v>
      </c>
      <c r="D1361" t="n">
        <v>97.86000061035156</v>
      </c>
      <c r="E1361" t="n">
        <v>98.36000061035156</v>
      </c>
      <c r="F1361" t="n">
        <v>92.64408111572266</v>
      </c>
      <c r="G1361" t="n">
        <v>18363900</v>
      </c>
      <c r="H1361" t="inlineStr">
        <is>
          <t>MSFT</t>
        </is>
      </c>
    </row>
    <row r="1362">
      <c r="A1362" s="76" t="n">
        <v>43249</v>
      </c>
      <c r="B1362" t="n">
        <v>97.83999633789062</v>
      </c>
      <c r="C1362" t="n">
        <v>98.87999725341797</v>
      </c>
      <c r="D1362" t="n">
        <v>97.23000335693359</v>
      </c>
      <c r="E1362" t="n">
        <v>98.01000213623047</v>
      </c>
      <c r="F1362" t="n">
        <v>92.31441497802734</v>
      </c>
      <c r="G1362" t="n">
        <v>28671000</v>
      </c>
      <c r="H1362" t="inlineStr">
        <is>
          <t>MSFT</t>
        </is>
      </c>
    </row>
    <row r="1363">
      <c r="A1363" s="76" t="n">
        <v>43250</v>
      </c>
      <c r="B1363" t="n">
        <v>98.30999755859375</v>
      </c>
      <c r="C1363" t="n">
        <v>99.25</v>
      </c>
      <c r="D1363" t="n">
        <v>97.91000366210938</v>
      </c>
      <c r="E1363" t="n">
        <v>98.94999694824219</v>
      </c>
      <c r="F1363" t="n">
        <v>93.19981384277344</v>
      </c>
      <c r="G1363" t="n">
        <v>22158500</v>
      </c>
      <c r="H1363" t="inlineStr">
        <is>
          <t>MSFT</t>
        </is>
      </c>
    </row>
    <row r="1364">
      <c r="A1364" s="76" t="n">
        <v>43251</v>
      </c>
      <c r="B1364" t="n">
        <v>99.29000091552734</v>
      </c>
      <c r="C1364" t="n">
        <v>99.98999786376953</v>
      </c>
      <c r="D1364" t="n">
        <v>98.61000061035156</v>
      </c>
      <c r="E1364" t="n">
        <v>98.83999633789062</v>
      </c>
      <c r="F1364" t="n">
        <v>93.09619903564453</v>
      </c>
      <c r="G1364" t="n">
        <v>34140900</v>
      </c>
      <c r="H1364" t="inlineStr">
        <is>
          <t>MSFT</t>
        </is>
      </c>
    </row>
    <row r="1365">
      <c r="A1365" s="76" t="n">
        <v>43252</v>
      </c>
      <c r="B1365" t="n">
        <v>99.27999877929688</v>
      </c>
      <c r="C1365" t="n">
        <v>100.8600006103516</v>
      </c>
      <c r="D1365" t="n">
        <v>99.16999816894531</v>
      </c>
      <c r="E1365" t="n">
        <v>100.7900009155273</v>
      </c>
      <c r="F1365" t="n">
        <v>94.93286895751953</v>
      </c>
      <c r="G1365" t="n">
        <v>28655600</v>
      </c>
      <c r="H1365" t="inlineStr">
        <is>
          <t>MSFT</t>
        </is>
      </c>
    </row>
    <row r="1366">
      <c r="A1366" s="76" t="n">
        <v>43255</v>
      </c>
      <c r="B1366" t="n">
        <v>101.2600021362305</v>
      </c>
      <c r="C1366" t="n">
        <v>101.8600006103516</v>
      </c>
      <c r="D1366" t="n">
        <v>100.8499984741211</v>
      </c>
      <c r="E1366" t="n">
        <v>101.6699981689453</v>
      </c>
      <c r="F1366" t="n">
        <v>95.76171875</v>
      </c>
      <c r="G1366" t="n">
        <v>27281600</v>
      </c>
      <c r="H1366" t="inlineStr">
        <is>
          <t>MSFT</t>
        </is>
      </c>
    </row>
    <row r="1367">
      <c r="A1367" s="76" t="n">
        <v>43256</v>
      </c>
      <c r="B1367" t="n">
        <v>102</v>
      </c>
      <c r="C1367" t="n">
        <v>102.3300018310547</v>
      </c>
      <c r="D1367" t="n">
        <v>101.5299987792969</v>
      </c>
      <c r="E1367" t="n">
        <v>102.1900024414062</v>
      </c>
      <c r="F1367" t="n">
        <v>96.25151824951172</v>
      </c>
      <c r="G1367" t="n">
        <v>23514400</v>
      </c>
      <c r="H1367" t="inlineStr">
        <is>
          <t>MSFT</t>
        </is>
      </c>
    </row>
    <row r="1368">
      <c r="A1368" s="76" t="n">
        <v>43257</v>
      </c>
      <c r="B1368" t="n">
        <v>102.4800033569336</v>
      </c>
      <c r="C1368" t="n">
        <v>102.5999984741211</v>
      </c>
      <c r="D1368" t="n">
        <v>101.9000015258789</v>
      </c>
      <c r="E1368" t="n">
        <v>102.4899978637695</v>
      </c>
      <c r="F1368" t="n">
        <v>96.53407287597656</v>
      </c>
      <c r="G1368" t="n">
        <v>21122900</v>
      </c>
      <c r="H1368" t="inlineStr">
        <is>
          <t>MSFT</t>
        </is>
      </c>
    </row>
    <row r="1369">
      <c r="A1369" s="76" t="n">
        <v>43258</v>
      </c>
      <c r="B1369" t="n">
        <v>102.6500015258789</v>
      </c>
      <c r="C1369" t="n">
        <v>102.6900024414062</v>
      </c>
      <c r="D1369" t="n">
        <v>100.379997253418</v>
      </c>
      <c r="E1369" t="n">
        <v>100.879997253418</v>
      </c>
      <c r="F1369" t="n">
        <v>95.01763916015625</v>
      </c>
      <c r="G1369" t="n">
        <v>28232200</v>
      </c>
      <c r="H1369" t="inlineStr">
        <is>
          <t>MSFT</t>
        </is>
      </c>
    </row>
    <row r="1370">
      <c r="A1370" s="76" t="n">
        <v>43259</v>
      </c>
      <c r="B1370" t="n">
        <v>101.0899963378906</v>
      </c>
      <c r="C1370" t="n">
        <v>101.9499969482422</v>
      </c>
      <c r="D1370" t="n">
        <v>100.5400009155273</v>
      </c>
      <c r="E1370" t="n">
        <v>101.629997253418</v>
      </c>
      <c r="F1370" t="n">
        <v>95.72404479980469</v>
      </c>
      <c r="G1370" t="n">
        <v>22165100</v>
      </c>
      <c r="H1370" t="inlineStr">
        <is>
          <t>MSFT</t>
        </is>
      </c>
    </row>
    <row r="1371">
      <c r="A1371" s="76" t="n">
        <v>43262</v>
      </c>
      <c r="B1371" t="n">
        <v>101.0100021362305</v>
      </c>
      <c r="C1371" t="n">
        <v>101.5899963378906</v>
      </c>
      <c r="D1371" t="n">
        <v>100.6699981689453</v>
      </c>
      <c r="E1371" t="n">
        <v>101.0500030517578</v>
      </c>
      <c r="F1371" t="n">
        <v>95.17778015136719</v>
      </c>
      <c r="G1371" t="n">
        <v>23490900</v>
      </c>
      <c r="H1371" t="inlineStr">
        <is>
          <t>MSFT</t>
        </is>
      </c>
    </row>
    <row r="1372">
      <c r="A1372" s="76" t="n">
        <v>43263</v>
      </c>
      <c r="B1372" t="n">
        <v>101.0999984741211</v>
      </c>
      <c r="C1372" t="n">
        <v>101.4499969482422</v>
      </c>
      <c r="D1372" t="n">
        <v>100.75</v>
      </c>
      <c r="E1372" t="n">
        <v>101.3099975585938</v>
      </c>
      <c r="F1372" t="n">
        <v>95.42264556884766</v>
      </c>
      <c r="G1372" t="n">
        <v>18325200</v>
      </c>
      <c r="H1372" t="inlineStr">
        <is>
          <t>MSFT</t>
        </is>
      </c>
    </row>
    <row r="1373">
      <c r="A1373" s="76" t="n">
        <v>43264</v>
      </c>
      <c r="B1373" t="n">
        <v>101.7200012207031</v>
      </c>
      <c r="C1373" t="n">
        <v>102.0100021362305</v>
      </c>
      <c r="D1373" t="n">
        <v>100.5599975585938</v>
      </c>
      <c r="E1373" t="n">
        <v>100.8499984741211</v>
      </c>
      <c r="F1373" t="n">
        <v>94.98937225341797</v>
      </c>
      <c r="G1373" t="n">
        <v>29492900</v>
      </c>
      <c r="H1373" t="inlineStr">
        <is>
          <t>MSFT</t>
        </is>
      </c>
    </row>
    <row r="1374">
      <c r="A1374" s="76" t="n">
        <v>43265</v>
      </c>
      <c r="B1374" t="n">
        <v>101.6500015258789</v>
      </c>
      <c r="C1374" t="n">
        <v>102.0299987792969</v>
      </c>
      <c r="D1374" t="n">
        <v>101</v>
      </c>
      <c r="E1374" t="n">
        <v>101.4199981689453</v>
      </c>
      <c r="F1374" t="n">
        <v>95.52628326416016</v>
      </c>
      <c r="G1374" t="n">
        <v>25691800</v>
      </c>
      <c r="H1374" t="inlineStr">
        <is>
          <t>MSFT</t>
        </is>
      </c>
    </row>
    <row r="1375">
      <c r="A1375" s="76" t="n">
        <v>43266</v>
      </c>
      <c r="B1375" t="n">
        <v>101.5100021362305</v>
      </c>
      <c r="C1375" t="n">
        <v>101.5299987792969</v>
      </c>
      <c r="D1375" t="n">
        <v>100.0699996948242</v>
      </c>
      <c r="E1375" t="n">
        <v>100.129997253418</v>
      </c>
      <c r="F1375" t="n">
        <v>94.31121826171875</v>
      </c>
      <c r="G1375" t="n">
        <v>65738600</v>
      </c>
      <c r="H1375" t="inlineStr">
        <is>
          <t>MSFT</t>
        </is>
      </c>
    </row>
    <row r="1376">
      <c r="A1376" s="76" t="n">
        <v>43269</v>
      </c>
      <c r="B1376" t="n">
        <v>100.0100021362305</v>
      </c>
      <c r="C1376" t="n">
        <v>101.1100006103516</v>
      </c>
      <c r="D1376" t="n">
        <v>99.41999816894531</v>
      </c>
      <c r="E1376" t="n">
        <v>100.8600006103516</v>
      </c>
      <c r="F1376" t="n">
        <v>94.99881744384766</v>
      </c>
      <c r="G1376" t="n">
        <v>23586000</v>
      </c>
      <c r="H1376" t="inlineStr">
        <is>
          <t>MSFT</t>
        </is>
      </c>
    </row>
    <row r="1377">
      <c r="A1377" s="76" t="n">
        <v>43270</v>
      </c>
      <c r="B1377" t="n">
        <v>99.65000152587891</v>
      </c>
      <c r="C1377" t="n">
        <v>101</v>
      </c>
      <c r="D1377" t="n">
        <v>99.5</v>
      </c>
      <c r="E1377" t="n">
        <v>100.8600006103516</v>
      </c>
      <c r="F1377" t="n">
        <v>94.99881744384766</v>
      </c>
      <c r="G1377" t="n">
        <v>28653100</v>
      </c>
      <c r="H1377" t="inlineStr">
        <is>
          <t>MSFT</t>
        </is>
      </c>
    </row>
    <row r="1378">
      <c r="A1378" s="76" t="n">
        <v>43271</v>
      </c>
      <c r="B1378" t="n">
        <v>101.370002746582</v>
      </c>
      <c r="C1378" t="n">
        <v>102.5199966430664</v>
      </c>
      <c r="D1378" t="n">
        <v>101.120002746582</v>
      </c>
      <c r="E1378" t="n">
        <v>101.870002746582</v>
      </c>
      <c r="F1378" t="n">
        <v>95.95011138916016</v>
      </c>
      <c r="G1378" t="n">
        <v>26180800</v>
      </c>
      <c r="H1378" t="inlineStr">
        <is>
          <t>MSFT</t>
        </is>
      </c>
    </row>
    <row r="1379">
      <c r="A1379" s="76" t="n">
        <v>43272</v>
      </c>
      <c r="B1379" t="n">
        <v>102.0800018310547</v>
      </c>
      <c r="C1379" t="n">
        <v>102.4599990844727</v>
      </c>
      <c r="D1379" t="n">
        <v>100.879997253418</v>
      </c>
      <c r="E1379" t="n">
        <v>101.1399993896484</v>
      </c>
      <c r="F1379" t="n">
        <v>95.26252746582031</v>
      </c>
      <c r="G1379" t="n">
        <v>23198200</v>
      </c>
      <c r="H1379" t="inlineStr">
        <is>
          <t>MSFT</t>
        </is>
      </c>
    </row>
    <row r="1380">
      <c r="A1380" s="76" t="n">
        <v>43273</v>
      </c>
      <c r="B1380" t="n">
        <v>100.4100036621094</v>
      </c>
      <c r="C1380" t="n">
        <v>100.7699966430664</v>
      </c>
      <c r="D1380" t="n">
        <v>99.62999725341797</v>
      </c>
      <c r="E1380" t="n">
        <v>100.4100036621094</v>
      </c>
      <c r="F1380" t="n">
        <v>94.57494354248047</v>
      </c>
      <c r="G1380" t="n">
        <v>38923100</v>
      </c>
      <c r="H1380" t="inlineStr">
        <is>
          <t>MSFT</t>
        </is>
      </c>
    </row>
    <row r="1381">
      <c r="A1381" s="76" t="n">
        <v>43276</v>
      </c>
      <c r="B1381" t="n">
        <v>100</v>
      </c>
      <c r="C1381" t="n">
        <v>100.1100006103516</v>
      </c>
      <c r="D1381" t="n">
        <v>97.30000305175781</v>
      </c>
      <c r="E1381" t="n">
        <v>98.38999938964844</v>
      </c>
      <c r="F1381" t="n">
        <v>92.67235565185547</v>
      </c>
      <c r="G1381" t="n">
        <v>35433300</v>
      </c>
      <c r="H1381" t="inlineStr">
        <is>
          <t>MSFT</t>
        </is>
      </c>
    </row>
    <row r="1382">
      <c r="A1382" s="76" t="n">
        <v>43277</v>
      </c>
      <c r="B1382" t="n">
        <v>98.81999969482422</v>
      </c>
      <c r="C1382" t="n">
        <v>100.0800018310547</v>
      </c>
      <c r="D1382" t="n">
        <v>98.75</v>
      </c>
      <c r="E1382" t="n">
        <v>99.08000183105469</v>
      </c>
      <c r="F1382" t="n">
        <v>93.32225036621094</v>
      </c>
      <c r="G1382" t="n">
        <v>26897200</v>
      </c>
      <c r="H1382" t="inlineStr">
        <is>
          <t>MSFT</t>
        </is>
      </c>
    </row>
    <row r="1383">
      <c r="A1383" s="76" t="n">
        <v>43278</v>
      </c>
      <c r="B1383" t="n">
        <v>99.58000183105469</v>
      </c>
      <c r="C1383" t="n">
        <v>100.0199966430664</v>
      </c>
      <c r="D1383" t="n">
        <v>97.40000152587891</v>
      </c>
      <c r="E1383" t="n">
        <v>97.54000091552734</v>
      </c>
      <c r="F1383" t="n">
        <v>91.87174224853516</v>
      </c>
      <c r="G1383" t="n">
        <v>31298400</v>
      </c>
      <c r="H1383" t="inlineStr">
        <is>
          <t>MSFT</t>
        </is>
      </c>
    </row>
    <row r="1384">
      <c r="A1384" s="76" t="n">
        <v>43279</v>
      </c>
      <c r="B1384" t="n">
        <v>97.37999725341797</v>
      </c>
      <c r="C1384" t="n">
        <v>99.11000061035156</v>
      </c>
      <c r="D1384" t="n">
        <v>97.26000213623047</v>
      </c>
      <c r="E1384" t="n">
        <v>98.62999725341797</v>
      </c>
      <c r="F1384" t="n">
        <v>92.89838409423828</v>
      </c>
      <c r="G1384" t="n">
        <v>26650700</v>
      </c>
      <c r="H1384" t="inlineStr">
        <is>
          <t>MSFT</t>
        </is>
      </c>
    </row>
    <row r="1385">
      <c r="A1385" s="76" t="n">
        <v>43280</v>
      </c>
      <c r="B1385" t="n">
        <v>98.93000030517578</v>
      </c>
      <c r="C1385" t="n">
        <v>99.91000366210938</v>
      </c>
      <c r="D1385" t="n">
        <v>98.33000183105469</v>
      </c>
      <c r="E1385" t="n">
        <v>98.61000061035156</v>
      </c>
      <c r="F1385" t="n">
        <v>92.87957763671875</v>
      </c>
      <c r="G1385" t="n">
        <v>28053200</v>
      </c>
      <c r="H1385" t="inlineStr">
        <is>
          <t>MSFT</t>
        </is>
      </c>
    </row>
    <row r="1386">
      <c r="A1386" s="76" t="n">
        <v>43283</v>
      </c>
      <c r="B1386" t="n">
        <v>98.09999847412109</v>
      </c>
      <c r="C1386" t="n">
        <v>100.0599975585938</v>
      </c>
      <c r="D1386" t="n">
        <v>98</v>
      </c>
      <c r="E1386" t="n">
        <v>100.0100021362305</v>
      </c>
      <c r="F1386" t="n">
        <v>94.19819641113281</v>
      </c>
      <c r="G1386" t="n">
        <v>19564500</v>
      </c>
      <c r="H1386" t="inlineStr">
        <is>
          <t>MSFT</t>
        </is>
      </c>
    </row>
    <row r="1387">
      <c r="A1387" s="76" t="n">
        <v>43284</v>
      </c>
      <c r="B1387" t="n">
        <v>100.4800033569336</v>
      </c>
      <c r="C1387" t="n">
        <v>100.629997253418</v>
      </c>
      <c r="D1387" t="n">
        <v>98.94000244140625</v>
      </c>
      <c r="E1387" t="n">
        <v>99.05000305175781</v>
      </c>
      <c r="F1387" t="n">
        <v>93.29399108886719</v>
      </c>
      <c r="G1387" t="n">
        <v>14670300</v>
      </c>
      <c r="H1387" t="inlineStr">
        <is>
          <t>MSFT</t>
        </is>
      </c>
    </row>
    <row r="1388">
      <c r="A1388" s="76" t="n">
        <v>43286</v>
      </c>
      <c r="B1388" t="n">
        <v>99.5</v>
      </c>
      <c r="C1388" t="n">
        <v>99.91999816894531</v>
      </c>
      <c r="D1388" t="n">
        <v>99.02999877929688</v>
      </c>
      <c r="E1388" t="n">
        <v>99.76000213623047</v>
      </c>
      <c r="F1388" t="n">
        <v>93.96273040771484</v>
      </c>
      <c r="G1388" t="n">
        <v>18977400</v>
      </c>
      <c r="H1388" t="inlineStr">
        <is>
          <t>MSFT</t>
        </is>
      </c>
    </row>
    <row r="1389">
      <c r="A1389" s="76" t="n">
        <v>43287</v>
      </c>
      <c r="B1389" t="n">
        <v>99.88999938964844</v>
      </c>
      <c r="C1389" t="n">
        <v>101.4300003051758</v>
      </c>
      <c r="D1389" t="n">
        <v>99.66999816894531</v>
      </c>
      <c r="E1389" t="n">
        <v>101.1600036621094</v>
      </c>
      <c r="F1389" t="n">
        <v>95.2813720703125</v>
      </c>
      <c r="G1389" t="n">
        <v>19234600</v>
      </c>
      <c r="H1389" t="inlineStr">
        <is>
          <t>MSFT</t>
        </is>
      </c>
    </row>
    <row r="1390">
      <c r="A1390" s="76" t="n">
        <v>43290</v>
      </c>
      <c r="B1390" t="n">
        <v>101.6500015258789</v>
      </c>
      <c r="C1390" t="n">
        <v>102.25</v>
      </c>
      <c r="D1390" t="n">
        <v>101.25</v>
      </c>
      <c r="E1390" t="n">
        <v>101.8499984741211</v>
      </c>
      <c r="F1390" t="n">
        <v>95.93128967285156</v>
      </c>
      <c r="G1390" t="n">
        <v>18212000</v>
      </c>
      <c r="H1390" t="inlineStr">
        <is>
          <t>MSFT</t>
        </is>
      </c>
    </row>
    <row r="1391">
      <c r="A1391" s="76" t="n">
        <v>43291</v>
      </c>
      <c r="B1391" t="n">
        <v>102</v>
      </c>
      <c r="C1391" t="n">
        <v>102.5100021362305</v>
      </c>
      <c r="D1391" t="n">
        <v>101.8600006103516</v>
      </c>
      <c r="E1391" t="n">
        <v>102.120002746582</v>
      </c>
      <c r="F1391" t="n">
        <v>96.18558502197266</v>
      </c>
      <c r="G1391" t="n">
        <v>19293100</v>
      </c>
      <c r="H1391" t="inlineStr">
        <is>
          <t>MSFT</t>
        </is>
      </c>
    </row>
    <row r="1392">
      <c r="A1392" s="76" t="n">
        <v>43292</v>
      </c>
      <c r="B1392" t="n">
        <v>101.1500015258789</v>
      </c>
      <c r="C1392" t="n">
        <v>102.3399963378906</v>
      </c>
      <c r="D1392" t="n">
        <v>101.0999984741211</v>
      </c>
      <c r="E1392" t="n">
        <v>101.9800033569336</v>
      </c>
      <c r="F1392" t="n">
        <v>96.05372619628906</v>
      </c>
      <c r="G1392" t="n">
        <v>19644600</v>
      </c>
      <c r="H1392" t="inlineStr">
        <is>
          <t>MSFT</t>
        </is>
      </c>
    </row>
    <row r="1393">
      <c r="A1393" s="76" t="n">
        <v>43293</v>
      </c>
      <c r="B1393" t="n">
        <v>102.7699966430664</v>
      </c>
      <c r="C1393" t="n">
        <v>104.4100036621094</v>
      </c>
      <c r="D1393" t="n">
        <v>102.7300033569336</v>
      </c>
      <c r="E1393" t="n">
        <v>104.1900024414062</v>
      </c>
      <c r="F1393" t="n">
        <v>98.13529205322266</v>
      </c>
      <c r="G1393" t="n">
        <v>24335900</v>
      </c>
      <c r="H1393" t="inlineStr">
        <is>
          <t>MSFT</t>
        </is>
      </c>
    </row>
    <row r="1394">
      <c r="A1394" s="76" t="n">
        <v>43294</v>
      </c>
      <c r="B1394" t="n">
        <v>104.370002746582</v>
      </c>
      <c r="C1394" t="n">
        <v>105.5999984741211</v>
      </c>
      <c r="D1394" t="n">
        <v>104.0899963378906</v>
      </c>
      <c r="E1394" t="n">
        <v>105.4300003051758</v>
      </c>
      <c r="F1394" t="n">
        <v>99.30323791503906</v>
      </c>
      <c r="G1394" t="n">
        <v>24635200</v>
      </c>
      <c r="H1394" t="inlineStr">
        <is>
          <t>MSFT</t>
        </is>
      </c>
    </row>
    <row r="1395">
      <c r="A1395" s="76" t="n">
        <v>43297</v>
      </c>
      <c r="B1395" t="n">
        <v>105.4000015258789</v>
      </c>
      <c r="C1395" t="n">
        <v>105.8199996948242</v>
      </c>
      <c r="D1395" t="n">
        <v>104.5199966430664</v>
      </c>
      <c r="E1395" t="n">
        <v>104.9100036621094</v>
      </c>
      <c r="F1395" t="n">
        <v>98.8134765625</v>
      </c>
      <c r="G1395" t="n">
        <v>21786900</v>
      </c>
      <c r="H1395" t="inlineStr">
        <is>
          <t>MSFT</t>
        </is>
      </c>
    </row>
    <row r="1396">
      <c r="A1396" s="76" t="n">
        <v>43298</v>
      </c>
      <c r="B1396" t="n">
        <v>104.6100006103516</v>
      </c>
      <c r="C1396" t="n">
        <v>106.5</v>
      </c>
      <c r="D1396" t="n">
        <v>104.3199996948242</v>
      </c>
      <c r="E1396" t="n">
        <v>105.9499969482422</v>
      </c>
      <c r="F1396" t="n">
        <v>99.79299926757812</v>
      </c>
      <c r="G1396" t="n">
        <v>25901700</v>
      </c>
      <c r="H1396" t="inlineStr">
        <is>
          <t>MSFT</t>
        </is>
      </c>
    </row>
    <row r="1397">
      <c r="A1397" s="76" t="n">
        <v>43299</v>
      </c>
      <c r="B1397" t="n">
        <v>105.9400024414062</v>
      </c>
      <c r="C1397" t="n">
        <v>106.0500030517578</v>
      </c>
      <c r="D1397" t="n">
        <v>104.7200012207031</v>
      </c>
      <c r="E1397" t="n">
        <v>105.120002746582</v>
      </c>
      <c r="F1397" t="n">
        <v>99.01126098632812</v>
      </c>
      <c r="G1397" t="n">
        <v>29493900</v>
      </c>
      <c r="H1397" t="inlineStr">
        <is>
          <t>MSFT</t>
        </is>
      </c>
    </row>
    <row r="1398">
      <c r="A1398" s="76" t="n">
        <v>43300</v>
      </c>
      <c r="B1398" t="n">
        <v>104.9300003051758</v>
      </c>
      <c r="C1398" t="n">
        <v>105.3099975585938</v>
      </c>
      <c r="D1398" t="n">
        <v>103.8899993896484</v>
      </c>
      <c r="E1398" t="n">
        <v>104.4000015258789</v>
      </c>
      <c r="F1398" t="n">
        <v>98.33308410644531</v>
      </c>
      <c r="G1398" t="n">
        <v>40171600</v>
      </c>
      <c r="H1398" t="inlineStr">
        <is>
          <t>MSFT</t>
        </is>
      </c>
    </row>
    <row r="1399">
      <c r="A1399" s="76" t="n">
        <v>43301</v>
      </c>
      <c r="B1399" t="n">
        <v>108.0800018310547</v>
      </c>
      <c r="C1399" t="n">
        <v>108.1999969482422</v>
      </c>
      <c r="D1399" t="n">
        <v>106.0800018310547</v>
      </c>
      <c r="E1399" t="n">
        <v>106.2699966430664</v>
      </c>
      <c r="F1399" t="n">
        <v>100.0944290161133</v>
      </c>
      <c r="G1399" t="n">
        <v>56004000</v>
      </c>
      <c r="H1399" t="inlineStr">
        <is>
          <t>MSFT</t>
        </is>
      </c>
    </row>
    <row r="1400">
      <c r="A1400" s="76" t="n">
        <v>43304</v>
      </c>
      <c r="B1400" t="n">
        <v>106.3000030517578</v>
      </c>
      <c r="C1400" t="n">
        <v>108.1399993896484</v>
      </c>
      <c r="D1400" t="n">
        <v>106.129997253418</v>
      </c>
      <c r="E1400" t="n">
        <v>107.9700012207031</v>
      </c>
      <c r="F1400" t="n">
        <v>101.6956253051758</v>
      </c>
      <c r="G1400" t="n">
        <v>29707000</v>
      </c>
      <c r="H1400" t="inlineStr">
        <is>
          <t>MSFT</t>
        </is>
      </c>
    </row>
    <row r="1401">
      <c r="A1401" s="76" t="n">
        <v>43305</v>
      </c>
      <c r="B1401" t="n">
        <v>108.5699996948242</v>
      </c>
      <c r="C1401" t="n">
        <v>108.8199996948242</v>
      </c>
      <c r="D1401" t="n">
        <v>107.2600021362305</v>
      </c>
      <c r="E1401" t="n">
        <v>107.6600036621094</v>
      </c>
      <c r="F1401" t="n">
        <v>101.4036407470703</v>
      </c>
      <c r="G1401" t="n">
        <v>26316600</v>
      </c>
      <c r="H1401" t="inlineStr">
        <is>
          <t>MSFT</t>
        </is>
      </c>
    </row>
    <row r="1402">
      <c r="A1402" s="76" t="n">
        <v>43306</v>
      </c>
      <c r="B1402" t="n">
        <v>107.9599990844727</v>
      </c>
      <c r="C1402" t="n">
        <v>111.1500015258789</v>
      </c>
      <c r="D1402" t="n">
        <v>107.5999984741211</v>
      </c>
      <c r="E1402" t="n">
        <v>110.8300018310547</v>
      </c>
      <c r="F1402" t="n">
        <v>104.3894195556641</v>
      </c>
      <c r="G1402" t="n">
        <v>30702100</v>
      </c>
      <c r="H1402" t="inlineStr">
        <is>
          <t>MSFT</t>
        </is>
      </c>
    </row>
    <row r="1403">
      <c r="A1403" s="76" t="n">
        <v>43307</v>
      </c>
      <c r="B1403" t="n">
        <v>110.7399978637695</v>
      </c>
      <c r="C1403" t="n">
        <v>111</v>
      </c>
      <c r="D1403" t="n">
        <v>109.5</v>
      </c>
      <c r="E1403" t="n">
        <v>109.620002746582</v>
      </c>
      <c r="F1403" t="n">
        <v>103.2497482299805</v>
      </c>
      <c r="G1403" t="n">
        <v>31372100</v>
      </c>
      <c r="H1403" t="inlineStr">
        <is>
          <t>MSFT</t>
        </is>
      </c>
    </row>
    <row r="1404">
      <c r="A1404" s="76" t="n">
        <v>43308</v>
      </c>
      <c r="B1404" t="n">
        <v>110.1800003051758</v>
      </c>
      <c r="C1404" t="n">
        <v>110.1800003051758</v>
      </c>
      <c r="D1404" t="n">
        <v>106.1399993896484</v>
      </c>
      <c r="E1404" t="n">
        <v>107.6800003051758</v>
      </c>
      <c r="F1404" t="n">
        <v>101.4224853515625</v>
      </c>
      <c r="G1404" t="n">
        <v>37005300</v>
      </c>
      <c r="H1404" t="inlineStr">
        <is>
          <t>MSFT</t>
        </is>
      </c>
    </row>
    <row r="1405">
      <c r="A1405" s="76" t="n">
        <v>43311</v>
      </c>
      <c r="B1405" t="n">
        <v>107.1900024414062</v>
      </c>
      <c r="C1405" t="n">
        <v>107.5299987792969</v>
      </c>
      <c r="D1405" t="n">
        <v>104.7600021362305</v>
      </c>
      <c r="E1405" t="n">
        <v>105.370002746582</v>
      </c>
      <c r="F1405" t="n">
        <v>99.24671936035156</v>
      </c>
      <c r="G1405" t="n">
        <v>34668300</v>
      </c>
      <c r="H1405" t="inlineStr">
        <is>
          <t>MSFT</t>
        </is>
      </c>
    </row>
    <row r="1406">
      <c r="A1406" s="76" t="n">
        <v>43312</v>
      </c>
      <c r="B1406" t="n">
        <v>106.4899978637695</v>
      </c>
      <c r="C1406" t="n">
        <v>106.7200012207031</v>
      </c>
      <c r="D1406" t="n">
        <v>105.379997253418</v>
      </c>
      <c r="E1406" t="n">
        <v>106.0800018310547</v>
      </c>
      <c r="F1406" t="n">
        <v>99.91545104980469</v>
      </c>
      <c r="G1406" t="n">
        <v>27655200</v>
      </c>
      <c r="H1406" t="inlineStr">
        <is>
          <t>MSFT</t>
        </is>
      </c>
    </row>
    <row r="1407">
      <c r="A1407" s="76" t="n">
        <v>43313</v>
      </c>
      <c r="B1407" t="n">
        <v>106.0299987792969</v>
      </c>
      <c r="C1407" t="n">
        <v>106.4499969482422</v>
      </c>
      <c r="D1407" t="n">
        <v>105.4199981689453</v>
      </c>
      <c r="E1407" t="n">
        <v>106.2799987792969</v>
      </c>
      <c r="F1407" t="n">
        <v>100.1038360595703</v>
      </c>
      <c r="G1407" t="n">
        <v>23628700</v>
      </c>
      <c r="H1407" t="inlineStr">
        <is>
          <t>MSFT</t>
        </is>
      </c>
    </row>
    <row r="1408">
      <c r="A1408" s="76" t="n">
        <v>43314</v>
      </c>
      <c r="B1408" t="n">
        <v>105.4000015258789</v>
      </c>
      <c r="C1408" t="n">
        <v>108.0899963378906</v>
      </c>
      <c r="D1408" t="n">
        <v>104.8399963378906</v>
      </c>
      <c r="E1408" t="n">
        <v>107.5699996948242</v>
      </c>
      <c r="F1408" t="n">
        <v>101.3188934326172</v>
      </c>
      <c r="G1408" t="n">
        <v>26104300</v>
      </c>
      <c r="H1408" t="inlineStr">
        <is>
          <t>MSFT</t>
        </is>
      </c>
    </row>
    <row r="1409">
      <c r="A1409" s="76" t="n">
        <v>43315</v>
      </c>
      <c r="B1409" t="n">
        <v>107.8000030517578</v>
      </c>
      <c r="C1409" t="n">
        <v>108.0500030517578</v>
      </c>
      <c r="D1409" t="n">
        <v>106.8199996948242</v>
      </c>
      <c r="E1409" t="n">
        <v>108.0400009155273</v>
      </c>
      <c r="F1409" t="n">
        <v>101.7615585327148</v>
      </c>
      <c r="G1409" t="n">
        <v>18659600</v>
      </c>
      <c r="H1409" t="inlineStr">
        <is>
          <t>MSFT</t>
        </is>
      </c>
    </row>
    <row r="1410">
      <c r="A1410" s="76" t="n">
        <v>43318</v>
      </c>
      <c r="B1410" t="n">
        <v>108.120002746582</v>
      </c>
      <c r="C1410" t="n">
        <v>108.4199981689453</v>
      </c>
      <c r="D1410" t="n">
        <v>107.5599975585938</v>
      </c>
      <c r="E1410" t="n">
        <v>108.129997253418</v>
      </c>
      <c r="F1410" t="n">
        <v>101.8463363647461</v>
      </c>
      <c r="G1410" t="n">
        <v>20265900</v>
      </c>
      <c r="H1410" t="inlineStr">
        <is>
          <t>MSFT</t>
        </is>
      </c>
    </row>
    <row r="1411">
      <c r="A1411" s="76" t="n">
        <v>43319</v>
      </c>
      <c r="B1411" t="n">
        <v>108.5599975585938</v>
      </c>
      <c r="C1411" t="n">
        <v>109.0999984741211</v>
      </c>
      <c r="D1411" t="n">
        <v>108.1699981689453</v>
      </c>
      <c r="E1411" t="n">
        <v>108.879997253418</v>
      </c>
      <c r="F1411" t="n">
        <v>102.5527496337891</v>
      </c>
      <c r="G1411" t="n">
        <v>16080200</v>
      </c>
      <c r="H1411" t="inlineStr">
        <is>
          <t>MSFT</t>
        </is>
      </c>
    </row>
    <row r="1412">
      <c r="A1412" s="76" t="n">
        <v>43320</v>
      </c>
      <c r="B1412" t="n">
        <v>109.3300018310547</v>
      </c>
      <c r="C1412" t="n">
        <v>109.75</v>
      </c>
      <c r="D1412" t="n">
        <v>108.7600021362305</v>
      </c>
      <c r="E1412" t="n">
        <v>109.4899978637695</v>
      </c>
      <c r="F1412" t="n">
        <v>103.1272888183594</v>
      </c>
      <c r="G1412" t="n">
        <v>15487500</v>
      </c>
      <c r="H1412" t="inlineStr">
        <is>
          <t>MSFT</t>
        </is>
      </c>
    </row>
    <row r="1413">
      <c r="A1413" s="76" t="n">
        <v>43321</v>
      </c>
      <c r="B1413" t="n">
        <v>109.7099990844727</v>
      </c>
      <c r="C1413" t="n">
        <v>110.1600036621094</v>
      </c>
      <c r="D1413" t="n">
        <v>109.5999984741211</v>
      </c>
      <c r="E1413" t="n">
        <v>109.6699981689453</v>
      </c>
      <c r="F1413" t="n">
        <v>103.2968444824219</v>
      </c>
      <c r="G1413" t="n">
        <v>13677200</v>
      </c>
      <c r="H1413" t="inlineStr">
        <is>
          <t>MSFT</t>
        </is>
      </c>
    </row>
    <row r="1414">
      <c r="A1414" s="76" t="n">
        <v>43322</v>
      </c>
      <c r="B1414" t="n">
        <v>109.4199981689453</v>
      </c>
      <c r="C1414" t="n">
        <v>109.6900024414062</v>
      </c>
      <c r="D1414" t="n">
        <v>108.379997253418</v>
      </c>
      <c r="E1414" t="n">
        <v>109</v>
      </c>
      <c r="F1414" t="n">
        <v>102.665771484375</v>
      </c>
      <c r="G1414" t="n">
        <v>18183700</v>
      </c>
      <c r="H1414" t="inlineStr">
        <is>
          <t>MSFT</t>
        </is>
      </c>
    </row>
    <row r="1415">
      <c r="A1415" s="76" t="n">
        <v>43325</v>
      </c>
      <c r="B1415" t="n">
        <v>109.2399978637695</v>
      </c>
      <c r="C1415" t="n">
        <v>109.5800018310547</v>
      </c>
      <c r="D1415" t="n">
        <v>108.0999984741211</v>
      </c>
      <c r="E1415" t="n">
        <v>108.2099990844727</v>
      </c>
      <c r="F1415" t="n">
        <v>101.9216766357422</v>
      </c>
      <c r="G1415" t="n">
        <v>18472500</v>
      </c>
      <c r="H1415" t="inlineStr">
        <is>
          <t>MSFT</t>
        </is>
      </c>
    </row>
    <row r="1416">
      <c r="A1416" s="76" t="n">
        <v>43326</v>
      </c>
      <c r="B1416" t="n">
        <v>108.5599975585938</v>
      </c>
      <c r="C1416" t="n">
        <v>109.75</v>
      </c>
      <c r="D1416" t="n">
        <v>108.0400009155273</v>
      </c>
      <c r="E1416" t="n">
        <v>109.5599975585938</v>
      </c>
      <c r="F1416" t="n">
        <v>103.1932144165039</v>
      </c>
      <c r="G1416" t="n">
        <v>16788300</v>
      </c>
      <c r="H1416" t="inlineStr">
        <is>
          <t>MSFT</t>
        </is>
      </c>
    </row>
    <row r="1417">
      <c r="A1417" s="76" t="n">
        <v>43327</v>
      </c>
      <c r="B1417" t="n">
        <v>108.4899978637695</v>
      </c>
      <c r="C1417" t="n">
        <v>108.9899978637695</v>
      </c>
      <c r="D1417" t="n">
        <v>106.8199996948242</v>
      </c>
      <c r="E1417" t="n">
        <v>107.6600036621094</v>
      </c>
      <c r="F1417" t="n">
        <v>101.7938690185547</v>
      </c>
      <c r="G1417" t="n">
        <v>29982800</v>
      </c>
      <c r="H1417" t="inlineStr">
        <is>
          <t>MSFT</t>
        </is>
      </c>
    </row>
    <row r="1418">
      <c r="A1418" s="76" t="n">
        <v>43328</v>
      </c>
      <c r="B1418" t="n">
        <v>108.3000030517578</v>
      </c>
      <c r="C1418" t="n">
        <v>108.8600006103516</v>
      </c>
      <c r="D1418" t="n">
        <v>107.3000030517578</v>
      </c>
      <c r="E1418" t="n">
        <v>107.6399993896484</v>
      </c>
      <c r="F1418" t="n">
        <v>101.7749557495117</v>
      </c>
      <c r="G1418" t="n">
        <v>21384300</v>
      </c>
      <c r="H1418" t="inlineStr">
        <is>
          <t>MSFT</t>
        </is>
      </c>
    </row>
    <row r="1419">
      <c r="A1419" s="76" t="n">
        <v>43329</v>
      </c>
      <c r="B1419" t="n">
        <v>107.3600006103516</v>
      </c>
      <c r="C1419" t="n">
        <v>107.9000015258789</v>
      </c>
      <c r="D1419" t="n">
        <v>106.6900024414062</v>
      </c>
      <c r="E1419" t="n">
        <v>107.5800018310547</v>
      </c>
      <c r="F1419" t="n">
        <v>101.7182235717773</v>
      </c>
      <c r="G1419" t="n">
        <v>18061500</v>
      </c>
      <c r="H1419" t="inlineStr">
        <is>
          <t>MSFT</t>
        </is>
      </c>
    </row>
    <row r="1420">
      <c r="A1420" s="76" t="n">
        <v>43332</v>
      </c>
      <c r="B1420" t="n">
        <v>107.5100021362305</v>
      </c>
      <c r="C1420" t="n">
        <v>107.9000015258789</v>
      </c>
      <c r="D1420" t="n">
        <v>106.4800033569336</v>
      </c>
      <c r="E1420" t="n">
        <v>106.870002746582</v>
      </c>
      <c r="F1420" t="n">
        <v>101.0469207763672</v>
      </c>
      <c r="G1420" t="n">
        <v>17914200</v>
      </c>
      <c r="H1420" t="inlineStr">
        <is>
          <t>MSFT</t>
        </is>
      </c>
    </row>
    <row r="1421">
      <c r="A1421" s="76" t="n">
        <v>43333</v>
      </c>
      <c r="B1421" t="n">
        <v>106.9199981689453</v>
      </c>
      <c r="C1421" t="n">
        <v>107.3499984741211</v>
      </c>
      <c r="D1421" t="n">
        <v>105.8499984741211</v>
      </c>
      <c r="E1421" t="n">
        <v>105.9800033569336</v>
      </c>
      <c r="F1421" t="n">
        <v>100.2054061889648</v>
      </c>
      <c r="G1421" t="n">
        <v>22881900</v>
      </c>
      <c r="H1421" t="inlineStr">
        <is>
          <t>MSFT</t>
        </is>
      </c>
    </row>
    <row r="1422">
      <c r="A1422" s="76" t="n">
        <v>43334</v>
      </c>
      <c r="B1422" t="n">
        <v>105.8499984741211</v>
      </c>
      <c r="C1422" t="n">
        <v>107.3399963378906</v>
      </c>
      <c r="D1422" t="n">
        <v>105.7799987792969</v>
      </c>
      <c r="E1422" t="n">
        <v>107.0599975585938</v>
      </c>
      <c r="F1422" t="n">
        <v>101.2265625</v>
      </c>
      <c r="G1422" t="n">
        <v>18000600</v>
      </c>
      <c r="H1422" t="inlineStr">
        <is>
          <t>MSFT</t>
        </is>
      </c>
    </row>
    <row r="1423">
      <c r="A1423" s="76" t="n">
        <v>43335</v>
      </c>
      <c r="B1423" t="n">
        <v>107.1500015258789</v>
      </c>
      <c r="C1423" t="n">
        <v>108.1800003051758</v>
      </c>
      <c r="D1423" t="n">
        <v>106.870002746582</v>
      </c>
      <c r="E1423" t="n">
        <v>107.5599975585938</v>
      </c>
      <c r="F1423" t="n">
        <v>101.6993179321289</v>
      </c>
      <c r="G1423" t="n">
        <v>18167700</v>
      </c>
      <c r="H1423" t="inlineStr">
        <is>
          <t>MSFT</t>
        </is>
      </c>
    </row>
    <row r="1424">
      <c r="A1424" s="76" t="n">
        <v>43336</v>
      </c>
      <c r="B1424" t="n">
        <v>107.6699981689453</v>
      </c>
      <c r="C1424" t="n">
        <v>108.5599975585938</v>
      </c>
      <c r="D1424" t="n">
        <v>107.5599975585938</v>
      </c>
      <c r="E1424" t="n">
        <v>108.4000015258789</v>
      </c>
      <c r="F1424" t="n">
        <v>102.4935607910156</v>
      </c>
      <c r="G1424" t="n">
        <v>17234000</v>
      </c>
      <c r="H1424" t="inlineStr">
        <is>
          <t>MSFT</t>
        </is>
      </c>
    </row>
    <row r="1425">
      <c r="A1425" s="76" t="n">
        <v>43339</v>
      </c>
      <c r="B1425" t="n">
        <v>109.2699966430664</v>
      </c>
      <c r="C1425" t="n">
        <v>109.6399993896484</v>
      </c>
      <c r="D1425" t="n">
        <v>108.5100021362305</v>
      </c>
      <c r="E1425" t="n">
        <v>109.5999984741211</v>
      </c>
      <c r="F1425" t="n">
        <v>103.6281585693359</v>
      </c>
      <c r="G1425" t="n">
        <v>19662300</v>
      </c>
      <c r="H1425" t="inlineStr">
        <is>
          <t>MSFT</t>
        </is>
      </c>
    </row>
    <row r="1426">
      <c r="A1426" s="76" t="n">
        <v>43340</v>
      </c>
      <c r="B1426" t="n">
        <v>109.9400024414062</v>
      </c>
      <c r="C1426" t="n">
        <v>110.5</v>
      </c>
      <c r="D1426" t="n">
        <v>109.7900009155273</v>
      </c>
      <c r="E1426" t="n">
        <v>110.2600021362305</v>
      </c>
      <c r="F1426" t="n">
        <v>104.2522048950195</v>
      </c>
      <c r="G1426" t="n">
        <v>19151500</v>
      </c>
      <c r="H1426" t="inlineStr">
        <is>
          <t>MSFT</t>
        </is>
      </c>
    </row>
    <row r="1427">
      <c r="A1427" s="76" t="n">
        <v>43341</v>
      </c>
      <c r="B1427" t="n">
        <v>110.4499969482422</v>
      </c>
      <c r="C1427" t="n">
        <v>112.0299987792969</v>
      </c>
      <c r="D1427" t="n">
        <v>110.2699966430664</v>
      </c>
      <c r="E1427" t="n">
        <v>112.0199966430664</v>
      </c>
      <c r="F1427" t="n">
        <v>105.9163055419922</v>
      </c>
      <c r="G1427" t="n">
        <v>20818000</v>
      </c>
      <c r="H1427" t="inlineStr">
        <is>
          <t>MSFT</t>
        </is>
      </c>
    </row>
    <row r="1428">
      <c r="A1428" s="76" t="n">
        <v>43342</v>
      </c>
      <c r="B1428" t="n">
        <v>111.6699981689453</v>
      </c>
      <c r="C1428" t="n">
        <v>112.6100006103516</v>
      </c>
      <c r="D1428" t="n">
        <v>111.4400024414062</v>
      </c>
      <c r="E1428" t="n">
        <v>111.9499969482422</v>
      </c>
      <c r="F1428" t="n">
        <v>105.8501052856445</v>
      </c>
      <c r="G1428" t="n">
        <v>22798700</v>
      </c>
      <c r="H1428" t="inlineStr">
        <is>
          <t>MSFT</t>
        </is>
      </c>
    </row>
    <row r="1429">
      <c r="A1429" s="76" t="n">
        <v>43343</v>
      </c>
      <c r="B1429" t="n">
        <v>111.6900024414062</v>
      </c>
      <c r="C1429" t="n">
        <v>112.7799987792969</v>
      </c>
      <c r="D1429" t="n">
        <v>111.5199966430664</v>
      </c>
      <c r="E1429" t="n">
        <v>112.3300018310547</v>
      </c>
      <c r="F1429" t="n">
        <v>106.2094192504883</v>
      </c>
      <c r="G1429" t="n">
        <v>23222700</v>
      </c>
      <c r="H1429" t="inlineStr">
        <is>
          <t>MSFT</t>
        </is>
      </c>
    </row>
    <row r="1430">
      <c r="A1430" s="76" t="n">
        <v>43347</v>
      </c>
      <c r="B1430" t="n">
        <v>110.8499984741211</v>
      </c>
      <c r="C1430" t="n">
        <v>111.9599990844727</v>
      </c>
      <c r="D1430" t="n">
        <v>110.2200012207031</v>
      </c>
      <c r="E1430" t="n">
        <v>111.7099990844727</v>
      </c>
      <c r="F1430" t="n">
        <v>105.6231842041016</v>
      </c>
      <c r="G1430" t="n">
        <v>22634600</v>
      </c>
      <c r="H1430" t="inlineStr">
        <is>
          <t>MSFT</t>
        </is>
      </c>
    </row>
    <row r="1431">
      <c r="A1431" s="76" t="n">
        <v>43348</v>
      </c>
      <c r="B1431" t="n">
        <v>111.0100021362305</v>
      </c>
      <c r="C1431" t="n">
        <v>111.4199981689453</v>
      </c>
      <c r="D1431" t="n">
        <v>108.0999984741211</v>
      </c>
      <c r="E1431" t="n">
        <v>108.4899978637695</v>
      </c>
      <c r="F1431" t="n">
        <v>102.5786590576172</v>
      </c>
      <c r="G1431" t="n">
        <v>32872400</v>
      </c>
      <c r="H1431" t="inlineStr">
        <is>
          <t>MSFT</t>
        </is>
      </c>
    </row>
    <row r="1432">
      <c r="A1432" s="76" t="n">
        <v>43349</v>
      </c>
      <c r="B1432" t="n">
        <v>108.25</v>
      </c>
      <c r="C1432" t="n">
        <v>108.9899978637695</v>
      </c>
      <c r="D1432" t="n">
        <v>107.5100021362305</v>
      </c>
      <c r="E1432" t="n">
        <v>108.7399978637695</v>
      </c>
      <c r="F1432" t="n">
        <v>102.8150253295898</v>
      </c>
      <c r="G1432" t="n">
        <v>23477600</v>
      </c>
      <c r="H1432" t="inlineStr">
        <is>
          <t>MSFT</t>
        </is>
      </c>
    </row>
    <row r="1433">
      <c r="A1433" s="76" t="n">
        <v>43350</v>
      </c>
      <c r="B1433" t="n">
        <v>108.2300033569336</v>
      </c>
      <c r="C1433" t="n">
        <v>108.7200012207031</v>
      </c>
      <c r="D1433" t="n">
        <v>107.2300033569336</v>
      </c>
      <c r="E1433" t="n">
        <v>108.2099990844727</v>
      </c>
      <c r="F1433" t="n">
        <v>102.3138961791992</v>
      </c>
      <c r="G1433" t="n">
        <v>22498600</v>
      </c>
      <c r="H1433" t="inlineStr">
        <is>
          <t>MSFT</t>
        </is>
      </c>
    </row>
    <row r="1434">
      <c r="A1434" s="76" t="n">
        <v>43353</v>
      </c>
      <c r="B1434" t="n">
        <v>108.8399963378906</v>
      </c>
      <c r="C1434" t="n">
        <v>109.6399993896484</v>
      </c>
      <c r="D1434" t="n">
        <v>108.3600006103516</v>
      </c>
      <c r="E1434" t="n">
        <v>109.379997253418</v>
      </c>
      <c r="F1434" t="n">
        <v>103.4201583862305</v>
      </c>
      <c r="G1434" t="n">
        <v>20727900</v>
      </c>
      <c r="H1434" t="inlineStr">
        <is>
          <t>MSFT</t>
        </is>
      </c>
    </row>
    <row r="1435">
      <c r="A1435" s="76" t="n">
        <v>43354</v>
      </c>
      <c r="B1435" t="n">
        <v>108.9000015258789</v>
      </c>
      <c r="C1435" t="n">
        <v>111.5899963378906</v>
      </c>
      <c r="D1435" t="n">
        <v>108.8899993896484</v>
      </c>
      <c r="E1435" t="n">
        <v>111.2399978637695</v>
      </c>
      <c r="F1435" t="n">
        <v>105.1788024902344</v>
      </c>
      <c r="G1435" t="n">
        <v>24301800</v>
      </c>
      <c r="H1435" t="inlineStr">
        <is>
          <t>MSFT</t>
        </is>
      </c>
    </row>
    <row r="1436">
      <c r="A1436" s="76" t="n">
        <v>43355</v>
      </c>
      <c r="B1436" t="n">
        <v>111.4300003051758</v>
      </c>
      <c r="C1436" t="n">
        <v>111.8499984741211</v>
      </c>
      <c r="D1436" t="n">
        <v>110.5100021362305</v>
      </c>
      <c r="E1436" t="n">
        <v>111.7099990844727</v>
      </c>
      <c r="F1436" t="n">
        <v>105.6231842041016</v>
      </c>
      <c r="G1436" t="n">
        <v>18891100</v>
      </c>
      <c r="H1436" t="inlineStr">
        <is>
          <t>MSFT</t>
        </is>
      </c>
    </row>
    <row r="1437">
      <c r="A1437" s="76" t="n">
        <v>43356</v>
      </c>
      <c r="B1437" t="n">
        <v>112.120002746582</v>
      </c>
      <c r="C1437" t="n">
        <v>113.7300033569336</v>
      </c>
      <c r="D1437" t="n">
        <v>112.120002746582</v>
      </c>
      <c r="E1437" t="n">
        <v>112.9100036621094</v>
      </c>
      <c r="F1437" t="n">
        <v>106.7578353881836</v>
      </c>
      <c r="G1437" t="n">
        <v>26055600</v>
      </c>
      <c r="H1437" t="inlineStr">
        <is>
          <t>MSFT</t>
        </is>
      </c>
    </row>
    <row r="1438">
      <c r="A1438" s="76" t="n">
        <v>43357</v>
      </c>
      <c r="B1438" t="n">
        <v>113.3600006103516</v>
      </c>
      <c r="C1438" t="n">
        <v>113.7300033569336</v>
      </c>
      <c r="D1438" t="n">
        <v>112.4400024414062</v>
      </c>
      <c r="E1438" t="n">
        <v>113.370002746582</v>
      </c>
      <c r="F1438" t="n">
        <v>107.1927642822266</v>
      </c>
      <c r="G1438" t="n">
        <v>19122300</v>
      </c>
      <c r="H1438" t="inlineStr">
        <is>
          <t>MSFT</t>
        </is>
      </c>
    </row>
    <row r="1439">
      <c r="A1439" s="76" t="n">
        <v>43360</v>
      </c>
      <c r="B1439" t="n">
        <v>113.6900024414062</v>
      </c>
      <c r="C1439" t="n">
        <v>113.6999969482422</v>
      </c>
      <c r="D1439" t="n">
        <v>111.8600006103516</v>
      </c>
      <c r="E1439" t="n">
        <v>112.1399993896484</v>
      </c>
      <c r="F1439" t="n">
        <v>106.0297698974609</v>
      </c>
      <c r="G1439" t="n">
        <v>20736500</v>
      </c>
      <c r="H1439" t="inlineStr">
        <is>
          <t>MSFT</t>
        </is>
      </c>
    </row>
    <row r="1440">
      <c r="A1440" s="76" t="n">
        <v>43361</v>
      </c>
      <c r="B1440" t="n">
        <v>112.1900024414062</v>
      </c>
      <c r="C1440" t="n">
        <v>113.6999969482422</v>
      </c>
      <c r="D1440" t="n">
        <v>111.7200012207031</v>
      </c>
      <c r="E1440" t="n">
        <v>113.2099990844727</v>
      </c>
      <c r="F1440" t="n">
        <v>107.0414733886719</v>
      </c>
      <c r="G1440" t="n">
        <v>22170900</v>
      </c>
      <c r="H1440" t="inlineStr">
        <is>
          <t>MSFT</t>
        </is>
      </c>
    </row>
    <row r="1441">
      <c r="A1441" s="76" t="n">
        <v>43362</v>
      </c>
      <c r="B1441" t="n">
        <v>113.0500030517578</v>
      </c>
      <c r="C1441" t="n">
        <v>113.3199996948242</v>
      </c>
      <c r="D1441" t="n">
        <v>111.0400009155273</v>
      </c>
      <c r="E1441" t="n">
        <v>111.6999969482422</v>
      </c>
      <c r="F1441" t="n">
        <v>105.6137161254883</v>
      </c>
      <c r="G1441" t="n">
        <v>21728400</v>
      </c>
      <c r="H1441" t="inlineStr">
        <is>
          <t>MSFT</t>
        </is>
      </c>
    </row>
    <row r="1442">
      <c r="A1442" s="76" t="n">
        <v>43363</v>
      </c>
      <c r="B1442" t="n">
        <v>112.2799987792969</v>
      </c>
      <c r="C1442" t="n">
        <v>113.8000030517578</v>
      </c>
      <c r="D1442" t="n">
        <v>111.9300003051758</v>
      </c>
      <c r="E1442" t="n">
        <v>113.5699996948242</v>
      </c>
      <c r="F1442" t="n">
        <v>107.3818435668945</v>
      </c>
      <c r="G1442" t="n">
        <v>23714500</v>
      </c>
      <c r="H1442" t="inlineStr">
        <is>
          <t>MSFT</t>
        </is>
      </c>
    </row>
    <row r="1443">
      <c r="A1443" s="76" t="n">
        <v>43364</v>
      </c>
      <c r="B1443" t="n">
        <v>114</v>
      </c>
      <c r="C1443" t="n">
        <v>115.2900009155273</v>
      </c>
      <c r="D1443" t="n">
        <v>113.5100021362305</v>
      </c>
      <c r="E1443" t="n">
        <v>114.2600021362305</v>
      </c>
      <c r="F1443" t="n">
        <v>108.0342483520508</v>
      </c>
      <c r="G1443" t="n">
        <v>71229700</v>
      </c>
      <c r="H1443" t="inlineStr">
        <is>
          <t>MSFT</t>
        </is>
      </c>
    </row>
    <row r="1444">
      <c r="A1444" s="76" t="n">
        <v>43367</v>
      </c>
      <c r="B1444" t="n">
        <v>113.0299987792969</v>
      </c>
      <c r="C1444" t="n">
        <v>114.9000015258789</v>
      </c>
      <c r="D1444" t="n">
        <v>112.2200012207031</v>
      </c>
      <c r="E1444" t="n">
        <v>114.6699981689453</v>
      </c>
      <c r="F1444" t="n">
        <v>108.4219131469727</v>
      </c>
      <c r="G1444" t="n">
        <v>27334500</v>
      </c>
      <c r="H1444" t="inlineStr">
        <is>
          <t>MSFT</t>
        </is>
      </c>
    </row>
    <row r="1445">
      <c r="A1445" s="76" t="n">
        <v>43368</v>
      </c>
      <c r="B1445" t="n">
        <v>114.8000030517578</v>
      </c>
      <c r="C1445" t="n">
        <v>115.0999984741211</v>
      </c>
      <c r="D1445" t="n">
        <v>113.75</v>
      </c>
      <c r="E1445" t="n">
        <v>114.4499969482422</v>
      </c>
      <c r="F1445" t="n">
        <v>108.2138977050781</v>
      </c>
      <c r="G1445" t="n">
        <v>22668000</v>
      </c>
      <c r="H1445" t="inlineStr">
        <is>
          <t>MSFT</t>
        </is>
      </c>
    </row>
    <row r="1446">
      <c r="A1446" s="76" t="n">
        <v>43369</v>
      </c>
      <c r="B1446" t="n">
        <v>114.4700012207031</v>
      </c>
      <c r="C1446" t="n">
        <v>115.0599975585938</v>
      </c>
      <c r="D1446" t="n">
        <v>113.7399978637695</v>
      </c>
      <c r="E1446" t="n">
        <v>113.9800033569336</v>
      </c>
      <c r="F1446" t="n">
        <v>107.7694931030273</v>
      </c>
      <c r="G1446" t="n">
        <v>19352000</v>
      </c>
      <c r="H1446" t="inlineStr">
        <is>
          <t>MSFT</t>
        </is>
      </c>
    </row>
    <row r="1447">
      <c r="A1447" s="76" t="n">
        <v>43370</v>
      </c>
      <c r="B1447" t="n">
        <v>114.7799987792969</v>
      </c>
      <c r="C1447" t="n">
        <v>114.9100036621094</v>
      </c>
      <c r="D1447" t="n">
        <v>114.1999969482422</v>
      </c>
      <c r="E1447" t="n">
        <v>114.4100036621094</v>
      </c>
      <c r="F1447" t="n">
        <v>108.1760787963867</v>
      </c>
      <c r="G1447" t="n">
        <v>19091300</v>
      </c>
      <c r="H1447" t="inlineStr">
        <is>
          <t>MSFT</t>
        </is>
      </c>
    </row>
    <row r="1448">
      <c r="A1448" s="76" t="n">
        <v>43371</v>
      </c>
      <c r="B1448" t="n">
        <v>114.1900024414062</v>
      </c>
      <c r="C1448" t="n">
        <v>114.5699996948242</v>
      </c>
      <c r="D1448" t="n">
        <v>113.6800003051758</v>
      </c>
      <c r="E1448" t="n">
        <v>114.370002746582</v>
      </c>
      <c r="F1448" t="n">
        <v>108.1382522583008</v>
      </c>
      <c r="G1448" t="n">
        <v>21647800</v>
      </c>
      <c r="H1448" t="inlineStr">
        <is>
          <t>MSFT</t>
        </is>
      </c>
    </row>
    <row r="1449">
      <c r="A1449" s="76" t="n">
        <v>43374</v>
      </c>
      <c r="B1449" t="n">
        <v>114.75</v>
      </c>
      <c r="C1449" t="n">
        <v>115.6800003051758</v>
      </c>
      <c r="D1449" t="n">
        <v>114.7300033569336</v>
      </c>
      <c r="E1449" t="n">
        <v>115.6100006103516</v>
      </c>
      <c r="F1449" t="n">
        <v>109.3106918334961</v>
      </c>
      <c r="G1449" t="n">
        <v>18883100</v>
      </c>
      <c r="H1449" t="inlineStr">
        <is>
          <t>MSFT</t>
        </is>
      </c>
    </row>
    <row r="1450">
      <c r="A1450" s="76" t="n">
        <v>43375</v>
      </c>
      <c r="B1450" t="n">
        <v>115.3000030517578</v>
      </c>
      <c r="C1450" t="n">
        <v>115.8399963378906</v>
      </c>
      <c r="D1450" t="n">
        <v>114.4400024414062</v>
      </c>
      <c r="E1450" t="n">
        <v>115.1500015258789</v>
      </c>
      <c r="F1450" t="n">
        <v>108.8757781982422</v>
      </c>
      <c r="G1450" t="n">
        <v>20787200</v>
      </c>
      <c r="H1450" t="inlineStr">
        <is>
          <t>MSFT</t>
        </is>
      </c>
    </row>
    <row r="1451">
      <c r="A1451" s="76" t="n">
        <v>43376</v>
      </c>
      <c r="B1451" t="n">
        <v>115.4199981689453</v>
      </c>
      <c r="C1451" t="n">
        <v>116.1800003051758</v>
      </c>
      <c r="D1451" t="n">
        <v>114.9300003051758</v>
      </c>
      <c r="E1451" t="n">
        <v>115.1699981689453</v>
      </c>
      <c r="F1451" t="n">
        <v>108.8946685791016</v>
      </c>
      <c r="G1451" t="n">
        <v>16648000</v>
      </c>
      <c r="H1451" t="inlineStr">
        <is>
          <t>MSFT</t>
        </is>
      </c>
    </row>
    <row r="1452">
      <c r="A1452" s="76" t="n">
        <v>43377</v>
      </c>
      <c r="B1452" t="n">
        <v>114.6100006103516</v>
      </c>
      <c r="C1452" t="n">
        <v>114.7600021362305</v>
      </c>
      <c r="D1452" t="n">
        <v>111.629997253418</v>
      </c>
      <c r="E1452" t="n">
        <v>112.7900009155273</v>
      </c>
      <c r="F1452" t="n">
        <v>106.6443634033203</v>
      </c>
      <c r="G1452" t="n">
        <v>34821700</v>
      </c>
      <c r="H1452" t="inlineStr">
        <is>
          <t>MSFT</t>
        </is>
      </c>
    </row>
    <row r="1453">
      <c r="A1453" s="76" t="n">
        <v>43378</v>
      </c>
      <c r="B1453" t="n">
        <v>112.629997253418</v>
      </c>
      <c r="C1453" t="n">
        <v>113.1699981689453</v>
      </c>
      <c r="D1453" t="n">
        <v>110.6399993896484</v>
      </c>
      <c r="E1453" t="n">
        <v>112.129997253418</v>
      </c>
      <c r="F1453" t="n">
        <v>106.0203094482422</v>
      </c>
      <c r="G1453" t="n">
        <v>29068900</v>
      </c>
      <c r="H1453" t="inlineStr">
        <is>
          <t>MSFT</t>
        </is>
      </c>
    </row>
    <row r="1454">
      <c r="A1454" s="76" t="n">
        <v>43381</v>
      </c>
      <c r="B1454" t="n">
        <v>111.6600036621094</v>
      </c>
      <c r="C1454" t="n">
        <v>112.0299987792969</v>
      </c>
      <c r="D1454" t="n">
        <v>109.3399963378906</v>
      </c>
      <c r="E1454" t="n">
        <v>110.8499984741211</v>
      </c>
      <c r="F1454" t="n">
        <v>104.8100433349609</v>
      </c>
      <c r="G1454" t="n">
        <v>29640600</v>
      </c>
      <c r="H1454" t="inlineStr">
        <is>
          <t>MSFT</t>
        </is>
      </c>
    </row>
    <row r="1455">
      <c r="A1455" s="76" t="n">
        <v>43382</v>
      </c>
      <c r="B1455" t="n">
        <v>111.1399993896484</v>
      </c>
      <c r="C1455" t="n">
        <v>113.0800018310547</v>
      </c>
      <c r="D1455" t="n">
        <v>110.8000030517578</v>
      </c>
      <c r="E1455" t="n">
        <v>112.2600021362305</v>
      </c>
      <c r="F1455" t="n">
        <v>106.1432266235352</v>
      </c>
      <c r="G1455" t="n">
        <v>26198600</v>
      </c>
      <c r="H1455" t="inlineStr">
        <is>
          <t>MSFT</t>
        </is>
      </c>
    </row>
    <row r="1456">
      <c r="A1456" s="76" t="n">
        <v>43383</v>
      </c>
      <c r="B1456" t="n">
        <v>111.2399978637695</v>
      </c>
      <c r="C1456" t="n">
        <v>111.5</v>
      </c>
      <c r="D1456" t="n">
        <v>105.7900009155273</v>
      </c>
      <c r="E1456" t="n">
        <v>106.1600036621094</v>
      </c>
      <c r="F1456" t="n">
        <v>100.375602722168</v>
      </c>
      <c r="G1456" t="n">
        <v>61376300</v>
      </c>
      <c r="H1456" t="inlineStr">
        <is>
          <t>MSFT</t>
        </is>
      </c>
    </row>
    <row r="1457">
      <c r="A1457" s="76" t="n">
        <v>43384</v>
      </c>
      <c r="B1457" t="n">
        <v>105.3499984741211</v>
      </c>
      <c r="C1457" t="n">
        <v>108.9300003051758</v>
      </c>
      <c r="D1457" t="n">
        <v>104.1999969482422</v>
      </c>
      <c r="E1457" t="n">
        <v>105.9100036621094</v>
      </c>
      <c r="F1457" t="n">
        <v>100.1392288208008</v>
      </c>
      <c r="G1457" t="n">
        <v>63904300</v>
      </c>
      <c r="H1457" t="inlineStr">
        <is>
          <t>MSFT</t>
        </is>
      </c>
    </row>
    <row r="1458">
      <c r="A1458" s="76" t="n">
        <v>43385</v>
      </c>
      <c r="B1458" t="n">
        <v>109.0100021362305</v>
      </c>
      <c r="C1458" t="n">
        <v>111.2399978637695</v>
      </c>
      <c r="D1458" t="n">
        <v>107.120002746582</v>
      </c>
      <c r="E1458" t="n">
        <v>109.5699996948242</v>
      </c>
      <c r="F1458" t="n">
        <v>103.5998153686523</v>
      </c>
      <c r="G1458" t="n">
        <v>47742100</v>
      </c>
      <c r="H1458" t="inlineStr">
        <is>
          <t>MSFT</t>
        </is>
      </c>
    </row>
    <row r="1459">
      <c r="A1459" s="76" t="n">
        <v>43388</v>
      </c>
      <c r="B1459" t="n">
        <v>108.9100036621094</v>
      </c>
      <c r="C1459" t="n">
        <v>109.4800033569336</v>
      </c>
      <c r="D1459" t="n">
        <v>106.9499969482422</v>
      </c>
      <c r="E1459" t="n">
        <v>107.5999984741211</v>
      </c>
      <c r="F1459" t="n">
        <v>101.7371368408203</v>
      </c>
      <c r="G1459" t="n">
        <v>32068100</v>
      </c>
      <c r="H1459" t="inlineStr">
        <is>
          <t>MSFT</t>
        </is>
      </c>
    </row>
    <row r="1460">
      <c r="A1460" s="76" t="n">
        <v>43389</v>
      </c>
      <c r="B1460" t="n">
        <v>109.5400009155273</v>
      </c>
      <c r="C1460" t="n">
        <v>111.4100036621094</v>
      </c>
      <c r="D1460" t="n">
        <v>108.9499969482422</v>
      </c>
      <c r="E1460" t="n">
        <v>111</v>
      </c>
      <c r="F1460" t="n">
        <v>104.9518814086914</v>
      </c>
      <c r="G1460" t="n">
        <v>31610200</v>
      </c>
      <c r="H1460" t="inlineStr">
        <is>
          <t>MSFT</t>
        </is>
      </c>
    </row>
    <row r="1461">
      <c r="A1461" s="76" t="n">
        <v>43390</v>
      </c>
      <c r="B1461" t="n">
        <v>111.6800003051758</v>
      </c>
      <c r="C1461" t="n">
        <v>111.8099975585938</v>
      </c>
      <c r="D1461" t="n">
        <v>109.5500030517578</v>
      </c>
      <c r="E1461" t="n">
        <v>110.7099990844727</v>
      </c>
      <c r="F1461" t="n">
        <v>104.6776962280273</v>
      </c>
      <c r="G1461" t="n">
        <v>26548200</v>
      </c>
      <c r="H1461" t="inlineStr">
        <is>
          <t>MSFT</t>
        </is>
      </c>
    </row>
    <row r="1462">
      <c r="A1462" s="76" t="n">
        <v>43391</v>
      </c>
      <c r="B1462" t="n">
        <v>110.0999984741211</v>
      </c>
      <c r="C1462" t="n">
        <v>110.5299987792969</v>
      </c>
      <c r="D1462" t="n">
        <v>107.8300018310547</v>
      </c>
      <c r="E1462" t="n">
        <v>108.5</v>
      </c>
      <c r="F1462" t="n">
        <v>102.5881042480469</v>
      </c>
      <c r="G1462" t="n">
        <v>32506200</v>
      </c>
      <c r="H1462" t="inlineStr">
        <is>
          <t>MSFT</t>
        </is>
      </c>
    </row>
    <row r="1463">
      <c r="A1463" s="76" t="n">
        <v>43392</v>
      </c>
      <c r="B1463" t="n">
        <v>108.9300003051758</v>
      </c>
      <c r="C1463" t="n">
        <v>110.8600006103516</v>
      </c>
      <c r="D1463" t="n">
        <v>108.2099990844727</v>
      </c>
      <c r="E1463" t="n">
        <v>108.6600036621094</v>
      </c>
      <c r="F1463" t="n">
        <v>102.739387512207</v>
      </c>
      <c r="G1463" t="n">
        <v>32785500</v>
      </c>
      <c r="H1463" t="inlineStr">
        <is>
          <t>MSFT</t>
        </is>
      </c>
    </row>
    <row r="1464">
      <c r="A1464" s="76" t="n">
        <v>43395</v>
      </c>
      <c r="B1464" t="n">
        <v>109.3199996948242</v>
      </c>
      <c r="C1464" t="n">
        <v>110.5400009155273</v>
      </c>
      <c r="D1464" t="n">
        <v>108.2399978637695</v>
      </c>
      <c r="E1464" t="n">
        <v>109.629997253418</v>
      </c>
      <c r="F1464" t="n">
        <v>103.6565246582031</v>
      </c>
      <c r="G1464" t="n">
        <v>26545600</v>
      </c>
      <c r="H1464" t="inlineStr">
        <is>
          <t>MSFT</t>
        </is>
      </c>
    </row>
    <row r="1465">
      <c r="A1465" s="76" t="n">
        <v>43396</v>
      </c>
      <c r="B1465" t="n">
        <v>107.7699966430664</v>
      </c>
      <c r="C1465" t="n">
        <v>108.9700012207031</v>
      </c>
      <c r="D1465" t="n">
        <v>105.1100006103516</v>
      </c>
      <c r="E1465" t="n">
        <v>108.0999984741211</v>
      </c>
      <c r="F1465" t="n">
        <v>102.2098922729492</v>
      </c>
      <c r="G1465" t="n">
        <v>43770400</v>
      </c>
      <c r="H1465" t="inlineStr">
        <is>
          <t>MSFT</t>
        </is>
      </c>
    </row>
    <row r="1466">
      <c r="A1466" s="76" t="n">
        <v>43397</v>
      </c>
      <c r="B1466" t="n">
        <v>108.4100036621094</v>
      </c>
      <c r="C1466" t="n">
        <v>108.4899978637695</v>
      </c>
      <c r="D1466" t="n">
        <v>101.5899963378906</v>
      </c>
      <c r="E1466" t="n">
        <v>102.3199996948242</v>
      </c>
      <c r="F1466" t="n">
        <v>96.74483489990234</v>
      </c>
      <c r="G1466" t="n">
        <v>63897800</v>
      </c>
      <c r="H1466" t="inlineStr">
        <is>
          <t>MSFT</t>
        </is>
      </c>
    </row>
    <row r="1467">
      <c r="A1467" s="76" t="n">
        <v>43398</v>
      </c>
      <c r="B1467" t="n">
        <v>106.5500030517578</v>
      </c>
      <c r="C1467" t="n">
        <v>109.2699966430664</v>
      </c>
      <c r="D1467" t="n">
        <v>106.1500015258789</v>
      </c>
      <c r="E1467" t="n">
        <v>108.3000030517578</v>
      </c>
      <c r="F1467" t="n">
        <v>102.3990097045898</v>
      </c>
      <c r="G1467" t="n">
        <v>61646800</v>
      </c>
      <c r="H1467" t="inlineStr">
        <is>
          <t>MSFT</t>
        </is>
      </c>
    </row>
    <row r="1468">
      <c r="A1468" s="76" t="n">
        <v>43399</v>
      </c>
      <c r="B1468" t="n">
        <v>105.6900024414062</v>
      </c>
      <c r="C1468" t="n">
        <v>108.75</v>
      </c>
      <c r="D1468" t="n">
        <v>104.7600021362305</v>
      </c>
      <c r="E1468" t="n">
        <v>106.9599990844727</v>
      </c>
      <c r="F1468" t="n">
        <v>101.1320114135742</v>
      </c>
      <c r="G1468" t="n">
        <v>55523100</v>
      </c>
      <c r="H1468" t="inlineStr">
        <is>
          <t>MSFT</t>
        </is>
      </c>
    </row>
    <row r="1469">
      <c r="A1469" s="76" t="n">
        <v>43402</v>
      </c>
      <c r="B1469" t="n">
        <v>108.1100006103516</v>
      </c>
      <c r="C1469" t="n">
        <v>108.6999969482422</v>
      </c>
      <c r="D1469" t="n">
        <v>101.629997253418</v>
      </c>
      <c r="E1469" t="n">
        <v>103.8499984741211</v>
      </c>
      <c r="F1469" t="n">
        <v>98.19147491455078</v>
      </c>
      <c r="G1469" t="n">
        <v>55162000</v>
      </c>
      <c r="H1469" t="inlineStr">
        <is>
          <t>MSFT</t>
        </is>
      </c>
    </row>
    <row r="1470">
      <c r="A1470" s="76" t="n">
        <v>43403</v>
      </c>
      <c r="B1470" t="n">
        <v>103.6600036621094</v>
      </c>
      <c r="C1470" t="n">
        <v>104.379997253418</v>
      </c>
      <c r="D1470" t="n">
        <v>100.1100006103516</v>
      </c>
      <c r="E1470" t="n">
        <v>103.7300033569336</v>
      </c>
      <c r="F1470" t="n">
        <v>98.07802581787109</v>
      </c>
      <c r="G1470" t="n">
        <v>65350900</v>
      </c>
      <c r="H1470" t="inlineStr">
        <is>
          <t>MSFT</t>
        </is>
      </c>
    </row>
    <row r="1471">
      <c r="A1471" s="76" t="n">
        <v>43404</v>
      </c>
      <c r="B1471" t="n">
        <v>105.4400024414062</v>
      </c>
      <c r="C1471" t="n">
        <v>108.1399993896484</v>
      </c>
      <c r="D1471" t="n">
        <v>105.3899993896484</v>
      </c>
      <c r="E1471" t="n">
        <v>106.8099975585938</v>
      </c>
      <c r="F1471" t="n">
        <v>100.9901885986328</v>
      </c>
      <c r="G1471" t="n">
        <v>51062400</v>
      </c>
      <c r="H1471" t="inlineStr">
        <is>
          <t>MSFT</t>
        </is>
      </c>
    </row>
    <row r="1472">
      <c r="A1472" s="76" t="n">
        <v>43405</v>
      </c>
      <c r="B1472" t="n">
        <v>107.0500030517578</v>
      </c>
      <c r="C1472" t="n">
        <v>107.3199996948242</v>
      </c>
      <c r="D1472" t="n">
        <v>105.5299987792969</v>
      </c>
      <c r="E1472" t="n">
        <v>105.9199981689453</v>
      </c>
      <c r="F1472" t="n">
        <v>100.148681640625</v>
      </c>
      <c r="G1472" t="n">
        <v>33384200</v>
      </c>
      <c r="H1472" t="inlineStr">
        <is>
          <t>MSFT</t>
        </is>
      </c>
    </row>
    <row r="1473">
      <c r="A1473" s="76" t="n">
        <v>43406</v>
      </c>
      <c r="B1473" t="n">
        <v>106.4800033569336</v>
      </c>
      <c r="C1473" t="n">
        <v>107.3199996948242</v>
      </c>
      <c r="D1473" t="n">
        <v>104.9800033569336</v>
      </c>
      <c r="E1473" t="n">
        <v>106.1600036621094</v>
      </c>
      <c r="F1473" t="n">
        <v>100.375602722168</v>
      </c>
      <c r="G1473" t="n">
        <v>37680200</v>
      </c>
      <c r="H1473" t="inlineStr">
        <is>
          <t>MSFT</t>
        </is>
      </c>
    </row>
    <row r="1474">
      <c r="A1474" s="76" t="n">
        <v>43409</v>
      </c>
      <c r="B1474" t="n">
        <v>106.370002746582</v>
      </c>
      <c r="C1474" t="n">
        <v>107.7399978637695</v>
      </c>
      <c r="D1474" t="n">
        <v>105.9000015258789</v>
      </c>
      <c r="E1474" t="n">
        <v>107.5100021362305</v>
      </c>
      <c r="F1474" t="n">
        <v>101.6520690917969</v>
      </c>
      <c r="G1474" t="n">
        <v>27922100</v>
      </c>
      <c r="H1474" t="inlineStr">
        <is>
          <t>MSFT</t>
        </is>
      </c>
    </row>
    <row r="1475">
      <c r="A1475" s="76" t="n">
        <v>43410</v>
      </c>
      <c r="B1475" t="n">
        <v>107.379997253418</v>
      </c>
      <c r="C1475" t="n">
        <v>108.8399963378906</v>
      </c>
      <c r="D1475" t="n">
        <v>106.2799987792969</v>
      </c>
      <c r="E1475" t="n">
        <v>107.7200012207031</v>
      </c>
      <c r="F1475" t="n">
        <v>101.8506011962891</v>
      </c>
      <c r="G1475" t="n">
        <v>24340200</v>
      </c>
      <c r="H1475" t="inlineStr">
        <is>
          <t>MSFT</t>
        </is>
      </c>
    </row>
    <row r="1476">
      <c r="A1476" s="76" t="n">
        <v>43411</v>
      </c>
      <c r="B1476" t="n">
        <v>109.4400024414062</v>
      </c>
      <c r="C1476" t="n">
        <v>112.2399978637695</v>
      </c>
      <c r="D1476" t="n">
        <v>109.4000015258789</v>
      </c>
      <c r="E1476" t="n">
        <v>111.9599990844727</v>
      </c>
      <c r="F1476" t="n">
        <v>105.8595733642578</v>
      </c>
      <c r="G1476" t="n">
        <v>37901700</v>
      </c>
      <c r="H1476" t="inlineStr">
        <is>
          <t>MSFT</t>
        </is>
      </c>
    </row>
    <row r="1477">
      <c r="A1477" s="76" t="n">
        <v>43412</v>
      </c>
      <c r="B1477" t="n">
        <v>111.8000030517578</v>
      </c>
      <c r="C1477" t="n">
        <v>112.2099990844727</v>
      </c>
      <c r="D1477" t="n">
        <v>110.9100036621094</v>
      </c>
      <c r="E1477" t="n">
        <v>111.75</v>
      </c>
      <c r="F1477" t="n">
        <v>105.6610107421875</v>
      </c>
      <c r="G1477" t="n">
        <v>25644100</v>
      </c>
      <c r="H1477" t="inlineStr">
        <is>
          <t>MSFT</t>
        </is>
      </c>
    </row>
    <row r="1478">
      <c r="A1478" s="76" t="n">
        <v>43413</v>
      </c>
      <c r="B1478" t="n">
        <v>110.8499984741211</v>
      </c>
      <c r="C1478" t="n">
        <v>111.4499969482422</v>
      </c>
      <c r="D1478" t="n">
        <v>108.7600021362305</v>
      </c>
      <c r="E1478" t="n">
        <v>109.5699996948242</v>
      </c>
      <c r="F1478" t="n">
        <v>103.5998153686523</v>
      </c>
      <c r="G1478" t="n">
        <v>32039200</v>
      </c>
      <c r="H1478" t="inlineStr">
        <is>
          <t>MSFT</t>
        </is>
      </c>
    </row>
    <row r="1479">
      <c r="A1479" s="76" t="n">
        <v>43416</v>
      </c>
      <c r="B1479" t="n">
        <v>109.4199981689453</v>
      </c>
      <c r="C1479" t="n">
        <v>109.9599990844727</v>
      </c>
      <c r="D1479" t="n">
        <v>106.0999984741211</v>
      </c>
      <c r="E1479" t="n">
        <v>106.870002746582</v>
      </c>
      <c r="F1479" t="n">
        <v>101.0469207763672</v>
      </c>
      <c r="G1479" t="n">
        <v>33621800</v>
      </c>
      <c r="H1479" t="inlineStr">
        <is>
          <t>MSFT</t>
        </is>
      </c>
    </row>
    <row r="1480">
      <c r="A1480" s="76" t="n">
        <v>43417</v>
      </c>
      <c r="B1480" t="n">
        <v>107.5500030517578</v>
      </c>
      <c r="C1480" t="n">
        <v>108.7399978637695</v>
      </c>
      <c r="D1480" t="n">
        <v>106.6399993896484</v>
      </c>
      <c r="E1480" t="n">
        <v>106.9400024414062</v>
      </c>
      <c r="F1480" t="n">
        <v>101.1131134033203</v>
      </c>
      <c r="G1480" t="n">
        <v>35374600</v>
      </c>
      <c r="H1480" t="inlineStr">
        <is>
          <t>MSFT</t>
        </is>
      </c>
    </row>
    <row r="1481">
      <c r="A1481" s="76" t="n">
        <v>43418</v>
      </c>
      <c r="B1481" t="n">
        <v>108.0999984741211</v>
      </c>
      <c r="C1481" t="n">
        <v>108.2600021362305</v>
      </c>
      <c r="D1481" t="n">
        <v>104.4700012207031</v>
      </c>
      <c r="E1481" t="n">
        <v>104.9700012207031</v>
      </c>
      <c r="F1481" t="n">
        <v>99.67921447753906</v>
      </c>
      <c r="G1481" t="n">
        <v>39495100</v>
      </c>
      <c r="H1481" t="inlineStr">
        <is>
          <t>MSFT</t>
        </is>
      </c>
    </row>
    <row r="1482">
      <c r="A1482" s="76" t="n">
        <v>43419</v>
      </c>
      <c r="B1482" t="n">
        <v>104.9899978637695</v>
      </c>
      <c r="C1482" t="n">
        <v>107.8000030517578</v>
      </c>
      <c r="D1482" t="n">
        <v>103.9100036621094</v>
      </c>
      <c r="E1482" t="n">
        <v>107.2799987792969</v>
      </c>
      <c r="F1482" t="n">
        <v>101.8727798461914</v>
      </c>
      <c r="G1482" t="n">
        <v>38505200</v>
      </c>
      <c r="H1482" t="inlineStr">
        <is>
          <t>MSFT</t>
        </is>
      </c>
    </row>
    <row r="1483">
      <c r="A1483" s="76" t="n">
        <v>43420</v>
      </c>
      <c r="B1483" t="n">
        <v>107.0800018310547</v>
      </c>
      <c r="C1483" t="n">
        <v>108.879997253418</v>
      </c>
      <c r="D1483" t="n">
        <v>106.8000030517578</v>
      </c>
      <c r="E1483" t="n">
        <v>108.2900009155273</v>
      </c>
      <c r="F1483" t="n">
        <v>102.8318710327148</v>
      </c>
      <c r="G1483" t="n">
        <v>33502100</v>
      </c>
      <c r="H1483" t="inlineStr">
        <is>
          <t>MSFT</t>
        </is>
      </c>
    </row>
    <row r="1484">
      <c r="A1484" s="76" t="n">
        <v>43423</v>
      </c>
      <c r="B1484" t="n">
        <v>108.2699966430664</v>
      </c>
      <c r="C1484" t="n">
        <v>108.5599975585938</v>
      </c>
      <c r="D1484" t="n">
        <v>103.5500030517578</v>
      </c>
      <c r="E1484" t="n">
        <v>104.620002746582</v>
      </c>
      <c r="F1484" t="n">
        <v>99.34684753417969</v>
      </c>
      <c r="G1484" t="n">
        <v>44773900</v>
      </c>
      <c r="H1484" t="inlineStr">
        <is>
          <t>MSFT</t>
        </is>
      </c>
    </row>
    <row r="1485">
      <c r="A1485" s="76" t="n">
        <v>43424</v>
      </c>
      <c r="B1485" t="n">
        <v>101.8000030517578</v>
      </c>
      <c r="C1485" t="n">
        <v>102.9700012207031</v>
      </c>
      <c r="D1485" t="n">
        <v>99.34999847412109</v>
      </c>
      <c r="E1485" t="n">
        <v>101.7099990844727</v>
      </c>
      <c r="F1485" t="n">
        <v>96.58352661132812</v>
      </c>
      <c r="G1485" t="n">
        <v>64052500</v>
      </c>
      <c r="H1485" t="inlineStr">
        <is>
          <t>MSFT</t>
        </is>
      </c>
    </row>
    <row r="1486">
      <c r="A1486" s="76" t="n">
        <v>43425</v>
      </c>
      <c r="B1486" t="n">
        <v>103.5999984741211</v>
      </c>
      <c r="C1486" t="n">
        <v>104.4300003051758</v>
      </c>
      <c r="D1486" t="n">
        <v>102.2399978637695</v>
      </c>
      <c r="E1486" t="n">
        <v>103.1100006103516</v>
      </c>
      <c r="F1486" t="n">
        <v>97.91294860839844</v>
      </c>
      <c r="G1486" t="n">
        <v>28130600</v>
      </c>
      <c r="H1486" t="inlineStr">
        <is>
          <t>MSFT</t>
        </is>
      </c>
    </row>
    <row r="1487">
      <c r="A1487" s="76" t="n">
        <v>43427</v>
      </c>
      <c r="B1487" t="n">
        <v>102.1699981689453</v>
      </c>
      <c r="C1487" t="n">
        <v>103.8099975585938</v>
      </c>
      <c r="D1487" t="n">
        <v>102</v>
      </c>
      <c r="E1487" t="n">
        <v>103.0699996948242</v>
      </c>
      <c r="F1487" t="n">
        <v>97.87499237060547</v>
      </c>
      <c r="G1487" t="n">
        <v>13823100</v>
      </c>
      <c r="H1487" t="inlineStr">
        <is>
          <t>MSFT</t>
        </is>
      </c>
    </row>
    <row r="1488">
      <c r="A1488" s="76" t="n">
        <v>43430</v>
      </c>
      <c r="B1488" t="n">
        <v>104.7900009155273</v>
      </c>
      <c r="C1488" t="n">
        <v>106.629997253418</v>
      </c>
      <c r="D1488" t="n">
        <v>104.5800018310547</v>
      </c>
      <c r="E1488" t="n">
        <v>106.4700012207031</v>
      </c>
      <c r="F1488" t="n">
        <v>101.1036071777344</v>
      </c>
      <c r="G1488" t="n">
        <v>32336200</v>
      </c>
      <c r="H1488" t="inlineStr">
        <is>
          <t>MSFT</t>
        </is>
      </c>
    </row>
    <row r="1489">
      <c r="A1489" s="76" t="n">
        <v>43431</v>
      </c>
      <c r="B1489" t="n">
        <v>106.2699966430664</v>
      </c>
      <c r="C1489" t="n">
        <v>107.3300018310547</v>
      </c>
      <c r="D1489" t="n">
        <v>105.3600006103516</v>
      </c>
      <c r="E1489" t="n">
        <v>107.1399993896484</v>
      </c>
      <c r="F1489" t="n">
        <v>101.7398452758789</v>
      </c>
      <c r="G1489" t="n">
        <v>29124500</v>
      </c>
      <c r="H1489" t="inlineStr">
        <is>
          <t>MSFT</t>
        </is>
      </c>
    </row>
    <row r="1490">
      <c r="A1490" s="76" t="n">
        <v>43432</v>
      </c>
      <c r="B1490" t="n">
        <v>107.8899993896484</v>
      </c>
      <c r="C1490" t="n">
        <v>111.3300018310547</v>
      </c>
      <c r="D1490" t="n">
        <v>107.8600006103516</v>
      </c>
      <c r="E1490" t="n">
        <v>111.120002746582</v>
      </c>
      <c r="F1490" t="n">
        <v>105.5192489624023</v>
      </c>
      <c r="G1490" t="n">
        <v>46788500</v>
      </c>
      <c r="H1490" t="inlineStr">
        <is>
          <t>MSFT</t>
        </is>
      </c>
    </row>
    <row r="1491">
      <c r="A1491" s="76" t="n">
        <v>43433</v>
      </c>
      <c r="B1491" t="n">
        <v>110.3300018310547</v>
      </c>
      <c r="C1491" t="n">
        <v>111.120002746582</v>
      </c>
      <c r="D1491" t="n">
        <v>109.0299987792969</v>
      </c>
      <c r="E1491" t="n">
        <v>110.1900024414062</v>
      </c>
      <c r="F1491" t="n">
        <v>104.636116027832</v>
      </c>
      <c r="G1491" t="n">
        <v>28123200</v>
      </c>
      <c r="H1491" t="inlineStr">
        <is>
          <t>MSFT</t>
        </is>
      </c>
    </row>
    <row r="1492">
      <c r="A1492" s="76" t="n">
        <v>43434</v>
      </c>
      <c r="B1492" t="n">
        <v>110.6999969482422</v>
      </c>
      <c r="C1492" t="n">
        <v>110.9700012207031</v>
      </c>
      <c r="D1492" t="n">
        <v>109.3600006103516</v>
      </c>
      <c r="E1492" t="n">
        <v>110.8899993896484</v>
      </c>
      <c r="F1492" t="n">
        <v>105.3008499145508</v>
      </c>
      <c r="G1492" t="n">
        <v>33665600</v>
      </c>
      <c r="H1492" t="inlineStr">
        <is>
          <t>MSFT</t>
        </is>
      </c>
    </row>
    <row r="1493">
      <c r="A1493" s="76" t="n">
        <v>43437</v>
      </c>
      <c r="B1493" t="n">
        <v>113</v>
      </c>
      <c r="C1493" t="n">
        <v>113.4199981689453</v>
      </c>
      <c r="D1493" t="n">
        <v>110.7300033569336</v>
      </c>
      <c r="E1493" t="n">
        <v>112.0899963378906</v>
      </c>
      <c r="F1493" t="n">
        <v>106.4403533935547</v>
      </c>
      <c r="G1493" t="n">
        <v>34732800</v>
      </c>
      <c r="H1493" t="inlineStr">
        <is>
          <t>MSFT</t>
        </is>
      </c>
    </row>
    <row r="1494">
      <c r="A1494" s="76" t="n">
        <v>43438</v>
      </c>
      <c r="B1494" t="n">
        <v>111.9400024414062</v>
      </c>
      <c r="C1494" t="n">
        <v>112.6399993896484</v>
      </c>
      <c r="D1494" t="n">
        <v>108.2099990844727</v>
      </c>
      <c r="E1494" t="n">
        <v>108.5199966430664</v>
      </c>
      <c r="F1494" t="n">
        <v>103.0502777099609</v>
      </c>
      <c r="G1494" t="n">
        <v>45197000</v>
      </c>
      <c r="H1494" t="inlineStr">
        <is>
          <t>MSFT</t>
        </is>
      </c>
    </row>
    <row r="1495">
      <c r="A1495" s="76" t="n">
        <v>43440</v>
      </c>
      <c r="B1495" t="n">
        <v>105.8199996948242</v>
      </c>
      <c r="C1495" t="n">
        <v>109.2399978637695</v>
      </c>
      <c r="D1495" t="n">
        <v>105</v>
      </c>
      <c r="E1495" t="n">
        <v>109.1900024414062</v>
      </c>
      <c r="F1495" t="n">
        <v>103.6865005493164</v>
      </c>
      <c r="G1495" t="n">
        <v>49107400</v>
      </c>
      <c r="H1495" t="inlineStr">
        <is>
          <t>MSFT</t>
        </is>
      </c>
    </row>
    <row r="1496">
      <c r="A1496" s="76" t="n">
        <v>43441</v>
      </c>
      <c r="B1496" t="n">
        <v>108.379997253418</v>
      </c>
      <c r="C1496" t="n">
        <v>109.4499969482422</v>
      </c>
      <c r="D1496" t="n">
        <v>104.3000030517578</v>
      </c>
      <c r="E1496" t="n">
        <v>104.8199996948242</v>
      </c>
      <c r="F1496" t="n">
        <v>99.53677368164062</v>
      </c>
      <c r="G1496" t="n">
        <v>45044900</v>
      </c>
      <c r="H1496" t="inlineStr">
        <is>
          <t>MSFT</t>
        </is>
      </c>
    </row>
    <row r="1497">
      <c r="A1497" s="76" t="n">
        <v>43444</v>
      </c>
      <c r="B1497" t="n">
        <v>104.8000030517578</v>
      </c>
      <c r="C1497" t="n">
        <v>107.9800033569336</v>
      </c>
      <c r="D1497" t="n">
        <v>103.8899993896484</v>
      </c>
      <c r="E1497" t="n">
        <v>107.5899963378906</v>
      </c>
      <c r="F1497" t="n">
        <v>102.1671447753906</v>
      </c>
      <c r="G1497" t="n">
        <v>40801500</v>
      </c>
      <c r="H1497" t="inlineStr">
        <is>
          <t>MSFT</t>
        </is>
      </c>
    </row>
    <row r="1498">
      <c r="A1498" s="76" t="n">
        <v>43445</v>
      </c>
      <c r="B1498" t="n">
        <v>109.8000030517578</v>
      </c>
      <c r="C1498" t="n">
        <v>110.9499969482422</v>
      </c>
      <c r="D1498" t="n">
        <v>107.4400024414062</v>
      </c>
      <c r="E1498" t="n">
        <v>108.5899963378906</v>
      </c>
      <c r="F1498" t="n">
        <v>103.1167526245117</v>
      </c>
      <c r="G1498" t="n">
        <v>42381900</v>
      </c>
      <c r="H1498" t="inlineStr">
        <is>
          <t>MSFT</t>
        </is>
      </c>
    </row>
    <row r="1499">
      <c r="A1499" s="76" t="n">
        <v>43446</v>
      </c>
      <c r="B1499" t="n">
        <v>110.8899993896484</v>
      </c>
      <c r="C1499" t="n">
        <v>111.2699966430664</v>
      </c>
      <c r="D1499" t="n">
        <v>109.0400009155273</v>
      </c>
      <c r="E1499" t="n">
        <v>109.0800018310547</v>
      </c>
      <c r="F1499" t="n">
        <v>103.5820617675781</v>
      </c>
      <c r="G1499" t="n">
        <v>36183000</v>
      </c>
      <c r="H1499" t="inlineStr">
        <is>
          <t>MSFT</t>
        </is>
      </c>
    </row>
    <row r="1500">
      <c r="A1500" s="76" t="n">
        <v>43447</v>
      </c>
      <c r="B1500" t="n">
        <v>109.5800018310547</v>
      </c>
      <c r="C1500" t="n">
        <v>110.870002746582</v>
      </c>
      <c r="D1500" t="n">
        <v>108.629997253418</v>
      </c>
      <c r="E1500" t="n">
        <v>109.4499969482422</v>
      </c>
      <c r="F1500" t="n">
        <v>103.9333953857422</v>
      </c>
      <c r="G1500" t="n">
        <v>31333400</v>
      </c>
      <c r="H1500" t="inlineStr">
        <is>
          <t>MSFT</t>
        </is>
      </c>
    </row>
    <row r="1501">
      <c r="A1501" s="76" t="n">
        <v>43448</v>
      </c>
      <c r="B1501" t="n">
        <v>108.25</v>
      </c>
      <c r="C1501" t="n">
        <v>109.2600021362305</v>
      </c>
      <c r="D1501" t="n">
        <v>105.5</v>
      </c>
      <c r="E1501" t="n">
        <v>106.0299987792969</v>
      </c>
      <c r="F1501" t="n">
        <v>100.6857833862305</v>
      </c>
      <c r="G1501" t="n">
        <v>47043100</v>
      </c>
      <c r="H1501" t="inlineStr">
        <is>
          <t>MSFT</t>
        </is>
      </c>
    </row>
    <row r="1502">
      <c r="A1502" s="76" t="n">
        <v>43451</v>
      </c>
      <c r="B1502" t="n">
        <v>105.4100036621094</v>
      </c>
      <c r="C1502" t="n">
        <v>105.8000030517578</v>
      </c>
      <c r="D1502" t="n">
        <v>101.7099990844727</v>
      </c>
      <c r="E1502" t="n">
        <v>102.8899993896484</v>
      </c>
      <c r="F1502" t="n">
        <v>97.70404815673828</v>
      </c>
      <c r="G1502" t="n">
        <v>56957300</v>
      </c>
      <c r="H1502" t="inlineStr">
        <is>
          <t>MSFT</t>
        </is>
      </c>
    </row>
    <row r="1503">
      <c r="A1503" s="76" t="n">
        <v>43452</v>
      </c>
      <c r="B1503" t="n">
        <v>103.75</v>
      </c>
      <c r="C1503" t="n">
        <v>104.5100021362305</v>
      </c>
      <c r="D1503" t="n">
        <v>102.5199966430664</v>
      </c>
      <c r="E1503" t="n">
        <v>103.9700012207031</v>
      </c>
      <c r="F1503" t="n">
        <v>98.72962188720703</v>
      </c>
      <c r="G1503" t="n">
        <v>49319200</v>
      </c>
      <c r="H1503" t="inlineStr">
        <is>
          <t>MSFT</t>
        </is>
      </c>
    </row>
    <row r="1504">
      <c r="A1504" s="76" t="n">
        <v>43453</v>
      </c>
      <c r="B1504" t="n">
        <v>103.6500015258789</v>
      </c>
      <c r="C1504" t="n">
        <v>106.879997253418</v>
      </c>
      <c r="D1504" t="n">
        <v>101.3499984741211</v>
      </c>
      <c r="E1504" t="n">
        <v>103.6900024414062</v>
      </c>
      <c r="F1504" t="n">
        <v>98.46372985839844</v>
      </c>
      <c r="G1504" t="n">
        <v>68198200</v>
      </c>
      <c r="H1504" t="inlineStr">
        <is>
          <t>MSFT</t>
        </is>
      </c>
    </row>
    <row r="1505">
      <c r="A1505" s="76" t="n">
        <v>43454</v>
      </c>
      <c r="B1505" t="n">
        <v>103.0500030517578</v>
      </c>
      <c r="C1505" t="n">
        <v>104.3099975585938</v>
      </c>
      <c r="D1505" t="n">
        <v>98.77999877929688</v>
      </c>
      <c r="E1505" t="n">
        <v>101.5100021362305</v>
      </c>
      <c r="F1505" t="n">
        <v>96.39360046386719</v>
      </c>
      <c r="G1505" t="n">
        <v>70334200</v>
      </c>
      <c r="H1505" t="inlineStr">
        <is>
          <t>MSFT</t>
        </is>
      </c>
    </row>
    <row r="1506">
      <c r="A1506" s="76" t="n">
        <v>43455</v>
      </c>
      <c r="B1506" t="n">
        <v>101.629997253418</v>
      </c>
      <c r="C1506" t="n">
        <v>103</v>
      </c>
      <c r="D1506" t="n">
        <v>97.45999908447266</v>
      </c>
      <c r="E1506" t="n">
        <v>98.23000335693359</v>
      </c>
      <c r="F1506" t="n">
        <v>93.27893829345703</v>
      </c>
      <c r="G1506" t="n">
        <v>111242100</v>
      </c>
      <c r="H1506" t="inlineStr">
        <is>
          <t>MSFT</t>
        </is>
      </c>
    </row>
    <row r="1507">
      <c r="A1507" s="76" t="n">
        <v>43458</v>
      </c>
      <c r="B1507" t="n">
        <v>97.68000030517578</v>
      </c>
      <c r="C1507" t="n">
        <v>97.97000122070312</v>
      </c>
      <c r="D1507" t="n">
        <v>93.98000335693359</v>
      </c>
      <c r="E1507" t="n">
        <v>94.12999725341797</v>
      </c>
      <c r="F1507" t="n">
        <v>89.38557434082031</v>
      </c>
      <c r="G1507" t="n">
        <v>43935200</v>
      </c>
      <c r="H1507" t="inlineStr">
        <is>
          <t>MSFT</t>
        </is>
      </c>
    </row>
    <row r="1508">
      <c r="A1508" s="76" t="n">
        <v>43460</v>
      </c>
      <c r="B1508" t="n">
        <v>95.13999938964844</v>
      </c>
      <c r="C1508" t="n">
        <v>100.6900024414062</v>
      </c>
      <c r="D1508" t="n">
        <v>93.95999908447266</v>
      </c>
      <c r="E1508" t="n">
        <v>100.5599975585938</v>
      </c>
      <c r="F1508" t="n">
        <v>95.49148559570312</v>
      </c>
      <c r="G1508" t="n">
        <v>51634800</v>
      </c>
      <c r="H1508" t="inlineStr">
        <is>
          <t>MSFT</t>
        </is>
      </c>
    </row>
    <row r="1509">
      <c r="A1509" s="76" t="n">
        <v>43461</v>
      </c>
      <c r="B1509" t="n">
        <v>99.30000305175781</v>
      </c>
      <c r="C1509" t="n">
        <v>101.1900024414062</v>
      </c>
      <c r="D1509" t="n">
        <v>96.40000152587891</v>
      </c>
      <c r="E1509" t="n">
        <v>101.1800003051758</v>
      </c>
      <c r="F1509" t="n">
        <v>96.08023834228516</v>
      </c>
      <c r="G1509" t="n">
        <v>49498500</v>
      </c>
      <c r="H1509" t="inlineStr">
        <is>
          <t>MSFT</t>
        </is>
      </c>
    </row>
    <row r="1510">
      <c r="A1510" s="76" t="n">
        <v>43462</v>
      </c>
      <c r="B1510" t="n">
        <v>102.0899963378906</v>
      </c>
      <c r="C1510" t="n">
        <v>102.4100036621094</v>
      </c>
      <c r="D1510" t="n">
        <v>99.51999664306641</v>
      </c>
      <c r="E1510" t="n">
        <v>100.3899993896484</v>
      </c>
      <c r="F1510" t="n">
        <v>95.33006286621094</v>
      </c>
      <c r="G1510" t="n">
        <v>38196300</v>
      </c>
      <c r="H1510" t="inlineStr">
        <is>
          <t>MSFT</t>
        </is>
      </c>
    </row>
    <row r="1511">
      <c r="A1511" s="76" t="n">
        <v>43465</v>
      </c>
      <c r="B1511" t="n">
        <v>101.2900009155273</v>
      </c>
      <c r="C1511" t="n">
        <v>102.4000015258789</v>
      </c>
      <c r="D1511" t="n">
        <v>100.4400024414062</v>
      </c>
      <c r="E1511" t="n">
        <v>101.5699996948242</v>
      </c>
      <c r="F1511" t="n">
        <v>96.45057678222656</v>
      </c>
      <c r="G1511" t="n">
        <v>33173800</v>
      </c>
      <c r="H1511" t="inlineStr">
        <is>
          <t>MSFT</t>
        </is>
      </c>
    </row>
    <row r="1512">
      <c r="A1512" s="76" t="n">
        <v>43467</v>
      </c>
      <c r="B1512" t="n">
        <v>99.55000305175781</v>
      </c>
      <c r="C1512" t="n">
        <v>101.75</v>
      </c>
      <c r="D1512" t="n">
        <v>98.94000244140625</v>
      </c>
      <c r="E1512" t="n">
        <v>101.120002746582</v>
      </c>
      <c r="F1512" t="n">
        <v>96.02326202392578</v>
      </c>
      <c r="G1512" t="n">
        <v>35329300</v>
      </c>
      <c r="H1512" t="inlineStr">
        <is>
          <t>MSFT</t>
        </is>
      </c>
    </row>
    <row r="1513">
      <c r="A1513" s="76" t="n">
        <v>43468</v>
      </c>
      <c r="B1513" t="n">
        <v>100.0999984741211</v>
      </c>
      <c r="C1513" t="n">
        <v>100.1900024414062</v>
      </c>
      <c r="D1513" t="n">
        <v>97.19999694824219</v>
      </c>
      <c r="E1513" t="n">
        <v>97.40000152587891</v>
      </c>
      <c r="F1513" t="n">
        <v>92.49075317382812</v>
      </c>
      <c r="G1513" t="n">
        <v>42579100</v>
      </c>
      <c r="H1513" t="inlineStr">
        <is>
          <t>MSFT</t>
        </is>
      </c>
    </row>
    <row r="1514">
      <c r="A1514" s="76" t="n">
        <v>43469</v>
      </c>
      <c r="B1514" t="n">
        <v>99.72000122070312</v>
      </c>
      <c r="C1514" t="n">
        <v>102.5100021362305</v>
      </c>
      <c r="D1514" t="n">
        <v>98.93000030517578</v>
      </c>
      <c r="E1514" t="n">
        <v>101.9300003051758</v>
      </c>
      <c r="F1514" t="n">
        <v>96.79242706298828</v>
      </c>
      <c r="G1514" t="n">
        <v>44060600</v>
      </c>
      <c r="H1514" t="inlineStr">
        <is>
          <t>MSFT</t>
        </is>
      </c>
    </row>
    <row r="1515">
      <c r="A1515" s="76" t="n">
        <v>43472</v>
      </c>
      <c r="B1515" t="n">
        <v>101.6399993896484</v>
      </c>
      <c r="C1515" t="n">
        <v>103.2699966430664</v>
      </c>
      <c r="D1515" t="n">
        <v>100.9800033569336</v>
      </c>
      <c r="E1515" t="n">
        <v>102.0599975585938</v>
      </c>
      <c r="F1515" t="n">
        <v>96.91587066650391</v>
      </c>
      <c r="G1515" t="n">
        <v>35656100</v>
      </c>
      <c r="H1515" t="inlineStr">
        <is>
          <t>MSFT</t>
        </is>
      </c>
    </row>
    <row r="1516">
      <c r="A1516" s="76" t="n">
        <v>43473</v>
      </c>
      <c r="B1516" t="n">
        <v>103.0400009155273</v>
      </c>
      <c r="C1516" t="n">
        <v>103.9700012207031</v>
      </c>
      <c r="D1516" t="n">
        <v>101.7099990844727</v>
      </c>
      <c r="E1516" t="n">
        <v>102.8000030517578</v>
      </c>
      <c r="F1516" t="n">
        <v>97.61858367919922</v>
      </c>
      <c r="G1516" t="n">
        <v>31514400</v>
      </c>
      <c r="H1516" t="inlineStr">
        <is>
          <t>MSFT</t>
        </is>
      </c>
    </row>
    <row r="1517">
      <c r="A1517" s="76" t="n">
        <v>43474</v>
      </c>
      <c r="B1517" t="n">
        <v>103.8600006103516</v>
      </c>
      <c r="C1517" t="n">
        <v>104.879997253418</v>
      </c>
      <c r="D1517" t="n">
        <v>103.2399978637695</v>
      </c>
      <c r="E1517" t="n">
        <v>104.2699966430664</v>
      </c>
      <c r="F1517" t="n">
        <v>99.01448059082031</v>
      </c>
      <c r="G1517" t="n">
        <v>32280800</v>
      </c>
      <c r="H1517" t="inlineStr">
        <is>
          <t>MSFT</t>
        </is>
      </c>
    </row>
    <row r="1518">
      <c r="A1518" s="76" t="n">
        <v>43475</v>
      </c>
      <c r="B1518" t="n">
        <v>103.2200012207031</v>
      </c>
      <c r="C1518" t="n">
        <v>103.75</v>
      </c>
      <c r="D1518" t="n">
        <v>102.379997253418</v>
      </c>
      <c r="E1518" t="n">
        <v>103.5999984741211</v>
      </c>
      <c r="F1518" t="n">
        <v>98.37827301025391</v>
      </c>
      <c r="G1518" t="n">
        <v>30067600</v>
      </c>
      <c r="H1518" t="inlineStr">
        <is>
          <t>MSFT</t>
        </is>
      </c>
    </row>
    <row r="1519">
      <c r="A1519" s="76" t="n">
        <v>43476</v>
      </c>
      <c r="B1519" t="n">
        <v>103.1900024414062</v>
      </c>
      <c r="C1519" t="n">
        <v>103.4400024414062</v>
      </c>
      <c r="D1519" t="n">
        <v>101.6399993896484</v>
      </c>
      <c r="E1519" t="n">
        <v>102.8000030517578</v>
      </c>
      <c r="F1519" t="n">
        <v>97.61858367919922</v>
      </c>
      <c r="G1519" t="n">
        <v>28314200</v>
      </c>
      <c r="H1519" t="inlineStr">
        <is>
          <t>MSFT</t>
        </is>
      </c>
    </row>
    <row r="1520">
      <c r="A1520" s="76" t="n">
        <v>43479</v>
      </c>
      <c r="B1520" t="n">
        <v>101.9000015258789</v>
      </c>
      <c r="C1520" t="n">
        <v>102.870002746582</v>
      </c>
      <c r="D1520" t="n">
        <v>101.2600021362305</v>
      </c>
      <c r="E1520" t="n">
        <v>102.0500030517578</v>
      </c>
      <c r="F1520" t="n">
        <v>96.90637969970703</v>
      </c>
      <c r="G1520" t="n">
        <v>28437100</v>
      </c>
      <c r="H1520" t="inlineStr">
        <is>
          <t>MSFT</t>
        </is>
      </c>
    </row>
    <row r="1521">
      <c r="A1521" s="76" t="n">
        <v>43480</v>
      </c>
      <c r="B1521" t="n">
        <v>102.5100021362305</v>
      </c>
      <c r="C1521" t="n">
        <v>105.0500030517578</v>
      </c>
      <c r="D1521" t="n">
        <v>101.879997253418</v>
      </c>
      <c r="E1521" t="n">
        <v>105.0100021362305</v>
      </c>
      <c r="F1521" t="n">
        <v>99.71720886230469</v>
      </c>
      <c r="G1521" t="n">
        <v>31587600</v>
      </c>
      <c r="H1521" t="inlineStr">
        <is>
          <t>MSFT</t>
        </is>
      </c>
    </row>
    <row r="1522">
      <c r="A1522" s="76" t="n">
        <v>43481</v>
      </c>
      <c r="B1522" t="n">
        <v>105.2600021362305</v>
      </c>
      <c r="C1522" t="n">
        <v>106.2600021362305</v>
      </c>
      <c r="D1522" t="n">
        <v>104.9599990844727</v>
      </c>
      <c r="E1522" t="n">
        <v>105.379997253418</v>
      </c>
      <c r="F1522" t="n">
        <v>100.0685653686523</v>
      </c>
      <c r="G1522" t="n">
        <v>29853900</v>
      </c>
      <c r="H1522" t="inlineStr">
        <is>
          <t>MSFT</t>
        </is>
      </c>
    </row>
    <row r="1523">
      <c r="A1523" s="76" t="n">
        <v>43482</v>
      </c>
      <c r="B1523" t="n">
        <v>105</v>
      </c>
      <c r="C1523" t="n">
        <v>106.629997253418</v>
      </c>
      <c r="D1523" t="n">
        <v>104.7600021362305</v>
      </c>
      <c r="E1523" t="n">
        <v>106.120002746582</v>
      </c>
      <c r="F1523" t="n">
        <v>100.7712707519531</v>
      </c>
      <c r="G1523" t="n">
        <v>28393000</v>
      </c>
      <c r="H1523" t="inlineStr">
        <is>
          <t>MSFT</t>
        </is>
      </c>
    </row>
    <row r="1524">
      <c r="A1524" s="76" t="n">
        <v>43483</v>
      </c>
      <c r="B1524" t="n">
        <v>107.4599990844727</v>
      </c>
      <c r="C1524" t="n">
        <v>107.9000015258789</v>
      </c>
      <c r="D1524" t="n">
        <v>105.9100036621094</v>
      </c>
      <c r="E1524" t="n">
        <v>107.7099990844727</v>
      </c>
      <c r="F1524" t="n">
        <v>102.2811050415039</v>
      </c>
      <c r="G1524" t="n">
        <v>37427600</v>
      </c>
      <c r="H1524" t="inlineStr">
        <is>
          <t>MSFT</t>
        </is>
      </c>
    </row>
    <row r="1525">
      <c r="A1525" s="76" t="n">
        <v>43487</v>
      </c>
      <c r="B1525" t="n">
        <v>106.75</v>
      </c>
      <c r="C1525" t="n">
        <v>107.0999984741211</v>
      </c>
      <c r="D1525" t="n">
        <v>104.8600006103516</v>
      </c>
      <c r="E1525" t="n">
        <v>105.6800003051758</v>
      </c>
      <c r="F1525" t="n">
        <v>100.3534240722656</v>
      </c>
      <c r="G1525" t="n">
        <v>32371300</v>
      </c>
      <c r="H1525" t="inlineStr">
        <is>
          <t>MSFT</t>
        </is>
      </c>
    </row>
    <row r="1526">
      <c r="A1526" s="76" t="n">
        <v>43488</v>
      </c>
      <c r="B1526" t="n">
        <v>106.120002746582</v>
      </c>
      <c r="C1526" t="n">
        <v>107.0400009155273</v>
      </c>
      <c r="D1526" t="n">
        <v>105.3399963378906</v>
      </c>
      <c r="E1526" t="n">
        <v>106.7099990844727</v>
      </c>
      <c r="F1526" t="n">
        <v>101.3315277099609</v>
      </c>
      <c r="G1526" t="n">
        <v>25874300</v>
      </c>
      <c r="H1526" t="inlineStr">
        <is>
          <t>MSFT</t>
        </is>
      </c>
    </row>
    <row r="1527">
      <c r="A1527" s="76" t="n">
        <v>43489</v>
      </c>
      <c r="B1527" t="n">
        <v>106.8600006103516</v>
      </c>
      <c r="C1527" t="n">
        <v>107</v>
      </c>
      <c r="D1527" t="n">
        <v>105.3399963378906</v>
      </c>
      <c r="E1527" t="n">
        <v>106.1999969482422</v>
      </c>
      <c r="F1527" t="n">
        <v>100.8472137451172</v>
      </c>
      <c r="G1527" t="n">
        <v>23164800</v>
      </c>
      <c r="H1527" t="inlineStr">
        <is>
          <t>MSFT</t>
        </is>
      </c>
    </row>
    <row r="1528">
      <c r="A1528" s="76" t="n">
        <v>43490</v>
      </c>
      <c r="B1528" t="n">
        <v>107.2399978637695</v>
      </c>
      <c r="C1528" t="n">
        <v>107.879997253418</v>
      </c>
      <c r="D1528" t="n">
        <v>106.1999969482422</v>
      </c>
      <c r="E1528" t="n">
        <v>107.1699981689453</v>
      </c>
      <c r="F1528" t="n">
        <v>101.768310546875</v>
      </c>
      <c r="G1528" t="n">
        <v>31225600</v>
      </c>
      <c r="H1528" t="inlineStr">
        <is>
          <t>MSFT</t>
        </is>
      </c>
    </row>
    <row r="1529">
      <c r="A1529" s="76" t="n">
        <v>43493</v>
      </c>
      <c r="B1529" t="n">
        <v>106.2600021362305</v>
      </c>
      <c r="C1529" t="n">
        <v>106.4800033569336</v>
      </c>
      <c r="D1529" t="n">
        <v>104.6600036621094</v>
      </c>
      <c r="E1529" t="n">
        <v>105.0800018310547</v>
      </c>
      <c r="F1529" t="n">
        <v>99.78366851806641</v>
      </c>
      <c r="G1529" t="n">
        <v>29476700</v>
      </c>
      <c r="H1529" t="inlineStr">
        <is>
          <t>MSFT</t>
        </is>
      </c>
    </row>
    <row r="1530">
      <c r="A1530" s="76" t="n">
        <v>43494</v>
      </c>
      <c r="B1530" t="n">
        <v>104.879997253418</v>
      </c>
      <c r="C1530" t="n">
        <v>104.9700012207031</v>
      </c>
      <c r="D1530" t="n">
        <v>102.1699981689453</v>
      </c>
      <c r="E1530" t="n">
        <v>102.9400024414062</v>
      </c>
      <c r="F1530" t="n">
        <v>97.75151824951172</v>
      </c>
      <c r="G1530" t="n">
        <v>31490500</v>
      </c>
      <c r="H1530" t="inlineStr">
        <is>
          <t>MSFT</t>
        </is>
      </c>
    </row>
    <row r="1531">
      <c r="A1531" s="76" t="n">
        <v>43495</v>
      </c>
      <c r="B1531" t="n">
        <v>104.620002746582</v>
      </c>
      <c r="C1531" t="n">
        <v>106.379997253418</v>
      </c>
      <c r="D1531" t="n">
        <v>104.3300018310547</v>
      </c>
      <c r="E1531" t="n">
        <v>106.379997253418</v>
      </c>
      <c r="F1531" t="n">
        <v>101.0181274414062</v>
      </c>
      <c r="G1531" t="n">
        <v>49471900</v>
      </c>
      <c r="H1531" t="inlineStr">
        <is>
          <t>MSFT</t>
        </is>
      </c>
    </row>
    <row r="1532">
      <c r="A1532" s="76" t="n">
        <v>43496</v>
      </c>
      <c r="B1532" t="n">
        <v>103.8000030517578</v>
      </c>
      <c r="C1532" t="n">
        <v>105.2200012207031</v>
      </c>
      <c r="D1532" t="n">
        <v>103.1800003051758</v>
      </c>
      <c r="E1532" t="n">
        <v>104.4300003051758</v>
      </c>
      <c r="F1532" t="n">
        <v>99.16644287109375</v>
      </c>
      <c r="G1532" t="n">
        <v>55636400</v>
      </c>
      <c r="H1532" t="inlineStr">
        <is>
          <t>MSFT</t>
        </is>
      </c>
    </row>
    <row r="1533">
      <c r="A1533" s="76" t="n">
        <v>43497</v>
      </c>
      <c r="B1533" t="n">
        <v>103.7799987792969</v>
      </c>
      <c r="C1533" t="n">
        <v>104.0999984741211</v>
      </c>
      <c r="D1533" t="n">
        <v>102.3499984741211</v>
      </c>
      <c r="E1533" t="n">
        <v>102.7799987792969</v>
      </c>
      <c r="F1533" t="n">
        <v>97.59958648681641</v>
      </c>
      <c r="G1533" t="n">
        <v>35535700</v>
      </c>
      <c r="H1533" t="inlineStr">
        <is>
          <t>MSFT</t>
        </is>
      </c>
    </row>
    <row r="1534">
      <c r="A1534" s="76" t="n">
        <v>43500</v>
      </c>
      <c r="B1534" t="n">
        <v>102.870002746582</v>
      </c>
      <c r="C1534" t="n">
        <v>105.8000030517578</v>
      </c>
      <c r="D1534" t="n">
        <v>102.7699966430664</v>
      </c>
      <c r="E1534" t="n">
        <v>105.7399978637695</v>
      </c>
      <c r="F1534" t="n">
        <v>100.4104080200195</v>
      </c>
      <c r="G1534" t="n">
        <v>31315100</v>
      </c>
      <c r="H1534" t="inlineStr">
        <is>
          <t>MSFT</t>
        </is>
      </c>
    </row>
    <row r="1535">
      <c r="A1535" s="76" t="n">
        <v>43501</v>
      </c>
      <c r="B1535" t="n">
        <v>106.0599975585938</v>
      </c>
      <c r="C1535" t="n">
        <v>107.2699966430664</v>
      </c>
      <c r="D1535" t="n">
        <v>105.9599990844727</v>
      </c>
      <c r="E1535" t="n">
        <v>107.2200012207031</v>
      </c>
      <c r="F1535" t="n">
        <v>101.8158111572266</v>
      </c>
      <c r="G1535" t="n">
        <v>27325400</v>
      </c>
      <c r="H1535" t="inlineStr">
        <is>
          <t>MSFT</t>
        </is>
      </c>
    </row>
    <row r="1536">
      <c r="A1536" s="76" t="n">
        <v>43502</v>
      </c>
      <c r="B1536" t="n">
        <v>107</v>
      </c>
      <c r="C1536" t="n">
        <v>107</v>
      </c>
      <c r="D1536" t="n">
        <v>105.5299987792969</v>
      </c>
      <c r="E1536" t="n">
        <v>106.0299987792969</v>
      </c>
      <c r="F1536" t="n">
        <v>100.6857833862305</v>
      </c>
      <c r="G1536" t="n">
        <v>20609800</v>
      </c>
      <c r="H1536" t="inlineStr">
        <is>
          <t>MSFT</t>
        </is>
      </c>
    </row>
    <row r="1537">
      <c r="A1537" s="76" t="n">
        <v>43503</v>
      </c>
      <c r="B1537" t="n">
        <v>105.1900024414062</v>
      </c>
      <c r="C1537" t="n">
        <v>105.5899963378906</v>
      </c>
      <c r="D1537" t="n">
        <v>104.2900009155273</v>
      </c>
      <c r="E1537" t="n">
        <v>105.2699966430664</v>
      </c>
      <c r="F1537" t="n">
        <v>99.96409606933594</v>
      </c>
      <c r="G1537" t="n">
        <v>29760700</v>
      </c>
      <c r="H1537" t="inlineStr">
        <is>
          <t>MSFT</t>
        </is>
      </c>
    </row>
    <row r="1538">
      <c r="A1538" s="76" t="n">
        <v>43504</v>
      </c>
      <c r="B1538" t="n">
        <v>104.3899993896484</v>
      </c>
      <c r="C1538" t="n">
        <v>105.7799987792969</v>
      </c>
      <c r="D1538" t="n">
        <v>104.2600021362305</v>
      </c>
      <c r="E1538" t="n">
        <v>105.6699981689453</v>
      </c>
      <c r="F1538" t="n">
        <v>100.3439102172852</v>
      </c>
      <c r="G1538" t="n">
        <v>21461100</v>
      </c>
      <c r="H1538" t="inlineStr">
        <is>
          <t>MSFT</t>
        </is>
      </c>
    </row>
    <row r="1539">
      <c r="A1539" s="76" t="n">
        <v>43507</v>
      </c>
      <c r="B1539" t="n">
        <v>106.1999969482422</v>
      </c>
      <c r="C1539" t="n">
        <v>106.5800018310547</v>
      </c>
      <c r="D1539" t="n">
        <v>104.9700012207031</v>
      </c>
      <c r="E1539" t="n">
        <v>105.25</v>
      </c>
      <c r="F1539" t="n">
        <v>99.94508361816406</v>
      </c>
      <c r="G1539" t="n">
        <v>18914100</v>
      </c>
      <c r="H1539" t="inlineStr">
        <is>
          <t>MSFT</t>
        </is>
      </c>
    </row>
    <row r="1540">
      <c r="A1540" s="76" t="n">
        <v>43508</v>
      </c>
      <c r="B1540" t="n">
        <v>106.1399993896484</v>
      </c>
      <c r="C1540" t="n">
        <v>107.1399993896484</v>
      </c>
      <c r="D1540" t="n">
        <v>105.4800033569336</v>
      </c>
      <c r="E1540" t="n">
        <v>106.8899993896484</v>
      </c>
      <c r="F1540" t="n">
        <v>101.50244140625</v>
      </c>
      <c r="G1540" t="n">
        <v>25056600</v>
      </c>
      <c r="H1540" t="inlineStr">
        <is>
          <t>MSFT</t>
        </is>
      </c>
    </row>
    <row r="1541">
      <c r="A1541" s="76" t="n">
        <v>43509</v>
      </c>
      <c r="B1541" t="n">
        <v>107.5</v>
      </c>
      <c r="C1541" t="n">
        <v>107.7799987792969</v>
      </c>
      <c r="D1541" t="n">
        <v>106.7099990844727</v>
      </c>
      <c r="E1541" t="n">
        <v>106.8099975585938</v>
      </c>
      <c r="F1541" t="n">
        <v>101.4264678955078</v>
      </c>
      <c r="G1541" t="n">
        <v>18394900</v>
      </c>
      <c r="H1541" t="inlineStr">
        <is>
          <t>MSFT</t>
        </is>
      </c>
    </row>
    <row r="1542">
      <c r="A1542" s="76" t="n">
        <v>43510</v>
      </c>
      <c r="B1542" t="n">
        <v>106.3099975585938</v>
      </c>
      <c r="C1542" t="n">
        <v>107.2900009155273</v>
      </c>
      <c r="D1542" t="n">
        <v>105.6600036621094</v>
      </c>
      <c r="E1542" t="n">
        <v>106.9000015258789</v>
      </c>
      <c r="F1542" t="n">
        <v>101.5119247436523</v>
      </c>
      <c r="G1542" t="n">
        <v>21784700</v>
      </c>
      <c r="H1542" t="inlineStr">
        <is>
          <t>MSFT</t>
        </is>
      </c>
    </row>
    <row r="1543">
      <c r="A1543" s="76" t="n">
        <v>43511</v>
      </c>
      <c r="B1543" t="n">
        <v>107.9100036621094</v>
      </c>
      <c r="C1543" t="n">
        <v>108.3000030517578</v>
      </c>
      <c r="D1543" t="n">
        <v>107.3600006103516</v>
      </c>
      <c r="E1543" t="n">
        <v>108.2200012207031</v>
      </c>
      <c r="F1543" t="n">
        <v>102.7654113769531</v>
      </c>
      <c r="G1543" t="n">
        <v>26606900</v>
      </c>
      <c r="H1543" t="inlineStr">
        <is>
          <t>MSFT</t>
        </is>
      </c>
    </row>
    <row r="1544">
      <c r="A1544" s="76" t="n">
        <v>43515</v>
      </c>
      <c r="B1544" t="n">
        <v>107.7900009155273</v>
      </c>
      <c r="C1544" t="n">
        <v>108.6600036621094</v>
      </c>
      <c r="D1544" t="n">
        <v>107.7799987792969</v>
      </c>
      <c r="E1544" t="n">
        <v>108.1699981689453</v>
      </c>
      <c r="F1544" t="n">
        <v>102.7179183959961</v>
      </c>
      <c r="G1544" t="n">
        <v>18038500</v>
      </c>
      <c r="H1544" t="inlineStr">
        <is>
          <t>MSFT</t>
        </is>
      </c>
    </row>
    <row r="1545">
      <c r="A1545" s="76" t="n">
        <v>43516</v>
      </c>
      <c r="B1545" t="n">
        <v>107.8600006103516</v>
      </c>
      <c r="C1545" t="n">
        <v>107.9400024414062</v>
      </c>
      <c r="D1545" t="n">
        <v>106.2900009155273</v>
      </c>
      <c r="E1545" t="n">
        <v>107.1500015258789</v>
      </c>
      <c r="F1545" t="n">
        <v>102.1838760375977</v>
      </c>
      <c r="G1545" t="n">
        <v>21607700</v>
      </c>
      <c r="H1545" t="inlineStr">
        <is>
          <t>MSFT</t>
        </is>
      </c>
    </row>
    <row r="1546">
      <c r="A1546" s="76" t="n">
        <v>43517</v>
      </c>
      <c r="B1546" t="n">
        <v>106.9000015258789</v>
      </c>
      <c r="C1546" t="n">
        <v>109.4800033569336</v>
      </c>
      <c r="D1546" t="n">
        <v>106.870002746582</v>
      </c>
      <c r="E1546" t="n">
        <v>109.4100036621094</v>
      </c>
      <c r="F1546" t="n">
        <v>104.3391265869141</v>
      </c>
      <c r="G1546" t="n">
        <v>29063200</v>
      </c>
      <c r="H1546" t="inlineStr">
        <is>
          <t>MSFT</t>
        </is>
      </c>
    </row>
    <row r="1547">
      <c r="A1547" s="76" t="n">
        <v>43518</v>
      </c>
      <c r="B1547" t="n">
        <v>110.0500030517578</v>
      </c>
      <c r="C1547" t="n">
        <v>111.1999969482422</v>
      </c>
      <c r="D1547" t="n">
        <v>109.8199996948242</v>
      </c>
      <c r="E1547" t="n">
        <v>110.9700012207031</v>
      </c>
      <c r="F1547" t="n">
        <v>105.8268203735352</v>
      </c>
      <c r="G1547" t="n">
        <v>27763200</v>
      </c>
      <c r="H1547" t="inlineStr">
        <is>
          <t>MSFT</t>
        </is>
      </c>
    </row>
    <row r="1548">
      <c r="A1548" s="76" t="n">
        <v>43521</v>
      </c>
      <c r="B1548" t="n">
        <v>111.7600021362305</v>
      </c>
      <c r="C1548" t="n">
        <v>112.1800003051758</v>
      </c>
      <c r="D1548" t="n">
        <v>111.2600021362305</v>
      </c>
      <c r="E1548" t="n">
        <v>111.5899963378906</v>
      </c>
      <c r="F1548" t="n">
        <v>106.418098449707</v>
      </c>
      <c r="G1548" t="n">
        <v>23750600</v>
      </c>
      <c r="H1548" t="inlineStr">
        <is>
          <t>MSFT</t>
        </is>
      </c>
    </row>
    <row r="1549">
      <c r="A1549" s="76" t="n">
        <v>43522</v>
      </c>
      <c r="B1549" t="n">
        <v>111.2600021362305</v>
      </c>
      <c r="C1549" t="n">
        <v>113.2399978637695</v>
      </c>
      <c r="D1549" t="n">
        <v>111.1699981689453</v>
      </c>
      <c r="E1549" t="n">
        <v>112.3600006103516</v>
      </c>
      <c r="F1549" t="n">
        <v>107.1524200439453</v>
      </c>
      <c r="G1549" t="n">
        <v>21536700</v>
      </c>
      <c r="H1549" t="inlineStr">
        <is>
          <t>MSFT</t>
        </is>
      </c>
    </row>
    <row r="1550">
      <c r="A1550" s="76" t="n">
        <v>43523</v>
      </c>
      <c r="B1550" t="n">
        <v>111.6900024414062</v>
      </c>
      <c r="C1550" t="n">
        <v>112.3600006103516</v>
      </c>
      <c r="D1550" t="n">
        <v>110.879997253418</v>
      </c>
      <c r="E1550" t="n">
        <v>112.1699981689453</v>
      </c>
      <c r="F1550" t="n">
        <v>106.9712219238281</v>
      </c>
      <c r="G1550" t="n">
        <v>21487100</v>
      </c>
      <c r="H1550" t="inlineStr">
        <is>
          <t>MSFT</t>
        </is>
      </c>
    </row>
    <row r="1551">
      <c r="A1551" s="76" t="n">
        <v>43524</v>
      </c>
      <c r="B1551" t="n">
        <v>112.0400009155273</v>
      </c>
      <c r="C1551" t="n">
        <v>112.879997253418</v>
      </c>
      <c r="D1551" t="n">
        <v>111.7300033569336</v>
      </c>
      <c r="E1551" t="n">
        <v>112.0299987792969</v>
      </c>
      <c r="F1551" t="n">
        <v>106.8376922607422</v>
      </c>
      <c r="G1551" t="n">
        <v>29083900</v>
      </c>
      <c r="H1551" t="inlineStr">
        <is>
          <t>MSFT</t>
        </is>
      </c>
    </row>
    <row r="1552">
      <c r="A1552" s="76" t="n">
        <v>43525</v>
      </c>
      <c r="B1552" t="n">
        <v>112.8899993896484</v>
      </c>
      <c r="C1552" t="n">
        <v>113.0199966430664</v>
      </c>
      <c r="D1552" t="n">
        <v>111.6699981689453</v>
      </c>
      <c r="E1552" t="n">
        <v>112.5299987792969</v>
      </c>
      <c r="F1552" t="n">
        <v>107.3145294189453</v>
      </c>
      <c r="G1552" t="n">
        <v>23501200</v>
      </c>
      <c r="H1552" t="inlineStr">
        <is>
          <t>MSFT</t>
        </is>
      </c>
    </row>
    <row r="1553">
      <c r="A1553" s="76" t="n">
        <v>43528</v>
      </c>
      <c r="B1553" t="n">
        <v>113.0199966430664</v>
      </c>
      <c r="C1553" t="n">
        <v>113.25</v>
      </c>
      <c r="D1553" t="n">
        <v>110.8000030517578</v>
      </c>
      <c r="E1553" t="n">
        <v>112.2600021362305</v>
      </c>
      <c r="F1553" t="n">
        <v>107.0570526123047</v>
      </c>
      <c r="G1553" t="n">
        <v>26608000</v>
      </c>
      <c r="H1553" t="inlineStr">
        <is>
          <t>MSFT</t>
        </is>
      </c>
    </row>
    <row r="1554">
      <c r="A1554" s="76" t="n">
        <v>43529</v>
      </c>
      <c r="B1554" t="n">
        <v>112.25</v>
      </c>
      <c r="C1554" t="n">
        <v>112.3899993896484</v>
      </c>
      <c r="D1554" t="n">
        <v>111.2300033569336</v>
      </c>
      <c r="E1554" t="n">
        <v>111.6999969482422</v>
      </c>
      <c r="F1554" t="n">
        <v>106.5229873657227</v>
      </c>
      <c r="G1554" t="n">
        <v>19538300</v>
      </c>
      <c r="H1554" t="inlineStr">
        <is>
          <t>MSFT</t>
        </is>
      </c>
    </row>
    <row r="1555">
      <c r="A1555" s="76" t="n">
        <v>43530</v>
      </c>
      <c r="B1555" t="n">
        <v>111.870002746582</v>
      </c>
      <c r="C1555" t="n">
        <v>112.6600036621094</v>
      </c>
      <c r="D1555" t="n">
        <v>111.4300003051758</v>
      </c>
      <c r="E1555" t="n">
        <v>111.75</v>
      </c>
      <c r="F1555" t="n">
        <v>106.570671081543</v>
      </c>
      <c r="G1555" t="n">
        <v>17687000</v>
      </c>
      <c r="H1555" t="inlineStr">
        <is>
          <t>MSFT</t>
        </is>
      </c>
    </row>
    <row r="1556">
      <c r="A1556" s="76" t="n">
        <v>43531</v>
      </c>
      <c r="B1556" t="n">
        <v>111.4000015258789</v>
      </c>
      <c r="C1556" t="n">
        <v>111.5500030517578</v>
      </c>
      <c r="D1556" t="n">
        <v>109.870002746582</v>
      </c>
      <c r="E1556" t="n">
        <v>110.3899993896484</v>
      </c>
      <c r="F1556" t="n">
        <v>105.2737121582031</v>
      </c>
      <c r="G1556" t="n">
        <v>25339000</v>
      </c>
      <c r="H1556" t="inlineStr">
        <is>
          <t>MSFT</t>
        </is>
      </c>
    </row>
    <row r="1557">
      <c r="A1557" s="76" t="n">
        <v>43532</v>
      </c>
      <c r="B1557" t="n">
        <v>109.1600036621094</v>
      </c>
      <c r="C1557" t="n">
        <v>110.7099990844727</v>
      </c>
      <c r="D1557" t="n">
        <v>108.8000030517578</v>
      </c>
      <c r="E1557" t="n">
        <v>110.5100021362305</v>
      </c>
      <c r="F1557" t="n">
        <v>105.3881530761719</v>
      </c>
      <c r="G1557" t="n">
        <v>22818400</v>
      </c>
      <c r="H1557" t="inlineStr">
        <is>
          <t>MSFT</t>
        </is>
      </c>
    </row>
    <row r="1558">
      <c r="A1558" s="76" t="n">
        <v>43535</v>
      </c>
      <c r="B1558" t="n">
        <v>110.9899978637695</v>
      </c>
      <c r="C1558" t="n">
        <v>112.9499969482422</v>
      </c>
      <c r="D1558" t="n">
        <v>110.9800033569336</v>
      </c>
      <c r="E1558" t="n">
        <v>112.8300018310547</v>
      </c>
      <c r="F1558" t="n">
        <v>107.6006317138672</v>
      </c>
      <c r="G1558" t="n">
        <v>26491600</v>
      </c>
      <c r="H1558" t="inlineStr">
        <is>
          <t>MSFT</t>
        </is>
      </c>
    </row>
    <row r="1559">
      <c r="A1559" s="76" t="n">
        <v>43536</v>
      </c>
      <c r="B1559" t="n">
        <v>112.8199996948242</v>
      </c>
      <c r="C1559" t="n">
        <v>113.9899978637695</v>
      </c>
      <c r="D1559" t="n">
        <v>112.6500015258789</v>
      </c>
      <c r="E1559" t="n">
        <v>113.620002746582</v>
      </c>
      <c r="F1559" t="n">
        <v>108.35400390625</v>
      </c>
      <c r="G1559" t="n">
        <v>26132700</v>
      </c>
      <c r="H1559" t="inlineStr">
        <is>
          <t>MSFT</t>
        </is>
      </c>
    </row>
    <row r="1560">
      <c r="A1560" s="76" t="n">
        <v>43537</v>
      </c>
      <c r="B1560" t="n">
        <v>114.129997253418</v>
      </c>
      <c r="C1560" t="n">
        <v>115</v>
      </c>
      <c r="D1560" t="n">
        <v>113.7799987792969</v>
      </c>
      <c r="E1560" t="n">
        <v>114.5</v>
      </c>
      <c r="F1560" t="n">
        <v>109.1932144165039</v>
      </c>
      <c r="G1560" t="n">
        <v>35513800</v>
      </c>
      <c r="H1560" t="inlineStr">
        <is>
          <t>MSFT</t>
        </is>
      </c>
    </row>
    <row r="1561">
      <c r="A1561" s="76" t="n">
        <v>43538</v>
      </c>
      <c r="B1561" t="n">
        <v>114.5400009155273</v>
      </c>
      <c r="C1561" t="n">
        <v>115.1999969482422</v>
      </c>
      <c r="D1561" t="n">
        <v>114.3300018310547</v>
      </c>
      <c r="E1561" t="n">
        <v>114.5899963378906</v>
      </c>
      <c r="F1561" t="n">
        <v>109.2790603637695</v>
      </c>
      <c r="G1561" t="n">
        <v>30763400</v>
      </c>
      <c r="H1561" t="inlineStr">
        <is>
          <t>MSFT</t>
        </is>
      </c>
    </row>
    <row r="1562">
      <c r="A1562" s="76" t="n">
        <v>43539</v>
      </c>
      <c r="B1562" t="n">
        <v>115.3399963378906</v>
      </c>
      <c r="C1562" t="n">
        <v>117.25</v>
      </c>
      <c r="D1562" t="n">
        <v>114.5899963378906</v>
      </c>
      <c r="E1562" t="n">
        <v>115.9100036621094</v>
      </c>
      <c r="F1562" t="n">
        <v>110.5378799438477</v>
      </c>
      <c r="G1562" t="n">
        <v>54681100</v>
      </c>
      <c r="H1562" t="inlineStr">
        <is>
          <t>MSFT</t>
        </is>
      </c>
    </row>
    <row r="1563">
      <c r="A1563" s="76" t="n">
        <v>43542</v>
      </c>
      <c r="B1563" t="n">
        <v>116.1699981689453</v>
      </c>
      <c r="C1563" t="n">
        <v>117.6100006103516</v>
      </c>
      <c r="D1563" t="n">
        <v>116.0500030517578</v>
      </c>
      <c r="E1563" t="n">
        <v>117.5699996948242</v>
      </c>
      <c r="F1563" t="n">
        <v>112.1209564208984</v>
      </c>
      <c r="G1563" t="n">
        <v>31207600</v>
      </c>
      <c r="H1563" t="inlineStr">
        <is>
          <t>MSFT</t>
        </is>
      </c>
    </row>
    <row r="1564">
      <c r="A1564" s="76" t="n">
        <v>43543</v>
      </c>
      <c r="B1564" t="n">
        <v>118.0899963378906</v>
      </c>
      <c r="C1564" t="n">
        <v>118.4400024414062</v>
      </c>
      <c r="D1564" t="n">
        <v>116.9899978637695</v>
      </c>
      <c r="E1564" t="n">
        <v>117.6500015258789</v>
      </c>
      <c r="F1564" t="n">
        <v>112.1972274780273</v>
      </c>
      <c r="G1564" t="n">
        <v>37588700</v>
      </c>
      <c r="H1564" t="inlineStr">
        <is>
          <t>MSFT</t>
        </is>
      </c>
    </row>
    <row r="1565">
      <c r="A1565" s="76" t="n">
        <v>43544</v>
      </c>
      <c r="B1565" t="n">
        <v>117.3899993896484</v>
      </c>
      <c r="C1565" t="n">
        <v>118.75</v>
      </c>
      <c r="D1565" t="n">
        <v>116.7099990844727</v>
      </c>
      <c r="E1565" t="n">
        <v>117.5199966430664</v>
      </c>
      <c r="F1565" t="n">
        <v>112.0732345581055</v>
      </c>
      <c r="G1565" t="n">
        <v>28113300</v>
      </c>
      <c r="H1565" t="inlineStr">
        <is>
          <t>MSFT</t>
        </is>
      </c>
    </row>
    <row r="1566">
      <c r="A1566" s="76" t="n">
        <v>43545</v>
      </c>
      <c r="B1566" t="n">
        <v>117.1399993896484</v>
      </c>
      <c r="C1566" t="n">
        <v>120.8199996948242</v>
      </c>
      <c r="D1566" t="n">
        <v>117.0899963378906</v>
      </c>
      <c r="E1566" t="n">
        <v>120.2200012207031</v>
      </c>
      <c r="F1566" t="n">
        <v>114.6481094360352</v>
      </c>
      <c r="G1566" t="n">
        <v>29854400</v>
      </c>
      <c r="H1566" t="inlineStr">
        <is>
          <t>MSFT</t>
        </is>
      </c>
    </row>
    <row r="1567">
      <c r="A1567" s="76" t="n">
        <v>43546</v>
      </c>
      <c r="B1567" t="n">
        <v>119.5</v>
      </c>
      <c r="C1567" t="n">
        <v>119.5899963378906</v>
      </c>
      <c r="D1567" t="n">
        <v>117.0400009155273</v>
      </c>
      <c r="E1567" t="n">
        <v>117.0500030517578</v>
      </c>
      <c r="F1567" t="n">
        <v>111.6250457763672</v>
      </c>
      <c r="G1567" t="n">
        <v>33624500</v>
      </c>
      <c r="H1567" t="inlineStr">
        <is>
          <t>MSFT</t>
        </is>
      </c>
    </row>
    <row r="1568">
      <c r="A1568" s="76" t="n">
        <v>43549</v>
      </c>
      <c r="B1568" t="n">
        <v>116.5599975585938</v>
      </c>
      <c r="C1568" t="n">
        <v>118.0100021362305</v>
      </c>
      <c r="D1568" t="n">
        <v>116.3199996948242</v>
      </c>
      <c r="E1568" t="n">
        <v>117.6600036621094</v>
      </c>
      <c r="F1568" t="n">
        <v>112.206787109375</v>
      </c>
      <c r="G1568" t="n">
        <v>27067100</v>
      </c>
      <c r="H1568" t="inlineStr">
        <is>
          <t>MSFT</t>
        </is>
      </c>
    </row>
    <row r="1569">
      <c r="A1569" s="76" t="n">
        <v>43550</v>
      </c>
      <c r="B1569" t="n">
        <v>118.620002746582</v>
      </c>
      <c r="C1569" t="n">
        <v>118.7099990844727</v>
      </c>
      <c r="D1569" t="n">
        <v>116.8499984741211</v>
      </c>
      <c r="E1569" t="n">
        <v>117.9100036621094</v>
      </c>
      <c r="F1569" t="n">
        <v>112.4451904296875</v>
      </c>
      <c r="G1569" t="n">
        <v>26097700</v>
      </c>
      <c r="H1569" t="inlineStr">
        <is>
          <t>MSFT</t>
        </is>
      </c>
    </row>
    <row r="1570">
      <c r="A1570" s="76" t="n">
        <v>43551</v>
      </c>
      <c r="B1570" t="n">
        <v>117.879997253418</v>
      </c>
      <c r="C1570" t="n">
        <v>118.2099990844727</v>
      </c>
      <c r="D1570" t="n">
        <v>115.5199966430664</v>
      </c>
      <c r="E1570" t="n">
        <v>116.7699966430664</v>
      </c>
      <c r="F1570" t="n">
        <v>111.358024597168</v>
      </c>
      <c r="G1570" t="n">
        <v>22733400</v>
      </c>
      <c r="H1570" t="inlineStr">
        <is>
          <t>MSFT</t>
        </is>
      </c>
    </row>
    <row r="1571">
      <c r="A1571" s="76" t="n">
        <v>43552</v>
      </c>
      <c r="B1571" t="n">
        <v>117.4400024414062</v>
      </c>
      <c r="C1571" t="n">
        <v>117.5800018310547</v>
      </c>
      <c r="D1571" t="n">
        <v>116.129997253418</v>
      </c>
      <c r="E1571" t="n">
        <v>116.9300003051758</v>
      </c>
      <c r="F1571" t="n">
        <v>111.510612487793</v>
      </c>
      <c r="G1571" t="n">
        <v>18334800</v>
      </c>
      <c r="H1571" t="inlineStr">
        <is>
          <t>MSFT</t>
        </is>
      </c>
    </row>
    <row r="1572">
      <c r="A1572" s="76" t="n">
        <v>43553</v>
      </c>
      <c r="B1572" t="n">
        <v>118.0699996948242</v>
      </c>
      <c r="C1572" t="n">
        <v>118.3199996948242</v>
      </c>
      <c r="D1572" t="n">
        <v>116.9599990844727</v>
      </c>
      <c r="E1572" t="n">
        <v>117.9400024414062</v>
      </c>
      <c r="F1572" t="n">
        <v>112.4737930297852</v>
      </c>
      <c r="G1572" t="n">
        <v>25399800</v>
      </c>
      <c r="H1572" t="inlineStr">
        <is>
          <t>MSFT</t>
        </is>
      </c>
    </row>
    <row r="1573">
      <c r="A1573" s="76" t="n">
        <v>43556</v>
      </c>
      <c r="B1573" t="n">
        <v>118.9499969482422</v>
      </c>
      <c r="C1573" t="n">
        <v>119.1100006103516</v>
      </c>
      <c r="D1573" t="n">
        <v>118.0999984741211</v>
      </c>
      <c r="E1573" t="n">
        <v>119.0199966430664</v>
      </c>
      <c r="F1573" t="n">
        <v>113.5037384033203</v>
      </c>
      <c r="G1573" t="n">
        <v>22789100</v>
      </c>
      <c r="H1573" t="inlineStr">
        <is>
          <t>MSFT</t>
        </is>
      </c>
    </row>
    <row r="1574">
      <c r="A1574" s="76" t="n">
        <v>43557</v>
      </c>
      <c r="B1574" t="n">
        <v>119.0599975585938</v>
      </c>
      <c r="C1574" t="n">
        <v>119.4800033569336</v>
      </c>
      <c r="D1574" t="n">
        <v>118.5199966430664</v>
      </c>
      <c r="E1574" t="n">
        <v>119.1900024414062</v>
      </c>
      <c r="F1574" t="n">
        <v>113.6658554077148</v>
      </c>
      <c r="G1574" t="n">
        <v>18142300</v>
      </c>
      <c r="H1574" t="inlineStr">
        <is>
          <t>MSFT</t>
        </is>
      </c>
    </row>
    <row r="1575">
      <c r="A1575" s="76" t="n">
        <v>43558</v>
      </c>
      <c r="B1575" t="n">
        <v>119.8600006103516</v>
      </c>
      <c r="C1575" t="n">
        <v>120.4300003051758</v>
      </c>
      <c r="D1575" t="n">
        <v>119.1500015258789</v>
      </c>
      <c r="E1575" t="n">
        <v>119.9700012207031</v>
      </c>
      <c r="F1575" t="n">
        <v>114.4097137451172</v>
      </c>
      <c r="G1575" t="n">
        <v>22860700</v>
      </c>
      <c r="H1575" t="inlineStr">
        <is>
          <t>MSFT</t>
        </is>
      </c>
    </row>
    <row r="1576">
      <c r="A1576" s="76" t="n">
        <v>43559</v>
      </c>
      <c r="B1576" t="n">
        <v>120.0999984741211</v>
      </c>
      <c r="C1576" t="n">
        <v>120.2300033569336</v>
      </c>
      <c r="D1576" t="n">
        <v>118.379997253418</v>
      </c>
      <c r="E1576" t="n">
        <v>119.3600006103516</v>
      </c>
      <c r="F1576" t="n">
        <v>113.827995300293</v>
      </c>
      <c r="G1576" t="n">
        <v>20112800</v>
      </c>
      <c r="H1576" t="inlineStr">
        <is>
          <t>MSFT</t>
        </is>
      </c>
    </row>
    <row r="1577">
      <c r="A1577" s="76" t="n">
        <v>43560</v>
      </c>
      <c r="B1577" t="n">
        <v>119.3899993896484</v>
      </c>
      <c r="C1577" t="n">
        <v>120.2300033569336</v>
      </c>
      <c r="D1577" t="n">
        <v>119.370002746582</v>
      </c>
      <c r="E1577" t="n">
        <v>119.8899993896484</v>
      </c>
      <c r="F1577" t="n">
        <v>114.3334121704102</v>
      </c>
      <c r="G1577" t="n">
        <v>15826200</v>
      </c>
      <c r="H1577" t="inlineStr">
        <is>
          <t>MSFT</t>
        </is>
      </c>
    </row>
    <row r="1578">
      <c r="A1578" s="76" t="n">
        <v>43563</v>
      </c>
      <c r="B1578" t="n">
        <v>119.8099975585938</v>
      </c>
      <c r="C1578" t="n">
        <v>120.0199966430664</v>
      </c>
      <c r="D1578" t="n">
        <v>118.6399993896484</v>
      </c>
      <c r="E1578" t="n">
        <v>119.9300003051758</v>
      </c>
      <c r="F1578" t="n">
        <v>114.3715515136719</v>
      </c>
      <c r="G1578" t="n">
        <v>15116200</v>
      </c>
      <c r="H1578" t="inlineStr">
        <is>
          <t>MSFT</t>
        </is>
      </c>
    </row>
    <row r="1579">
      <c r="A1579" s="76" t="n">
        <v>43564</v>
      </c>
      <c r="B1579" t="n">
        <v>118.629997253418</v>
      </c>
      <c r="C1579" t="n">
        <v>119.5400009155273</v>
      </c>
      <c r="D1579" t="n">
        <v>118.5800018310547</v>
      </c>
      <c r="E1579" t="n">
        <v>119.2799987792969</v>
      </c>
      <c r="F1579" t="n">
        <v>113.7516708374023</v>
      </c>
      <c r="G1579" t="n">
        <v>17612000</v>
      </c>
      <c r="H1579" t="inlineStr">
        <is>
          <t>MSFT</t>
        </is>
      </c>
    </row>
    <row r="1580">
      <c r="A1580" s="76" t="n">
        <v>43565</v>
      </c>
      <c r="B1580" t="n">
        <v>119.7600021362305</v>
      </c>
      <c r="C1580" t="n">
        <v>120.3499984741211</v>
      </c>
      <c r="D1580" t="n">
        <v>119.5400009155273</v>
      </c>
      <c r="E1580" t="n">
        <v>120.1900024414062</v>
      </c>
      <c r="F1580" t="n">
        <v>114.619514465332</v>
      </c>
      <c r="G1580" t="n">
        <v>16477200</v>
      </c>
      <c r="H1580" t="inlineStr">
        <is>
          <t>MSFT</t>
        </is>
      </c>
    </row>
    <row r="1581">
      <c r="A1581" s="76" t="n">
        <v>43566</v>
      </c>
      <c r="B1581" t="n">
        <v>120.5400009155273</v>
      </c>
      <c r="C1581" t="n">
        <v>120.8499984741211</v>
      </c>
      <c r="D1581" t="n">
        <v>119.9199981689453</v>
      </c>
      <c r="E1581" t="n">
        <v>120.3300018310547</v>
      </c>
      <c r="F1581" t="n">
        <v>114.7530212402344</v>
      </c>
      <c r="G1581" t="n">
        <v>14209100</v>
      </c>
      <c r="H1581" t="inlineStr">
        <is>
          <t>MSFT</t>
        </is>
      </c>
    </row>
    <row r="1582">
      <c r="A1582" s="76" t="n">
        <v>43567</v>
      </c>
      <c r="B1582" t="n">
        <v>120.6399993896484</v>
      </c>
      <c r="C1582" t="n">
        <v>120.9800033569336</v>
      </c>
      <c r="D1582" t="n">
        <v>120.370002746582</v>
      </c>
      <c r="E1582" t="n">
        <v>120.9499969482422</v>
      </c>
      <c r="F1582" t="n">
        <v>115.3442840576172</v>
      </c>
      <c r="G1582" t="n">
        <v>19745100</v>
      </c>
      <c r="H1582" t="inlineStr">
        <is>
          <t>MSFT</t>
        </is>
      </c>
    </row>
    <row r="1583">
      <c r="A1583" s="76" t="n">
        <v>43570</v>
      </c>
      <c r="B1583" t="n">
        <v>120.9400024414062</v>
      </c>
      <c r="C1583" t="n">
        <v>121.5800018310547</v>
      </c>
      <c r="D1583" t="n">
        <v>120.5699996948242</v>
      </c>
      <c r="E1583" t="n">
        <v>121.0500030517578</v>
      </c>
      <c r="F1583" t="n">
        <v>115.4396667480469</v>
      </c>
      <c r="G1583" t="n">
        <v>15792600</v>
      </c>
      <c r="H1583" t="inlineStr">
        <is>
          <t>MSFT</t>
        </is>
      </c>
    </row>
    <row r="1584">
      <c r="A1584" s="76" t="n">
        <v>43571</v>
      </c>
      <c r="B1584" t="n">
        <v>121.6399993896484</v>
      </c>
      <c r="C1584" t="n">
        <v>121.6500015258789</v>
      </c>
      <c r="D1584" t="n">
        <v>120.0999984741211</v>
      </c>
      <c r="E1584" t="n">
        <v>120.7699966430664</v>
      </c>
      <c r="F1584" t="n">
        <v>115.1726303100586</v>
      </c>
      <c r="G1584" t="n">
        <v>14071800</v>
      </c>
      <c r="H1584" t="inlineStr">
        <is>
          <t>MSFT</t>
        </is>
      </c>
    </row>
    <row r="1585">
      <c r="A1585" s="76" t="n">
        <v>43572</v>
      </c>
      <c r="B1585" t="n">
        <v>121.2399978637695</v>
      </c>
      <c r="C1585" t="n">
        <v>121.8499984741211</v>
      </c>
      <c r="D1585" t="n">
        <v>120.5400009155273</v>
      </c>
      <c r="E1585" t="n">
        <v>121.7699966430664</v>
      </c>
      <c r="F1585" t="n">
        <v>116.1262741088867</v>
      </c>
      <c r="G1585" t="n">
        <v>19300900</v>
      </c>
      <c r="H1585" t="inlineStr">
        <is>
          <t>MSFT</t>
        </is>
      </c>
    </row>
    <row r="1586">
      <c r="A1586" s="76" t="n">
        <v>43573</v>
      </c>
      <c r="B1586" t="n">
        <v>122.1900024414062</v>
      </c>
      <c r="C1586" t="n">
        <v>123.5199966430664</v>
      </c>
      <c r="D1586" t="n">
        <v>121.3000030517578</v>
      </c>
      <c r="E1586" t="n">
        <v>123.370002746582</v>
      </c>
      <c r="F1586" t="n">
        <v>117.6521301269531</v>
      </c>
      <c r="G1586" t="n">
        <v>27991000</v>
      </c>
      <c r="H1586" t="inlineStr">
        <is>
          <t>MSFT</t>
        </is>
      </c>
    </row>
    <row r="1587">
      <c r="A1587" s="76" t="n">
        <v>43577</v>
      </c>
      <c r="B1587" t="n">
        <v>122.620002746582</v>
      </c>
      <c r="C1587" t="n">
        <v>124</v>
      </c>
      <c r="D1587" t="n">
        <v>122.5699996948242</v>
      </c>
      <c r="E1587" t="n">
        <v>123.7600021362305</v>
      </c>
      <c r="F1587" t="n">
        <v>118.024055480957</v>
      </c>
      <c r="G1587" t="n">
        <v>15648700</v>
      </c>
      <c r="H1587" t="inlineStr">
        <is>
          <t>MSFT</t>
        </is>
      </c>
    </row>
    <row r="1588">
      <c r="A1588" s="76" t="n">
        <v>43578</v>
      </c>
      <c r="B1588" t="n">
        <v>124.0999984741211</v>
      </c>
      <c r="C1588" t="n">
        <v>125.5800018310547</v>
      </c>
      <c r="D1588" t="n">
        <v>123.8300018310547</v>
      </c>
      <c r="E1588" t="n">
        <v>125.4400024414062</v>
      </c>
      <c r="F1588" t="n">
        <v>119.6261901855469</v>
      </c>
      <c r="G1588" t="n">
        <v>24025500</v>
      </c>
      <c r="H1588" t="inlineStr">
        <is>
          <t>MSFT</t>
        </is>
      </c>
    </row>
    <row r="1589">
      <c r="A1589" s="76" t="n">
        <v>43579</v>
      </c>
      <c r="B1589" t="n">
        <v>125.7900009155273</v>
      </c>
      <c r="C1589" t="n">
        <v>125.8499984741211</v>
      </c>
      <c r="D1589" t="n">
        <v>124.5199966430664</v>
      </c>
      <c r="E1589" t="n">
        <v>125.0100021362305</v>
      </c>
      <c r="F1589" t="n">
        <v>119.2161331176758</v>
      </c>
      <c r="G1589" t="n">
        <v>31257000</v>
      </c>
      <c r="H1589" t="inlineStr">
        <is>
          <t>MSFT</t>
        </is>
      </c>
    </row>
    <row r="1590">
      <c r="A1590" s="76" t="n">
        <v>43580</v>
      </c>
      <c r="B1590" t="n">
        <v>130.0599975585938</v>
      </c>
      <c r="C1590" t="n">
        <v>131.3699951171875</v>
      </c>
      <c r="D1590" t="n">
        <v>128.8300018310547</v>
      </c>
      <c r="E1590" t="n">
        <v>129.1499938964844</v>
      </c>
      <c r="F1590" t="n">
        <v>123.1642303466797</v>
      </c>
      <c r="G1590" t="n">
        <v>38033900</v>
      </c>
      <c r="H1590" t="inlineStr">
        <is>
          <t>MSFT</t>
        </is>
      </c>
    </row>
    <row r="1591">
      <c r="A1591" s="76" t="n">
        <v>43581</v>
      </c>
      <c r="B1591" t="n">
        <v>129.6999969482422</v>
      </c>
      <c r="C1591" t="n">
        <v>130.5200042724609</v>
      </c>
      <c r="D1591" t="n">
        <v>129.0200042724609</v>
      </c>
      <c r="E1591" t="n">
        <v>129.8899993896484</v>
      </c>
      <c r="F1591" t="n">
        <v>123.8699569702148</v>
      </c>
      <c r="G1591" t="n">
        <v>23654900</v>
      </c>
      <c r="H1591" t="inlineStr">
        <is>
          <t>MSFT</t>
        </is>
      </c>
    </row>
    <row r="1592">
      <c r="A1592" s="76" t="n">
        <v>43584</v>
      </c>
      <c r="B1592" t="n">
        <v>129.8999938964844</v>
      </c>
      <c r="C1592" t="n">
        <v>130.1799926757812</v>
      </c>
      <c r="D1592" t="n">
        <v>129.3500061035156</v>
      </c>
      <c r="E1592" t="n">
        <v>129.7700042724609</v>
      </c>
      <c r="F1592" t="n">
        <v>123.7554931640625</v>
      </c>
      <c r="G1592" t="n">
        <v>16324200</v>
      </c>
      <c r="H1592" t="inlineStr">
        <is>
          <t>MSFT</t>
        </is>
      </c>
    </row>
    <row r="1593">
      <c r="A1593" s="76" t="n">
        <v>43585</v>
      </c>
      <c r="B1593" t="n">
        <v>129.8099975585938</v>
      </c>
      <c r="C1593" t="n">
        <v>130.6999969482422</v>
      </c>
      <c r="D1593" t="n">
        <v>129.3899993896484</v>
      </c>
      <c r="E1593" t="n">
        <v>130.6000061035156</v>
      </c>
      <c r="F1593" t="n">
        <v>124.5470352172852</v>
      </c>
      <c r="G1593" t="n">
        <v>24166500</v>
      </c>
      <c r="H1593" t="inlineStr">
        <is>
          <t>MSFT</t>
        </is>
      </c>
    </row>
    <row r="1594">
      <c r="A1594" s="76" t="n">
        <v>43586</v>
      </c>
      <c r="B1594" t="n">
        <v>130.5299987792969</v>
      </c>
      <c r="C1594" t="n">
        <v>130.6499938964844</v>
      </c>
      <c r="D1594" t="n">
        <v>127.6999969482422</v>
      </c>
      <c r="E1594" t="n">
        <v>127.879997253418</v>
      </c>
      <c r="F1594" t="n">
        <v>121.9530944824219</v>
      </c>
      <c r="G1594" t="n">
        <v>26821700</v>
      </c>
      <c r="H1594" t="inlineStr">
        <is>
          <t>MSFT</t>
        </is>
      </c>
    </row>
    <row r="1595">
      <c r="A1595" s="76" t="n">
        <v>43587</v>
      </c>
      <c r="B1595" t="n">
        <v>127.9800033569336</v>
      </c>
      <c r="C1595" t="n">
        <v>128</v>
      </c>
      <c r="D1595" t="n">
        <v>125.5199966430664</v>
      </c>
      <c r="E1595" t="n">
        <v>126.2099990844727</v>
      </c>
      <c r="F1595" t="n">
        <v>120.3604965209961</v>
      </c>
      <c r="G1595" t="n">
        <v>27350200</v>
      </c>
      <c r="H1595" t="inlineStr">
        <is>
          <t>MSFT</t>
        </is>
      </c>
    </row>
    <row r="1596">
      <c r="A1596" s="76" t="n">
        <v>43588</v>
      </c>
      <c r="B1596" t="n">
        <v>127.3600006103516</v>
      </c>
      <c r="C1596" t="n">
        <v>129.4299926757812</v>
      </c>
      <c r="D1596" t="n">
        <v>127.25</v>
      </c>
      <c r="E1596" t="n">
        <v>128.8999938964844</v>
      </c>
      <c r="F1596" t="n">
        <v>122.9258346557617</v>
      </c>
      <c r="G1596" t="n">
        <v>24911100</v>
      </c>
      <c r="H1596" t="inlineStr">
        <is>
          <t>MSFT</t>
        </is>
      </c>
    </row>
    <row r="1597">
      <c r="A1597" s="76" t="n">
        <v>43591</v>
      </c>
      <c r="B1597" t="n">
        <v>126.3899993896484</v>
      </c>
      <c r="C1597" t="n">
        <v>128.5599975585938</v>
      </c>
      <c r="D1597" t="n">
        <v>126.1100006103516</v>
      </c>
      <c r="E1597" t="n">
        <v>128.1499938964844</v>
      </c>
      <c r="F1597" t="n">
        <v>122.2105865478516</v>
      </c>
      <c r="G1597" t="n">
        <v>24239800</v>
      </c>
      <c r="H1597" t="inlineStr">
        <is>
          <t>MSFT</t>
        </is>
      </c>
    </row>
    <row r="1598">
      <c r="A1598" s="76" t="n">
        <v>43592</v>
      </c>
      <c r="B1598" t="n">
        <v>126.4599990844727</v>
      </c>
      <c r="C1598" t="n">
        <v>127.1800003051758</v>
      </c>
      <c r="D1598" t="n">
        <v>124.2200012207031</v>
      </c>
      <c r="E1598" t="n">
        <v>125.5199966430664</v>
      </c>
      <c r="F1598" t="n">
        <v>119.7024688720703</v>
      </c>
      <c r="G1598" t="n">
        <v>36017700</v>
      </c>
      <c r="H1598" t="inlineStr">
        <is>
          <t>MSFT</t>
        </is>
      </c>
    </row>
    <row r="1599">
      <c r="A1599" s="76" t="n">
        <v>43593</v>
      </c>
      <c r="B1599" t="n">
        <v>125.4400024414062</v>
      </c>
      <c r="C1599" t="n">
        <v>126.370002746582</v>
      </c>
      <c r="D1599" t="n">
        <v>124.75</v>
      </c>
      <c r="E1599" t="n">
        <v>125.5100021362305</v>
      </c>
      <c r="F1599" t="n">
        <v>119.6929473876953</v>
      </c>
      <c r="G1599" t="n">
        <v>28419000</v>
      </c>
      <c r="H1599" t="inlineStr">
        <is>
          <t>MSFT</t>
        </is>
      </c>
    </row>
    <row r="1600">
      <c r="A1600" s="76" t="n">
        <v>43594</v>
      </c>
      <c r="B1600" t="n">
        <v>124.2900009155273</v>
      </c>
      <c r="C1600" t="n">
        <v>125.7900009155273</v>
      </c>
      <c r="D1600" t="n">
        <v>123.5699996948242</v>
      </c>
      <c r="E1600" t="n">
        <v>125.5</v>
      </c>
      <c r="F1600" t="n">
        <v>119.6834106445312</v>
      </c>
      <c r="G1600" t="n">
        <v>27235800</v>
      </c>
      <c r="H1600" t="inlineStr">
        <is>
          <t>MSFT</t>
        </is>
      </c>
    </row>
    <row r="1601">
      <c r="A1601" s="76" t="n">
        <v>43595</v>
      </c>
      <c r="B1601" t="n">
        <v>124.9100036621094</v>
      </c>
      <c r="C1601" t="n">
        <v>127.9300003051758</v>
      </c>
      <c r="D1601" t="n">
        <v>123.8199996948242</v>
      </c>
      <c r="E1601" t="n">
        <v>127.129997253418</v>
      </c>
      <c r="F1601" t="n">
        <v>121.2378692626953</v>
      </c>
      <c r="G1601" t="n">
        <v>30915100</v>
      </c>
      <c r="H1601" t="inlineStr">
        <is>
          <t>MSFT</t>
        </is>
      </c>
    </row>
    <row r="1602">
      <c r="A1602" s="76" t="n">
        <v>43598</v>
      </c>
      <c r="B1602" t="n">
        <v>124.1100006103516</v>
      </c>
      <c r="C1602" t="n">
        <v>125.5500030517578</v>
      </c>
      <c r="D1602" t="n">
        <v>123.0400009155273</v>
      </c>
      <c r="E1602" t="n">
        <v>123.3499984741211</v>
      </c>
      <c r="F1602" t="n">
        <v>117.6330490112305</v>
      </c>
      <c r="G1602" t="n">
        <v>33944900</v>
      </c>
      <c r="H1602" t="inlineStr">
        <is>
          <t>MSFT</t>
        </is>
      </c>
    </row>
    <row r="1603">
      <c r="A1603" s="76" t="n">
        <v>43599</v>
      </c>
      <c r="B1603" t="n">
        <v>123.870002746582</v>
      </c>
      <c r="C1603" t="n">
        <v>125.879997253418</v>
      </c>
      <c r="D1603" t="n">
        <v>123.6999969482422</v>
      </c>
      <c r="E1603" t="n">
        <v>124.7300033569336</v>
      </c>
      <c r="F1603" t="n">
        <v>118.949089050293</v>
      </c>
      <c r="G1603" t="n">
        <v>25266300</v>
      </c>
      <c r="H1603" t="inlineStr">
        <is>
          <t>MSFT</t>
        </is>
      </c>
    </row>
    <row r="1604">
      <c r="A1604" s="76" t="n">
        <v>43600</v>
      </c>
      <c r="B1604" t="n">
        <v>124.2600021362305</v>
      </c>
      <c r="C1604" t="n">
        <v>126.7099990844727</v>
      </c>
      <c r="D1604" t="n">
        <v>123.6999969482422</v>
      </c>
      <c r="E1604" t="n">
        <v>126.0199966430664</v>
      </c>
      <c r="F1604" t="n">
        <v>120.6241760253906</v>
      </c>
      <c r="G1604" t="n">
        <v>24722700</v>
      </c>
      <c r="H1604" t="inlineStr">
        <is>
          <t>MSFT</t>
        </is>
      </c>
    </row>
    <row r="1605">
      <c r="A1605" s="76" t="n">
        <v>43601</v>
      </c>
      <c r="B1605" t="n">
        <v>126.75</v>
      </c>
      <c r="C1605" t="n">
        <v>129.3800048828125</v>
      </c>
      <c r="D1605" t="n">
        <v>126.4599990844727</v>
      </c>
      <c r="E1605" t="n">
        <v>128.9299926757812</v>
      </c>
      <c r="F1605" t="n">
        <v>123.4095687866211</v>
      </c>
      <c r="G1605" t="n">
        <v>30112200</v>
      </c>
      <c r="H1605" t="inlineStr">
        <is>
          <t>MSFT</t>
        </is>
      </c>
    </row>
    <row r="1606">
      <c r="A1606" s="76" t="n">
        <v>43602</v>
      </c>
      <c r="B1606" t="n">
        <v>128.3099975585938</v>
      </c>
      <c r="C1606" t="n">
        <v>130.4600067138672</v>
      </c>
      <c r="D1606" t="n">
        <v>127.9199981689453</v>
      </c>
      <c r="E1606" t="n">
        <v>128.0700073242188</v>
      </c>
      <c r="F1606" t="n">
        <v>122.5863876342773</v>
      </c>
      <c r="G1606" t="n">
        <v>25770500</v>
      </c>
      <c r="H1606" t="inlineStr">
        <is>
          <t>MSFT</t>
        </is>
      </c>
    </row>
    <row r="1607">
      <c r="A1607" s="76" t="n">
        <v>43605</v>
      </c>
      <c r="B1607" t="n">
        <v>126.5199966430664</v>
      </c>
      <c r="C1607" t="n">
        <v>127.5899963378906</v>
      </c>
      <c r="D1607" t="n">
        <v>125.7600021362305</v>
      </c>
      <c r="E1607" t="n">
        <v>126.2200012207031</v>
      </c>
      <c r="F1607" t="n">
        <v>120.8155822753906</v>
      </c>
      <c r="G1607" t="n">
        <v>23706900</v>
      </c>
      <c r="H1607" t="inlineStr">
        <is>
          <t>MSFT</t>
        </is>
      </c>
    </row>
    <row r="1608">
      <c r="A1608" s="76" t="n">
        <v>43606</v>
      </c>
      <c r="B1608" t="n">
        <v>127.4300003051758</v>
      </c>
      <c r="C1608" t="n">
        <v>127.5299987792969</v>
      </c>
      <c r="D1608" t="n">
        <v>126.5800018310547</v>
      </c>
      <c r="E1608" t="n">
        <v>126.9000015258789</v>
      </c>
      <c r="F1608" t="n">
        <v>121.4665069580078</v>
      </c>
      <c r="G1608" t="n">
        <v>15293300</v>
      </c>
      <c r="H1608" t="inlineStr">
        <is>
          <t>MSFT</t>
        </is>
      </c>
    </row>
    <row r="1609">
      <c r="A1609" s="76" t="n">
        <v>43607</v>
      </c>
      <c r="B1609" t="n">
        <v>126.620002746582</v>
      </c>
      <c r="C1609" t="n">
        <v>128.2400054931641</v>
      </c>
      <c r="D1609" t="n">
        <v>126.5199966430664</v>
      </c>
      <c r="E1609" t="n">
        <v>127.6699981689453</v>
      </c>
      <c r="F1609" t="n">
        <v>122.203498840332</v>
      </c>
      <c r="G1609" t="n">
        <v>15396500</v>
      </c>
      <c r="H1609" t="inlineStr">
        <is>
          <t>MSFT</t>
        </is>
      </c>
    </row>
    <row r="1610">
      <c r="A1610" s="76" t="n">
        <v>43608</v>
      </c>
      <c r="B1610" t="n">
        <v>126.1999969482422</v>
      </c>
      <c r="C1610" t="n">
        <v>126.2900009155273</v>
      </c>
      <c r="D1610" t="n">
        <v>124.7399978637695</v>
      </c>
      <c r="E1610" t="n">
        <v>126.1800003051758</v>
      </c>
      <c r="F1610" t="n">
        <v>120.7773208618164</v>
      </c>
      <c r="G1610" t="n">
        <v>23603800</v>
      </c>
      <c r="H1610" t="inlineStr">
        <is>
          <t>MSFT</t>
        </is>
      </c>
    </row>
    <row r="1611">
      <c r="A1611" s="76" t="n">
        <v>43609</v>
      </c>
      <c r="B1611" t="n">
        <v>126.9100036621094</v>
      </c>
      <c r="C1611" t="n">
        <v>127.4199981689453</v>
      </c>
      <c r="D1611" t="n">
        <v>125.9700012207031</v>
      </c>
      <c r="E1611" t="n">
        <v>126.2399978637695</v>
      </c>
      <c r="F1611" t="n">
        <v>120.8347396850586</v>
      </c>
      <c r="G1611" t="n">
        <v>14123400</v>
      </c>
      <c r="H1611" t="inlineStr">
        <is>
          <t>MSFT</t>
        </is>
      </c>
    </row>
    <row r="1612">
      <c r="A1612" s="76" t="n">
        <v>43613</v>
      </c>
      <c r="B1612" t="n">
        <v>126.9800033569336</v>
      </c>
      <c r="C1612" t="n">
        <v>128</v>
      </c>
      <c r="D1612" t="n">
        <v>126.0500030517578</v>
      </c>
      <c r="E1612" t="n">
        <v>126.1600036621094</v>
      </c>
      <c r="F1612" t="n">
        <v>120.7581634521484</v>
      </c>
      <c r="G1612" t="n">
        <v>23128400</v>
      </c>
      <c r="H1612" t="inlineStr">
        <is>
          <t>MSFT</t>
        </is>
      </c>
    </row>
    <row r="1613">
      <c r="A1613" s="76" t="n">
        <v>43614</v>
      </c>
      <c r="B1613" t="n">
        <v>125.379997253418</v>
      </c>
      <c r="C1613" t="n">
        <v>125.3899993896484</v>
      </c>
      <c r="D1613" t="n">
        <v>124.0400009155273</v>
      </c>
      <c r="E1613" t="n">
        <v>124.9400024414062</v>
      </c>
      <c r="F1613" t="n">
        <v>119.5904083251953</v>
      </c>
      <c r="G1613" t="n">
        <v>22763100</v>
      </c>
      <c r="H1613" t="inlineStr">
        <is>
          <t>MSFT</t>
        </is>
      </c>
    </row>
    <row r="1614">
      <c r="A1614" s="76" t="n">
        <v>43615</v>
      </c>
      <c r="B1614" t="n">
        <v>125.2600021362305</v>
      </c>
      <c r="C1614" t="n">
        <v>125.7600021362305</v>
      </c>
      <c r="D1614" t="n">
        <v>124.7799987792969</v>
      </c>
      <c r="E1614" t="n">
        <v>125.7300033569336</v>
      </c>
      <c r="F1614" t="n">
        <v>120.3465805053711</v>
      </c>
      <c r="G1614" t="n">
        <v>16829600</v>
      </c>
      <c r="H1614" t="inlineStr">
        <is>
          <t>MSFT</t>
        </is>
      </c>
    </row>
    <row r="1615">
      <c r="A1615" s="76" t="n">
        <v>43616</v>
      </c>
      <c r="B1615" t="n">
        <v>124.2300033569336</v>
      </c>
      <c r="C1615" t="n">
        <v>124.620002746582</v>
      </c>
      <c r="D1615" t="n">
        <v>123.3199996948242</v>
      </c>
      <c r="E1615" t="n">
        <v>123.6800003051758</v>
      </c>
      <c r="F1615" t="n">
        <v>118.3843612670898</v>
      </c>
      <c r="G1615" t="n">
        <v>26646800</v>
      </c>
      <c r="H1615" t="inlineStr">
        <is>
          <t>MSFT</t>
        </is>
      </c>
    </row>
    <row r="1616">
      <c r="A1616" s="76" t="n">
        <v>43619</v>
      </c>
      <c r="B1616" t="n">
        <v>123.8499984741211</v>
      </c>
      <c r="C1616" t="n">
        <v>124.370002746582</v>
      </c>
      <c r="D1616" t="n">
        <v>119.0100021362305</v>
      </c>
      <c r="E1616" t="n">
        <v>119.8399963378906</v>
      </c>
      <c r="F1616" t="n">
        <v>114.7087936401367</v>
      </c>
      <c r="G1616" t="n">
        <v>37983600</v>
      </c>
      <c r="H1616" t="inlineStr">
        <is>
          <t>MSFT</t>
        </is>
      </c>
    </row>
    <row r="1617">
      <c r="A1617" s="76" t="n">
        <v>43620</v>
      </c>
      <c r="B1617" t="n">
        <v>121.2799987792969</v>
      </c>
      <c r="C1617" t="n">
        <v>123.2799987792969</v>
      </c>
      <c r="D1617" t="n">
        <v>120.6500015258789</v>
      </c>
      <c r="E1617" t="n">
        <v>123.1600036621094</v>
      </c>
      <c r="F1617" t="n">
        <v>117.8866348266602</v>
      </c>
      <c r="G1617" t="n">
        <v>29382600</v>
      </c>
      <c r="H1617" t="inlineStr">
        <is>
          <t>MSFT</t>
        </is>
      </c>
    </row>
    <row r="1618">
      <c r="A1618" s="76" t="n">
        <v>43621</v>
      </c>
      <c r="B1618" t="n">
        <v>124.9499969482422</v>
      </c>
      <c r="C1618" t="n">
        <v>125.870002746582</v>
      </c>
      <c r="D1618" t="n">
        <v>124.2099990844727</v>
      </c>
      <c r="E1618" t="n">
        <v>125.8300018310547</v>
      </c>
      <c r="F1618" t="n">
        <v>120.4422836303711</v>
      </c>
      <c r="G1618" t="n">
        <v>24926100</v>
      </c>
      <c r="H1618" t="inlineStr">
        <is>
          <t>MSFT</t>
        </is>
      </c>
    </row>
    <row r="1619">
      <c r="A1619" s="76" t="n">
        <v>43622</v>
      </c>
      <c r="B1619" t="n">
        <v>126.4400024414062</v>
      </c>
      <c r="C1619" t="n">
        <v>127.9700012207031</v>
      </c>
      <c r="D1619" t="n">
        <v>125.5999984741211</v>
      </c>
      <c r="E1619" t="n">
        <v>127.8199996948242</v>
      </c>
      <c r="F1619" t="n">
        <v>122.3470916748047</v>
      </c>
      <c r="G1619" t="n">
        <v>21459000</v>
      </c>
      <c r="H1619" t="inlineStr">
        <is>
          <t>MSFT</t>
        </is>
      </c>
    </row>
    <row r="1620">
      <c r="A1620" s="76" t="n">
        <v>43623</v>
      </c>
      <c r="B1620" t="n">
        <v>129.1900024414062</v>
      </c>
      <c r="C1620" t="n">
        <v>132.25</v>
      </c>
      <c r="D1620" t="n">
        <v>128.2599945068359</v>
      </c>
      <c r="E1620" t="n">
        <v>131.3999938964844</v>
      </c>
      <c r="F1620" t="n">
        <v>125.7738037109375</v>
      </c>
      <c r="G1620" t="n">
        <v>33885600</v>
      </c>
      <c r="H1620" t="inlineStr">
        <is>
          <t>MSFT</t>
        </is>
      </c>
    </row>
    <row r="1621">
      <c r="A1621" s="76" t="n">
        <v>43626</v>
      </c>
      <c r="B1621" t="n">
        <v>132.3999938964844</v>
      </c>
      <c r="C1621" t="n">
        <v>134.0800018310547</v>
      </c>
      <c r="D1621" t="n">
        <v>132</v>
      </c>
      <c r="E1621" t="n">
        <v>132.6000061035156</v>
      </c>
      <c r="F1621" t="n">
        <v>126.9224319458008</v>
      </c>
      <c r="G1621" t="n">
        <v>26477100</v>
      </c>
      <c r="H1621" t="inlineStr">
        <is>
          <t>MSFT</t>
        </is>
      </c>
    </row>
    <row r="1622">
      <c r="A1622" s="76" t="n">
        <v>43627</v>
      </c>
      <c r="B1622" t="n">
        <v>133.8800048828125</v>
      </c>
      <c r="C1622" t="n">
        <v>134.2400054931641</v>
      </c>
      <c r="D1622" t="n">
        <v>131.2799987792969</v>
      </c>
      <c r="E1622" t="n">
        <v>132.1000061035156</v>
      </c>
      <c r="F1622" t="n">
        <v>126.44384765625</v>
      </c>
      <c r="G1622" t="n">
        <v>23913700</v>
      </c>
      <c r="H1622" t="inlineStr">
        <is>
          <t>MSFT</t>
        </is>
      </c>
    </row>
    <row r="1623">
      <c r="A1623" s="76" t="n">
        <v>43628</v>
      </c>
      <c r="B1623" t="n">
        <v>131.3999938964844</v>
      </c>
      <c r="C1623" t="n">
        <v>131.9700012207031</v>
      </c>
      <c r="D1623" t="n">
        <v>130.7100067138672</v>
      </c>
      <c r="E1623" t="n">
        <v>131.4900054931641</v>
      </c>
      <c r="F1623" t="n">
        <v>125.8599624633789</v>
      </c>
      <c r="G1623" t="n">
        <v>17092500</v>
      </c>
      <c r="H1623" t="inlineStr">
        <is>
          <t>MSFT</t>
        </is>
      </c>
    </row>
    <row r="1624">
      <c r="A1624" s="76" t="n">
        <v>43629</v>
      </c>
      <c r="B1624" t="n">
        <v>131.9799957275391</v>
      </c>
      <c r="C1624" t="n">
        <v>133</v>
      </c>
      <c r="D1624" t="n">
        <v>131.5599975585938</v>
      </c>
      <c r="E1624" t="n">
        <v>132.3200073242188</v>
      </c>
      <c r="F1624" t="n">
        <v>126.654426574707</v>
      </c>
      <c r="G1624" t="n">
        <v>17200800</v>
      </c>
      <c r="H1624" t="inlineStr">
        <is>
          <t>MSFT</t>
        </is>
      </c>
    </row>
    <row r="1625">
      <c r="A1625" s="76" t="n">
        <v>43630</v>
      </c>
      <c r="B1625" t="n">
        <v>132.2599945068359</v>
      </c>
      <c r="C1625" t="n">
        <v>133.7899932861328</v>
      </c>
      <c r="D1625" t="n">
        <v>131.6399993896484</v>
      </c>
      <c r="E1625" t="n">
        <v>132.4499969482422</v>
      </c>
      <c r="F1625" t="n">
        <v>126.7788238525391</v>
      </c>
      <c r="G1625" t="n">
        <v>17821700</v>
      </c>
      <c r="H1625" t="inlineStr">
        <is>
          <t>MSFT</t>
        </is>
      </c>
    </row>
    <row r="1626">
      <c r="A1626" s="76" t="n">
        <v>43633</v>
      </c>
      <c r="B1626" t="n">
        <v>132.6300048828125</v>
      </c>
      <c r="C1626" t="n">
        <v>133.7299957275391</v>
      </c>
      <c r="D1626" t="n">
        <v>132.5299987792969</v>
      </c>
      <c r="E1626" t="n">
        <v>132.8500061035156</v>
      </c>
      <c r="F1626" t="n">
        <v>127.161735534668</v>
      </c>
      <c r="G1626" t="n">
        <v>14517800</v>
      </c>
      <c r="H1626" t="inlineStr">
        <is>
          <t>MSFT</t>
        </is>
      </c>
    </row>
    <row r="1627">
      <c r="A1627" s="76" t="n">
        <v>43634</v>
      </c>
      <c r="B1627" t="n">
        <v>134.1900024414062</v>
      </c>
      <c r="C1627" t="n">
        <v>135.2400054931641</v>
      </c>
      <c r="D1627" t="n">
        <v>133.5700073242188</v>
      </c>
      <c r="E1627" t="n">
        <v>135.1600036621094</v>
      </c>
      <c r="F1627" t="n">
        <v>129.372802734375</v>
      </c>
      <c r="G1627" t="n">
        <v>25934500</v>
      </c>
      <c r="H1627" t="inlineStr">
        <is>
          <t>MSFT</t>
        </is>
      </c>
    </row>
    <row r="1628">
      <c r="A1628" s="76" t="n">
        <v>43635</v>
      </c>
      <c r="B1628" t="n">
        <v>135</v>
      </c>
      <c r="C1628" t="n">
        <v>135.9299926757812</v>
      </c>
      <c r="D1628" t="n">
        <v>133.8099975585938</v>
      </c>
      <c r="E1628" t="n">
        <v>135.6900024414062</v>
      </c>
      <c r="F1628" t="n">
        <v>129.8801422119141</v>
      </c>
      <c r="G1628" t="n">
        <v>23744400</v>
      </c>
      <c r="H1628" t="inlineStr">
        <is>
          <t>MSFT</t>
        </is>
      </c>
    </row>
    <row r="1629">
      <c r="A1629" s="76" t="n">
        <v>43636</v>
      </c>
      <c r="B1629" t="n">
        <v>137.4499969482422</v>
      </c>
      <c r="C1629" t="n">
        <v>137.6600036621094</v>
      </c>
      <c r="D1629" t="n">
        <v>135.7200012207031</v>
      </c>
      <c r="E1629" t="n">
        <v>136.9499969482422</v>
      </c>
      <c r="F1629" t="n">
        <v>131.086181640625</v>
      </c>
      <c r="G1629" t="n">
        <v>33042600</v>
      </c>
      <c r="H1629" t="inlineStr">
        <is>
          <t>MSFT</t>
        </is>
      </c>
    </row>
    <row r="1630">
      <c r="A1630" s="76" t="n">
        <v>43637</v>
      </c>
      <c r="B1630" t="n">
        <v>136.5800018310547</v>
      </c>
      <c r="C1630" t="n">
        <v>137.7299957275391</v>
      </c>
      <c r="D1630" t="n">
        <v>136.4600067138672</v>
      </c>
      <c r="E1630" t="n">
        <v>136.9700012207031</v>
      </c>
      <c r="F1630" t="n">
        <v>131.1053314208984</v>
      </c>
      <c r="G1630" t="n">
        <v>36727900</v>
      </c>
      <c r="H1630" t="inlineStr">
        <is>
          <t>MSFT</t>
        </is>
      </c>
    </row>
    <row r="1631">
      <c r="A1631" s="76" t="n">
        <v>43640</v>
      </c>
      <c r="B1631" t="n">
        <v>137</v>
      </c>
      <c r="C1631" t="n">
        <v>138.3999938964844</v>
      </c>
      <c r="D1631" t="n">
        <v>137</v>
      </c>
      <c r="E1631" t="n">
        <v>137.7799987792969</v>
      </c>
      <c r="F1631" t="n">
        <v>131.8806610107422</v>
      </c>
      <c r="G1631" t="n">
        <v>20628800</v>
      </c>
      <c r="H1631" t="inlineStr">
        <is>
          <t>MSFT</t>
        </is>
      </c>
    </row>
    <row r="1632">
      <c r="A1632" s="76" t="n">
        <v>43641</v>
      </c>
      <c r="B1632" t="n">
        <v>137.25</v>
      </c>
      <c r="C1632" t="n">
        <v>137.5899963378906</v>
      </c>
      <c r="D1632" t="n">
        <v>132.7299957275391</v>
      </c>
      <c r="E1632" t="n">
        <v>133.4299926757812</v>
      </c>
      <c r="F1632" t="n">
        <v>127.7168807983398</v>
      </c>
      <c r="G1632" t="n">
        <v>33327400</v>
      </c>
      <c r="H1632" t="inlineStr">
        <is>
          <t>MSFT</t>
        </is>
      </c>
    </row>
    <row r="1633">
      <c r="A1633" s="76" t="n">
        <v>43642</v>
      </c>
      <c r="B1633" t="n">
        <v>134.3500061035156</v>
      </c>
      <c r="C1633" t="n">
        <v>135.7400054931641</v>
      </c>
      <c r="D1633" t="n">
        <v>133.6000061035156</v>
      </c>
      <c r="E1633" t="n">
        <v>133.9299926757812</v>
      </c>
      <c r="F1633" t="n">
        <v>128.1954498291016</v>
      </c>
      <c r="G1633" t="n">
        <v>23657700</v>
      </c>
      <c r="H1633" t="inlineStr">
        <is>
          <t>MSFT</t>
        </is>
      </c>
    </row>
    <row r="1634">
      <c r="A1634" s="76" t="n">
        <v>43643</v>
      </c>
      <c r="B1634" t="n">
        <v>134.1399993896484</v>
      </c>
      <c r="C1634" t="n">
        <v>134.7100067138672</v>
      </c>
      <c r="D1634" t="n">
        <v>133.5099945068359</v>
      </c>
      <c r="E1634" t="n">
        <v>134.1499938964844</v>
      </c>
      <c r="F1634" t="n">
        <v>128.4060363769531</v>
      </c>
      <c r="G1634" t="n">
        <v>16557500</v>
      </c>
      <c r="H1634" t="inlineStr">
        <is>
          <t>MSFT</t>
        </is>
      </c>
    </row>
    <row r="1635">
      <c r="A1635" s="76" t="n">
        <v>43644</v>
      </c>
      <c r="B1635" t="n">
        <v>134.5700073242188</v>
      </c>
      <c r="C1635" t="n">
        <v>134.6000061035156</v>
      </c>
      <c r="D1635" t="n">
        <v>133.1600036621094</v>
      </c>
      <c r="E1635" t="n">
        <v>133.9600067138672</v>
      </c>
      <c r="F1635" t="n">
        <v>128.2242431640625</v>
      </c>
      <c r="G1635" t="n">
        <v>30043000</v>
      </c>
      <c r="H1635" t="inlineStr">
        <is>
          <t>MSFT</t>
        </is>
      </c>
    </row>
    <row r="1636">
      <c r="A1636" s="76" t="n">
        <v>43647</v>
      </c>
      <c r="B1636" t="n">
        <v>136.6300048828125</v>
      </c>
      <c r="C1636" t="n">
        <v>136.6999969482422</v>
      </c>
      <c r="D1636" t="n">
        <v>134.9700012207031</v>
      </c>
      <c r="E1636" t="n">
        <v>135.6799926757812</v>
      </c>
      <c r="F1636" t="n">
        <v>129.8705291748047</v>
      </c>
      <c r="G1636" t="n">
        <v>22613500</v>
      </c>
      <c r="H1636" t="inlineStr">
        <is>
          <t>MSFT</t>
        </is>
      </c>
    </row>
    <row r="1637">
      <c r="A1637" s="76" t="n">
        <v>43648</v>
      </c>
      <c r="B1637" t="n">
        <v>136.1199951171875</v>
      </c>
      <c r="C1637" t="n">
        <v>136.5899963378906</v>
      </c>
      <c r="D1637" t="n">
        <v>135.3399963378906</v>
      </c>
      <c r="E1637" t="n">
        <v>136.5800018310547</v>
      </c>
      <c r="F1637" t="n">
        <v>130.7319946289062</v>
      </c>
      <c r="G1637" t="n">
        <v>15237800</v>
      </c>
      <c r="H1637" t="inlineStr">
        <is>
          <t>MSFT</t>
        </is>
      </c>
    </row>
    <row r="1638">
      <c r="A1638" s="76" t="n">
        <v>43649</v>
      </c>
      <c r="B1638" t="n">
        <v>136.8000030517578</v>
      </c>
      <c r="C1638" t="n">
        <v>137.7400054931641</v>
      </c>
      <c r="D1638" t="n">
        <v>136.2899932861328</v>
      </c>
      <c r="E1638" t="n">
        <v>137.4600067138672</v>
      </c>
      <c r="F1638" t="n">
        <v>131.5743713378906</v>
      </c>
      <c r="G1638" t="n">
        <v>13629300</v>
      </c>
      <c r="H1638" t="inlineStr">
        <is>
          <t>MSFT</t>
        </is>
      </c>
    </row>
    <row r="1639">
      <c r="A1639" s="76" t="n">
        <v>43651</v>
      </c>
      <c r="B1639" t="n">
        <v>135.9400024414062</v>
      </c>
      <c r="C1639" t="n">
        <v>137.3300018310547</v>
      </c>
      <c r="D1639" t="n">
        <v>135.7200012207031</v>
      </c>
      <c r="E1639" t="n">
        <v>137.0599975585938</v>
      </c>
      <c r="F1639" t="n">
        <v>131.1914672851562</v>
      </c>
      <c r="G1639" t="n">
        <v>18141100</v>
      </c>
      <c r="H1639" t="inlineStr">
        <is>
          <t>MSFT</t>
        </is>
      </c>
    </row>
    <row r="1640">
      <c r="A1640" s="76" t="n">
        <v>43654</v>
      </c>
      <c r="B1640" t="n">
        <v>136.3999938964844</v>
      </c>
      <c r="C1640" t="n">
        <v>137.1000061035156</v>
      </c>
      <c r="D1640" t="n">
        <v>135.3699951171875</v>
      </c>
      <c r="E1640" t="n">
        <v>136.9600067138672</v>
      </c>
      <c r="F1640" t="n">
        <v>131.0957489013672</v>
      </c>
      <c r="G1640" t="n">
        <v>16779700</v>
      </c>
      <c r="H1640" t="inlineStr">
        <is>
          <t>MSFT</t>
        </is>
      </c>
    </row>
    <row r="1641">
      <c r="A1641" s="76" t="n">
        <v>43655</v>
      </c>
      <c r="B1641" t="n">
        <v>136</v>
      </c>
      <c r="C1641" t="n">
        <v>136.9700012207031</v>
      </c>
      <c r="D1641" t="n">
        <v>135.8000030517578</v>
      </c>
      <c r="E1641" t="n">
        <v>136.4600067138672</v>
      </c>
      <c r="F1641" t="n">
        <v>130.6171569824219</v>
      </c>
      <c r="G1641" t="n">
        <v>19953100</v>
      </c>
      <c r="H1641" t="inlineStr">
        <is>
          <t>MSFT</t>
        </is>
      </c>
    </row>
    <row r="1642">
      <c r="A1642" s="76" t="n">
        <v>43656</v>
      </c>
      <c r="B1642" t="n">
        <v>137.1300048828125</v>
      </c>
      <c r="C1642" t="n">
        <v>138.5800018310547</v>
      </c>
      <c r="D1642" t="n">
        <v>137.0200042724609</v>
      </c>
      <c r="E1642" t="n">
        <v>137.8500061035156</v>
      </c>
      <c r="F1642" t="n">
        <v>131.9476470947266</v>
      </c>
      <c r="G1642" t="n">
        <v>24204400</v>
      </c>
      <c r="H1642" t="inlineStr">
        <is>
          <t>MSFT</t>
        </is>
      </c>
    </row>
    <row r="1643">
      <c r="A1643" s="76" t="n">
        <v>43657</v>
      </c>
      <c r="B1643" t="n">
        <v>138.1999969482422</v>
      </c>
      <c r="C1643" t="n">
        <v>139.2200012207031</v>
      </c>
      <c r="D1643" t="n">
        <v>137.8699951171875</v>
      </c>
      <c r="E1643" t="n">
        <v>138.3999938964844</v>
      </c>
      <c r="F1643" t="n">
        <v>132.4740753173828</v>
      </c>
      <c r="G1643" t="n">
        <v>22327900</v>
      </c>
      <c r="H1643" t="inlineStr">
        <is>
          <t>MSFT</t>
        </is>
      </c>
    </row>
    <row r="1644">
      <c r="A1644" s="76" t="n">
        <v>43658</v>
      </c>
      <c r="B1644" t="n">
        <v>138.8500061035156</v>
      </c>
      <c r="C1644" t="n">
        <v>139.1300048828125</v>
      </c>
      <c r="D1644" t="n">
        <v>138.0099945068359</v>
      </c>
      <c r="E1644" t="n">
        <v>138.8999938964844</v>
      </c>
      <c r="F1644" t="n">
        <v>132.9527130126953</v>
      </c>
      <c r="G1644" t="n">
        <v>18936800</v>
      </c>
      <c r="H1644" t="inlineStr">
        <is>
          <t>MSFT</t>
        </is>
      </c>
    </row>
    <row r="1645">
      <c r="A1645" s="76" t="n">
        <v>43661</v>
      </c>
      <c r="B1645" t="n">
        <v>139.4400024414062</v>
      </c>
      <c r="C1645" t="n">
        <v>139.5399932861328</v>
      </c>
      <c r="D1645" t="n">
        <v>138.4600067138672</v>
      </c>
      <c r="E1645" t="n">
        <v>138.8999938964844</v>
      </c>
      <c r="F1645" t="n">
        <v>132.9527130126953</v>
      </c>
      <c r="G1645" t="n">
        <v>16651500</v>
      </c>
      <c r="H1645" t="inlineStr">
        <is>
          <t>MSFT</t>
        </is>
      </c>
    </row>
    <row r="1646">
      <c r="A1646" s="76" t="n">
        <v>43662</v>
      </c>
      <c r="B1646" t="n">
        <v>138.9600067138672</v>
      </c>
      <c r="C1646" t="n">
        <v>139.0500030517578</v>
      </c>
      <c r="D1646" t="n">
        <v>136.5200042724609</v>
      </c>
      <c r="E1646" t="n">
        <v>137.0800018310547</v>
      </c>
      <c r="F1646" t="n">
        <v>131.2106018066406</v>
      </c>
      <c r="G1646" t="n">
        <v>22726100</v>
      </c>
      <c r="H1646" t="inlineStr">
        <is>
          <t>MSFT</t>
        </is>
      </c>
    </row>
    <row r="1647">
      <c r="A1647" s="76" t="n">
        <v>43663</v>
      </c>
      <c r="B1647" t="n">
        <v>137.6999969482422</v>
      </c>
      <c r="C1647" t="n">
        <v>137.9299926757812</v>
      </c>
      <c r="D1647" t="n">
        <v>136.2200012207031</v>
      </c>
      <c r="E1647" t="n">
        <v>136.2700042724609</v>
      </c>
      <c r="F1647" t="n">
        <v>130.4352874755859</v>
      </c>
      <c r="G1647" t="n">
        <v>20211000</v>
      </c>
      <c r="H1647" t="inlineStr">
        <is>
          <t>MSFT</t>
        </is>
      </c>
    </row>
    <row r="1648">
      <c r="A1648" s="76" t="n">
        <v>43664</v>
      </c>
      <c r="B1648" t="n">
        <v>135.5500030517578</v>
      </c>
      <c r="C1648" t="n">
        <v>136.6199951171875</v>
      </c>
      <c r="D1648" t="n">
        <v>134.6699981689453</v>
      </c>
      <c r="E1648" t="n">
        <v>136.4199981689453</v>
      </c>
      <c r="F1648" t="n">
        <v>130.578857421875</v>
      </c>
      <c r="G1648" t="n">
        <v>30381800</v>
      </c>
      <c r="H1648" t="inlineStr">
        <is>
          <t>MSFT</t>
        </is>
      </c>
    </row>
    <row r="1649">
      <c r="A1649" s="76" t="n">
        <v>43665</v>
      </c>
      <c r="B1649" t="n">
        <v>140.2200012207031</v>
      </c>
      <c r="C1649" t="n">
        <v>140.6699981689453</v>
      </c>
      <c r="D1649" t="n">
        <v>136.4499969482422</v>
      </c>
      <c r="E1649" t="n">
        <v>136.6199951171875</v>
      </c>
      <c r="F1649" t="n">
        <v>130.7703094482422</v>
      </c>
      <c r="G1649" t="n">
        <v>48992400</v>
      </c>
      <c r="H1649" t="inlineStr">
        <is>
          <t>MSFT</t>
        </is>
      </c>
    </row>
    <row r="1650">
      <c r="A1650" s="76" t="n">
        <v>43668</v>
      </c>
      <c r="B1650" t="n">
        <v>137.4100036621094</v>
      </c>
      <c r="C1650" t="n">
        <v>139.1900024414062</v>
      </c>
      <c r="D1650" t="n">
        <v>137.3300018310547</v>
      </c>
      <c r="E1650" t="n">
        <v>138.4299926757812</v>
      </c>
      <c r="F1650" t="n">
        <v>132.5027923583984</v>
      </c>
      <c r="G1650" t="n">
        <v>25074900</v>
      </c>
      <c r="H1650" t="inlineStr">
        <is>
          <t>MSFT</t>
        </is>
      </c>
    </row>
    <row r="1651">
      <c r="A1651" s="76" t="n">
        <v>43669</v>
      </c>
      <c r="B1651" t="n">
        <v>139.7599945068359</v>
      </c>
      <c r="C1651" t="n">
        <v>139.9900054931641</v>
      </c>
      <c r="D1651" t="n">
        <v>138.0299987792969</v>
      </c>
      <c r="E1651" t="n">
        <v>139.2899932861328</v>
      </c>
      <c r="F1651" t="n">
        <v>133.3259735107422</v>
      </c>
      <c r="G1651" t="n">
        <v>18034600</v>
      </c>
      <c r="H1651" t="inlineStr">
        <is>
          <t>MSFT</t>
        </is>
      </c>
    </row>
    <row r="1652">
      <c r="A1652" s="76" t="n">
        <v>43670</v>
      </c>
      <c r="B1652" t="n">
        <v>138.8999938964844</v>
      </c>
      <c r="C1652" t="n">
        <v>140.7400054931641</v>
      </c>
      <c r="D1652" t="n">
        <v>138.8500061035156</v>
      </c>
      <c r="E1652" t="n">
        <v>140.7200012207031</v>
      </c>
      <c r="F1652" t="n">
        <v>134.6947326660156</v>
      </c>
      <c r="G1652" t="n">
        <v>20738300</v>
      </c>
      <c r="H1652" t="inlineStr">
        <is>
          <t>MSFT</t>
        </is>
      </c>
    </row>
    <row r="1653">
      <c r="A1653" s="76" t="n">
        <v>43671</v>
      </c>
      <c r="B1653" t="n">
        <v>140.4299926757812</v>
      </c>
      <c r="C1653" t="n">
        <v>140.6100006103516</v>
      </c>
      <c r="D1653" t="n">
        <v>139.3200073242188</v>
      </c>
      <c r="E1653" t="n">
        <v>140.1900024414062</v>
      </c>
      <c r="F1653" t="n">
        <v>134.1874389648438</v>
      </c>
      <c r="G1653" t="n">
        <v>18356900</v>
      </c>
      <c r="H1653" t="inlineStr">
        <is>
          <t>MSFT</t>
        </is>
      </c>
    </row>
    <row r="1654">
      <c r="A1654" s="76" t="n">
        <v>43672</v>
      </c>
      <c r="B1654" t="n">
        <v>140.3699951171875</v>
      </c>
      <c r="C1654" t="n">
        <v>141.6799926757812</v>
      </c>
      <c r="D1654" t="n">
        <v>140.3000030517578</v>
      </c>
      <c r="E1654" t="n">
        <v>141.3399963378906</v>
      </c>
      <c r="F1654" t="n">
        <v>135.2882080078125</v>
      </c>
      <c r="G1654" t="n">
        <v>19037600</v>
      </c>
      <c r="H1654" t="inlineStr">
        <is>
          <t>MSFT</t>
        </is>
      </c>
    </row>
    <row r="1655">
      <c r="A1655" s="76" t="n">
        <v>43675</v>
      </c>
      <c r="B1655" t="n">
        <v>141.5</v>
      </c>
      <c r="C1655" t="n">
        <v>141.5099945068359</v>
      </c>
      <c r="D1655" t="n">
        <v>139.3699951171875</v>
      </c>
      <c r="E1655" t="n">
        <v>141.0299987792969</v>
      </c>
      <c r="F1655" t="n">
        <v>134.9914703369141</v>
      </c>
      <c r="G1655" t="n">
        <v>16605900</v>
      </c>
      <c r="H1655" t="inlineStr">
        <is>
          <t>MSFT</t>
        </is>
      </c>
    </row>
    <row r="1656">
      <c r="A1656" s="76" t="n">
        <v>43676</v>
      </c>
      <c r="B1656" t="n">
        <v>140.1399993896484</v>
      </c>
      <c r="C1656" t="n">
        <v>141.2200012207031</v>
      </c>
      <c r="D1656" t="n">
        <v>139.8000030517578</v>
      </c>
      <c r="E1656" t="n">
        <v>140.3500061035156</v>
      </c>
      <c r="F1656" t="n">
        <v>134.3406219482422</v>
      </c>
      <c r="G1656" t="n">
        <v>16846500</v>
      </c>
      <c r="H1656" t="inlineStr">
        <is>
          <t>MSFT</t>
        </is>
      </c>
    </row>
    <row r="1657">
      <c r="A1657" s="76" t="n">
        <v>43677</v>
      </c>
      <c r="B1657" t="n">
        <v>140.3300018310547</v>
      </c>
      <c r="C1657" t="n">
        <v>140.4900054931641</v>
      </c>
      <c r="D1657" t="n">
        <v>135.0800018310547</v>
      </c>
      <c r="E1657" t="n">
        <v>136.2700042724609</v>
      </c>
      <c r="F1657" t="n">
        <v>130.4352874755859</v>
      </c>
      <c r="G1657" t="n">
        <v>38598800</v>
      </c>
      <c r="H1657" t="inlineStr">
        <is>
          <t>MSFT</t>
        </is>
      </c>
    </row>
    <row r="1658">
      <c r="A1658" s="76" t="n">
        <v>43678</v>
      </c>
      <c r="B1658" t="n">
        <v>137</v>
      </c>
      <c r="C1658" t="n">
        <v>140.9400024414062</v>
      </c>
      <c r="D1658" t="n">
        <v>136.9299926757812</v>
      </c>
      <c r="E1658" t="n">
        <v>138.0599975585938</v>
      </c>
      <c r="F1658" t="n">
        <v>132.1485900878906</v>
      </c>
      <c r="G1658" t="n">
        <v>40557500</v>
      </c>
      <c r="H1658" t="inlineStr">
        <is>
          <t>MSFT</t>
        </is>
      </c>
    </row>
    <row r="1659">
      <c r="A1659" s="76" t="n">
        <v>43679</v>
      </c>
      <c r="B1659" t="n">
        <v>138.0899963378906</v>
      </c>
      <c r="C1659" t="n">
        <v>138.3200073242188</v>
      </c>
      <c r="D1659" t="n">
        <v>135.2599945068359</v>
      </c>
      <c r="E1659" t="n">
        <v>136.8999938964844</v>
      </c>
      <c r="F1659" t="n">
        <v>131.0382995605469</v>
      </c>
      <c r="G1659" t="n">
        <v>30791600</v>
      </c>
      <c r="H1659" t="inlineStr">
        <is>
          <t>MSFT</t>
        </is>
      </c>
    </row>
    <row r="1660">
      <c r="A1660" s="76" t="n">
        <v>43682</v>
      </c>
      <c r="B1660" t="n">
        <v>133.3000030517578</v>
      </c>
      <c r="C1660" t="n">
        <v>133.9299926757812</v>
      </c>
      <c r="D1660" t="n">
        <v>130.7799987792969</v>
      </c>
      <c r="E1660" t="n">
        <v>132.2100067138672</v>
      </c>
      <c r="F1660" t="n">
        <v>126.5491104125977</v>
      </c>
      <c r="G1660" t="n">
        <v>42749600</v>
      </c>
      <c r="H1660" t="inlineStr">
        <is>
          <t>MSFT</t>
        </is>
      </c>
    </row>
    <row r="1661">
      <c r="A1661" s="76" t="n">
        <v>43683</v>
      </c>
      <c r="B1661" t="n">
        <v>133.8000030517578</v>
      </c>
      <c r="C1661" t="n">
        <v>135.6799926757812</v>
      </c>
      <c r="D1661" t="n">
        <v>133.2100067138672</v>
      </c>
      <c r="E1661" t="n">
        <v>134.6900024414062</v>
      </c>
      <c r="F1661" t="n">
        <v>128.9229736328125</v>
      </c>
      <c r="G1661" t="n">
        <v>32696700</v>
      </c>
      <c r="H1661" t="inlineStr">
        <is>
          <t>MSFT</t>
        </is>
      </c>
    </row>
    <row r="1662">
      <c r="A1662" s="76" t="n">
        <v>43684</v>
      </c>
      <c r="B1662" t="n">
        <v>133.7899932861328</v>
      </c>
      <c r="C1662" t="n">
        <v>135.6499938964844</v>
      </c>
      <c r="D1662" t="n">
        <v>131.8300018310547</v>
      </c>
      <c r="E1662" t="n">
        <v>135.2799987792969</v>
      </c>
      <c r="F1662" t="n">
        <v>129.4876708984375</v>
      </c>
      <c r="G1662" t="n">
        <v>33414500</v>
      </c>
      <c r="H1662" t="inlineStr">
        <is>
          <t>MSFT</t>
        </is>
      </c>
    </row>
    <row r="1663">
      <c r="A1663" s="76" t="n">
        <v>43685</v>
      </c>
      <c r="B1663" t="n">
        <v>136.6000061035156</v>
      </c>
      <c r="C1663" t="n">
        <v>138.9900054931641</v>
      </c>
      <c r="D1663" t="n">
        <v>135.9299926757812</v>
      </c>
      <c r="E1663" t="n">
        <v>138.8899993896484</v>
      </c>
      <c r="F1663" t="n">
        <v>132.943115234375</v>
      </c>
      <c r="G1663" t="n">
        <v>27496500</v>
      </c>
      <c r="H1663" t="inlineStr">
        <is>
          <t>MSFT</t>
        </is>
      </c>
    </row>
    <row r="1664">
      <c r="A1664" s="76" t="n">
        <v>43686</v>
      </c>
      <c r="B1664" t="n">
        <v>138.6100006103516</v>
      </c>
      <c r="C1664" t="n">
        <v>139.3800048828125</v>
      </c>
      <c r="D1664" t="n">
        <v>136.4600067138672</v>
      </c>
      <c r="E1664" t="n">
        <v>137.7100067138672</v>
      </c>
      <c r="F1664" t="n">
        <v>131.8135986328125</v>
      </c>
      <c r="G1664" t="n">
        <v>23466700</v>
      </c>
      <c r="H1664" t="inlineStr">
        <is>
          <t>MSFT</t>
        </is>
      </c>
    </row>
    <row r="1665">
      <c r="A1665" s="76" t="n">
        <v>43689</v>
      </c>
      <c r="B1665" t="n">
        <v>137.0700073242188</v>
      </c>
      <c r="C1665" t="n">
        <v>137.8600006103516</v>
      </c>
      <c r="D1665" t="n">
        <v>135.2400054931641</v>
      </c>
      <c r="E1665" t="n">
        <v>135.7899932861328</v>
      </c>
      <c r="F1665" t="n">
        <v>129.9758605957031</v>
      </c>
      <c r="G1665" t="n">
        <v>20484300</v>
      </c>
      <c r="H1665" t="inlineStr">
        <is>
          <t>MSFT</t>
        </is>
      </c>
    </row>
    <row r="1666">
      <c r="A1666" s="76" t="n">
        <v>43690</v>
      </c>
      <c r="B1666" t="n">
        <v>136.0500030517578</v>
      </c>
      <c r="C1666" t="n">
        <v>138.8000030517578</v>
      </c>
      <c r="D1666" t="n">
        <v>135</v>
      </c>
      <c r="E1666" t="n">
        <v>138.6000061035156</v>
      </c>
      <c r="F1666" t="n">
        <v>132.6655120849609</v>
      </c>
      <c r="G1666" t="n">
        <v>25154600</v>
      </c>
      <c r="H1666" t="inlineStr">
        <is>
          <t>MSFT</t>
        </is>
      </c>
    </row>
    <row r="1667">
      <c r="A1667" s="76" t="n">
        <v>43691</v>
      </c>
      <c r="B1667" t="n">
        <v>136.3600006103516</v>
      </c>
      <c r="C1667" t="n">
        <v>136.9199981689453</v>
      </c>
      <c r="D1667" t="n">
        <v>133.6699981689453</v>
      </c>
      <c r="E1667" t="n">
        <v>133.9799957275391</v>
      </c>
      <c r="F1667" t="n">
        <v>128.6703796386719</v>
      </c>
      <c r="G1667" t="n">
        <v>32527300</v>
      </c>
      <c r="H1667" t="inlineStr">
        <is>
          <t>MSFT</t>
        </is>
      </c>
    </row>
    <row r="1668">
      <c r="A1668" s="76" t="n">
        <v>43692</v>
      </c>
      <c r="B1668" t="n">
        <v>134.3899993896484</v>
      </c>
      <c r="C1668" t="n">
        <v>134.5800018310547</v>
      </c>
      <c r="D1668" t="n">
        <v>132.25</v>
      </c>
      <c r="E1668" t="n">
        <v>133.6799926757812</v>
      </c>
      <c r="F1668" t="n">
        <v>128.3822479248047</v>
      </c>
      <c r="G1668" t="n">
        <v>28074400</v>
      </c>
      <c r="H1668" t="inlineStr">
        <is>
          <t>MSFT</t>
        </is>
      </c>
    </row>
    <row r="1669">
      <c r="A1669" s="76" t="n">
        <v>43693</v>
      </c>
      <c r="B1669" t="n">
        <v>134.8800048828125</v>
      </c>
      <c r="C1669" t="n">
        <v>136.4600067138672</v>
      </c>
      <c r="D1669" t="n">
        <v>134.7200012207031</v>
      </c>
      <c r="E1669" t="n">
        <v>136.1300048828125</v>
      </c>
      <c r="F1669" t="n">
        <v>130.7351989746094</v>
      </c>
      <c r="G1669" t="n">
        <v>24449100</v>
      </c>
      <c r="H1669" t="inlineStr">
        <is>
          <t>MSFT</t>
        </is>
      </c>
    </row>
    <row r="1670">
      <c r="A1670" s="76" t="n">
        <v>43696</v>
      </c>
      <c r="B1670" t="n">
        <v>137.8500061035156</v>
      </c>
      <c r="C1670" t="n">
        <v>138.5500030517578</v>
      </c>
      <c r="D1670" t="n">
        <v>136.8899993896484</v>
      </c>
      <c r="E1670" t="n">
        <v>138.4100036621094</v>
      </c>
      <c r="F1670" t="n">
        <v>132.9247894287109</v>
      </c>
      <c r="G1670" t="n">
        <v>24355700</v>
      </c>
      <c r="H1670" t="inlineStr">
        <is>
          <t>MSFT</t>
        </is>
      </c>
    </row>
    <row r="1671">
      <c r="A1671" s="76" t="n">
        <v>43697</v>
      </c>
      <c r="B1671" t="n">
        <v>138.2100067138672</v>
      </c>
      <c r="C1671" t="n">
        <v>138.7100067138672</v>
      </c>
      <c r="D1671" t="n">
        <v>137.2400054931641</v>
      </c>
      <c r="E1671" t="n">
        <v>137.2599945068359</v>
      </c>
      <c r="F1671" t="n">
        <v>131.8203887939453</v>
      </c>
      <c r="G1671" t="n">
        <v>21170800</v>
      </c>
      <c r="H1671" t="inlineStr">
        <is>
          <t>MSFT</t>
        </is>
      </c>
    </row>
    <row r="1672">
      <c r="A1672" s="76" t="n">
        <v>43698</v>
      </c>
      <c r="B1672" t="n">
        <v>138.5500030517578</v>
      </c>
      <c r="C1672" t="n">
        <v>139.4900054931641</v>
      </c>
      <c r="D1672" t="n">
        <v>138</v>
      </c>
      <c r="E1672" t="n">
        <v>138.7899932861328</v>
      </c>
      <c r="F1672" t="n">
        <v>133.2897644042969</v>
      </c>
      <c r="G1672" t="n">
        <v>14970300</v>
      </c>
      <c r="H1672" t="inlineStr">
        <is>
          <t>MSFT</t>
        </is>
      </c>
    </row>
    <row r="1673">
      <c r="A1673" s="76" t="n">
        <v>43699</v>
      </c>
      <c r="B1673" t="n">
        <v>138.6600036621094</v>
      </c>
      <c r="C1673" t="n">
        <v>139.1999969482422</v>
      </c>
      <c r="D1673" t="n">
        <v>136.2899932861328</v>
      </c>
      <c r="E1673" t="n">
        <v>137.7799987792969</v>
      </c>
      <c r="F1673" t="n">
        <v>132.3198394775391</v>
      </c>
      <c r="G1673" t="n">
        <v>18697000</v>
      </c>
      <c r="H1673" t="inlineStr">
        <is>
          <t>MSFT</t>
        </is>
      </c>
    </row>
    <row r="1674">
      <c r="A1674" s="76" t="n">
        <v>43700</v>
      </c>
      <c r="B1674" t="n">
        <v>137.1900024414062</v>
      </c>
      <c r="C1674" t="n">
        <v>138.3500061035156</v>
      </c>
      <c r="D1674" t="n">
        <v>132.8000030517578</v>
      </c>
      <c r="E1674" t="n">
        <v>133.3899993896484</v>
      </c>
      <c r="F1674" t="n">
        <v>128.1037445068359</v>
      </c>
      <c r="G1674" t="n">
        <v>38508600</v>
      </c>
      <c r="H1674" t="inlineStr">
        <is>
          <t>MSFT</t>
        </is>
      </c>
    </row>
    <row r="1675">
      <c r="A1675" s="76" t="n">
        <v>43703</v>
      </c>
      <c r="B1675" t="n">
        <v>134.9900054931641</v>
      </c>
      <c r="C1675" t="n">
        <v>135.5599975585938</v>
      </c>
      <c r="D1675" t="n">
        <v>133.8999938964844</v>
      </c>
      <c r="E1675" t="n">
        <v>135.4499969482422</v>
      </c>
      <c r="F1675" t="n">
        <v>130.0821075439453</v>
      </c>
      <c r="G1675" t="n">
        <v>20312600</v>
      </c>
      <c r="H1675" t="inlineStr">
        <is>
          <t>MSFT</t>
        </is>
      </c>
    </row>
    <row r="1676">
      <c r="A1676" s="76" t="n">
        <v>43704</v>
      </c>
      <c r="B1676" t="n">
        <v>136.3899993896484</v>
      </c>
      <c r="C1676" t="n">
        <v>136.7200012207031</v>
      </c>
      <c r="D1676" t="n">
        <v>134.6600036621094</v>
      </c>
      <c r="E1676" t="n">
        <v>135.7400054931641</v>
      </c>
      <c r="F1676" t="n">
        <v>130.3606567382812</v>
      </c>
      <c r="G1676" t="n">
        <v>23102100</v>
      </c>
      <c r="H1676" t="inlineStr">
        <is>
          <t>MSFT</t>
        </is>
      </c>
    </row>
    <row r="1677">
      <c r="A1677" s="76" t="n">
        <v>43705</v>
      </c>
      <c r="B1677" t="n">
        <v>134.8800048828125</v>
      </c>
      <c r="C1677" t="n">
        <v>135.7599945068359</v>
      </c>
      <c r="D1677" t="n">
        <v>133.5500030517578</v>
      </c>
      <c r="E1677" t="n">
        <v>135.5599975585938</v>
      </c>
      <c r="F1677" t="n">
        <v>130.1877746582031</v>
      </c>
      <c r="G1677" t="n">
        <v>17393300</v>
      </c>
      <c r="H1677" t="inlineStr">
        <is>
          <t>MSFT</t>
        </is>
      </c>
    </row>
    <row r="1678">
      <c r="A1678" s="76" t="n">
        <v>43706</v>
      </c>
      <c r="B1678" t="n">
        <v>137.25</v>
      </c>
      <c r="C1678" t="n">
        <v>138.4400024414062</v>
      </c>
      <c r="D1678" t="n">
        <v>136.9100036621094</v>
      </c>
      <c r="E1678" t="n">
        <v>138.1199951171875</v>
      </c>
      <c r="F1678" t="n">
        <v>132.6463165283203</v>
      </c>
      <c r="G1678" t="n">
        <v>20168700</v>
      </c>
      <c r="H1678" t="inlineStr">
        <is>
          <t>MSFT</t>
        </is>
      </c>
    </row>
    <row r="1679">
      <c r="A1679" s="76" t="n">
        <v>43707</v>
      </c>
      <c r="B1679" t="n">
        <v>139.1499938964844</v>
      </c>
      <c r="C1679" t="n">
        <v>139.1799926757812</v>
      </c>
      <c r="D1679" t="n">
        <v>136.2700042724609</v>
      </c>
      <c r="E1679" t="n">
        <v>137.8600006103516</v>
      </c>
      <c r="F1679" t="n">
        <v>132.3966217041016</v>
      </c>
      <c r="G1679" t="n">
        <v>23940100</v>
      </c>
      <c r="H1679" t="inlineStr">
        <is>
          <t>MSFT</t>
        </is>
      </c>
    </row>
    <row r="1680">
      <c r="A1680" s="76" t="n">
        <v>43711</v>
      </c>
      <c r="B1680" t="n">
        <v>136.6100006103516</v>
      </c>
      <c r="C1680" t="n">
        <v>137.1999969482422</v>
      </c>
      <c r="D1680" t="n">
        <v>135.6999969482422</v>
      </c>
      <c r="E1680" t="n">
        <v>136.0399932861328</v>
      </c>
      <c r="F1680" t="n">
        <v>130.6487121582031</v>
      </c>
      <c r="G1680" t="n">
        <v>18869300</v>
      </c>
      <c r="H1680" t="inlineStr">
        <is>
          <t>MSFT</t>
        </is>
      </c>
    </row>
    <row r="1681">
      <c r="A1681" s="76" t="n">
        <v>43712</v>
      </c>
      <c r="B1681" t="n">
        <v>137.3000030517578</v>
      </c>
      <c r="C1681" t="n">
        <v>137.6900024414062</v>
      </c>
      <c r="D1681" t="n">
        <v>136.4799957275391</v>
      </c>
      <c r="E1681" t="n">
        <v>137.6300048828125</v>
      </c>
      <c r="F1681" t="n">
        <v>132.1757202148438</v>
      </c>
      <c r="G1681" t="n">
        <v>17995900</v>
      </c>
      <c r="H1681" t="inlineStr">
        <is>
          <t>MSFT</t>
        </is>
      </c>
    </row>
    <row r="1682">
      <c r="A1682" s="76" t="n">
        <v>43713</v>
      </c>
      <c r="B1682" t="n">
        <v>139.1100006103516</v>
      </c>
      <c r="C1682" t="n">
        <v>140.3800048828125</v>
      </c>
      <c r="D1682" t="n">
        <v>138.7599945068359</v>
      </c>
      <c r="E1682" t="n">
        <v>140.0500030517578</v>
      </c>
      <c r="F1682" t="n">
        <v>134.4998016357422</v>
      </c>
      <c r="G1682" t="n">
        <v>26101800</v>
      </c>
      <c r="H1682" t="inlineStr">
        <is>
          <t>MSFT</t>
        </is>
      </c>
    </row>
    <row r="1683">
      <c r="A1683" s="76" t="n">
        <v>43714</v>
      </c>
      <c r="B1683" t="n">
        <v>140.0299987792969</v>
      </c>
      <c r="C1683" t="n">
        <v>140.1799926757812</v>
      </c>
      <c r="D1683" t="n">
        <v>138.1999969482422</v>
      </c>
      <c r="E1683" t="n">
        <v>139.1000061035156</v>
      </c>
      <c r="F1683" t="n">
        <v>133.5874633789062</v>
      </c>
      <c r="G1683" t="n">
        <v>20824500</v>
      </c>
      <c r="H1683" t="inlineStr">
        <is>
          <t>MSFT</t>
        </is>
      </c>
    </row>
    <row r="1684">
      <c r="A1684" s="76" t="n">
        <v>43717</v>
      </c>
      <c r="B1684" t="n">
        <v>139.5899963378906</v>
      </c>
      <c r="C1684" t="n">
        <v>139.75</v>
      </c>
      <c r="D1684" t="n">
        <v>136.4600067138672</v>
      </c>
      <c r="E1684" t="n">
        <v>137.5200042724609</v>
      </c>
      <c r="F1684" t="n">
        <v>132.0701293945312</v>
      </c>
      <c r="G1684" t="n">
        <v>25773900</v>
      </c>
      <c r="H1684" t="inlineStr">
        <is>
          <t>MSFT</t>
        </is>
      </c>
    </row>
    <row r="1685">
      <c r="A1685" s="76" t="n">
        <v>43718</v>
      </c>
      <c r="B1685" t="n">
        <v>136.8000030517578</v>
      </c>
      <c r="C1685" t="n">
        <v>136.8899993896484</v>
      </c>
      <c r="D1685" t="n">
        <v>134.5099945068359</v>
      </c>
      <c r="E1685" t="n">
        <v>136.0800018310547</v>
      </c>
      <c r="F1685" t="n">
        <v>130.6871948242188</v>
      </c>
      <c r="G1685" t="n">
        <v>28903400</v>
      </c>
      <c r="H1685" t="inlineStr">
        <is>
          <t>MSFT</t>
        </is>
      </c>
    </row>
    <row r="1686">
      <c r="A1686" s="76" t="n">
        <v>43719</v>
      </c>
      <c r="B1686" t="n">
        <v>135.9100036621094</v>
      </c>
      <c r="C1686" t="n">
        <v>136.2700042724609</v>
      </c>
      <c r="D1686" t="n">
        <v>135.0899963378906</v>
      </c>
      <c r="E1686" t="n">
        <v>136.1199951171875</v>
      </c>
      <c r="F1686" t="n">
        <v>130.7255706787109</v>
      </c>
      <c r="G1686" t="n">
        <v>24726100</v>
      </c>
      <c r="H1686" t="inlineStr">
        <is>
          <t>MSFT</t>
        </is>
      </c>
    </row>
    <row r="1687">
      <c r="A1687" s="76" t="n">
        <v>43720</v>
      </c>
      <c r="B1687" t="n">
        <v>137.8500061035156</v>
      </c>
      <c r="C1687" t="n">
        <v>138.4199981689453</v>
      </c>
      <c r="D1687" t="n">
        <v>136.8699951171875</v>
      </c>
      <c r="E1687" t="n">
        <v>137.5200042724609</v>
      </c>
      <c r="F1687" t="n">
        <v>132.0701293945312</v>
      </c>
      <c r="G1687" t="n">
        <v>27010000</v>
      </c>
      <c r="H1687" t="inlineStr">
        <is>
          <t>MSFT</t>
        </is>
      </c>
    </row>
    <row r="1688">
      <c r="A1688" s="76" t="n">
        <v>43721</v>
      </c>
      <c r="B1688" t="n">
        <v>137.7799987792969</v>
      </c>
      <c r="C1688" t="n">
        <v>138.0599975585938</v>
      </c>
      <c r="D1688" t="n">
        <v>136.5700073242188</v>
      </c>
      <c r="E1688" t="n">
        <v>137.3200073242188</v>
      </c>
      <c r="F1688" t="n">
        <v>131.8780212402344</v>
      </c>
      <c r="G1688" t="n">
        <v>23363100</v>
      </c>
      <c r="H1688" t="inlineStr">
        <is>
          <t>MSFT</t>
        </is>
      </c>
    </row>
    <row r="1689">
      <c r="A1689" s="76" t="n">
        <v>43724</v>
      </c>
      <c r="B1689" t="n">
        <v>135.8300018310547</v>
      </c>
      <c r="C1689" t="n">
        <v>136.6999969482422</v>
      </c>
      <c r="D1689" t="n">
        <v>135.6600036621094</v>
      </c>
      <c r="E1689" t="n">
        <v>136.3300018310547</v>
      </c>
      <c r="F1689" t="n">
        <v>130.9272308349609</v>
      </c>
      <c r="G1689" t="n">
        <v>16731400</v>
      </c>
      <c r="H1689" t="inlineStr">
        <is>
          <t>MSFT</t>
        </is>
      </c>
    </row>
    <row r="1690">
      <c r="A1690" s="76" t="n">
        <v>43725</v>
      </c>
      <c r="B1690" t="n">
        <v>136.9600067138672</v>
      </c>
      <c r="C1690" t="n">
        <v>137.5200042724609</v>
      </c>
      <c r="D1690" t="n">
        <v>136.4299926757812</v>
      </c>
      <c r="E1690" t="n">
        <v>137.3899993896484</v>
      </c>
      <c r="F1690" t="n">
        <v>131.9452362060547</v>
      </c>
      <c r="G1690" t="n">
        <v>17814200</v>
      </c>
      <c r="H1690" t="inlineStr">
        <is>
          <t>MSFT</t>
        </is>
      </c>
    </row>
    <row r="1691">
      <c r="A1691" s="76" t="n">
        <v>43726</v>
      </c>
      <c r="B1691" t="n">
        <v>137.3600006103516</v>
      </c>
      <c r="C1691" t="n">
        <v>138.6699981689453</v>
      </c>
      <c r="D1691" t="n">
        <v>136.5299987792969</v>
      </c>
      <c r="E1691" t="n">
        <v>138.5200042724609</v>
      </c>
      <c r="F1691" t="n">
        <v>133.0304718017578</v>
      </c>
      <c r="G1691" t="n">
        <v>23982100</v>
      </c>
      <c r="H1691" t="inlineStr">
        <is>
          <t>MSFT</t>
        </is>
      </c>
    </row>
    <row r="1692">
      <c r="A1692" s="76" t="n">
        <v>43727</v>
      </c>
      <c r="B1692" t="n">
        <v>140.3000030517578</v>
      </c>
      <c r="C1692" t="n">
        <v>142.3699951171875</v>
      </c>
      <c r="D1692" t="n">
        <v>140.0700073242188</v>
      </c>
      <c r="E1692" t="n">
        <v>141.0700073242188</v>
      </c>
      <c r="F1692" t="n">
        <v>135.4794006347656</v>
      </c>
      <c r="G1692" t="n">
        <v>35772100</v>
      </c>
      <c r="H1692" t="inlineStr">
        <is>
          <t>MSFT</t>
        </is>
      </c>
    </row>
    <row r="1693">
      <c r="A1693" s="76" t="n">
        <v>43728</v>
      </c>
      <c r="B1693" t="n">
        <v>141.0099945068359</v>
      </c>
      <c r="C1693" t="n">
        <v>141.6499938964844</v>
      </c>
      <c r="D1693" t="n">
        <v>138.25</v>
      </c>
      <c r="E1693" t="n">
        <v>139.4400024414062</v>
      </c>
      <c r="F1693" t="n">
        <v>133.9140167236328</v>
      </c>
      <c r="G1693" t="n">
        <v>39167300</v>
      </c>
      <c r="H1693" t="inlineStr">
        <is>
          <t>MSFT</t>
        </is>
      </c>
    </row>
    <row r="1694">
      <c r="A1694" s="76" t="n">
        <v>43731</v>
      </c>
      <c r="B1694" t="n">
        <v>139.2299957275391</v>
      </c>
      <c r="C1694" t="n">
        <v>139.6300048828125</v>
      </c>
      <c r="D1694" t="n">
        <v>138.4400024414062</v>
      </c>
      <c r="E1694" t="n">
        <v>139.1399993896484</v>
      </c>
      <c r="F1694" t="n">
        <v>133.6258697509766</v>
      </c>
      <c r="G1694" t="n">
        <v>17139300</v>
      </c>
      <c r="H1694" t="inlineStr">
        <is>
          <t>MSFT</t>
        </is>
      </c>
    </row>
    <row r="1695">
      <c r="A1695" s="76" t="n">
        <v>43732</v>
      </c>
      <c r="B1695" t="n">
        <v>140.3600006103516</v>
      </c>
      <c r="C1695" t="n">
        <v>140.6900024414062</v>
      </c>
      <c r="D1695" t="n">
        <v>136.8800048828125</v>
      </c>
      <c r="E1695" t="n">
        <v>137.3800048828125</v>
      </c>
      <c r="F1695" t="n">
        <v>131.9356231689453</v>
      </c>
      <c r="G1695" t="n">
        <v>29773200</v>
      </c>
      <c r="H1695" t="inlineStr">
        <is>
          <t>MSFT</t>
        </is>
      </c>
    </row>
    <row r="1696">
      <c r="A1696" s="76" t="n">
        <v>43733</v>
      </c>
      <c r="B1696" t="n">
        <v>137.5</v>
      </c>
      <c r="C1696" t="n">
        <v>139.9600067138672</v>
      </c>
      <c r="D1696" t="n">
        <v>136.0299987792969</v>
      </c>
      <c r="E1696" t="n">
        <v>139.3600006103516</v>
      </c>
      <c r="F1696" t="n">
        <v>133.837158203125</v>
      </c>
      <c r="G1696" t="n">
        <v>21382000</v>
      </c>
      <c r="H1696" t="inlineStr">
        <is>
          <t>MSFT</t>
        </is>
      </c>
    </row>
    <row r="1697">
      <c r="A1697" s="76" t="n">
        <v>43734</v>
      </c>
      <c r="B1697" t="n">
        <v>139.4400024414062</v>
      </c>
      <c r="C1697" t="n">
        <v>140.1799926757812</v>
      </c>
      <c r="D1697" t="n">
        <v>138.4400024414062</v>
      </c>
      <c r="E1697" t="n">
        <v>139.5399932861328</v>
      </c>
      <c r="F1697" t="n">
        <v>134.0100402832031</v>
      </c>
      <c r="G1697" t="n">
        <v>17456600</v>
      </c>
      <c r="H1697" t="inlineStr">
        <is>
          <t>MSFT</t>
        </is>
      </c>
    </row>
    <row r="1698">
      <c r="A1698" s="76" t="n">
        <v>43735</v>
      </c>
      <c r="B1698" t="n">
        <v>140.1499938964844</v>
      </c>
      <c r="C1698" t="n">
        <v>140.3600006103516</v>
      </c>
      <c r="D1698" t="n">
        <v>136.6499938964844</v>
      </c>
      <c r="E1698" t="n">
        <v>137.7299957275391</v>
      </c>
      <c r="F1698" t="n">
        <v>132.2717742919922</v>
      </c>
      <c r="G1698" t="n">
        <v>22477700</v>
      </c>
      <c r="H1698" t="inlineStr">
        <is>
          <t>MSFT</t>
        </is>
      </c>
    </row>
    <row r="1699">
      <c r="A1699" s="76" t="n">
        <v>43738</v>
      </c>
      <c r="B1699" t="n">
        <v>138.0500030517578</v>
      </c>
      <c r="C1699" t="n">
        <v>139.2200012207031</v>
      </c>
      <c r="D1699" t="n">
        <v>137.7799987792969</v>
      </c>
      <c r="E1699" t="n">
        <v>139.0299987792969</v>
      </c>
      <c r="F1699" t="n">
        <v>133.5202331542969</v>
      </c>
      <c r="G1699" t="n">
        <v>17280900</v>
      </c>
      <c r="H1699" t="inlineStr">
        <is>
          <t>MSFT</t>
        </is>
      </c>
    </row>
    <row r="1700">
      <c r="A1700" s="76" t="n">
        <v>43739</v>
      </c>
      <c r="B1700" t="n">
        <v>139.6600036621094</v>
      </c>
      <c r="C1700" t="n">
        <v>140.25</v>
      </c>
      <c r="D1700" t="n">
        <v>137</v>
      </c>
      <c r="E1700" t="n">
        <v>137.0700073242188</v>
      </c>
      <c r="F1700" t="n">
        <v>131.637939453125</v>
      </c>
      <c r="G1700" t="n">
        <v>21466600</v>
      </c>
      <c r="H1700" t="inlineStr">
        <is>
          <t>MSFT</t>
        </is>
      </c>
    </row>
    <row r="1701">
      <c r="A1701" s="76" t="n">
        <v>43740</v>
      </c>
      <c r="B1701" t="n">
        <v>136.25</v>
      </c>
      <c r="C1701" t="n">
        <v>136.3699951171875</v>
      </c>
      <c r="D1701" t="n">
        <v>133.5800018310547</v>
      </c>
      <c r="E1701" t="n">
        <v>134.6499938964844</v>
      </c>
      <c r="F1701" t="n">
        <v>129.3138122558594</v>
      </c>
      <c r="G1701" t="n">
        <v>30521700</v>
      </c>
      <c r="H1701" t="inlineStr">
        <is>
          <t>MSFT</t>
        </is>
      </c>
    </row>
    <row r="1702">
      <c r="A1702" s="76" t="n">
        <v>43741</v>
      </c>
      <c r="B1702" t="n">
        <v>134.9499969482422</v>
      </c>
      <c r="C1702" t="n">
        <v>136.75</v>
      </c>
      <c r="D1702" t="n">
        <v>133.2200012207031</v>
      </c>
      <c r="E1702" t="n">
        <v>136.2799987792969</v>
      </c>
      <c r="F1702" t="n">
        <v>130.8792419433594</v>
      </c>
      <c r="G1702" t="n">
        <v>24132900</v>
      </c>
      <c r="H1702" t="inlineStr">
        <is>
          <t>MSFT</t>
        </is>
      </c>
    </row>
    <row r="1703">
      <c r="A1703" s="76" t="n">
        <v>43742</v>
      </c>
      <c r="B1703" t="n">
        <v>136.75</v>
      </c>
      <c r="C1703" t="n">
        <v>138.25</v>
      </c>
      <c r="D1703" t="n">
        <v>136.4199981689453</v>
      </c>
      <c r="E1703" t="n">
        <v>138.1199951171875</v>
      </c>
      <c r="F1703" t="n">
        <v>132.6463165283203</v>
      </c>
      <c r="G1703" t="n">
        <v>22897700</v>
      </c>
      <c r="H1703" t="inlineStr">
        <is>
          <t>MSFT</t>
        </is>
      </c>
    </row>
    <row r="1704">
      <c r="A1704" s="76" t="n">
        <v>43745</v>
      </c>
      <c r="B1704" t="n">
        <v>137.1399993896484</v>
      </c>
      <c r="C1704" t="n">
        <v>138.1799926757812</v>
      </c>
      <c r="D1704" t="n">
        <v>137.0200042724609</v>
      </c>
      <c r="E1704" t="n">
        <v>137.1199951171875</v>
      </c>
      <c r="F1704" t="n">
        <v>131.6859283447266</v>
      </c>
      <c r="G1704" t="n">
        <v>15303700</v>
      </c>
      <c r="H1704" t="inlineStr">
        <is>
          <t>MSFT</t>
        </is>
      </c>
    </row>
    <row r="1705">
      <c r="A1705" s="76" t="n">
        <v>43746</v>
      </c>
      <c r="B1705" t="n">
        <v>137.0800018310547</v>
      </c>
      <c r="C1705" t="n">
        <v>137.7599945068359</v>
      </c>
      <c r="D1705" t="n">
        <v>135.6199951171875</v>
      </c>
      <c r="E1705" t="n">
        <v>135.6699981689453</v>
      </c>
      <c r="F1705" t="n">
        <v>130.2934112548828</v>
      </c>
      <c r="G1705" t="n">
        <v>25550500</v>
      </c>
      <c r="H1705" t="inlineStr">
        <is>
          <t>MSFT</t>
        </is>
      </c>
    </row>
    <row r="1706">
      <c r="A1706" s="76" t="n">
        <v>43747</v>
      </c>
      <c r="B1706" t="n">
        <v>137.4600067138672</v>
      </c>
      <c r="C1706" t="n">
        <v>138.6999969482422</v>
      </c>
      <c r="D1706" t="n">
        <v>136.9700012207031</v>
      </c>
      <c r="E1706" t="n">
        <v>138.2400054931641</v>
      </c>
      <c r="F1706" t="n">
        <v>132.7615661621094</v>
      </c>
      <c r="G1706" t="n">
        <v>19749900</v>
      </c>
      <c r="H1706" t="inlineStr">
        <is>
          <t>MSFT</t>
        </is>
      </c>
    </row>
    <row r="1707">
      <c r="A1707" s="76" t="n">
        <v>43748</v>
      </c>
      <c r="B1707" t="n">
        <v>138.4900054931641</v>
      </c>
      <c r="C1707" t="n">
        <v>139.6699981689453</v>
      </c>
      <c r="D1707" t="n">
        <v>138.25</v>
      </c>
      <c r="E1707" t="n">
        <v>139.1000061035156</v>
      </c>
      <c r="F1707" t="n">
        <v>133.5874633789062</v>
      </c>
      <c r="G1707" t="n">
        <v>17654600</v>
      </c>
      <c r="H1707" t="inlineStr">
        <is>
          <t>MSFT</t>
        </is>
      </c>
    </row>
    <row r="1708">
      <c r="A1708" s="76" t="n">
        <v>43749</v>
      </c>
      <c r="B1708" t="n">
        <v>140.1199951171875</v>
      </c>
      <c r="C1708" t="n">
        <v>141.0299987792969</v>
      </c>
      <c r="D1708" t="n">
        <v>139.5</v>
      </c>
      <c r="E1708" t="n">
        <v>139.6799926757812</v>
      </c>
      <c r="F1708" t="n">
        <v>134.1445007324219</v>
      </c>
      <c r="G1708" t="n">
        <v>25446000</v>
      </c>
      <c r="H1708" t="inlineStr">
        <is>
          <t>MSFT</t>
        </is>
      </c>
    </row>
    <row r="1709">
      <c r="A1709" s="76" t="n">
        <v>43752</v>
      </c>
      <c r="B1709" t="n">
        <v>139.6900024414062</v>
      </c>
      <c r="C1709" t="n">
        <v>140.2899932861328</v>
      </c>
      <c r="D1709" t="n">
        <v>139.5200042724609</v>
      </c>
      <c r="E1709" t="n">
        <v>139.5500030517578</v>
      </c>
      <c r="F1709" t="n">
        <v>134.0196228027344</v>
      </c>
      <c r="G1709" t="n">
        <v>13304300</v>
      </c>
      <c r="H1709" t="inlineStr">
        <is>
          <t>MSFT</t>
        </is>
      </c>
    </row>
    <row r="1710">
      <c r="A1710" s="76" t="n">
        <v>43753</v>
      </c>
      <c r="B1710" t="n">
        <v>140.0599975585938</v>
      </c>
      <c r="C1710" t="n">
        <v>141.7899932861328</v>
      </c>
      <c r="D1710" t="n">
        <v>139.8099975585938</v>
      </c>
      <c r="E1710" t="n">
        <v>141.5700073242188</v>
      </c>
      <c r="F1710" t="n">
        <v>135.9595642089844</v>
      </c>
      <c r="G1710" t="n">
        <v>19695700</v>
      </c>
      <c r="H1710" t="inlineStr">
        <is>
          <t>MSFT</t>
        </is>
      </c>
    </row>
    <row r="1711">
      <c r="A1711" s="76" t="n">
        <v>43754</v>
      </c>
      <c r="B1711" t="n">
        <v>140.7899932861328</v>
      </c>
      <c r="C1711" t="n">
        <v>140.9900054931641</v>
      </c>
      <c r="D1711" t="n">
        <v>139.5299987792969</v>
      </c>
      <c r="E1711" t="n">
        <v>140.4100036621094</v>
      </c>
      <c r="F1711" t="n">
        <v>134.8455505371094</v>
      </c>
      <c r="G1711" t="n">
        <v>20751600</v>
      </c>
      <c r="H1711" t="inlineStr">
        <is>
          <t>MSFT</t>
        </is>
      </c>
    </row>
    <row r="1712">
      <c r="A1712" s="76" t="n">
        <v>43755</v>
      </c>
      <c r="B1712" t="n">
        <v>140.9499969482422</v>
      </c>
      <c r="C1712" t="n">
        <v>141.4199981689453</v>
      </c>
      <c r="D1712" t="n">
        <v>139.0200042724609</v>
      </c>
      <c r="E1712" t="n">
        <v>139.6900024414062</v>
      </c>
      <c r="F1712" t="n">
        <v>134.1540985107422</v>
      </c>
      <c r="G1712" t="n">
        <v>21460600</v>
      </c>
      <c r="H1712" t="inlineStr">
        <is>
          <t>MSFT</t>
        </is>
      </c>
    </row>
    <row r="1713">
      <c r="A1713" s="76" t="n">
        <v>43756</v>
      </c>
      <c r="B1713" t="n">
        <v>139.7599945068359</v>
      </c>
      <c r="C1713" t="n">
        <v>140</v>
      </c>
      <c r="D1713" t="n">
        <v>136.5599975585938</v>
      </c>
      <c r="E1713" t="n">
        <v>137.4100036621094</v>
      </c>
      <c r="F1713" t="n">
        <v>131.9644622802734</v>
      </c>
      <c r="G1713" t="n">
        <v>32273500</v>
      </c>
      <c r="H1713" t="inlineStr">
        <is>
          <t>MSFT</t>
        </is>
      </c>
    </row>
    <row r="1714">
      <c r="A1714" s="76" t="n">
        <v>43759</v>
      </c>
      <c r="B1714" t="n">
        <v>138.4499969482422</v>
      </c>
      <c r="C1714" t="n">
        <v>138.5</v>
      </c>
      <c r="D1714" t="n">
        <v>137.0099945068359</v>
      </c>
      <c r="E1714" t="n">
        <v>138.4299926757812</v>
      </c>
      <c r="F1714" t="n">
        <v>132.9440155029297</v>
      </c>
      <c r="G1714" t="n">
        <v>20078200</v>
      </c>
      <c r="H1714" t="inlineStr">
        <is>
          <t>MSFT</t>
        </is>
      </c>
    </row>
    <row r="1715">
      <c r="A1715" s="76" t="n">
        <v>43760</v>
      </c>
      <c r="B1715" t="n">
        <v>138.9700012207031</v>
      </c>
      <c r="C1715" t="n">
        <v>140.0099945068359</v>
      </c>
      <c r="D1715" t="n">
        <v>136.2599945068359</v>
      </c>
      <c r="E1715" t="n">
        <v>136.3699951171875</v>
      </c>
      <c r="F1715" t="n">
        <v>130.9656524658203</v>
      </c>
      <c r="G1715" t="n">
        <v>27431000</v>
      </c>
      <c r="H1715" t="inlineStr">
        <is>
          <t>MSFT</t>
        </is>
      </c>
    </row>
    <row r="1716">
      <c r="A1716" s="76" t="n">
        <v>43761</v>
      </c>
      <c r="B1716" t="n">
        <v>136.8800048828125</v>
      </c>
      <c r="C1716" t="n">
        <v>137.4499969482422</v>
      </c>
      <c r="D1716" t="n">
        <v>135.6100006103516</v>
      </c>
      <c r="E1716" t="n">
        <v>137.2400054931641</v>
      </c>
      <c r="F1716" t="n">
        <v>131.8011779785156</v>
      </c>
      <c r="G1716" t="n">
        <v>29844600</v>
      </c>
      <c r="H1716" t="inlineStr">
        <is>
          <t>MSFT</t>
        </is>
      </c>
    </row>
    <row r="1717">
      <c r="A1717" s="76" t="n">
        <v>43762</v>
      </c>
      <c r="B1717" t="n">
        <v>139.3899993896484</v>
      </c>
      <c r="C1717" t="n">
        <v>140.4199981689453</v>
      </c>
      <c r="D1717" t="n">
        <v>138.6699981689453</v>
      </c>
      <c r="E1717" t="n">
        <v>139.9400024414062</v>
      </c>
      <c r="F1717" t="n">
        <v>134.3941955566406</v>
      </c>
      <c r="G1717" t="n">
        <v>37029300</v>
      </c>
      <c r="H1717" t="inlineStr">
        <is>
          <t>MSFT</t>
        </is>
      </c>
    </row>
    <row r="1718">
      <c r="A1718" s="76" t="n">
        <v>43763</v>
      </c>
      <c r="B1718" t="n">
        <v>139.3399963378906</v>
      </c>
      <c r="C1718" t="n">
        <v>141.1399993896484</v>
      </c>
      <c r="D1718" t="n">
        <v>139.1999969482422</v>
      </c>
      <c r="E1718" t="n">
        <v>140.7299957275391</v>
      </c>
      <c r="F1718" t="n">
        <v>135.1528930664062</v>
      </c>
      <c r="G1718" t="n">
        <v>25959700</v>
      </c>
      <c r="H1718" t="inlineStr">
        <is>
          <t>MSFT</t>
        </is>
      </c>
    </row>
    <row r="1719">
      <c r="A1719" s="76" t="n">
        <v>43766</v>
      </c>
      <c r="B1719" t="n">
        <v>144.3999938964844</v>
      </c>
      <c r="C1719" t="n">
        <v>145.6699981689453</v>
      </c>
      <c r="D1719" t="n">
        <v>143.5099945068359</v>
      </c>
      <c r="E1719" t="n">
        <v>144.1900024414062</v>
      </c>
      <c r="F1719" t="n">
        <v>138.4757843017578</v>
      </c>
      <c r="G1719" t="n">
        <v>35280100</v>
      </c>
      <c r="H1719" t="inlineStr">
        <is>
          <t>MSFT</t>
        </is>
      </c>
    </row>
    <row r="1720">
      <c r="A1720" s="76" t="n">
        <v>43767</v>
      </c>
      <c r="B1720" t="n">
        <v>144.0800018310547</v>
      </c>
      <c r="C1720" t="n">
        <v>144.5</v>
      </c>
      <c r="D1720" t="n">
        <v>142.6499938964844</v>
      </c>
      <c r="E1720" t="n">
        <v>142.8300018310547</v>
      </c>
      <c r="F1720" t="n">
        <v>137.1696319580078</v>
      </c>
      <c r="G1720" t="n">
        <v>20589500</v>
      </c>
      <c r="H1720" t="inlineStr">
        <is>
          <t>MSFT</t>
        </is>
      </c>
    </row>
    <row r="1721">
      <c r="A1721" s="76" t="n">
        <v>43768</v>
      </c>
      <c r="B1721" t="n">
        <v>143.5200042724609</v>
      </c>
      <c r="C1721" t="n">
        <v>145</v>
      </c>
      <c r="D1721" t="n">
        <v>142.7899932861328</v>
      </c>
      <c r="E1721" t="n">
        <v>144.6100006103516</v>
      </c>
      <c r="F1721" t="n">
        <v>138.879150390625</v>
      </c>
      <c r="G1721" t="n">
        <v>18496600</v>
      </c>
      <c r="H1721" t="inlineStr">
        <is>
          <t>MSFT</t>
        </is>
      </c>
    </row>
    <row r="1722">
      <c r="A1722" s="76" t="n">
        <v>43769</v>
      </c>
      <c r="B1722" t="n">
        <v>144.8999938964844</v>
      </c>
      <c r="C1722" t="n">
        <v>144.9299926757812</v>
      </c>
      <c r="D1722" t="n">
        <v>142.9900054931641</v>
      </c>
      <c r="E1722" t="n">
        <v>143.3699951171875</v>
      </c>
      <c r="F1722" t="n">
        <v>137.6882476806641</v>
      </c>
      <c r="G1722" t="n">
        <v>24605100</v>
      </c>
      <c r="H1722" t="inlineStr">
        <is>
          <t>MSFT</t>
        </is>
      </c>
    </row>
    <row r="1723">
      <c r="A1723" s="76" t="n">
        <v>43770</v>
      </c>
      <c r="B1723" t="n">
        <v>144.2599945068359</v>
      </c>
      <c r="C1723" t="n">
        <v>144.4199981689453</v>
      </c>
      <c r="D1723" t="n">
        <v>142.9700012207031</v>
      </c>
      <c r="E1723" t="n">
        <v>143.7200012207031</v>
      </c>
      <c r="F1723" t="n">
        <v>138.0243682861328</v>
      </c>
      <c r="G1723" t="n">
        <v>33128400</v>
      </c>
      <c r="H1723" t="inlineStr">
        <is>
          <t>MSFT</t>
        </is>
      </c>
    </row>
    <row r="1724">
      <c r="A1724" s="76" t="n">
        <v>43773</v>
      </c>
      <c r="B1724" t="n">
        <v>144.8300018310547</v>
      </c>
      <c r="C1724" t="n">
        <v>145</v>
      </c>
      <c r="D1724" t="n">
        <v>144.1600036621094</v>
      </c>
      <c r="E1724" t="n">
        <v>144.5500030517578</v>
      </c>
      <c r="F1724" t="n">
        <v>138.8214874267578</v>
      </c>
      <c r="G1724" t="n">
        <v>16912000</v>
      </c>
      <c r="H1724" t="inlineStr">
        <is>
          <t>MSFT</t>
        </is>
      </c>
    </row>
    <row r="1725">
      <c r="A1725" s="76" t="n">
        <v>43774</v>
      </c>
      <c r="B1725" t="n">
        <v>144.9700012207031</v>
      </c>
      <c r="C1725" t="n">
        <v>145.0200042724609</v>
      </c>
      <c r="D1725" t="n">
        <v>143.9100036621094</v>
      </c>
      <c r="E1725" t="n">
        <v>144.4600067138672</v>
      </c>
      <c r="F1725" t="n">
        <v>138.7350769042969</v>
      </c>
      <c r="G1725" t="n">
        <v>18250200</v>
      </c>
      <c r="H1725" t="inlineStr">
        <is>
          <t>MSFT</t>
        </is>
      </c>
    </row>
    <row r="1726">
      <c r="A1726" s="76" t="n">
        <v>43775</v>
      </c>
      <c r="B1726" t="n">
        <v>144.3699951171875</v>
      </c>
      <c r="C1726" t="n">
        <v>144.5200042724609</v>
      </c>
      <c r="D1726" t="n">
        <v>143.1999969482422</v>
      </c>
      <c r="E1726" t="n">
        <v>144.0599975585938</v>
      </c>
      <c r="F1726" t="n">
        <v>138.3509368896484</v>
      </c>
      <c r="G1726" t="n">
        <v>16575800</v>
      </c>
      <c r="H1726" t="inlineStr">
        <is>
          <t>MSFT</t>
        </is>
      </c>
    </row>
    <row r="1727">
      <c r="A1727" s="76" t="n">
        <v>43776</v>
      </c>
      <c r="B1727" t="n">
        <v>143.8399963378906</v>
      </c>
      <c r="C1727" t="n">
        <v>144.8800048828125</v>
      </c>
      <c r="D1727" t="n">
        <v>143.7700042724609</v>
      </c>
      <c r="E1727" t="n">
        <v>144.2599945068359</v>
      </c>
      <c r="F1727" t="n">
        <v>138.5429992675781</v>
      </c>
      <c r="G1727" t="n">
        <v>17786700</v>
      </c>
      <c r="H1727" t="inlineStr">
        <is>
          <t>MSFT</t>
        </is>
      </c>
    </row>
    <row r="1728">
      <c r="A1728" s="76" t="n">
        <v>43777</v>
      </c>
      <c r="B1728" t="n">
        <v>143.9799957275391</v>
      </c>
      <c r="C1728" t="n">
        <v>145.9900054931641</v>
      </c>
      <c r="D1728" t="n">
        <v>143.7599945068359</v>
      </c>
      <c r="E1728" t="n">
        <v>145.9600067138672</v>
      </c>
      <c r="F1728" t="n">
        <v>140.1756896972656</v>
      </c>
      <c r="G1728" t="n">
        <v>16732700</v>
      </c>
      <c r="H1728" t="inlineStr">
        <is>
          <t>MSFT</t>
        </is>
      </c>
    </row>
    <row r="1729">
      <c r="A1729" s="76" t="n">
        <v>43780</v>
      </c>
      <c r="B1729" t="n">
        <v>145.3399963378906</v>
      </c>
      <c r="C1729" t="n">
        <v>146.4199981689453</v>
      </c>
      <c r="D1729" t="n">
        <v>144.7299957275391</v>
      </c>
      <c r="E1729" t="n">
        <v>146.1100006103516</v>
      </c>
      <c r="F1729" t="n">
        <v>140.3196563720703</v>
      </c>
      <c r="G1729" t="n">
        <v>14362600</v>
      </c>
      <c r="H1729" t="inlineStr">
        <is>
          <t>MSFT</t>
        </is>
      </c>
    </row>
    <row r="1730">
      <c r="A1730" s="76" t="n">
        <v>43781</v>
      </c>
      <c r="B1730" t="n">
        <v>146.2799987792969</v>
      </c>
      <c r="C1730" t="n">
        <v>147.5700073242188</v>
      </c>
      <c r="D1730" t="n">
        <v>146.0599975585938</v>
      </c>
      <c r="E1730" t="n">
        <v>147.0700073242188</v>
      </c>
      <c r="F1730" t="n">
        <v>141.2416381835938</v>
      </c>
      <c r="G1730" t="n">
        <v>18641600</v>
      </c>
      <c r="H1730" t="inlineStr">
        <is>
          <t>MSFT</t>
        </is>
      </c>
    </row>
    <row r="1731">
      <c r="A1731" s="76" t="n">
        <v>43782</v>
      </c>
      <c r="B1731" t="n">
        <v>146.7400054931641</v>
      </c>
      <c r="C1731" t="n">
        <v>147.4600067138672</v>
      </c>
      <c r="D1731" t="n">
        <v>146.2799987792969</v>
      </c>
      <c r="E1731" t="n">
        <v>147.3099975585938</v>
      </c>
      <c r="F1731" t="n">
        <v>141.4721374511719</v>
      </c>
      <c r="G1731" t="n">
        <v>16919200</v>
      </c>
      <c r="H1731" t="inlineStr">
        <is>
          <t>MSFT</t>
        </is>
      </c>
    </row>
    <row r="1732">
      <c r="A1732" s="76" t="n">
        <v>43783</v>
      </c>
      <c r="B1732" t="n">
        <v>147.0200042724609</v>
      </c>
      <c r="C1732" t="n">
        <v>148.4100036621094</v>
      </c>
      <c r="D1732" t="n">
        <v>147</v>
      </c>
      <c r="E1732" t="n">
        <v>148.0599975585938</v>
      </c>
      <c r="F1732" t="n">
        <v>142.1923980712891</v>
      </c>
      <c r="G1732" t="n">
        <v>19729800</v>
      </c>
      <c r="H1732" t="inlineStr">
        <is>
          <t>MSFT</t>
        </is>
      </c>
    </row>
    <row r="1733">
      <c r="A1733" s="76" t="n">
        <v>43784</v>
      </c>
      <c r="B1733" t="n">
        <v>148.9299926757812</v>
      </c>
      <c r="C1733" t="n">
        <v>149.9900054931641</v>
      </c>
      <c r="D1733" t="n">
        <v>148.2700042724609</v>
      </c>
      <c r="E1733" t="n">
        <v>149.9700012207031</v>
      </c>
      <c r="F1733" t="n">
        <v>144.0267028808594</v>
      </c>
      <c r="G1733" t="n">
        <v>23485700</v>
      </c>
      <c r="H1733" t="inlineStr">
        <is>
          <t>MSFT</t>
        </is>
      </c>
    </row>
    <row r="1734">
      <c r="A1734" s="76" t="n">
        <v>43787</v>
      </c>
      <c r="B1734" t="n">
        <v>150.0700073242188</v>
      </c>
      <c r="C1734" t="n">
        <v>150.5500030517578</v>
      </c>
      <c r="D1734" t="n">
        <v>148.9799957275391</v>
      </c>
      <c r="E1734" t="n">
        <v>150.3399963378906</v>
      </c>
      <c r="F1734" t="n">
        <v>144.3820343017578</v>
      </c>
      <c r="G1734" t="n">
        <v>21534000</v>
      </c>
      <c r="H1734" t="inlineStr">
        <is>
          <t>MSFT</t>
        </is>
      </c>
    </row>
    <row r="1735">
      <c r="A1735" s="76" t="n">
        <v>43788</v>
      </c>
      <c r="B1735" t="n">
        <v>150.8800048828125</v>
      </c>
      <c r="C1735" t="n">
        <v>151.3300018310547</v>
      </c>
      <c r="D1735" t="n">
        <v>150.1999969482422</v>
      </c>
      <c r="E1735" t="n">
        <v>150.3899993896484</v>
      </c>
      <c r="F1735" t="n">
        <v>144.4300384521484</v>
      </c>
      <c r="G1735" t="n">
        <v>23935700</v>
      </c>
      <c r="H1735" t="inlineStr">
        <is>
          <t>MSFT</t>
        </is>
      </c>
    </row>
    <row r="1736">
      <c r="A1736" s="76" t="n">
        <v>43789</v>
      </c>
      <c r="B1736" t="n">
        <v>150.3099975585938</v>
      </c>
      <c r="C1736" t="n">
        <v>150.8399963378906</v>
      </c>
      <c r="D1736" t="n">
        <v>148.4600067138672</v>
      </c>
      <c r="E1736" t="n">
        <v>149.6199951171875</v>
      </c>
      <c r="F1736" t="n">
        <v>144.1795349121094</v>
      </c>
      <c r="G1736" t="n">
        <v>25696800</v>
      </c>
      <c r="H1736" t="inlineStr">
        <is>
          <t>MSFT</t>
        </is>
      </c>
    </row>
    <row r="1737">
      <c r="A1737" s="76" t="n">
        <v>43790</v>
      </c>
      <c r="B1737" t="n">
        <v>149.3999938964844</v>
      </c>
      <c r="C1737" t="n">
        <v>149.8000030517578</v>
      </c>
      <c r="D1737" t="n">
        <v>148.5</v>
      </c>
      <c r="E1737" t="n">
        <v>149.4799957275391</v>
      </c>
      <c r="F1737" t="n">
        <v>144.0446166992188</v>
      </c>
      <c r="G1737" t="n">
        <v>18576100</v>
      </c>
      <c r="H1737" t="inlineStr">
        <is>
          <t>MSFT</t>
        </is>
      </c>
    </row>
    <row r="1738">
      <c r="A1738" s="76" t="n">
        <v>43791</v>
      </c>
      <c r="B1738" t="n">
        <v>150.0700073242188</v>
      </c>
      <c r="C1738" t="n">
        <v>150.3000030517578</v>
      </c>
      <c r="D1738" t="n">
        <v>148.8200073242188</v>
      </c>
      <c r="E1738" t="n">
        <v>149.5899963378906</v>
      </c>
      <c r="F1738" t="n">
        <v>144.1506042480469</v>
      </c>
      <c r="G1738" t="n">
        <v>15901800</v>
      </c>
      <c r="H1738" t="inlineStr">
        <is>
          <t>MSFT</t>
        </is>
      </c>
    </row>
    <row r="1739">
      <c r="A1739" s="76" t="n">
        <v>43794</v>
      </c>
      <c r="B1739" t="n">
        <v>150</v>
      </c>
      <c r="C1739" t="n">
        <v>151.3500061035156</v>
      </c>
      <c r="D1739" t="n">
        <v>149.9199981689453</v>
      </c>
      <c r="E1739" t="n">
        <v>151.2299957275391</v>
      </c>
      <c r="F1739" t="n">
        <v>145.7309722900391</v>
      </c>
      <c r="G1739" t="n">
        <v>22420900</v>
      </c>
      <c r="H1739" t="inlineStr">
        <is>
          <t>MSFT</t>
        </is>
      </c>
    </row>
    <row r="1740">
      <c r="A1740" s="76" t="n">
        <v>43795</v>
      </c>
      <c r="B1740" t="n">
        <v>151.3600006103516</v>
      </c>
      <c r="C1740" t="n">
        <v>152.4199981689453</v>
      </c>
      <c r="D1740" t="n">
        <v>151.3200073242188</v>
      </c>
      <c r="E1740" t="n">
        <v>152.0299987792969</v>
      </c>
      <c r="F1740" t="n">
        <v>146.5019073486328</v>
      </c>
      <c r="G1740" t="n">
        <v>24620100</v>
      </c>
      <c r="H1740" t="inlineStr">
        <is>
          <t>MSFT</t>
        </is>
      </c>
    </row>
    <row r="1741">
      <c r="A1741" s="76" t="n">
        <v>43796</v>
      </c>
      <c r="B1741" t="n">
        <v>152.3300018310547</v>
      </c>
      <c r="C1741" t="n">
        <v>152.5</v>
      </c>
      <c r="D1741" t="n">
        <v>151.5200042724609</v>
      </c>
      <c r="E1741" t="n">
        <v>152.3200073242188</v>
      </c>
      <c r="F1741" t="n">
        <v>146.7813262939453</v>
      </c>
      <c r="G1741" t="n">
        <v>15184400</v>
      </c>
      <c r="H1741" t="inlineStr">
        <is>
          <t>MSFT</t>
        </is>
      </c>
    </row>
    <row r="1742">
      <c r="A1742" s="76" t="n">
        <v>43798</v>
      </c>
      <c r="B1742" t="n">
        <v>152.1000061035156</v>
      </c>
      <c r="C1742" t="n">
        <v>152.3000030517578</v>
      </c>
      <c r="D1742" t="n">
        <v>151.2799987792969</v>
      </c>
      <c r="E1742" t="n">
        <v>151.3800048828125</v>
      </c>
      <c r="F1742" t="n">
        <v>145.8755340576172</v>
      </c>
      <c r="G1742" t="n">
        <v>11977300</v>
      </c>
      <c r="H1742" t="inlineStr">
        <is>
          <t>MSFT</t>
        </is>
      </c>
    </row>
    <row r="1743">
      <c r="A1743" s="76" t="n">
        <v>43801</v>
      </c>
      <c r="B1743" t="n">
        <v>151.8099975585938</v>
      </c>
      <c r="C1743" t="n">
        <v>151.8300018310547</v>
      </c>
      <c r="D1743" t="n">
        <v>148.3200073242188</v>
      </c>
      <c r="E1743" t="n">
        <v>149.5500030517578</v>
      </c>
      <c r="F1743" t="n">
        <v>144.1120452880859</v>
      </c>
      <c r="G1743" t="n">
        <v>27418400</v>
      </c>
      <c r="H1743" t="inlineStr">
        <is>
          <t>MSFT</t>
        </is>
      </c>
    </row>
    <row r="1744">
      <c r="A1744" s="76" t="n">
        <v>43802</v>
      </c>
      <c r="B1744" t="n">
        <v>147.4900054931641</v>
      </c>
      <c r="C1744" t="n">
        <v>149.4299926757812</v>
      </c>
      <c r="D1744" t="n">
        <v>146.6499938964844</v>
      </c>
      <c r="E1744" t="n">
        <v>149.3099975585938</v>
      </c>
      <c r="F1744" t="n">
        <v>143.8807983398438</v>
      </c>
      <c r="G1744" t="n">
        <v>24066000</v>
      </c>
      <c r="H1744" t="inlineStr">
        <is>
          <t>MSFT</t>
        </is>
      </c>
    </row>
    <row r="1745">
      <c r="A1745" s="76" t="n">
        <v>43803</v>
      </c>
      <c r="B1745" t="n">
        <v>150.1399993896484</v>
      </c>
      <c r="C1745" t="n">
        <v>150.1799926757812</v>
      </c>
      <c r="D1745" t="n">
        <v>149.1999969482422</v>
      </c>
      <c r="E1745" t="n">
        <v>149.8500061035156</v>
      </c>
      <c r="F1745" t="n">
        <v>144.401123046875</v>
      </c>
      <c r="G1745" t="n">
        <v>17574700</v>
      </c>
      <c r="H1745" t="inlineStr">
        <is>
          <t>MSFT</t>
        </is>
      </c>
    </row>
    <row r="1746">
      <c r="A1746" s="76" t="n">
        <v>43804</v>
      </c>
      <c r="B1746" t="n">
        <v>150.0500030517578</v>
      </c>
      <c r="C1746" t="n">
        <v>150.3200073242188</v>
      </c>
      <c r="D1746" t="n">
        <v>149.4799957275391</v>
      </c>
      <c r="E1746" t="n">
        <v>149.9299926757812</v>
      </c>
      <c r="F1746" t="n">
        <v>144.4782257080078</v>
      </c>
      <c r="G1746" t="n">
        <v>17869100</v>
      </c>
      <c r="H1746" t="inlineStr">
        <is>
          <t>MSFT</t>
        </is>
      </c>
    </row>
    <row r="1747">
      <c r="A1747" s="76" t="n">
        <v>43805</v>
      </c>
      <c r="B1747" t="n">
        <v>150.9900054931641</v>
      </c>
      <c r="C1747" t="n">
        <v>151.8699951171875</v>
      </c>
      <c r="D1747" t="n">
        <v>150.2700042724609</v>
      </c>
      <c r="E1747" t="n">
        <v>151.75</v>
      </c>
      <c r="F1747" t="n">
        <v>146.2320251464844</v>
      </c>
      <c r="G1747" t="n">
        <v>16403500</v>
      </c>
      <c r="H1747" t="inlineStr">
        <is>
          <t>MSFT</t>
        </is>
      </c>
    </row>
    <row r="1748">
      <c r="A1748" s="76" t="n">
        <v>43808</v>
      </c>
      <c r="B1748" t="n">
        <v>151.0700073242188</v>
      </c>
      <c r="C1748" t="n">
        <v>152.2100067138672</v>
      </c>
      <c r="D1748" t="n">
        <v>150.9100036621094</v>
      </c>
      <c r="E1748" t="n">
        <v>151.3600006103516</v>
      </c>
      <c r="F1748" t="n">
        <v>145.8562469482422</v>
      </c>
      <c r="G1748" t="n">
        <v>16687400</v>
      </c>
      <c r="H1748" t="inlineStr">
        <is>
          <t>MSFT</t>
        </is>
      </c>
    </row>
    <row r="1749">
      <c r="A1749" s="76" t="n">
        <v>43809</v>
      </c>
      <c r="B1749" t="n">
        <v>151.2899932861328</v>
      </c>
      <c r="C1749" t="n">
        <v>151.8899993896484</v>
      </c>
      <c r="D1749" t="n">
        <v>150.7599945068359</v>
      </c>
      <c r="E1749" t="n">
        <v>151.1300048828125</v>
      </c>
      <c r="F1749" t="n">
        <v>145.6345672607422</v>
      </c>
      <c r="G1749" t="n">
        <v>16476100</v>
      </c>
      <c r="H1749" t="inlineStr">
        <is>
          <t>MSFT</t>
        </is>
      </c>
    </row>
    <row r="1750">
      <c r="A1750" s="76" t="n">
        <v>43810</v>
      </c>
      <c r="B1750" t="n">
        <v>151.5399932861328</v>
      </c>
      <c r="C1750" t="n">
        <v>151.8699951171875</v>
      </c>
      <c r="D1750" t="n">
        <v>150.3300018310547</v>
      </c>
      <c r="E1750" t="n">
        <v>151.6999969482422</v>
      </c>
      <c r="F1750" t="n">
        <v>146.1838836669922</v>
      </c>
      <c r="G1750" t="n">
        <v>18856600</v>
      </c>
      <c r="H1750" t="inlineStr">
        <is>
          <t>MSFT</t>
        </is>
      </c>
    </row>
    <row r="1751">
      <c r="A1751" s="76" t="n">
        <v>43811</v>
      </c>
      <c r="B1751" t="n">
        <v>151.6499938964844</v>
      </c>
      <c r="C1751" t="n">
        <v>153.4400024414062</v>
      </c>
      <c r="D1751" t="n">
        <v>151.0200042724609</v>
      </c>
      <c r="E1751" t="n">
        <v>153.2400054931641</v>
      </c>
      <c r="F1751" t="n">
        <v>147.6678924560547</v>
      </c>
      <c r="G1751" t="n">
        <v>24612100</v>
      </c>
      <c r="H1751" t="inlineStr">
        <is>
          <t>MSFT</t>
        </is>
      </c>
    </row>
    <row r="1752">
      <c r="A1752" s="76" t="n">
        <v>43812</v>
      </c>
      <c r="B1752" t="n">
        <v>153</v>
      </c>
      <c r="C1752" t="n">
        <v>154.8899993896484</v>
      </c>
      <c r="D1752" t="n">
        <v>152.8300018310547</v>
      </c>
      <c r="E1752" t="n">
        <v>154.5299987792969</v>
      </c>
      <c r="F1752" t="n">
        <v>148.9109497070312</v>
      </c>
      <c r="G1752" t="n">
        <v>23845400</v>
      </c>
      <c r="H1752" t="inlineStr">
        <is>
          <t>MSFT</t>
        </is>
      </c>
    </row>
    <row r="1753">
      <c r="A1753" s="76" t="n">
        <v>43815</v>
      </c>
      <c r="B1753" t="n">
        <v>155.1100006103516</v>
      </c>
      <c r="C1753" t="n">
        <v>155.8999938964844</v>
      </c>
      <c r="D1753" t="n">
        <v>154.8200073242188</v>
      </c>
      <c r="E1753" t="n">
        <v>155.5299987792969</v>
      </c>
      <c r="F1753" t="n">
        <v>149.8746032714844</v>
      </c>
      <c r="G1753" t="n">
        <v>24144200</v>
      </c>
      <c r="H1753" t="inlineStr">
        <is>
          <t>MSFT</t>
        </is>
      </c>
    </row>
    <row r="1754">
      <c r="A1754" s="76" t="n">
        <v>43816</v>
      </c>
      <c r="B1754" t="n">
        <v>155.4499969482422</v>
      </c>
      <c r="C1754" t="n">
        <v>155.7100067138672</v>
      </c>
      <c r="D1754" t="n">
        <v>154.4499969482422</v>
      </c>
      <c r="E1754" t="n">
        <v>154.6900024414062</v>
      </c>
      <c r="F1754" t="n">
        <v>149.0652008056641</v>
      </c>
      <c r="G1754" t="n">
        <v>25425600</v>
      </c>
      <c r="H1754" t="inlineStr">
        <is>
          <t>MSFT</t>
        </is>
      </c>
    </row>
    <row r="1755">
      <c r="A1755" s="76" t="n">
        <v>43817</v>
      </c>
      <c r="B1755" t="n">
        <v>154.3000030517578</v>
      </c>
      <c r="C1755" t="n">
        <v>155.4799957275391</v>
      </c>
      <c r="D1755" t="n">
        <v>154.1799926757812</v>
      </c>
      <c r="E1755" t="n">
        <v>154.3699951171875</v>
      </c>
      <c r="F1755" t="n">
        <v>148.7567749023438</v>
      </c>
      <c r="G1755" t="n">
        <v>24129200</v>
      </c>
      <c r="H1755" t="inlineStr">
        <is>
          <t>MSFT</t>
        </is>
      </c>
    </row>
    <row r="1756">
      <c r="A1756" s="76" t="n">
        <v>43818</v>
      </c>
      <c r="B1756" t="n">
        <v>154</v>
      </c>
      <c r="C1756" t="n">
        <v>155.7700042724609</v>
      </c>
      <c r="D1756" t="n">
        <v>153.75</v>
      </c>
      <c r="E1756" t="n">
        <v>155.7100067138672</v>
      </c>
      <c r="F1756" t="n">
        <v>150.0480804443359</v>
      </c>
      <c r="G1756" t="n">
        <v>24958900</v>
      </c>
      <c r="H1756" t="inlineStr">
        <is>
          <t>MSFT</t>
        </is>
      </c>
    </row>
    <row r="1757">
      <c r="A1757" s="76" t="n">
        <v>43819</v>
      </c>
      <c r="B1757" t="n">
        <v>157.3500061035156</v>
      </c>
      <c r="C1757" t="n">
        <v>158.4900054931641</v>
      </c>
      <c r="D1757" t="n">
        <v>156.2899932861328</v>
      </c>
      <c r="E1757" t="n">
        <v>157.4100036621094</v>
      </c>
      <c r="F1757" t="n">
        <v>151.6862640380859</v>
      </c>
      <c r="G1757" t="n">
        <v>53477500</v>
      </c>
      <c r="H1757" t="inlineStr">
        <is>
          <t>MSFT</t>
        </is>
      </c>
    </row>
    <row r="1758">
      <c r="A1758" s="76" t="n">
        <v>43822</v>
      </c>
      <c r="B1758" t="n">
        <v>158.1199951171875</v>
      </c>
      <c r="C1758" t="n">
        <v>158.1199951171875</v>
      </c>
      <c r="D1758" t="n">
        <v>157.2700042724609</v>
      </c>
      <c r="E1758" t="n">
        <v>157.4100036621094</v>
      </c>
      <c r="F1758" t="n">
        <v>151.6862640380859</v>
      </c>
      <c r="G1758" t="n">
        <v>17718200</v>
      </c>
      <c r="H1758" t="inlineStr">
        <is>
          <t>MSFT</t>
        </is>
      </c>
    </row>
    <row r="1759">
      <c r="A1759" s="76" t="n">
        <v>43823</v>
      </c>
      <c r="B1759" t="n">
        <v>157.4799957275391</v>
      </c>
      <c r="C1759" t="n">
        <v>157.7100067138672</v>
      </c>
      <c r="D1759" t="n">
        <v>157.1199951171875</v>
      </c>
      <c r="E1759" t="n">
        <v>157.3800048828125</v>
      </c>
      <c r="F1759" t="n">
        <v>151.6573486328125</v>
      </c>
      <c r="G1759" t="n">
        <v>8989200</v>
      </c>
      <c r="H1759" t="inlineStr">
        <is>
          <t>MSFT</t>
        </is>
      </c>
    </row>
    <row r="1760">
      <c r="A1760" s="76" t="n">
        <v>43825</v>
      </c>
      <c r="B1760" t="n">
        <v>157.5599975585938</v>
      </c>
      <c r="C1760" t="n">
        <v>158.7299957275391</v>
      </c>
      <c r="D1760" t="n">
        <v>157.3999938964844</v>
      </c>
      <c r="E1760" t="n">
        <v>158.6699981689453</v>
      </c>
      <c r="F1760" t="n">
        <v>152.9004364013672</v>
      </c>
      <c r="G1760" t="n">
        <v>14520600</v>
      </c>
      <c r="H1760" t="inlineStr">
        <is>
          <t>MSFT</t>
        </is>
      </c>
    </row>
    <row r="1761">
      <c r="A1761" s="76" t="n">
        <v>43826</v>
      </c>
      <c r="B1761" t="n">
        <v>159.4499969482422</v>
      </c>
      <c r="C1761" t="n">
        <v>159.5500030517578</v>
      </c>
      <c r="D1761" t="n">
        <v>158.2200012207031</v>
      </c>
      <c r="E1761" t="n">
        <v>158.9600067138672</v>
      </c>
      <c r="F1761" t="n">
        <v>153.1798858642578</v>
      </c>
      <c r="G1761" t="n">
        <v>18412800</v>
      </c>
      <c r="H1761" t="inlineStr">
        <is>
          <t>MSFT</t>
        </is>
      </c>
    </row>
    <row r="1762">
      <c r="A1762" s="76" t="n">
        <v>43829</v>
      </c>
      <c r="B1762" t="n">
        <v>158.9900054931641</v>
      </c>
      <c r="C1762" t="n">
        <v>159.0200042724609</v>
      </c>
      <c r="D1762" t="n">
        <v>156.7299957275391</v>
      </c>
      <c r="E1762" t="n">
        <v>157.5899963378906</v>
      </c>
      <c r="F1762" t="n">
        <v>151.8597106933594</v>
      </c>
      <c r="G1762" t="n">
        <v>16348400</v>
      </c>
      <c r="H1762" t="inlineStr">
        <is>
          <t>MSFT</t>
        </is>
      </c>
    </row>
    <row r="1763">
      <c r="A1763" s="76" t="n">
        <v>43830</v>
      </c>
      <c r="B1763" t="n">
        <v>156.7700042724609</v>
      </c>
      <c r="C1763" t="n">
        <v>157.7700042724609</v>
      </c>
      <c r="D1763" t="n">
        <v>156.4499969482422</v>
      </c>
      <c r="E1763" t="n">
        <v>157.6999969482422</v>
      </c>
      <c r="F1763" t="n">
        <v>151.9657287597656</v>
      </c>
      <c r="G1763" t="n">
        <v>18369400</v>
      </c>
      <c r="H1763" t="inlineStr">
        <is>
          <t>MSFT</t>
        </is>
      </c>
    </row>
    <row r="1764">
      <c r="A1764" s="76" t="n">
        <v>43832</v>
      </c>
      <c r="B1764" t="n">
        <v>158.7799987792969</v>
      </c>
      <c r="C1764" t="n">
        <v>160.7299957275391</v>
      </c>
      <c r="D1764" t="n">
        <v>158.3300018310547</v>
      </c>
      <c r="E1764" t="n">
        <v>160.6199951171875</v>
      </c>
      <c r="F1764" t="n">
        <v>154.7795257568359</v>
      </c>
      <c r="G1764" t="n">
        <v>22622100</v>
      </c>
      <c r="H1764" t="inlineStr">
        <is>
          <t>MSFT</t>
        </is>
      </c>
    </row>
    <row r="1765">
      <c r="A1765" s="76" t="n">
        <v>43833</v>
      </c>
      <c r="B1765" t="n">
        <v>158.3200073242188</v>
      </c>
      <c r="C1765" t="n">
        <v>159.9499969482422</v>
      </c>
      <c r="D1765" t="n">
        <v>158.0599975585938</v>
      </c>
      <c r="E1765" t="n">
        <v>158.6199951171875</v>
      </c>
      <c r="F1765" t="n">
        <v>152.8522644042969</v>
      </c>
      <c r="G1765" t="n">
        <v>21116200</v>
      </c>
      <c r="H1765" t="inlineStr">
        <is>
          <t>MSFT</t>
        </is>
      </c>
    </row>
    <row r="1766">
      <c r="A1766" s="76" t="n">
        <v>43836</v>
      </c>
      <c r="B1766" t="n">
        <v>157.0800018310547</v>
      </c>
      <c r="C1766" t="n">
        <v>159.1000061035156</v>
      </c>
      <c r="D1766" t="n">
        <v>156.5099945068359</v>
      </c>
      <c r="E1766" t="n">
        <v>159.0299987792969</v>
      </c>
      <c r="F1766" t="n">
        <v>153.2473297119141</v>
      </c>
      <c r="G1766" t="n">
        <v>20813700</v>
      </c>
      <c r="H1766" t="inlineStr">
        <is>
          <t>MSFT</t>
        </is>
      </c>
    </row>
    <row r="1767">
      <c r="A1767" s="76" t="n">
        <v>43837</v>
      </c>
      <c r="B1767" t="n">
        <v>159.3200073242188</v>
      </c>
      <c r="C1767" t="n">
        <v>159.6699981689453</v>
      </c>
      <c r="D1767" t="n">
        <v>157.3200073242188</v>
      </c>
      <c r="E1767" t="n">
        <v>157.5800018310547</v>
      </c>
      <c r="F1767" t="n">
        <v>151.8500518798828</v>
      </c>
      <c r="G1767" t="n">
        <v>21634100</v>
      </c>
      <c r="H1767" t="inlineStr">
        <is>
          <t>MSFT</t>
        </is>
      </c>
    </row>
    <row r="1768">
      <c r="A1768" s="76" t="n">
        <v>43838</v>
      </c>
      <c r="B1768" t="n">
        <v>158.9299926757812</v>
      </c>
      <c r="C1768" t="n">
        <v>160.8000030517578</v>
      </c>
      <c r="D1768" t="n">
        <v>157.9499969482422</v>
      </c>
      <c r="E1768" t="n">
        <v>160.0899963378906</v>
      </c>
      <c r="F1768" t="n">
        <v>154.2687683105469</v>
      </c>
      <c r="G1768" t="n">
        <v>27746500</v>
      </c>
      <c r="H1768" t="inlineStr">
        <is>
          <t>MSFT</t>
        </is>
      </c>
    </row>
    <row r="1769">
      <c r="A1769" s="76" t="n">
        <v>43839</v>
      </c>
      <c r="B1769" t="n">
        <v>161.8399963378906</v>
      </c>
      <c r="C1769" t="n">
        <v>162.2200012207031</v>
      </c>
      <c r="D1769" t="n">
        <v>161.0299987792969</v>
      </c>
      <c r="E1769" t="n">
        <v>162.0899963378906</v>
      </c>
      <c r="F1769" t="n">
        <v>156.1960601806641</v>
      </c>
      <c r="G1769" t="n">
        <v>21385000</v>
      </c>
      <c r="H1769" t="inlineStr">
        <is>
          <t>MSFT</t>
        </is>
      </c>
    </row>
    <row r="1770">
      <c r="A1770" s="76" t="n">
        <v>43840</v>
      </c>
      <c r="B1770" t="n">
        <v>162.8200073242188</v>
      </c>
      <c r="C1770" t="n">
        <v>163.2200012207031</v>
      </c>
      <c r="D1770" t="n">
        <v>161.1799926757812</v>
      </c>
      <c r="E1770" t="n">
        <v>161.3399963378906</v>
      </c>
      <c r="F1770" t="n">
        <v>155.4733428955078</v>
      </c>
      <c r="G1770" t="n">
        <v>20725900</v>
      </c>
      <c r="H1770" t="inlineStr">
        <is>
          <t>MSFT</t>
        </is>
      </c>
    </row>
    <row r="1771">
      <c r="A1771" s="76" t="n">
        <v>43843</v>
      </c>
      <c r="B1771" t="n">
        <v>161.7599945068359</v>
      </c>
      <c r="C1771" t="n">
        <v>163.3099975585938</v>
      </c>
      <c r="D1771" t="n">
        <v>161.2599945068359</v>
      </c>
      <c r="E1771" t="n">
        <v>163.2799987792969</v>
      </c>
      <c r="F1771" t="n">
        <v>157.3428039550781</v>
      </c>
      <c r="G1771" t="n">
        <v>21626500</v>
      </c>
      <c r="H1771" t="inlineStr">
        <is>
          <t>MSFT</t>
        </is>
      </c>
    </row>
    <row r="1772">
      <c r="A1772" s="76" t="n">
        <v>43844</v>
      </c>
      <c r="B1772" t="n">
        <v>163.3899993896484</v>
      </c>
      <c r="C1772" t="n">
        <v>163.6000061035156</v>
      </c>
      <c r="D1772" t="n">
        <v>161.7200012207031</v>
      </c>
      <c r="E1772" t="n">
        <v>162.1300048828125</v>
      </c>
      <c r="F1772" t="n">
        <v>156.234619140625</v>
      </c>
      <c r="G1772" t="n">
        <v>23477400</v>
      </c>
      <c r="H1772" t="inlineStr">
        <is>
          <t>MSFT</t>
        </is>
      </c>
    </row>
    <row r="1773">
      <c r="A1773" s="76" t="n">
        <v>43845</v>
      </c>
      <c r="B1773" t="n">
        <v>162.6199951171875</v>
      </c>
      <c r="C1773" t="n">
        <v>163.9400024414062</v>
      </c>
      <c r="D1773" t="n">
        <v>162.5700073242188</v>
      </c>
      <c r="E1773" t="n">
        <v>163.1799926757812</v>
      </c>
      <c r="F1773" t="n">
        <v>157.2464294433594</v>
      </c>
      <c r="G1773" t="n">
        <v>21417900</v>
      </c>
      <c r="H1773" t="inlineStr">
        <is>
          <t>MSFT</t>
        </is>
      </c>
    </row>
    <row r="1774">
      <c r="A1774" s="76" t="n">
        <v>43846</v>
      </c>
      <c r="B1774" t="n">
        <v>164.3500061035156</v>
      </c>
      <c r="C1774" t="n">
        <v>166.2400054931641</v>
      </c>
      <c r="D1774" t="n">
        <v>164.0299987792969</v>
      </c>
      <c r="E1774" t="n">
        <v>166.1699981689453</v>
      </c>
      <c r="F1774" t="n">
        <v>160.1277160644531</v>
      </c>
      <c r="G1774" t="n">
        <v>23865400</v>
      </c>
      <c r="H1774" t="inlineStr">
        <is>
          <t>MSFT</t>
        </is>
      </c>
    </row>
    <row r="1775">
      <c r="A1775" s="76" t="n">
        <v>43847</v>
      </c>
      <c r="B1775" t="n">
        <v>167.4199981689453</v>
      </c>
      <c r="C1775" t="n">
        <v>167.4700012207031</v>
      </c>
      <c r="D1775" t="n">
        <v>165.4299926757812</v>
      </c>
      <c r="E1775" t="n">
        <v>167.1000061035156</v>
      </c>
      <c r="F1775" t="n">
        <v>161.02392578125</v>
      </c>
      <c r="G1775" t="n">
        <v>34371700</v>
      </c>
      <c r="H1775" t="inlineStr">
        <is>
          <t>MSFT</t>
        </is>
      </c>
    </row>
    <row r="1776">
      <c r="A1776" s="76" t="n">
        <v>43851</v>
      </c>
      <c r="B1776" t="n">
        <v>166.6799926757812</v>
      </c>
      <c r="C1776" t="n">
        <v>168.1900024414062</v>
      </c>
      <c r="D1776" t="n">
        <v>166.4299926757812</v>
      </c>
      <c r="E1776" t="n">
        <v>166.5</v>
      </c>
      <c r="F1776" t="n">
        <v>160.4457244873047</v>
      </c>
      <c r="G1776" t="n">
        <v>29517200</v>
      </c>
      <c r="H1776" t="inlineStr">
        <is>
          <t>MSFT</t>
        </is>
      </c>
    </row>
    <row r="1777">
      <c r="A1777" s="76" t="n">
        <v>43852</v>
      </c>
      <c r="B1777" t="n">
        <v>167.3999938964844</v>
      </c>
      <c r="C1777" t="n">
        <v>167.4900054931641</v>
      </c>
      <c r="D1777" t="n">
        <v>165.6799926757812</v>
      </c>
      <c r="E1777" t="n">
        <v>165.6999969482422</v>
      </c>
      <c r="F1777" t="n">
        <v>159.6748046875</v>
      </c>
      <c r="G1777" t="n">
        <v>24138800</v>
      </c>
      <c r="H1777" t="inlineStr">
        <is>
          <t>MSFT</t>
        </is>
      </c>
    </row>
    <row r="1778">
      <c r="A1778" s="76" t="n">
        <v>43853</v>
      </c>
      <c r="B1778" t="n">
        <v>166.1900024414062</v>
      </c>
      <c r="C1778" t="n">
        <v>166.8000030517578</v>
      </c>
      <c r="D1778" t="n">
        <v>165.2700042724609</v>
      </c>
      <c r="E1778" t="n">
        <v>166.7200012207031</v>
      </c>
      <c r="F1778" t="n">
        <v>160.6577301025391</v>
      </c>
      <c r="G1778" t="n">
        <v>19680800</v>
      </c>
      <c r="H1778" t="inlineStr">
        <is>
          <t>MSFT</t>
        </is>
      </c>
    </row>
    <row r="1779">
      <c r="A1779" s="76" t="n">
        <v>43854</v>
      </c>
      <c r="B1779" t="n">
        <v>167.5099945068359</v>
      </c>
      <c r="C1779" t="n">
        <v>167.5299987792969</v>
      </c>
      <c r="D1779" t="n">
        <v>164.4499969482422</v>
      </c>
      <c r="E1779" t="n">
        <v>165.0399932861328</v>
      </c>
      <c r="F1779" t="n">
        <v>159.0388031005859</v>
      </c>
      <c r="G1779" t="n">
        <v>24918100</v>
      </c>
      <c r="H1779" t="inlineStr">
        <is>
          <t>MSFT</t>
        </is>
      </c>
    </row>
    <row r="1780">
      <c r="A1780" s="76" t="n">
        <v>43857</v>
      </c>
      <c r="B1780" t="n">
        <v>161.1499938964844</v>
      </c>
      <c r="C1780" t="n">
        <v>163.3800048828125</v>
      </c>
      <c r="D1780" t="n">
        <v>160.1999969482422</v>
      </c>
      <c r="E1780" t="n">
        <v>162.2799987792969</v>
      </c>
      <c r="F1780" t="n">
        <v>156.3791809082031</v>
      </c>
      <c r="G1780" t="n">
        <v>32078100</v>
      </c>
      <c r="H1780" t="inlineStr">
        <is>
          <t>MSFT</t>
        </is>
      </c>
    </row>
    <row r="1781">
      <c r="A1781" s="76" t="n">
        <v>43858</v>
      </c>
      <c r="B1781" t="n">
        <v>163.7799987792969</v>
      </c>
      <c r="C1781" t="n">
        <v>165.7599945068359</v>
      </c>
      <c r="D1781" t="n">
        <v>163.0700073242188</v>
      </c>
      <c r="E1781" t="n">
        <v>165.4600067138672</v>
      </c>
      <c r="F1781" t="n">
        <v>159.4435424804688</v>
      </c>
      <c r="G1781" t="n">
        <v>24899900</v>
      </c>
      <c r="H1781" t="inlineStr">
        <is>
          <t>MSFT</t>
        </is>
      </c>
    </row>
    <row r="1782">
      <c r="A1782" s="76" t="n">
        <v>43859</v>
      </c>
      <c r="B1782" t="n">
        <v>167.8399963378906</v>
      </c>
      <c r="C1782" t="n">
        <v>168.75</v>
      </c>
      <c r="D1782" t="n">
        <v>165.6900024414062</v>
      </c>
      <c r="E1782" t="n">
        <v>168.0399932861328</v>
      </c>
      <c r="F1782" t="n">
        <v>161.9297332763672</v>
      </c>
      <c r="G1782" t="n">
        <v>34754500</v>
      </c>
      <c r="H1782" t="inlineStr">
        <is>
          <t>MSFT</t>
        </is>
      </c>
    </row>
    <row r="1783">
      <c r="A1783" s="76" t="n">
        <v>43860</v>
      </c>
      <c r="B1783" t="n">
        <v>174.0500030517578</v>
      </c>
      <c r="C1783" t="n">
        <v>174.0500030517578</v>
      </c>
      <c r="D1783" t="n">
        <v>170.7899932861328</v>
      </c>
      <c r="E1783" t="n">
        <v>172.7799987792969</v>
      </c>
      <c r="F1783" t="n">
        <v>166.4973754882812</v>
      </c>
      <c r="G1783" t="n">
        <v>51597500</v>
      </c>
      <c r="H1783" t="inlineStr">
        <is>
          <t>MSFT</t>
        </is>
      </c>
    </row>
    <row r="1784">
      <c r="A1784" s="76" t="n">
        <v>43861</v>
      </c>
      <c r="B1784" t="n">
        <v>172.2100067138672</v>
      </c>
      <c r="C1784" t="n">
        <v>172.3999938964844</v>
      </c>
      <c r="D1784" t="n">
        <v>169.5800018310547</v>
      </c>
      <c r="E1784" t="n">
        <v>170.2299957275391</v>
      </c>
      <c r="F1784" t="n">
        <v>164.0401000976562</v>
      </c>
      <c r="G1784" t="n">
        <v>36142700</v>
      </c>
      <c r="H1784" t="inlineStr">
        <is>
          <t>MSFT</t>
        </is>
      </c>
    </row>
    <row r="1785">
      <c r="A1785" s="76" t="n">
        <v>43864</v>
      </c>
      <c r="B1785" t="n">
        <v>170.4299926757812</v>
      </c>
      <c r="C1785" t="n">
        <v>174.5</v>
      </c>
      <c r="D1785" t="n">
        <v>170.3999938964844</v>
      </c>
      <c r="E1785" t="n">
        <v>174.3800048828125</v>
      </c>
      <c r="F1785" t="n">
        <v>168.0392150878906</v>
      </c>
      <c r="G1785" t="n">
        <v>30107000</v>
      </c>
      <c r="H1785" t="inlineStr">
        <is>
          <t>MSFT</t>
        </is>
      </c>
    </row>
    <row r="1786">
      <c r="A1786" s="76" t="n">
        <v>43865</v>
      </c>
      <c r="B1786" t="n">
        <v>177.1399993896484</v>
      </c>
      <c r="C1786" t="n">
        <v>180.6399993896484</v>
      </c>
      <c r="D1786" t="n">
        <v>176.3099975585938</v>
      </c>
      <c r="E1786" t="n">
        <v>180.1199951171875</v>
      </c>
      <c r="F1786" t="n">
        <v>173.5704498291016</v>
      </c>
      <c r="G1786" t="n">
        <v>36433300</v>
      </c>
      <c r="H1786" t="inlineStr">
        <is>
          <t>MSFT</t>
        </is>
      </c>
    </row>
    <row r="1787">
      <c r="A1787" s="76" t="n">
        <v>43866</v>
      </c>
      <c r="B1787" t="n">
        <v>184.0299987792969</v>
      </c>
      <c r="C1787" t="n">
        <v>184.1999969482422</v>
      </c>
      <c r="D1787" t="n">
        <v>178.4100036621094</v>
      </c>
      <c r="E1787" t="n">
        <v>179.8999938964844</v>
      </c>
      <c r="F1787" t="n">
        <v>173.3584899902344</v>
      </c>
      <c r="G1787" t="n">
        <v>39186300</v>
      </c>
      <c r="H1787" t="inlineStr">
        <is>
          <t>MSFT</t>
        </is>
      </c>
    </row>
    <row r="1788">
      <c r="A1788" s="76" t="n">
        <v>43867</v>
      </c>
      <c r="B1788" t="n">
        <v>180.9700012207031</v>
      </c>
      <c r="C1788" t="n">
        <v>183.8200073242188</v>
      </c>
      <c r="D1788" t="n">
        <v>180.0599975585938</v>
      </c>
      <c r="E1788" t="n">
        <v>183.6300048828125</v>
      </c>
      <c r="F1788" t="n">
        <v>176.9528503417969</v>
      </c>
      <c r="G1788" t="n">
        <v>27751400</v>
      </c>
      <c r="H1788" t="inlineStr">
        <is>
          <t>MSFT</t>
        </is>
      </c>
    </row>
    <row r="1789">
      <c r="A1789" s="76" t="n">
        <v>43868</v>
      </c>
      <c r="B1789" t="n">
        <v>182.8500061035156</v>
      </c>
      <c r="C1789" t="n">
        <v>185.6300048828125</v>
      </c>
      <c r="D1789" t="n">
        <v>182.4799957275391</v>
      </c>
      <c r="E1789" t="n">
        <v>183.8899993896484</v>
      </c>
      <c r="F1789" t="n">
        <v>177.2033843994141</v>
      </c>
      <c r="G1789" t="n">
        <v>33529100</v>
      </c>
      <c r="H1789" t="inlineStr">
        <is>
          <t>MSFT</t>
        </is>
      </c>
    </row>
    <row r="1790">
      <c r="A1790" s="76" t="n">
        <v>43871</v>
      </c>
      <c r="B1790" t="n">
        <v>183.5800018310547</v>
      </c>
      <c r="C1790" t="n">
        <v>188.8399963378906</v>
      </c>
      <c r="D1790" t="n">
        <v>183.25</v>
      </c>
      <c r="E1790" t="n">
        <v>188.6999969482422</v>
      </c>
      <c r="F1790" t="n">
        <v>181.8384704589844</v>
      </c>
      <c r="G1790" t="n">
        <v>35844300</v>
      </c>
      <c r="H1790" t="inlineStr">
        <is>
          <t>MSFT</t>
        </is>
      </c>
    </row>
    <row r="1791">
      <c r="A1791" s="76" t="n">
        <v>43872</v>
      </c>
      <c r="B1791" t="n">
        <v>190.6499938964844</v>
      </c>
      <c r="C1791" t="n">
        <v>190.6999969482422</v>
      </c>
      <c r="D1791" t="n">
        <v>183.5</v>
      </c>
      <c r="E1791" t="n">
        <v>184.4400024414062</v>
      </c>
      <c r="F1791" t="n">
        <v>177.7333984375</v>
      </c>
      <c r="G1791" t="n">
        <v>53159900</v>
      </c>
      <c r="H1791" t="inlineStr">
        <is>
          <t>MSFT</t>
        </is>
      </c>
    </row>
    <row r="1792">
      <c r="A1792" s="76" t="n">
        <v>43873</v>
      </c>
      <c r="B1792" t="n">
        <v>185.5800018310547</v>
      </c>
      <c r="C1792" t="n">
        <v>185.8500061035156</v>
      </c>
      <c r="D1792" t="n">
        <v>181.8500061035156</v>
      </c>
      <c r="E1792" t="n">
        <v>184.7100067138672</v>
      </c>
      <c r="F1792" t="n">
        <v>177.9935760498047</v>
      </c>
      <c r="G1792" t="n">
        <v>47062900</v>
      </c>
      <c r="H1792" t="inlineStr">
        <is>
          <t>MSFT</t>
        </is>
      </c>
    </row>
    <row r="1793">
      <c r="A1793" s="76" t="n">
        <v>43874</v>
      </c>
      <c r="B1793" t="n">
        <v>183.0800018310547</v>
      </c>
      <c r="C1793" t="n">
        <v>186.2299957275391</v>
      </c>
      <c r="D1793" t="n">
        <v>182.8699951171875</v>
      </c>
      <c r="E1793" t="n">
        <v>183.7100067138672</v>
      </c>
      <c r="F1793" t="n">
        <v>177.0299377441406</v>
      </c>
      <c r="G1793" t="n">
        <v>35295800</v>
      </c>
      <c r="H1793" t="inlineStr">
        <is>
          <t>MSFT</t>
        </is>
      </c>
    </row>
    <row r="1794">
      <c r="A1794" s="76" t="n">
        <v>43875</v>
      </c>
      <c r="B1794" t="n">
        <v>183.25</v>
      </c>
      <c r="C1794" t="n">
        <v>185.4100036621094</v>
      </c>
      <c r="D1794" t="n">
        <v>182.6499938964844</v>
      </c>
      <c r="E1794" t="n">
        <v>185.3500061035156</v>
      </c>
      <c r="F1794" t="n">
        <v>178.6102905273438</v>
      </c>
      <c r="G1794" t="n">
        <v>23149500</v>
      </c>
      <c r="H1794" t="inlineStr">
        <is>
          <t>MSFT</t>
        </is>
      </c>
    </row>
    <row r="1795">
      <c r="A1795" s="76" t="n">
        <v>43879</v>
      </c>
      <c r="B1795" t="n">
        <v>185.6100006103516</v>
      </c>
      <c r="C1795" t="n">
        <v>187.6999969482422</v>
      </c>
      <c r="D1795" t="n">
        <v>185.5</v>
      </c>
      <c r="E1795" t="n">
        <v>187.2299957275391</v>
      </c>
      <c r="F1795" t="n">
        <v>180.4219055175781</v>
      </c>
      <c r="G1795" t="n">
        <v>27792200</v>
      </c>
      <c r="H1795" t="inlineStr">
        <is>
          <t>MSFT</t>
        </is>
      </c>
    </row>
    <row r="1796">
      <c r="A1796" s="76" t="n">
        <v>43880</v>
      </c>
      <c r="B1796" t="n">
        <v>188.0599975585938</v>
      </c>
      <c r="C1796" t="n">
        <v>188.1799926757812</v>
      </c>
      <c r="D1796" t="n">
        <v>186.4700012207031</v>
      </c>
      <c r="E1796" t="n">
        <v>187.2799987792969</v>
      </c>
      <c r="F1796" t="n">
        <v>180.9630432128906</v>
      </c>
      <c r="G1796" t="n">
        <v>29997500</v>
      </c>
      <c r="H1796" t="inlineStr">
        <is>
          <t>MSFT</t>
        </is>
      </c>
    </row>
    <row r="1797">
      <c r="A1797" s="76" t="n">
        <v>43881</v>
      </c>
      <c r="B1797" t="n">
        <v>186.9499969482422</v>
      </c>
      <c r="C1797" t="n">
        <v>187.25</v>
      </c>
      <c r="D1797" t="n">
        <v>181.1000061035156</v>
      </c>
      <c r="E1797" t="n">
        <v>184.4199981689453</v>
      </c>
      <c r="F1797" t="n">
        <v>178.1995239257812</v>
      </c>
      <c r="G1797" t="n">
        <v>36862400</v>
      </c>
      <c r="H1797" t="inlineStr">
        <is>
          <t>MSFT</t>
        </is>
      </c>
    </row>
    <row r="1798">
      <c r="A1798" s="76" t="n">
        <v>43882</v>
      </c>
      <c r="B1798" t="n">
        <v>183.1699981689453</v>
      </c>
      <c r="C1798" t="n">
        <v>183.5</v>
      </c>
      <c r="D1798" t="n">
        <v>177.25</v>
      </c>
      <c r="E1798" t="n">
        <v>178.5899963378906</v>
      </c>
      <c r="F1798" t="n">
        <v>172.566162109375</v>
      </c>
      <c r="G1798" t="n">
        <v>48572600</v>
      </c>
      <c r="H1798" t="inlineStr">
        <is>
          <t>MSFT</t>
        </is>
      </c>
    </row>
    <row r="1799">
      <c r="A1799" s="76" t="n">
        <v>43885</v>
      </c>
      <c r="B1799" t="n">
        <v>167.7700042724609</v>
      </c>
      <c r="C1799" t="n">
        <v>174.5500030517578</v>
      </c>
      <c r="D1799" t="n">
        <v>163.2299957275391</v>
      </c>
      <c r="E1799" t="n">
        <v>170.8899993896484</v>
      </c>
      <c r="F1799" t="n">
        <v>165.1258697509766</v>
      </c>
      <c r="G1799" t="n">
        <v>68311100</v>
      </c>
      <c r="H1799" t="inlineStr">
        <is>
          <t>MSFT</t>
        </is>
      </c>
    </row>
    <row r="1800">
      <c r="A1800" s="76" t="n">
        <v>43886</v>
      </c>
      <c r="B1800" t="n">
        <v>174.1999969482422</v>
      </c>
      <c r="C1800" t="n">
        <v>174.8399963378906</v>
      </c>
      <c r="D1800" t="n">
        <v>167.6499938964844</v>
      </c>
      <c r="E1800" t="n">
        <v>168.0700073242188</v>
      </c>
      <c r="F1800" t="n">
        <v>162.4010314941406</v>
      </c>
      <c r="G1800" t="n">
        <v>68073300</v>
      </c>
      <c r="H1800" t="inlineStr">
        <is>
          <t>MSFT</t>
        </is>
      </c>
    </row>
    <row r="1801">
      <c r="A1801" s="76" t="n">
        <v>43887</v>
      </c>
      <c r="B1801" t="n">
        <v>169.7100067138672</v>
      </c>
      <c r="C1801" t="n">
        <v>173.2599945068359</v>
      </c>
      <c r="D1801" t="n">
        <v>168.2100067138672</v>
      </c>
      <c r="E1801" t="n">
        <v>170.1699981689453</v>
      </c>
      <c r="F1801" t="n">
        <v>164.4301605224609</v>
      </c>
      <c r="G1801" t="n">
        <v>56206100</v>
      </c>
      <c r="H1801" t="inlineStr">
        <is>
          <t>MSFT</t>
        </is>
      </c>
    </row>
    <row r="1802">
      <c r="A1802" s="76" t="n">
        <v>43888</v>
      </c>
      <c r="B1802" t="n">
        <v>163.3200073242188</v>
      </c>
      <c r="C1802" t="n">
        <v>167.0299987792969</v>
      </c>
      <c r="D1802" t="n">
        <v>157.9799957275391</v>
      </c>
      <c r="E1802" t="n">
        <v>158.1799926757812</v>
      </c>
      <c r="F1802" t="n">
        <v>152.8445739746094</v>
      </c>
      <c r="G1802" t="n">
        <v>93174900</v>
      </c>
      <c r="H1802" t="inlineStr">
        <is>
          <t>MSFT</t>
        </is>
      </c>
    </row>
    <row r="1803">
      <c r="A1803" s="76" t="n">
        <v>43889</v>
      </c>
      <c r="B1803" t="n">
        <v>152.4100036621094</v>
      </c>
      <c r="C1803" t="n">
        <v>163.7100067138672</v>
      </c>
      <c r="D1803" t="n">
        <v>152</v>
      </c>
      <c r="E1803" t="n">
        <v>162.0099945068359</v>
      </c>
      <c r="F1803" t="n">
        <v>156.5453948974609</v>
      </c>
      <c r="G1803" t="n">
        <v>97012700</v>
      </c>
      <c r="H1803" t="inlineStr">
        <is>
          <t>MSFT</t>
        </is>
      </c>
    </row>
    <row r="1804">
      <c r="A1804" s="76" t="n">
        <v>43892</v>
      </c>
      <c r="B1804" t="n">
        <v>165.3099975585938</v>
      </c>
      <c r="C1804" t="n">
        <v>172.9199981689453</v>
      </c>
      <c r="D1804" t="n">
        <v>162.3099975585938</v>
      </c>
      <c r="E1804" t="n">
        <v>172.7899932861328</v>
      </c>
      <c r="F1804" t="n">
        <v>166.9617767333984</v>
      </c>
      <c r="G1804" t="n">
        <v>71030800</v>
      </c>
      <c r="H1804" t="inlineStr">
        <is>
          <t>MSFT</t>
        </is>
      </c>
    </row>
    <row r="1805">
      <c r="A1805" s="76" t="n">
        <v>43893</v>
      </c>
      <c r="B1805" t="n">
        <v>173.8000030517578</v>
      </c>
      <c r="C1805" t="n">
        <v>175</v>
      </c>
      <c r="D1805" t="n">
        <v>162.2599945068359</v>
      </c>
      <c r="E1805" t="n">
        <v>164.5099945068359</v>
      </c>
      <c r="F1805" t="n">
        <v>158.9610900878906</v>
      </c>
      <c r="G1805" t="n">
        <v>71677000</v>
      </c>
      <c r="H1805" t="inlineStr">
        <is>
          <t>MSFT</t>
        </is>
      </c>
    </row>
    <row r="1806">
      <c r="A1806" s="76" t="n">
        <v>43894</v>
      </c>
      <c r="B1806" t="n">
        <v>168.4900054931641</v>
      </c>
      <c r="C1806" t="n">
        <v>170.6999969482422</v>
      </c>
      <c r="D1806" t="n">
        <v>165.6199951171875</v>
      </c>
      <c r="E1806" t="n">
        <v>170.5500030517578</v>
      </c>
      <c r="F1806" t="n">
        <v>164.7973480224609</v>
      </c>
      <c r="G1806" t="n">
        <v>49814400</v>
      </c>
      <c r="H1806" t="inlineStr">
        <is>
          <t>MSFT</t>
        </is>
      </c>
    </row>
    <row r="1807">
      <c r="A1807" s="76" t="n">
        <v>43895</v>
      </c>
      <c r="B1807" t="n">
        <v>166.0500030517578</v>
      </c>
      <c r="C1807" t="n">
        <v>170.8699951171875</v>
      </c>
      <c r="D1807" t="n">
        <v>165.6900024414062</v>
      </c>
      <c r="E1807" t="n">
        <v>166.2700042724609</v>
      </c>
      <c r="F1807" t="n">
        <v>160.6617126464844</v>
      </c>
      <c r="G1807" t="n">
        <v>47817300</v>
      </c>
      <c r="H1807" t="inlineStr">
        <is>
          <t>MSFT</t>
        </is>
      </c>
    </row>
    <row r="1808">
      <c r="A1808" s="76" t="n">
        <v>43896</v>
      </c>
      <c r="B1808" t="n">
        <v>162.6100006103516</v>
      </c>
      <c r="C1808" t="n">
        <v>163.1100006103516</v>
      </c>
      <c r="D1808" t="n">
        <v>156</v>
      </c>
      <c r="E1808" t="n">
        <v>161.5700073242188</v>
      </c>
      <c r="F1808" t="n">
        <v>156.1202545166016</v>
      </c>
      <c r="G1808" t="n">
        <v>72821100</v>
      </c>
      <c r="H1808" t="inlineStr">
        <is>
          <t>MSFT</t>
        </is>
      </c>
    </row>
    <row r="1809">
      <c r="A1809" s="76" t="n">
        <v>43899</v>
      </c>
      <c r="B1809" t="n">
        <v>151</v>
      </c>
      <c r="C1809" t="n">
        <v>157.75</v>
      </c>
      <c r="D1809" t="n">
        <v>150</v>
      </c>
      <c r="E1809" t="n">
        <v>150.6199951171875</v>
      </c>
      <c r="F1809" t="n">
        <v>145.5395812988281</v>
      </c>
      <c r="G1809" t="n">
        <v>70419300</v>
      </c>
      <c r="H1809" t="inlineStr">
        <is>
          <t>MSFT</t>
        </is>
      </c>
    </row>
    <row r="1810">
      <c r="A1810" s="76" t="n">
        <v>43900</v>
      </c>
      <c r="B1810" t="n">
        <v>158.1600036621094</v>
      </c>
      <c r="C1810" t="n">
        <v>161.0299987792969</v>
      </c>
      <c r="D1810" t="n">
        <v>152.5800018310547</v>
      </c>
      <c r="E1810" t="n">
        <v>160.9199981689453</v>
      </c>
      <c r="F1810" t="n">
        <v>155.4921875</v>
      </c>
      <c r="G1810" t="n">
        <v>65354400</v>
      </c>
      <c r="H1810" t="inlineStr">
        <is>
          <t>MSFT</t>
        </is>
      </c>
    </row>
    <row r="1811">
      <c r="A1811" s="76" t="n">
        <v>43901</v>
      </c>
      <c r="B1811" t="n">
        <v>157.1300048828125</v>
      </c>
      <c r="C1811" t="n">
        <v>157.6999969482422</v>
      </c>
      <c r="D1811" t="n">
        <v>151.1499938964844</v>
      </c>
      <c r="E1811" t="n">
        <v>153.6300048828125</v>
      </c>
      <c r="F1811" t="n">
        <v>148.4480590820312</v>
      </c>
      <c r="G1811" t="n">
        <v>56371600</v>
      </c>
      <c r="H1811" t="inlineStr">
        <is>
          <t>MSFT</t>
        </is>
      </c>
    </row>
    <row r="1812">
      <c r="A1812" s="76" t="n">
        <v>43902</v>
      </c>
      <c r="B1812" t="n">
        <v>145.3000030517578</v>
      </c>
      <c r="C1812" t="n">
        <v>153.4700012207031</v>
      </c>
      <c r="D1812" t="n">
        <v>138.5800018310547</v>
      </c>
      <c r="E1812" t="n">
        <v>139.0599975585938</v>
      </c>
      <c r="F1812" t="n">
        <v>134.3695220947266</v>
      </c>
      <c r="G1812" t="n">
        <v>93226400</v>
      </c>
      <c r="H1812" t="inlineStr">
        <is>
          <t>MSFT</t>
        </is>
      </c>
    </row>
    <row r="1813">
      <c r="A1813" s="76" t="n">
        <v>43903</v>
      </c>
      <c r="B1813" t="n">
        <v>147.5</v>
      </c>
      <c r="C1813" t="n">
        <v>161.9100036621094</v>
      </c>
      <c r="D1813" t="n">
        <v>140.7299957275391</v>
      </c>
      <c r="E1813" t="n">
        <v>158.8300018310547</v>
      </c>
      <c r="F1813" t="n">
        <v>153.4726715087891</v>
      </c>
      <c r="G1813" t="n">
        <v>92727400</v>
      </c>
      <c r="H1813" t="inlineStr">
        <is>
          <t>MSFT</t>
        </is>
      </c>
    </row>
    <row r="1814">
      <c r="A1814" s="76" t="n">
        <v>43906</v>
      </c>
      <c r="B1814" t="n">
        <v>140</v>
      </c>
      <c r="C1814" t="n">
        <v>149.3500061035156</v>
      </c>
      <c r="D1814" t="n">
        <v>135</v>
      </c>
      <c r="E1814" t="n">
        <v>135.4199981689453</v>
      </c>
      <c r="F1814" t="n">
        <v>130.8522796630859</v>
      </c>
      <c r="G1814" t="n">
        <v>87905900</v>
      </c>
      <c r="H1814" t="inlineStr">
        <is>
          <t>MSFT</t>
        </is>
      </c>
    </row>
    <row r="1815">
      <c r="A1815" s="76" t="n">
        <v>43907</v>
      </c>
      <c r="B1815" t="n">
        <v>140</v>
      </c>
      <c r="C1815" t="n">
        <v>147.5</v>
      </c>
      <c r="D1815" t="n">
        <v>135</v>
      </c>
      <c r="E1815" t="n">
        <v>146.5700073242188</v>
      </c>
      <c r="F1815" t="n">
        <v>141.6262054443359</v>
      </c>
      <c r="G1815" t="n">
        <v>81059800</v>
      </c>
      <c r="H1815" t="inlineStr">
        <is>
          <t>MSFT</t>
        </is>
      </c>
    </row>
    <row r="1816">
      <c r="A1816" s="76" t="n">
        <v>43908</v>
      </c>
      <c r="B1816" t="n">
        <v>138</v>
      </c>
      <c r="C1816" t="n">
        <v>146</v>
      </c>
      <c r="D1816" t="n">
        <v>135.0200042724609</v>
      </c>
      <c r="E1816" t="n">
        <v>140.3999938964844</v>
      </c>
      <c r="F1816" t="n">
        <v>135.6642913818359</v>
      </c>
      <c r="G1816" t="n">
        <v>81593200</v>
      </c>
      <c r="H1816" t="inlineStr">
        <is>
          <t>MSFT</t>
        </is>
      </c>
    </row>
    <row r="1817">
      <c r="A1817" s="76" t="n">
        <v>43909</v>
      </c>
      <c r="B1817" t="n">
        <v>142.7700042724609</v>
      </c>
      <c r="C1817" t="n">
        <v>150.1499938964844</v>
      </c>
      <c r="D1817" t="n">
        <v>139</v>
      </c>
      <c r="E1817" t="n">
        <v>142.7100067138672</v>
      </c>
      <c r="F1817" t="n">
        <v>137.8964233398438</v>
      </c>
      <c r="G1817" t="n">
        <v>85922700</v>
      </c>
      <c r="H1817" t="inlineStr">
        <is>
          <t>MSFT</t>
        </is>
      </c>
    </row>
    <row r="1818">
      <c r="A1818" s="76" t="n">
        <v>43910</v>
      </c>
      <c r="B1818" t="n">
        <v>146</v>
      </c>
      <c r="C1818" t="n">
        <v>147.1000061035156</v>
      </c>
      <c r="D1818" t="n">
        <v>135.8600006103516</v>
      </c>
      <c r="E1818" t="n">
        <v>137.3500061035156</v>
      </c>
      <c r="F1818" t="n">
        <v>132.7171783447266</v>
      </c>
      <c r="G1818" t="n">
        <v>84866200</v>
      </c>
      <c r="H1818" t="inlineStr">
        <is>
          <t>MSFT</t>
        </is>
      </c>
    </row>
    <row r="1819">
      <c r="A1819" s="76" t="n">
        <v>43913</v>
      </c>
      <c r="B1819" t="n">
        <v>137.0099945068359</v>
      </c>
      <c r="C1819" t="n">
        <v>140.5700073242188</v>
      </c>
      <c r="D1819" t="n">
        <v>132.5200042724609</v>
      </c>
      <c r="E1819" t="n">
        <v>135.9799957275391</v>
      </c>
      <c r="F1819" t="n">
        <v>131.3933868408203</v>
      </c>
      <c r="G1819" t="n">
        <v>78975200</v>
      </c>
      <c r="H1819" t="inlineStr">
        <is>
          <t>MSFT</t>
        </is>
      </c>
    </row>
    <row r="1820">
      <c r="A1820" s="76" t="n">
        <v>43914</v>
      </c>
      <c r="B1820" t="n">
        <v>143.75</v>
      </c>
      <c r="C1820" t="n">
        <v>149.6000061035156</v>
      </c>
      <c r="D1820" t="n">
        <v>141.2700042724609</v>
      </c>
      <c r="E1820" t="n">
        <v>148.3399963378906</v>
      </c>
      <c r="F1820" t="n">
        <v>143.3364715576172</v>
      </c>
      <c r="G1820" t="n">
        <v>82516700</v>
      </c>
      <c r="H1820" t="inlineStr">
        <is>
          <t>MSFT</t>
        </is>
      </c>
    </row>
    <row r="1821">
      <c r="A1821" s="76" t="n">
        <v>43915</v>
      </c>
      <c r="B1821" t="n">
        <v>148.9100036621094</v>
      </c>
      <c r="C1821" t="n">
        <v>154.3300018310547</v>
      </c>
      <c r="D1821" t="n">
        <v>144.4400024414062</v>
      </c>
      <c r="E1821" t="n">
        <v>146.9199981689453</v>
      </c>
      <c r="F1821" t="n">
        <v>141.9643859863281</v>
      </c>
      <c r="G1821" t="n">
        <v>75638200</v>
      </c>
      <c r="H1821" t="inlineStr">
        <is>
          <t>MSFT</t>
        </is>
      </c>
    </row>
    <row r="1822">
      <c r="A1822" s="76" t="n">
        <v>43916</v>
      </c>
      <c r="B1822" t="n">
        <v>148.3999938964844</v>
      </c>
      <c r="C1822" t="n">
        <v>156.6600036621094</v>
      </c>
      <c r="D1822" t="n">
        <v>148.3699951171875</v>
      </c>
      <c r="E1822" t="n">
        <v>156.1100006103516</v>
      </c>
      <c r="F1822" t="n">
        <v>150.8444366455078</v>
      </c>
      <c r="G1822" t="n">
        <v>64568100</v>
      </c>
      <c r="H1822" t="inlineStr">
        <is>
          <t>MSFT</t>
        </is>
      </c>
    </row>
    <row r="1823">
      <c r="A1823" s="76" t="n">
        <v>43917</v>
      </c>
      <c r="B1823" t="n">
        <v>151.75</v>
      </c>
      <c r="C1823" t="n">
        <v>154.8899993896484</v>
      </c>
      <c r="D1823" t="n">
        <v>149.1999969482422</v>
      </c>
      <c r="E1823" t="n">
        <v>149.6999969482422</v>
      </c>
      <c r="F1823" t="n">
        <v>144.6506042480469</v>
      </c>
      <c r="G1823" t="n">
        <v>57042300</v>
      </c>
      <c r="H1823" t="inlineStr">
        <is>
          <t>MSFT</t>
        </is>
      </c>
    </row>
    <row r="1824">
      <c r="A1824" s="76" t="n">
        <v>43920</v>
      </c>
      <c r="B1824" t="n">
        <v>152.4400024414062</v>
      </c>
      <c r="C1824" t="n">
        <v>160.6000061035156</v>
      </c>
      <c r="D1824" t="n">
        <v>150.0099945068359</v>
      </c>
      <c r="E1824" t="n">
        <v>160.2299957275391</v>
      </c>
      <c r="F1824" t="n">
        <v>154.825439453125</v>
      </c>
      <c r="G1824" t="n">
        <v>63420300</v>
      </c>
      <c r="H1824" t="inlineStr">
        <is>
          <t>MSFT</t>
        </is>
      </c>
    </row>
    <row r="1825">
      <c r="A1825" s="76" t="n">
        <v>43921</v>
      </c>
      <c r="B1825" t="n">
        <v>159.3999938964844</v>
      </c>
      <c r="C1825" t="n">
        <v>164.7799987792969</v>
      </c>
      <c r="D1825" t="n">
        <v>156.5599975585938</v>
      </c>
      <c r="E1825" t="n">
        <v>157.7100067138672</v>
      </c>
      <c r="F1825" t="n">
        <v>152.3904418945312</v>
      </c>
      <c r="G1825" t="n">
        <v>77927200</v>
      </c>
      <c r="H1825" t="inlineStr">
        <is>
          <t>MSFT</t>
        </is>
      </c>
    </row>
    <row r="1826">
      <c r="A1826" s="76" t="n">
        <v>43922</v>
      </c>
      <c r="B1826" t="n">
        <v>153</v>
      </c>
      <c r="C1826" t="n">
        <v>157.75</v>
      </c>
      <c r="D1826" t="n">
        <v>150.8200073242188</v>
      </c>
      <c r="E1826" t="n">
        <v>152.1100006103516</v>
      </c>
      <c r="F1826" t="n">
        <v>146.9793243408203</v>
      </c>
      <c r="G1826" t="n">
        <v>57969900</v>
      </c>
      <c r="H1826" t="inlineStr">
        <is>
          <t>MSFT</t>
        </is>
      </c>
    </row>
    <row r="1827">
      <c r="A1827" s="76" t="n">
        <v>43923</v>
      </c>
      <c r="B1827" t="n">
        <v>151.8600006103516</v>
      </c>
      <c r="C1827" t="n">
        <v>155.4799957275391</v>
      </c>
      <c r="D1827" t="n">
        <v>150.3600006103516</v>
      </c>
      <c r="E1827" t="n">
        <v>155.2599945068359</v>
      </c>
      <c r="F1827" t="n">
        <v>150.0230560302734</v>
      </c>
      <c r="G1827" t="n">
        <v>49630700</v>
      </c>
      <c r="H1827" t="inlineStr">
        <is>
          <t>MSFT</t>
        </is>
      </c>
    </row>
    <row r="1828">
      <c r="A1828" s="76" t="n">
        <v>43924</v>
      </c>
      <c r="B1828" t="n">
        <v>155.1000061035156</v>
      </c>
      <c r="C1828" t="n">
        <v>157.3800048828125</v>
      </c>
      <c r="D1828" t="n">
        <v>152.1900024414062</v>
      </c>
      <c r="E1828" t="n">
        <v>153.8300018310547</v>
      </c>
      <c r="F1828" t="n">
        <v>148.6413269042969</v>
      </c>
      <c r="G1828" t="n">
        <v>41243300</v>
      </c>
      <c r="H1828" t="inlineStr">
        <is>
          <t>MSFT</t>
        </is>
      </c>
    </row>
    <row r="1829">
      <c r="A1829" s="76" t="n">
        <v>43927</v>
      </c>
      <c r="B1829" t="n">
        <v>160.3200073242188</v>
      </c>
      <c r="C1829" t="n">
        <v>166.5</v>
      </c>
      <c r="D1829" t="n">
        <v>157.5800018310547</v>
      </c>
      <c r="E1829" t="n">
        <v>165.2700042724609</v>
      </c>
      <c r="F1829" t="n">
        <v>159.6954498291016</v>
      </c>
      <c r="G1829" t="n">
        <v>67111700</v>
      </c>
      <c r="H1829" t="inlineStr">
        <is>
          <t>MSFT</t>
        </is>
      </c>
    </row>
    <row r="1830">
      <c r="A1830" s="76" t="n">
        <v>43928</v>
      </c>
      <c r="B1830" t="n">
        <v>169.5899963378906</v>
      </c>
      <c r="C1830" t="n">
        <v>170</v>
      </c>
      <c r="D1830" t="n">
        <v>163.2599945068359</v>
      </c>
      <c r="E1830" t="n">
        <v>163.4900054931641</v>
      </c>
      <c r="F1830" t="n">
        <v>157.9754943847656</v>
      </c>
      <c r="G1830" t="n">
        <v>62769000</v>
      </c>
      <c r="H1830" t="inlineStr">
        <is>
          <t>MSFT</t>
        </is>
      </c>
    </row>
    <row r="1831">
      <c r="A1831" s="76" t="n">
        <v>43929</v>
      </c>
      <c r="B1831" t="n">
        <v>165.6699981689453</v>
      </c>
      <c r="C1831" t="n">
        <v>166.6699981689453</v>
      </c>
      <c r="D1831" t="n">
        <v>163.5</v>
      </c>
      <c r="E1831" t="n">
        <v>165.1300048828125</v>
      </c>
      <c r="F1831" t="n">
        <v>159.5601806640625</v>
      </c>
      <c r="G1831" t="n">
        <v>48318200</v>
      </c>
      <c r="H1831" t="inlineStr">
        <is>
          <t>MSFT</t>
        </is>
      </c>
    </row>
    <row r="1832">
      <c r="A1832" s="76" t="n">
        <v>43930</v>
      </c>
      <c r="B1832" t="n">
        <v>166.3600006103516</v>
      </c>
      <c r="C1832" t="n">
        <v>167.3699951171875</v>
      </c>
      <c r="D1832" t="n">
        <v>163.3300018310547</v>
      </c>
      <c r="E1832" t="n">
        <v>165.1399993896484</v>
      </c>
      <c r="F1832" t="n">
        <v>159.56982421875</v>
      </c>
      <c r="G1832" t="n">
        <v>51385100</v>
      </c>
      <c r="H1832" t="inlineStr">
        <is>
          <t>MSFT</t>
        </is>
      </c>
    </row>
    <row r="1833">
      <c r="A1833" s="76" t="n">
        <v>43934</v>
      </c>
      <c r="B1833" t="n">
        <v>164.3500061035156</v>
      </c>
      <c r="C1833" t="n">
        <v>165.5700073242188</v>
      </c>
      <c r="D1833" t="n">
        <v>162.3000030517578</v>
      </c>
      <c r="E1833" t="n">
        <v>165.5099945068359</v>
      </c>
      <c r="F1833" t="n">
        <v>159.9273529052734</v>
      </c>
      <c r="G1833" t="n">
        <v>41905300</v>
      </c>
      <c r="H1833" t="inlineStr">
        <is>
          <t>MSFT</t>
        </is>
      </c>
    </row>
    <row r="1834">
      <c r="A1834" s="76" t="n">
        <v>43935</v>
      </c>
      <c r="B1834" t="n">
        <v>169</v>
      </c>
      <c r="C1834" t="n">
        <v>173.75</v>
      </c>
      <c r="D1834" t="n">
        <v>168</v>
      </c>
      <c r="E1834" t="n">
        <v>173.6999969482422</v>
      </c>
      <c r="F1834" t="n">
        <v>167.8410949707031</v>
      </c>
      <c r="G1834" t="n">
        <v>52874300</v>
      </c>
      <c r="H1834" t="inlineStr">
        <is>
          <t>MSFT</t>
        </is>
      </c>
    </row>
    <row r="1835">
      <c r="A1835" s="76" t="n">
        <v>43936</v>
      </c>
      <c r="B1835" t="n">
        <v>171.1999969482422</v>
      </c>
      <c r="C1835" t="n">
        <v>173.5700073242188</v>
      </c>
      <c r="D1835" t="n">
        <v>169.2400054931641</v>
      </c>
      <c r="E1835" t="n">
        <v>171.8800048828125</v>
      </c>
      <c r="F1835" t="n">
        <v>166.0824890136719</v>
      </c>
      <c r="G1835" t="n">
        <v>40940800</v>
      </c>
      <c r="H1835" t="inlineStr">
        <is>
          <t>MSFT</t>
        </is>
      </c>
    </row>
    <row r="1836">
      <c r="A1836" s="76" t="n">
        <v>43937</v>
      </c>
      <c r="B1836" t="n">
        <v>174.3000030517578</v>
      </c>
      <c r="C1836" t="n">
        <v>177.2799987792969</v>
      </c>
      <c r="D1836" t="n">
        <v>172.8999938964844</v>
      </c>
      <c r="E1836" t="n">
        <v>177.0399932861328</v>
      </c>
      <c r="F1836" t="n">
        <v>171.0684661865234</v>
      </c>
      <c r="G1836" t="n">
        <v>50479600</v>
      </c>
      <c r="H1836" t="inlineStr">
        <is>
          <t>MSFT</t>
        </is>
      </c>
    </row>
    <row r="1837">
      <c r="A1837" s="76" t="n">
        <v>43938</v>
      </c>
      <c r="B1837" t="n">
        <v>179.5</v>
      </c>
      <c r="C1837" t="n">
        <v>180</v>
      </c>
      <c r="D1837" t="n">
        <v>175.8699951171875</v>
      </c>
      <c r="E1837" t="n">
        <v>178.6000061035156</v>
      </c>
      <c r="F1837" t="n">
        <v>172.5758666992188</v>
      </c>
      <c r="G1837" t="n">
        <v>52765600</v>
      </c>
      <c r="H1837" t="inlineStr">
        <is>
          <t>MSFT</t>
        </is>
      </c>
    </row>
    <row r="1838">
      <c r="A1838" s="76" t="n">
        <v>43941</v>
      </c>
      <c r="B1838" t="n">
        <v>176.6300048828125</v>
      </c>
      <c r="C1838" t="n">
        <v>178.75</v>
      </c>
      <c r="D1838" t="n">
        <v>174.9900054931641</v>
      </c>
      <c r="E1838" t="n">
        <v>175.0599975585938</v>
      </c>
      <c r="F1838" t="n">
        <v>169.1552276611328</v>
      </c>
      <c r="G1838" t="n">
        <v>36669600</v>
      </c>
      <c r="H1838" t="inlineStr">
        <is>
          <t>MSFT</t>
        </is>
      </c>
    </row>
    <row r="1839">
      <c r="A1839" s="76" t="n">
        <v>43942</v>
      </c>
      <c r="B1839" t="n">
        <v>173.5</v>
      </c>
      <c r="C1839" t="n">
        <v>173.6699981689453</v>
      </c>
      <c r="D1839" t="n">
        <v>166.1100006103516</v>
      </c>
      <c r="E1839" t="n">
        <v>167.8200073242188</v>
      </c>
      <c r="F1839" t="n">
        <v>162.159423828125</v>
      </c>
      <c r="G1839" t="n">
        <v>56203700</v>
      </c>
      <c r="H1839" t="inlineStr">
        <is>
          <t>MSFT</t>
        </is>
      </c>
    </row>
    <row r="1840">
      <c r="A1840" s="76" t="n">
        <v>43943</v>
      </c>
      <c r="B1840" t="n">
        <v>171.3899993896484</v>
      </c>
      <c r="C1840" t="n">
        <v>174</v>
      </c>
      <c r="D1840" t="n">
        <v>170.8200073242188</v>
      </c>
      <c r="E1840" t="n">
        <v>173.5200042724609</v>
      </c>
      <c r="F1840" t="n">
        <v>167.6671905517578</v>
      </c>
      <c r="G1840" t="n">
        <v>34620200</v>
      </c>
      <c r="H1840" t="inlineStr">
        <is>
          <t>MSFT</t>
        </is>
      </c>
    </row>
    <row r="1841">
      <c r="A1841" s="76" t="n">
        <v>43944</v>
      </c>
      <c r="B1841" t="n">
        <v>174.1100006103516</v>
      </c>
      <c r="C1841" t="n">
        <v>175.0599975585938</v>
      </c>
      <c r="D1841" t="n">
        <v>170.9100036621094</v>
      </c>
      <c r="E1841" t="n">
        <v>171.4199981689453</v>
      </c>
      <c r="F1841" t="n">
        <v>165.6380157470703</v>
      </c>
      <c r="G1841" t="n">
        <v>32790800</v>
      </c>
      <c r="H1841" t="inlineStr">
        <is>
          <t>MSFT</t>
        </is>
      </c>
    </row>
    <row r="1842">
      <c r="A1842" s="76" t="n">
        <v>43945</v>
      </c>
      <c r="B1842" t="n">
        <v>172.0599975585938</v>
      </c>
      <c r="C1842" t="n">
        <v>174.5599975585938</v>
      </c>
      <c r="D1842" t="n">
        <v>170.7100067138672</v>
      </c>
      <c r="E1842" t="n">
        <v>174.5500030517578</v>
      </c>
      <c r="F1842" t="n">
        <v>168.6624145507812</v>
      </c>
      <c r="G1842" t="n">
        <v>34277600</v>
      </c>
      <c r="H1842" t="inlineStr">
        <is>
          <t>MSFT</t>
        </is>
      </c>
    </row>
    <row r="1843">
      <c r="A1843" s="76" t="n">
        <v>43948</v>
      </c>
      <c r="B1843" t="n">
        <v>176.5899963378906</v>
      </c>
      <c r="C1843" t="n">
        <v>176.8999938964844</v>
      </c>
      <c r="D1843" t="n">
        <v>173.3000030517578</v>
      </c>
      <c r="E1843" t="n">
        <v>174.0500030517578</v>
      </c>
      <c r="F1843" t="n">
        <v>168.1792907714844</v>
      </c>
      <c r="G1843" t="n">
        <v>33194400</v>
      </c>
      <c r="H1843" t="inlineStr">
        <is>
          <t>MSFT</t>
        </is>
      </c>
    </row>
    <row r="1844">
      <c r="A1844" s="76" t="n">
        <v>43949</v>
      </c>
      <c r="B1844" t="n">
        <v>175.5899963378906</v>
      </c>
      <c r="C1844" t="n">
        <v>175.6699981689453</v>
      </c>
      <c r="D1844" t="n">
        <v>169.3899993896484</v>
      </c>
      <c r="E1844" t="n">
        <v>169.8099975585938</v>
      </c>
      <c r="F1844" t="n">
        <v>164.0823211669922</v>
      </c>
      <c r="G1844" t="n">
        <v>34392700</v>
      </c>
      <c r="H1844" t="inlineStr">
        <is>
          <t>MSFT</t>
        </is>
      </c>
    </row>
    <row r="1845">
      <c r="A1845" s="76" t="n">
        <v>43950</v>
      </c>
      <c r="B1845" t="n">
        <v>173.2200012207031</v>
      </c>
      <c r="C1845" t="n">
        <v>177.6799926757812</v>
      </c>
      <c r="D1845" t="n">
        <v>171.8800048828125</v>
      </c>
      <c r="E1845" t="n">
        <v>177.4299926757812</v>
      </c>
      <c r="F1845" t="n">
        <v>171.4453125</v>
      </c>
      <c r="G1845" t="n">
        <v>51286600</v>
      </c>
      <c r="H1845" t="inlineStr">
        <is>
          <t>MSFT</t>
        </is>
      </c>
    </row>
    <row r="1846">
      <c r="A1846" s="76" t="n">
        <v>43951</v>
      </c>
      <c r="B1846" t="n">
        <v>180</v>
      </c>
      <c r="C1846" t="n">
        <v>180.3999938964844</v>
      </c>
      <c r="D1846" t="n">
        <v>176.2299957275391</v>
      </c>
      <c r="E1846" t="n">
        <v>179.2100067138672</v>
      </c>
      <c r="F1846" t="n">
        <v>173.1652374267578</v>
      </c>
      <c r="G1846" t="n">
        <v>53875900</v>
      </c>
      <c r="H1846" t="inlineStr">
        <is>
          <t>MSFT</t>
        </is>
      </c>
    </row>
    <row r="1847">
      <c r="A1847" s="76" t="n">
        <v>43952</v>
      </c>
      <c r="B1847" t="n">
        <v>175.8000030517578</v>
      </c>
      <c r="C1847" t="n">
        <v>178.6399993896484</v>
      </c>
      <c r="D1847" t="n">
        <v>174.0099945068359</v>
      </c>
      <c r="E1847" t="n">
        <v>174.5700073242188</v>
      </c>
      <c r="F1847" t="n">
        <v>168.6817474365234</v>
      </c>
      <c r="G1847" t="n">
        <v>39370500</v>
      </c>
      <c r="H1847" t="inlineStr">
        <is>
          <t>MSFT</t>
        </is>
      </c>
    </row>
    <row r="1848">
      <c r="A1848" s="76" t="n">
        <v>43955</v>
      </c>
      <c r="B1848" t="n">
        <v>174.4900054931641</v>
      </c>
      <c r="C1848" t="n">
        <v>179</v>
      </c>
      <c r="D1848" t="n">
        <v>173.8000030517578</v>
      </c>
      <c r="E1848" t="n">
        <v>178.8399963378906</v>
      </c>
      <c r="F1848" t="n">
        <v>172.8076934814453</v>
      </c>
      <c r="G1848" t="n">
        <v>30372900</v>
      </c>
      <c r="H1848" t="inlineStr">
        <is>
          <t>MSFT</t>
        </is>
      </c>
    </row>
    <row r="1849">
      <c r="A1849" s="76" t="n">
        <v>43956</v>
      </c>
      <c r="B1849" t="n">
        <v>180.6199951171875</v>
      </c>
      <c r="C1849" t="n">
        <v>183.6499938964844</v>
      </c>
      <c r="D1849" t="n">
        <v>179.8999938964844</v>
      </c>
      <c r="E1849" t="n">
        <v>180.7599945068359</v>
      </c>
      <c r="F1849" t="n">
        <v>174.6629943847656</v>
      </c>
      <c r="G1849" t="n">
        <v>36839200</v>
      </c>
      <c r="H1849" t="inlineStr">
        <is>
          <t>MSFT</t>
        </is>
      </c>
    </row>
    <row r="1850">
      <c r="A1850" s="76" t="n">
        <v>43957</v>
      </c>
      <c r="B1850" t="n">
        <v>182.0800018310547</v>
      </c>
      <c r="C1850" t="n">
        <v>184.1999969482422</v>
      </c>
      <c r="D1850" t="n">
        <v>181.6300048828125</v>
      </c>
      <c r="E1850" t="n">
        <v>182.5399932861328</v>
      </c>
      <c r="F1850" t="n">
        <v>176.3829193115234</v>
      </c>
      <c r="G1850" t="n">
        <v>32139300</v>
      </c>
      <c r="H1850" t="inlineStr">
        <is>
          <t>MSFT</t>
        </is>
      </c>
    </row>
    <row r="1851">
      <c r="A1851" s="76" t="n">
        <v>43958</v>
      </c>
      <c r="B1851" t="n">
        <v>184.1699981689453</v>
      </c>
      <c r="C1851" t="n">
        <v>184.5500030517578</v>
      </c>
      <c r="D1851" t="n">
        <v>182.5800018310547</v>
      </c>
      <c r="E1851" t="n">
        <v>183.6000061035156</v>
      </c>
      <c r="F1851" t="n">
        <v>177.4071960449219</v>
      </c>
      <c r="G1851" t="n">
        <v>28316000</v>
      </c>
      <c r="H1851" t="inlineStr">
        <is>
          <t>MSFT</t>
        </is>
      </c>
    </row>
    <row r="1852">
      <c r="A1852" s="76" t="n">
        <v>43959</v>
      </c>
      <c r="B1852" t="n">
        <v>184.9799957275391</v>
      </c>
      <c r="C1852" t="n">
        <v>185</v>
      </c>
      <c r="D1852" t="n">
        <v>183.3600006103516</v>
      </c>
      <c r="E1852" t="n">
        <v>184.6799926757812</v>
      </c>
      <c r="F1852" t="n">
        <v>178.4507141113281</v>
      </c>
      <c r="G1852" t="n">
        <v>30877800</v>
      </c>
      <c r="H1852" t="inlineStr">
        <is>
          <t>MSFT</t>
        </is>
      </c>
    </row>
    <row r="1853">
      <c r="A1853" s="76" t="n">
        <v>43962</v>
      </c>
      <c r="B1853" t="n">
        <v>183.1499938964844</v>
      </c>
      <c r="C1853" t="n">
        <v>187.5099945068359</v>
      </c>
      <c r="D1853" t="n">
        <v>182.8500061035156</v>
      </c>
      <c r="E1853" t="n">
        <v>186.7400054931641</v>
      </c>
      <c r="F1853" t="n">
        <v>180.4412689208984</v>
      </c>
      <c r="G1853" t="n">
        <v>30892700</v>
      </c>
      <c r="H1853" t="inlineStr">
        <is>
          <t>MSFT</t>
        </is>
      </c>
    </row>
    <row r="1854">
      <c r="A1854" s="76" t="n">
        <v>43963</v>
      </c>
      <c r="B1854" t="n">
        <v>186.8000030517578</v>
      </c>
      <c r="C1854" t="n">
        <v>187.0399932861328</v>
      </c>
      <c r="D1854" t="n">
        <v>182.3000030517578</v>
      </c>
      <c r="E1854" t="n">
        <v>182.5099945068359</v>
      </c>
      <c r="F1854" t="n">
        <v>176.3539276123047</v>
      </c>
      <c r="G1854" t="n">
        <v>32038200</v>
      </c>
      <c r="H1854" t="inlineStr">
        <is>
          <t>MSFT</t>
        </is>
      </c>
    </row>
    <row r="1855">
      <c r="A1855" s="76" t="n">
        <v>43964</v>
      </c>
      <c r="B1855" t="n">
        <v>182.5500030517578</v>
      </c>
      <c r="C1855" t="n">
        <v>184.0500030517578</v>
      </c>
      <c r="D1855" t="n">
        <v>176.5399932861328</v>
      </c>
      <c r="E1855" t="n">
        <v>179.75</v>
      </c>
      <c r="F1855" t="n">
        <v>173.6870422363281</v>
      </c>
      <c r="G1855" t="n">
        <v>44711500</v>
      </c>
      <c r="H1855" t="inlineStr">
        <is>
          <t>MSFT</t>
        </is>
      </c>
    </row>
    <row r="1856">
      <c r="A1856" s="76" t="n">
        <v>43965</v>
      </c>
      <c r="B1856" t="n">
        <v>177.5399932861328</v>
      </c>
      <c r="C1856" t="n">
        <v>180.6900024414062</v>
      </c>
      <c r="D1856" t="n">
        <v>175.6799926757812</v>
      </c>
      <c r="E1856" t="n">
        <v>180.5299987792969</v>
      </c>
      <c r="F1856" t="n">
        <v>174.4407196044922</v>
      </c>
      <c r="G1856" t="n">
        <v>41873900</v>
      </c>
      <c r="H1856" t="inlineStr">
        <is>
          <t>MSFT</t>
        </is>
      </c>
    </row>
    <row r="1857">
      <c r="A1857" s="76" t="n">
        <v>43966</v>
      </c>
      <c r="B1857" t="n">
        <v>179.0599975585938</v>
      </c>
      <c r="C1857" t="n">
        <v>187.0599975585938</v>
      </c>
      <c r="D1857" t="n">
        <v>177</v>
      </c>
      <c r="E1857" t="n">
        <v>183.1600036621094</v>
      </c>
      <c r="F1857" t="n">
        <v>176.9819946289062</v>
      </c>
      <c r="G1857" t="n">
        <v>46610400</v>
      </c>
      <c r="H1857" t="inlineStr">
        <is>
          <t>MSFT</t>
        </is>
      </c>
    </row>
    <row r="1858">
      <c r="A1858" s="76" t="n">
        <v>43969</v>
      </c>
      <c r="B1858" t="n">
        <v>185.75</v>
      </c>
      <c r="C1858" t="n">
        <v>186.1999969482422</v>
      </c>
      <c r="D1858" t="n">
        <v>183.9600067138672</v>
      </c>
      <c r="E1858" t="n">
        <v>184.9100036621094</v>
      </c>
      <c r="F1858" t="n">
        <v>178.6730194091797</v>
      </c>
      <c r="G1858" t="n">
        <v>35264500</v>
      </c>
      <c r="H1858" t="inlineStr">
        <is>
          <t>MSFT</t>
        </is>
      </c>
    </row>
    <row r="1859">
      <c r="A1859" s="76" t="n">
        <v>43970</v>
      </c>
      <c r="B1859" t="n">
        <v>185.0299987792969</v>
      </c>
      <c r="C1859" t="n">
        <v>186.6000061035156</v>
      </c>
      <c r="D1859" t="n">
        <v>183.4900054931641</v>
      </c>
      <c r="E1859" t="n">
        <v>183.6300048828125</v>
      </c>
      <c r="F1859" t="n">
        <v>177.4361572265625</v>
      </c>
      <c r="G1859" t="n">
        <v>26799100</v>
      </c>
      <c r="H1859" t="inlineStr">
        <is>
          <t>MSFT</t>
        </is>
      </c>
    </row>
    <row r="1860">
      <c r="A1860" s="76" t="n">
        <v>43971</v>
      </c>
      <c r="B1860" t="n">
        <v>184.8099975585938</v>
      </c>
      <c r="C1860" t="n">
        <v>185.8500061035156</v>
      </c>
      <c r="D1860" t="n">
        <v>183.9400024414062</v>
      </c>
      <c r="E1860" t="n">
        <v>185.6600036621094</v>
      </c>
      <c r="F1860" t="n">
        <v>179.8973388671875</v>
      </c>
      <c r="G1860" t="n">
        <v>31261300</v>
      </c>
      <c r="H1860" t="inlineStr">
        <is>
          <t>MSFT</t>
        </is>
      </c>
    </row>
    <row r="1861">
      <c r="A1861" s="76" t="n">
        <v>43972</v>
      </c>
      <c r="B1861" t="n">
        <v>185.3999938964844</v>
      </c>
      <c r="C1861" t="n">
        <v>186.6699981689453</v>
      </c>
      <c r="D1861" t="n">
        <v>183.2899932861328</v>
      </c>
      <c r="E1861" t="n">
        <v>183.4299926757812</v>
      </c>
      <c r="F1861" t="n">
        <v>177.7365264892578</v>
      </c>
      <c r="G1861" t="n">
        <v>29119500</v>
      </c>
      <c r="H1861" t="inlineStr">
        <is>
          <t>MSFT</t>
        </is>
      </c>
    </row>
    <row r="1862">
      <c r="A1862" s="76" t="n">
        <v>43973</v>
      </c>
      <c r="B1862" t="n">
        <v>183.1900024414062</v>
      </c>
      <c r="C1862" t="n">
        <v>184.4600067138672</v>
      </c>
      <c r="D1862" t="n">
        <v>182.5399932861328</v>
      </c>
      <c r="E1862" t="n">
        <v>183.5099945068359</v>
      </c>
      <c r="F1862" t="n">
        <v>177.8140258789062</v>
      </c>
      <c r="G1862" t="n">
        <v>20826900</v>
      </c>
      <c r="H1862" t="inlineStr">
        <is>
          <t>MSFT</t>
        </is>
      </c>
    </row>
    <row r="1863">
      <c r="A1863" s="76" t="n">
        <v>43977</v>
      </c>
      <c r="B1863" t="n">
        <v>186.3399963378906</v>
      </c>
      <c r="C1863" t="n">
        <v>186.5</v>
      </c>
      <c r="D1863" t="n">
        <v>181.1000061035156</v>
      </c>
      <c r="E1863" t="n">
        <v>181.5700073242188</v>
      </c>
      <c r="F1863" t="n">
        <v>175.9342956542969</v>
      </c>
      <c r="G1863" t="n">
        <v>36073600</v>
      </c>
      <c r="H1863" t="inlineStr">
        <is>
          <t>MSFT</t>
        </is>
      </c>
    </row>
    <row r="1864">
      <c r="A1864" s="76" t="n">
        <v>43978</v>
      </c>
      <c r="B1864" t="n">
        <v>180.1999969482422</v>
      </c>
      <c r="C1864" t="n">
        <v>181.9900054931641</v>
      </c>
      <c r="D1864" t="n">
        <v>176.6000061035156</v>
      </c>
      <c r="E1864" t="n">
        <v>181.8099975585938</v>
      </c>
      <c r="F1864" t="n">
        <v>176.1668243408203</v>
      </c>
      <c r="G1864" t="n">
        <v>39517100</v>
      </c>
      <c r="H1864" t="inlineStr">
        <is>
          <t>MSFT</t>
        </is>
      </c>
    </row>
    <row r="1865">
      <c r="A1865" s="76" t="n">
        <v>43979</v>
      </c>
      <c r="B1865" t="n">
        <v>180.7400054931641</v>
      </c>
      <c r="C1865" t="n">
        <v>184.1499938964844</v>
      </c>
      <c r="D1865" t="n">
        <v>180.3800048828125</v>
      </c>
      <c r="E1865" t="n">
        <v>181.3999938964844</v>
      </c>
      <c r="F1865" t="n">
        <v>175.7695465087891</v>
      </c>
      <c r="G1865" t="n">
        <v>33810200</v>
      </c>
      <c r="H1865" t="inlineStr">
        <is>
          <t>MSFT</t>
        </is>
      </c>
    </row>
    <row r="1866">
      <c r="A1866" s="76" t="n">
        <v>43980</v>
      </c>
      <c r="B1866" t="n">
        <v>182.7299957275391</v>
      </c>
      <c r="C1866" t="n">
        <v>184.2700042724609</v>
      </c>
      <c r="D1866" t="n">
        <v>180.4100036621094</v>
      </c>
      <c r="E1866" t="n">
        <v>183.25</v>
      </c>
      <c r="F1866" t="n">
        <v>177.5621337890625</v>
      </c>
      <c r="G1866" t="n">
        <v>42130400</v>
      </c>
      <c r="H1866" t="inlineStr">
        <is>
          <t>MSFT</t>
        </is>
      </c>
    </row>
    <row r="1867">
      <c r="A1867" s="76" t="n">
        <v>43983</v>
      </c>
      <c r="B1867" t="n">
        <v>182.5399932861328</v>
      </c>
      <c r="C1867" t="n">
        <v>183</v>
      </c>
      <c r="D1867" t="n">
        <v>181.4600067138672</v>
      </c>
      <c r="E1867" t="n">
        <v>182.8300018310547</v>
      </c>
      <c r="F1867" t="n">
        <v>177.1551818847656</v>
      </c>
      <c r="G1867" t="n">
        <v>22622400</v>
      </c>
      <c r="H1867" t="inlineStr">
        <is>
          <t>MSFT</t>
        </is>
      </c>
    </row>
    <row r="1868">
      <c r="A1868" s="76" t="n">
        <v>43984</v>
      </c>
      <c r="B1868" t="n">
        <v>184.25</v>
      </c>
      <c r="C1868" t="n">
        <v>185</v>
      </c>
      <c r="D1868" t="n">
        <v>181.3500061035156</v>
      </c>
      <c r="E1868" t="n">
        <v>184.9100036621094</v>
      </c>
      <c r="F1868" t="n">
        <v>179.1706085205078</v>
      </c>
      <c r="G1868" t="n">
        <v>30794600</v>
      </c>
      <c r="H1868" t="inlineStr">
        <is>
          <t>MSFT</t>
        </is>
      </c>
    </row>
    <row r="1869">
      <c r="A1869" s="76" t="n">
        <v>43985</v>
      </c>
      <c r="B1869" t="n">
        <v>184.8200073242188</v>
      </c>
      <c r="C1869" t="n">
        <v>185.9400024414062</v>
      </c>
      <c r="D1869" t="n">
        <v>183.5800018310547</v>
      </c>
      <c r="E1869" t="n">
        <v>185.3600006103516</v>
      </c>
      <c r="F1869" t="n">
        <v>179.6066436767578</v>
      </c>
      <c r="G1869" t="n">
        <v>27311000</v>
      </c>
      <c r="H1869" t="inlineStr">
        <is>
          <t>MSFT</t>
        </is>
      </c>
    </row>
    <row r="1870">
      <c r="A1870" s="76" t="n">
        <v>43986</v>
      </c>
      <c r="B1870" t="n">
        <v>184.3000030517578</v>
      </c>
      <c r="C1870" t="n">
        <v>185.8399963378906</v>
      </c>
      <c r="D1870" t="n">
        <v>182.3000030517578</v>
      </c>
      <c r="E1870" t="n">
        <v>182.9199981689453</v>
      </c>
      <c r="F1870" t="n">
        <v>177.2424011230469</v>
      </c>
      <c r="G1870" t="n">
        <v>28761800</v>
      </c>
      <c r="H1870" t="inlineStr">
        <is>
          <t>MSFT</t>
        </is>
      </c>
    </row>
    <row r="1871">
      <c r="A1871" s="76" t="n">
        <v>43987</v>
      </c>
      <c r="B1871" t="n">
        <v>182.6199951171875</v>
      </c>
      <c r="C1871" t="n">
        <v>187.7299957275391</v>
      </c>
      <c r="D1871" t="n">
        <v>182.0099945068359</v>
      </c>
      <c r="E1871" t="n">
        <v>187.1999969482422</v>
      </c>
      <c r="F1871" t="n">
        <v>181.3895263671875</v>
      </c>
      <c r="G1871" t="n">
        <v>39893600</v>
      </c>
      <c r="H1871" t="inlineStr">
        <is>
          <t>MSFT</t>
        </is>
      </c>
    </row>
    <row r="1872">
      <c r="A1872" s="76" t="n">
        <v>43990</v>
      </c>
      <c r="B1872" t="n">
        <v>185.9400024414062</v>
      </c>
      <c r="C1872" t="n">
        <v>188.5500030517578</v>
      </c>
      <c r="D1872" t="n">
        <v>184.4400024414062</v>
      </c>
      <c r="E1872" t="n">
        <v>188.3600006103516</v>
      </c>
      <c r="F1872" t="n">
        <v>182.5135192871094</v>
      </c>
      <c r="G1872" t="n">
        <v>33211600</v>
      </c>
      <c r="H1872" t="inlineStr">
        <is>
          <t>MSFT</t>
        </is>
      </c>
    </row>
    <row r="1873">
      <c r="A1873" s="76" t="n">
        <v>43991</v>
      </c>
      <c r="B1873" t="n">
        <v>188</v>
      </c>
      <c r="C1873" t="n">
        <v>190.6999969482422</v>
      </c>
      <c r="D1873" t="n">
        <v>187.2599945068359</v>
      </c>
      <c r="E1873" t="n">
        <v>189.8000030517578</v>
      </c>
      <c r="F1873" t="n">
        <v>183.9087982177734</v>
      </c>
      <c r="G1873" t="n">
        <v>29783900</v>
      </c>
      <c r="H1873" t="inlineStr">
        <is>
          <t>MSFT</t>
        </is>
      </c>
    </row>
    <row r="1874">
      <c r="A1874" s="76" t="n">
        <v>43992</v>
      </c>
      <c r="B1874" t="n">
        <v>191.1300048828125</v>
      </c>
      <c r="C1874" t="n">
        <v>198.5200042724609</v>
      </c>
      <c r="D1874" t="n">
        <v>191.0099945068359</v>
      </c>
      <c r="E1874" t="n">
        <v>196.8399963378906</v>
      </c>
      <c r="F1874" t="n">
        <v>190.7303161621094</v>
      </c>
      <c r="G1874" t="n">
        <v>43872300</v>
      </c>
      <c r="H1874" t="inlineStr">
        <is>
          <t>MSFT</t>
        </is>
      </c>
    </row>
    <row r="1875">
      <c r="A1875" s="76" t="n">
        <v>43993</v>
      </c>
      <c r="B1875" t="n">
        <v>193.1300048828125</v>
      </c>
      <c r="C1875" t="n">
        <v>195.7599945068359</v>
      </c>
      <c r="D1875" t="n">
        <v>186.0700073242188</v>
      </c>
      <c r="E1875" t="n">
        <v>186.2700042724609</v>
      </c>
      <c r="F1875" t="n">
        <v>180.4883728027344</v>
      </c>
      <c r="G1875" t="n">
        <v>52854700</v>
      </c>
      <c r="H1875" t="inlineStr">
        <is>
          <t>MSFT</t>
        </is>
      </c>
    </row>
    <row r="1876">
      <c r="A1876" s="76" t="n">
        <v>43994</v>
      </c>
      <c r="B1876" t="n">
        <v>190.5399932861328</v>
      </c>
      <c r="C1876" t="n">
        <v>191.7200012207031</v>
      </c>
      <c r="D1876" t="n">
        <v>185.1799926757812</v>
      </c>
      <c r="E1876" t="n">
        <v>187.7400054931641</v>
      </c>
      <c r="F1876" t="n">
        <v>181.9127502441406</v>
      </c>
      <c r="G1876" t="n">
        <v>43373600</v>
      </c>
      <c r="H1876" t="inlineStr">
        <is>
          <t>MSFT</t>
        </is>
      </c>
    </row>
    <row r="1877">
      <c r="A1877" s="76" t="n">
        <v>43997</v>
      </c>
      <c r="B1877" t="n">
        <v>184.5800018310547</v>
      </c>
      <c r="C1877" t="n">
        <v>190.8200073242188</v>
      </c>
      <c r="D1877" t="n">
        <v>184.0099945068359</v>
      </c>
      <c r="E1877" t="n">
        <v>188.9400024414062</v>
      </c>
      <c r="F1877" t="n">
        <v>183.0755310058594</v>
      </c>
      <c r="G1877" t="n">
        <v>32770200</v>
      </c>
      <c r="H1877" t="inlineStr">
        <is>
          <t>MSFT</t>
        </is>
      </c>
    </row>
    <row r="1878">
      <c r="A1878" s="76" t="n">
        <v>43998</v>
      </c>
      <c r="B1878" t="n">
        <v>192.8899993896484</v>
      </c>
      <c r="C1878" t="n">
        <v>195.5800018310547</v>
      </c>
      <c r="D1878" t="n">
        <v>191.4600067138672</v>
      </c>
      <c r="E1878" t="n">
        <v>193.5700073242188</v>
      </c>
      <c r="F1878" t="n">
        <v>187.5618286132812</v>
      </c>
      <c r="G1878" t="n">
        <v>42556700</v>
      </c>
      <c r="H1878" t="inlineStr">
        <is>
          <t>MSFT</t>
        </is>
      </c>
    </row>
    <row r="1879">
      <c r="A1879" s="76" t="n">
        <v>43999</v>
      </c>
      <c r="B1879" t="n">
        <v>195.0299987792969</v>
      </c>
      <c r="C1879" t="n">
        <v>196.3200073242188</v>
      </c>
      <c r="D1879" t="n">
        <v>193.6900024414062</v>
      </c>
      <c r="E1879" t="n">
        <v>194.2400054931641</v>
      </c>
      <c r="F1879" t="n">
        <v>188.2110137939453</v>
      </c>
      <c r="G1879" t="n">
        <v>25687800</v>
      </c>
      <c r="H1879" t="inlineStr">
        <is>
          <t>MSFT</t>
        </is>
      </c>
    </row>
    <row r="1880">
      <c r="A1880" s="76" t="n">
        <v>44000</v>
      </c>
      <c r="B1880" t="n">
        <v>194</v>
      </c>
      <c r="C1880" t="n">
        <v>196.4900054931641</v>
      </c>
      <c r="D1880" t="n">
        <v>194</v>
      </c>
      <c r="E1880" t="n">
        <v>196.3200073242188</v>
      </c>
      <c r="F1880" t="n">
        <v>190.2264709472656</v>
      </c>
      <c r="G1880" t="n">
        <v>23061600</v>
      </c>
      <c r="H1880" t="inlineStr">
        <is>
          <t>MSFT</t>
        </is>
      </c>
    </row>
    <row r="1881">
      <c r="A1881" s="76" t="n">
        <v>44001</v>
      </c>
      <c r="B1881" t="n">
        <v>198.5899963378906</v>
      </c>
      <c r="C1881" t="n">
        <v>199.2899932861328</v>
      </c>
      <c r="D1881" t="n">
        <v>194.3699951171875</v>
      </c>
      <c r="E1881" t="n">
        <v>195.1499938964844</v>
      </c>
      <c r="F1881" t="n">
        <v>189.0927429199219</v>
      </c>
      <c r="G1881" t="n">
        <v>44441100</v>
      </c>
      <c r="H1881" t="inlineStr">
        <is>
          <t>MSFT</t>
        </is>
      </c>
    </row>
    <row r="1882">
      <c r="A1882" s="76" t="n">
        <v>44004</v>
      </c>
      <c r="B1882" t="n">
        <v>195.7899932861328</v>
      </c>
      <c r="C1882" t="n">
        <v>200.7599945068359</v>
      </c>
      <c r="D1882" t="n">
        <v>195.2299957275391</v>
      </c>
      <c r="E1882" t="n">
        <v>200.5700073242188</v>
      </c>
      <c r="F1882" t="n">
        <v>194.3445434570312</v>
      </c>
      <c r="G1882" t="n">
        <v>32818900</v>
      </c>
      <c r="H1882" t="inlineStr">
        <is>
          <t>MSFT</t>
        </is>
      </c>
    </row>
    <row r="1883">
      <c r="A1883" s="76" t="n">
        <v>44005</v>
      </c>
      <c r="B1883" t="n">
        <v>202.0899963378906</v>
      </c>
      <c r="C1883" t="n">
        <v>203.9499969482422</v>
      </c>
      <c r="D1883" t="n">
        <v>201.4299926757812</v>
      </c>
      <c r="E1883" t="n">
        <v>201.9100036621094</v>
      </c>
      <c r="F1883" t="n">
        <v>195.6429443359375</v>
      </c>
      <c r="G1883" t="n">
        <v>30917400</v>
      </c>
      <c r="H1883" t="inlineStr">
        <is>
          <t>MSFT</t>
        </is>
      </c>
    </row>
    <row r="1884">
      <c r="A1884" s="76" t="n">
        <v>44006</v>
      </c>
      <c r="B1884" t="n">
        <v>201.6000061035156</v>
      </c>
      <c r="C1884" t="n">
        <v>203.25</v>
      </c>
      <c r="D1884" t="n">
        <v>196.5599975585938</v>
      </c>
      <c r="E1884" t="n">
        <v>197.8399963378906</v>
      </c>
      <c r="F1884" t="n">
        <v>191.6992645263672</v>
      </c>
      <c r="G1884" t="n">
        <v>36740600</v>
      </c>
      <c r="H1884" t="inlineStr">
        <is>
          <t>MSFT</t>
        </is>
      </c>
    </row>
    <row r="1885">
      <c r="A1885" s="76" t="n">
        <v>44007</v>
      </c>
      <c r="B1885" t="n">
        <v>197.8000030517578</v>
      </c>
      <c r="C1885" t="n">
        <v>200.6100006103516</v>
      </c>
      <c r="D1885" t="n">
        <v>195.4700012207031</v>
      </c>
      <c r="E1885" t="n">
        <v>200.3399963378906</v>
      </c>
      <c r="F1885" t="n">
        <v>194.1216430664062</v>
      </c>
      <c r="G1885" t="n">
        <v>27803900</v>
      </c>
      <c r="H1885" t="inlineStr">
        <is>
          <t>MSFT</t>
        </is>
      </c>
    </row>
    <row r="1886">
      <c r="A1886" s="76" t="n">
        <v>44008</v>
      </c>
      <c r="B1886" t="n">
        <v>199.7299957275391</v>
      </c>
      <c r="C1886" t="n">
        <v>199.8899993896484</v>
      </c>
      <c r="D1886" t="n">
        <v>194.8800048828125</v>
      </c>
      <c r="E1886" t="n">
        <v>196.3300018310547</v>
      </c>
      <c r="F1886" t="n">
        <v>190.2361755371094</v>
      </c>
      <c r="G1886" t="n">
        <v>54675800</v>
      </c>
      <c r="H1886" t="inlineStr">
        <is>
          <t>MSFT</t>
        </is>
      </c>
    </row>
    <row r="1887">
      <c r="A1887" s="76" t="n">
        <v>44011</v>
      </c>
      <c r="B1887" t="n">
        <v>195.7799987792969</v>
      </c>
      <c r="C1887" t="n">
        <v>198.5299987792969</v>
      </c>
      <c r="D1887" t="n">
        <v>193.5500030517578</v>
      </c>
      <c r="E1887" t="n">
        <v>198.4400024414062</v>
      </c>
      <c r="F1887" t="n">
        <v>192.2806396484375</v>
      </c>
      <c r="G1887" t="n">
        <v>26701600</v>
      </c>
      <c r="H1887" t="inlineStr">
        <is>
          <t>MSFT</t>
        </is>
      </c>
    </row>
    <row r="1888">
      <c r="A1888" s="76" t="n">
        <v>44012</v>
      </c>
      <c r="B1888" t="n">
        <v>197.8800048828125</v>
      </c>
      <c r="C1888" t="n">
        <v>204.3999938964844</v>
      </c>
      <c r="D1888" t="n">
        <v>197.7400054931641</v>
      </c>
      <c r="E1888" t="n">
        <v>203.5099945068359</v>
      </c>
      <c r="F1888" t="n">
        <v>197.1932830810547</v>
      </c>
      <c r="G1888" t="n">
        <v>34310300</v>
      </c>
      <c r="H1888" t="inlineStr">
        <is>
          <t>MSFT</t>
        </is>
      </c>
    </row>
    <row r="1889">
      <c r="A1889" s="76" t="n">
        <v>44013</v>
      </c>
      <c r="B1889" t="n">
        <v>203.1399993896484</v>
      </c>
      <c r="C1889" t="n">
        <v>206.3500061035156</v>
      </c>
      <c r="D1889" t="n">
        <v>201.7700042724609</v>
      </c>
      <c r="E1889" t="n">
        <v>204.6999969482422</v>
      </c>
      <c r="F1889" t="n">
        <v>198.3463439941406</v>
      </c>
      <c r="G1889" t="n">
        <v>32061200</v>
      </c>
      <c r="H1889" t="inlineStr">
        <is>
          <t>MSFT</t>
        </is>
      </c>
    </row>
    <row r="1890">
      <c r="A1890" s="76" t="n">
        <v>44014</v>
      </c>
      <c r="B1890" t="n">
        <v>205.6799926757812</v>
      </c>
      <c r="C1890" t="n">
        <v>208.0200042724609</v>
      </c>
      <c r="D1890" t="n">
        <v>205</v>
      </c>
      <c r="E1890" t="n">
        <v>206.2599945068359</v>
      </c>
      <c r="F1890" t="n">
        <v>199.85791015625</v>
      </c>
      <c r="G1890" t="n">
        <v>29315800</v>
      </c>
      <c r="H1890" t="inlineStr">
        <is>
          <t>MSFT</t>
        </is>
      </c>
    </row>
    <row r="1891">
      <c r="A1891" s="76" t="n">
        <v>44018</v>
      </c>
      <c r="B1891" t="n">
        <v>208.8300018310547</v>
      </c>
      <c r="C1891" t="n">
        <v>211.1300048828125</v>
      </c>
      <c r="D1891" t="n">
        <v>208.0899963378906</v>
      </c>
      <c r="E1891" t="n">
        <v>210.6999969482422</v>
      </c>
      <c r="F1891" t="n">
        <v>204.1601257324219</v>
      </c>
      <c r="G1891" t="n">
        <v>31897600</v>
      </c>
      <c r="H1891" t="inlineStr">
        <is>
          <t>MSFT</t>
        </is>
      </c>
    </row>
    <row r="1892">
      <c r="A1892" s="76" t="n">
        <v>44019</v>
      </c>
      <c r="B1892" t="n">
        <v>210.4499969482422</v>
      </c>
      <c r="C1892" t="n">
        <v>214.6699981689453</v>
      </c>
      <c r="D1892" t="n">
        <v>207.9900054931641</v>
      </c>
      <c r="E1892" t="n">
        <v>208.25</v>
      </c>
      <c r="F1892" t="n">
        <v>201.7861633300781</v>
      </c>
      <c r="G1892" t="n">
        <v>33600700</v>
      </c>
      <c r="H1892" t="inlineStr">
        <is>
          <t>MSFT</t>
        </is>
      </c>
    </row>
    <row r="1893">
      <c r="A1893" s="76" t="n">
        <v>44020</v>
      </c>
      <c r="B1893" t="n">
        <v>210.0700073242188</v>
      </c>
      <c r="C1893" t="n">
        <v>213.2599945068359</v>
      </c>
      <c r="D1893" t="n">
        <v>208.6900024414062</v>
      </c>
      <c r="E1893" t="n">
        <v>212.8300018310547</v>
      </c>
      <c r="F1893" t="n">
        <v>206.2239990234375</v>
      </c>
      <c r="G1893" t="n">
        <v>33600000</v>
      </c>
      <c r="H1893" t="inlineStr">
        <is>
          <t>MSFT</t>
        </is>
      </c>
    </row>
    <row r="1894">
      <c r="A1894" s="76" t="n">
        <v>44021</v>
      </c>
      <c r="B1894" t="n">
        <v>216.3300018310547</v>
      </c>
      <c r="C1894" t="n">
        <v>216.3800048828125</v>
      </c>
      <c r="D1894" t="n">
        <v>211.4700012207031</v>
      </c>
      <c r="E1894" t="n">
        <v>214.3200073242188</v>
      </c>
      <c r="F1894" t="n">
        <v>207.6677551269531</v>
      </c>
      <c r="G1894" t="n">
        <v>33121700</v>
      </c>
      <c r="H1894" t="inlineStr">
        <is>
          <t>MSFT</t>
        </is>
      </c>
    </row>
    <row r="1895">
      <c r="A1895" s="76" t="n">
        <v>44022</v>
      </c>
      <c r="B1895" t="n">
        <v>213.6199951171875</v>
      </c>
      <c r="C1895" t="n">
        <v>214.0800018310547</v>
      </c>
      <c r="D1895" t="n">
        <v>211.0800018310547</v>
      </c>
      <c r="E1895" t="n">
        <v>213.6699981689453</v>
      </c>
      <c r="F1895" t="n">
        <v>207.0379180908203</v>
      </c>
      <c r="G1895" t="n">
        <v>26177600</v>
      </c>
      <c r="H1895" t="inlineStr">
        <is>
          <t>MSFT</t>
        </is>
      </c>
    </row>
    <row r="1896">
      <c r="A1896" s="76" t="n">
        <v>44025</v>
      </c>
      <c r="B1896" t="n">
        <v>214.4799957275391</v>
      </c>
      <c r="C1896" t="n">
        <v>215.8000030517578</v>
      </c>
      <c r="D1896" t="n">
        <v>206.5</v>
      </c>
      <c r="E1896" t="n">
        <v>207.0700073242188</v>
      </c>
      <c r="F1896" t="n">
        <v>200.6427764892578</v>
      </c>
      <c r="G1896" t="n">
        <v>38135600</v>
      </c>
      <c r="H1896" t="inlineStr">
        <is>
          <t>MSFT</t>
        </is>
      </c>
    </row>
    <row r="1897">
      <c r="A1897" s="76" t="n">
        <v>44026</v>
      </c>
      <c r="B1897" t="n">
        <v>206.1300048828125</v>
      </c>
      <c r="C1897" t="n">
        <v>208.8500061035156</v>
      </c>
      <c r="D1897" t="n">
        <v>202.0299987792969</v>
      </c>
      <c r="E1897" t="n">
        <v>208.3500061035156</v>
      </c>
      <c r="F1897" t="n">
        <v>201.8830871582031</v>
      </c>
      <c r="G1897" t="n">
        <v>37591800</v>
      </c>
      <c r="H1897" t="inlineStr">
        <is>
          <t>MSFT</t>
        </is>
      </c>
    </row>
    <row r="1898">
      <c r="A1898" s="76" t="n">
        <v>44027</v>
      </c>
      <c r="B1898" t="n">
        <v>209.5599975585938</v>
      </c>
      <c r="C1898" t="n">
        <v>211.3300018310547</v>
      </c>
      <c r="D1898" t="n">
        <v>205.0299987792969</v>
      </c>
      <c r="E1898" t="n">
        <v>208.0399932861328</v>
      </c>
      <c r="F1898" t="n">
        <v>201.5826568603516</v>
      </c>
      <c r="G1898" t="n">
        <v>32179400</v>
      </c>
      <c r="H1898" t="inlineStr">
        <is>
          <t>MSFT</t>
        </is>
      </c>
    </row>
    <row r="1899">
      <c r="A1899" s="76" t="n">
        <v>44028</v>
      </c>
      <c r="B1899" t="n">
        <v>205.3999938964844</v>
      </c>
      <c r="C1899" t="n">
        <v>205.6999969482422</v>
      </c>
      <c r="D1899" t="n">
        <v>202.3099975585938</v>
      </c>
      <c r="E1899" t="n">
        <v>203.9199981689453</v>
      </c>
      <c r="F1899" t="n">
        <v>197.5905456542969</v>
      </c>
      <c r="G1899" t="n">
        <v>29940700</v>
      </c>
      <c r="H1899" t="inlineStr">
        <is>
          <t>MSFT</t>
        </is>
      </c>
    </row>
    <row r="1900">
      <c r="A1900" s="76" t="n">
        <v>44029</v>
      </c>
      <c r="B1900" t="n">
        <v>204.4700012207031</v>
      </c>
      <c r="C1900" t="n">
        <v>205.0399932861328</v>
      </c>
      <c r="D1900" t="n">
        <v>201.3899993896484</v>
      </c>
      <c r="E1900" t="n">
        <v>202.8800048828125</v>
      </c>
      <c r="F1900" t="n">
        <v>196.5828399658203</v>
      </c>
      <c r="G1900" t="n">
        <v>31635300</v>
      </c>
      <c r="H1900" t="inlineStr">
        <is>
          <t>MSFT</t>
        </is>
      </c>
    </row>
    <row r="1901">
      <c r="A1901" s="76" t="n">
        <v>44032</v>
      </c>
      <c r="B1901" t="n">
        <v>205</v>
      </c>
      <c r="C1901" t="n">
        <v>212.3000030517578</v>
      </c>
      <c r="D1901" t="n">
        <v>203.0099945068359</v>
      </c>
      <c r="E1901" t="n">
        <v>211.6000061035156</v>
      </c>
      <c r="F1901" t="n">
        <v>205.0321807861328</v>
      </c>
      <c r="G1901" t="n">
        <v>36884800</v>
      </c>
      <c r="H1901" t="inlineStr">
        <is>
          <t>MSFT</t>
        </is>
      </c>
    </row>
    <row r="1902">
      <c r="A1902" s="76" t="n">
        <v>44033</v>
      </c>
      <c r="B1902" t="n">
        <v>213.6600036621094</v>
      </c>
      <c r="C1902" t="n">
        <v>213.9400024414062</v>
      </c>
      <c r="D1902" t="n">
        <v>208.0299987792969</v>
      </c>
      <c r="E1902" t="n">
        <v>208.75</v>
      </c>
      <c r="F1902" t="n">
        <v>202.2706298828125</v>
      </c>
      <c r="G1902" t="n">
        <v>37990400</v>
      </c>
      <c r="H1902" t="inlineStr">
        <is>
          <t>MSFT</t>
        </is>
      </c>
    </row>
    <row r="1903">
      <c r="A1903" s="76" t="n">
        <v>44034</v>
      </c>
      <c r="B1903" t="n">
        <v>209.1999969482422</v>
      </c>
      <c r="C1903" t="n">
        <v>212.3000030517578</v>
      </c>
      <c r="D1903" t="n">
        <v>208.3899993896484</v>
      </c>
      <c r="E1903" t="n">
        <v>211.75</v>
      </c>
      <c r="F1903" t="n">
        <v>205.1775054931641</v>
      </c>
      <c r="G1903" t="n">
        <v>49605700</v>
      </c>
      <c r="H1903" t="inlineStr">
        <is>
          <t>MSFT</t>
        </is>
      </c>
    </row>
    <row r="1904">
      <c r="A1904" s="76" t="n">
        <v>44035</v>
      </c>
      <c r="B1904" t="n">
        <v>207.1900024414062</v>
      </c>
      <c r="C1904" t="n">
        <v>210.9199981689453</v>
      </c>
      <c r="D1904" t="n">
        <v>202.1499938964844</v>
      </c>
      <c r="E1904" t="n">
        <v>202.5399932861328</v>
      </c>
      <c r="F1904" t="n">
        <v>196.2533569335938</v>
      </c>
      <c r="G1904" t="n">
        <v>67457000</v>
      </c>
      <c r="H1904" t="inlineStr">
        <is>
          <t>MSFT</t>
        </is>
      </c>
    </row>
    <row r="1905">
      <c r="A1905" s="76" t="n">
        <v>44036</v>
      </c>
      <c r="B1905" t="n">
        <v>200.4199981689453</v>
      </c>
      <c r="C1905" t="n">
        <v>202.8600006103516</v>
      </c>
      <c r="D1905" t="n">
        <v>197.5099945068359</v>
      </c>
      <c r="E1905" t="n">
        <v>201.3000030517578</v>
      </c>
      <c r="F1905" t="n">
        <v>195.0518798828125</v>
      </c>
      <c r="G1905" t="n">
        <v>39827000</v>
      </c>
      <c r="H1905" t="inlineStr">
        <is>
          <t>MSFT</t>
        </is>
      </c>
    </row>
    <row r="1906">
      <c r="A1906" s="76" t="n">
        <v>44039</v>
      </c>
      <c r="B1906" t="n">
        <v>201.4700012207031</v>
      </c>
      <c r="C1906" t="n">
        <v>203.9700012207031</v>
      </c>
      <c r="D1906" t="n">
        <v>200.8600006103516</v>
      </c>
      <c r="E1906" t="n">
        <v>203.8500061035156</v>
      </c>
      <c r="F1906" t="n">
        <v>197.5227355957031</v>
      </c>
      <c r="G1906" t="n">
        <v>30160900</v>
      </c>
      <c r="H1906" t="inlineStr">
        <is>
          <t>MSFT</t>
        </is>
      </c>
    </row>
    <row r="1907">
      <c r="A1907" s="76" t="n">
        <v>44040</v>
      </c>
      <c r="B1907" t="n">
        <v>203.6100006103516</v>
      </c>
      <c r="C1907" t="n">
        <v>204.6999969482422</v>
      </c>
      <c r="D1907" t="n">
        <v>201.7400054931641</v>
      </c>
      <c r="E1907" t="n">
        <v>202.0200042724609</v>
      </c>
      <c r="F1907" t="n">
        <v>195.7495574951172</v>
      </c>
      <c r="G1907" t="n">
        <v>23251400</v>
      </c>
      <c r="H1907" t="inlineStr">
        <is>
          <t>MSFT</t>
        </is>
      </c>
    </row>
    <row r="1908">
      <c r="A1908" s="76" t="n">
        <v>44041</v>
      </c>
      <c r="B1908" t="n">
        <v>202.5</v>
      </c>
      <c r="C1908" t="n">
        <v>204.6499938964844</v>
      </c>
      <c r="D1908" t="n">
        <v>202.0099945068359</v>
      </c>
      <c r="E1908" t="n">
        <v>204.0599975585938</v>
      </c>
      <c r="F1908" t="n">
        <v>197.7262115478516</v>
      </c>
      <c r="G1908" t="n">
        <v>19632600</v>
      </c>
      <c r="H1908" t="inlineStr">
        <is>
          <t>MSFT</t>
        </is>
      </c>
    </row>
    <row r="1909">
      <c r="A1909" s="76" t="n">
        <v>44042</v>
      </c>
      <c r="B1909" t="n">
        <v>201</v>
      </c>
      <c r="C1909" t="n">
        <v>204.4600067138672</v>
      </c>
      <c r="D1909" t="n">
        <v>199.5700073242188</v>
      </c>
      <c r="E1909" t="n">
        <v>203.8999938964844</v>
      </c>
      <c r="F1909" t="n">
        <v>197.5711975097656</v>
      </c>
      <c r="G1909" t="n">
        <v>25079600</v>
      </c>
      <c r="H1909" t="inlineStr">
        <is>
          <t>MSFT</t>
        </is>
      </c>
    </row>
    <row r="1910">
      <c r="A1910" s="76" t="n">
        <v>44043</v>
      </c>
      <c r="B1910" t="n">
        <v>204.3999938964844</v>
      </c>
      <c r="C1910" t="n">
        <v>205.1000061035156</v>
      </c>
      <c r="D1910" t="n">
        <v>199.0099945068359</v>
      </c>
      <c r="E1910" t="n">
        <v>205.0099945068359</v>
      </c>
      <c r="F1910" t="n">
        <v>198.6467132568359</v>
      </c>
      <c r="G1910" t="n">
        <v>51044000</v>
      </c>
      <c r="H1910" t="inlineStr">
        <is>
          <t>MSFT</t>
        </is>
      </c>
    </row>
    <row r="1911">
      <c r="A1911" s="76" t="n">
        <v>44046</v>
      </c>
      <c r="B1911" t="n">
        <v>211.5200042724609</v>
      </c>
      <c r="C1911" t="n">
        <v>217.6399993896484</v>
      </c>
      <c r="D1911" t="n">
        <v>210.4400024414062</v>
      </c>
      <c r="E1911" t="n">
        <v>216.5399932861328</v>
      </c>
      <c r="F1911" t="n">
        <v>209.8188018798828</v>
      </c>
      <c r="G1911" t="n">
        <v>78983000</v>
      </c>
      <c r="H1911" t="inlineStr">
        <is>
          <t>MSFT</t>
        </is>
      </c>
    </row>
    <row r="1912">
      <c r="A1912" s="76" t="n">
        <v>44047</v>
      </c>
      <c r="B1912" t="n">
        <v>214.1699981689453</v>
      </c>
      <c r="C1912" t="n">
        <v>214.7700042724609</v>
      </c>
      <c r="D1912" t="n">
        <v>210.3099975585938</v>
      </c>
      <c r="E1912" t="n">
        <v>213.2899932861328</v>
      </c>
      <c r="F1912" t="n">
        <v>206.6697235107422</v>
      </c>
      <c r="G1912" t="n">
        <v>49280100</v>
      </c>
      <c r="H1912" t="inlineStr">
        <is>
          <t>MSFT</t>
        </is>
      </c>
    </row>
    <row r="1913">
      <c r="A1913" s="76" t="n">
        <v>44048</v>
      </c>
      <c r="B1913" t="n">
        <v>214.8999938964844</v>
      </c>
      <c r="C1913" t="n">
        <v>215</v>
      </c>
      <c r="D1913" t="n">
        <v>211.5700073242188</v>
      </c>
      <c r="E1913" t="n">
        <v>212.9400024414062</v>
      </c>
      <c r="F1913" t="n">
        <v>206.3305816650391</v>
      </c>
      <c r="G1913" t="n">
        <v>28806400</v>
      </c>
      <c r="H1913" t="inlineStr">
        <is>
          <t>MSFT</t>
        </is>
      </c>
    </row>
    <row r="1914">
      <c r="A1914" s="76" t="n">
        <v>44049</v>
      </c>
      <c r="B1914" t="n">
        <v>212.3399963378906</v>
      </c>
      <c r="C1914" t="n">
        <v>216.3699951171875</v>
      </c>
      <c r="D1914" t="n">
        <v>211.5500030517578</v>
      </c>
      <c r="E1914" t="n">
        <v>216.3500061035156</v>
      </c>
      <c r="F1914" t="n">
        <v>209.6347503662109</v>
      </c>
      <c r="G1914" t="n">
        <v>32656800</v>
      </c>
      <c r="H1914" t="inlineStr">
        <is>
          <t>MSFT</t>
        </is>
      </c>
    </row>
    <row r="1915">
      <c r="A1915" s="76" t="n">
        <v>44050</v>
      </c>
      <c r="B1915" t="n">
        <v>214.8500061035156</v>
      </c>
      <c r="C1915" t="n">
        <v>215.6999969482422</v>
      </c>
      <c r="D1915" t="n">
        <v>210.9299926757812</v>
      </c>
      <c r="E1915" t="n">
        <v>212.4799957275391</v>
      </c>
      <c r="F1915" t="n">
        <v>205.8848419189453</v>
      </c>
      <c r="G1915" t="n">
        <v>27820400</v>
      </c>
      <c r="H1915" t="inlineStr">
        <is>
          <t>MSFT</t>
        </is>
      </c>
    </row>
    <row r="1916">
      <c r="A1916" s="76" t="n">
        <v>44053</v>
      </c>
      <c r="B1916" t="n">
        <v>211.6699981689453</v>
      </c>
      <c r="C1916" t="n">
        <v>211.8800048828125</v>
      </c>
      <c r="D1916" t="n">
        <v>206.3500061035156</v>
      </c>
      <c r="E1916" t="n">
        <v>208.25</v>
      </c>
      <c r="F1916" t="n">
        <v>201.7861633300781</v>
      </c>
      <c r="G1916" t="n">
        <v>36716500</v>
      </c>
      <c r="H1916" t="inlineStr">
        <is>
          <t>MSFT</t>
        </is>
      </c>
    </row>
    <row r="1917">
      <c r="A1917" s="76" t="n">
        <v>44054</v>
      </c>
      <c r="B1917" t="n">
        <v>207.1600036621094</v>
      </c>
      <c r="C1917" t="n">
        <v>207.6499938964844</v>
      </c>
      <c r="D1917" t="n">
        <v>203.1399993896484</v>
      </c>
      <c r="E1917" t="n">
        <v>203.3800048828125</v>
      </c>
      <c r="F1917" t="n">
        <v>197.0673522949219</v>
      </c>
      <c r="G1917" t="n">
        <v>36446500</v>
      </c>
      <c r="H1917" t="inlineStr">
        <is>
          <t>MSFT</t>
        </is>
      </c>
    </row>
    <row r="1918">
      <c r="A1918" s="76" t="n">
        <v>44055</v>
      </c>
      <c r="B1918" t="n">
        <v>205.2899932861328</v>
      </c>
      <c r="C1918" t="n">
        <v>210.2799987792969</v>
      </c>
      <c r="D1918" t="n">
        <v>204.75</v>
      </c>
      <c r="E1918" t="n">
        <v>209.1900024414062</v>
      </c>
      <c r="F1918" t="n">
        <v>202.6969909667969</v>
      </c>
      <c r="G1918" t="n">
        <v>28013100</v>
      </c>
      <c r="H1918" t="inlineStr">
        <is>
          <t>MSFT</t>
        </is>
      </c>
    </row>
    <row r="1919">
      <c r="A1919" s="76" t="n">
        <v>44056</v>
      </c>
      <c r="B1919" t="n">
        <v>209.4400024414062</v>
      </c>
      <c r="C1919" t="n">
        <v>211.3500061035156</v>
      </c>
      <c r="D1919" t="n">
        <v>208.1499938964844</v>
      </c>
      <c r="E1919" t="n">
        <v>208.6999969482422</v>
      </c>
      <c r="F1919" t="n">
        <v>202.2221984863281</v>
      </c>
      <c r="G1919" t="n">
        <v>22588900</v>
      </c>
      <c r="H1919" t="inlineStr">
        <is>
          <t>MSFT</t>
        </is>
      </c>
    </row>
    <row r="1920">
      <c r="A1920" s="76" t="n">
        <v>44057</v>
      </c>
      <c r="B1920" t="n">
        <v>208.7599945068359</v>
      </c>
      <c r="C1920" t="n">
        <v>209.5899963378906</v>
      </c>
      <c r="D1920" t="n">
        <v>207.5099945068359</v>
      </c>
      <c r="E1920" t="n">
        <v>208.8999938964844</v>
      </c>
      <c r="F1920" t="n">
        <v>202.4159393310547</v>
      </c>
      <c r="G1920" t="n">
        <v>17958900</v>
      </c>
      <c r="H1920" t="inlineStr">
        <is>
          <t>MSFT</t>
        </is>
      </c>
    </row>
    <row r="1921">
      <c r="A1921" s="76" t="n">
        <v>44060</v>
      </c>
      <c r="B1921" t="n">
        <v>209.6000061035156</v>
      </c>
      <c r="C1921" t="n">
        <v>211.1900024414062</v>
      </c>
      <c r="D1921" t="n">
        <v>208.9199981689453</v>
      </c>
      <c r="E1921" t="n">
        <v>210.2799987792969</v>
      </c>
      <c r="F1921" t="n">
        <v>203.7531585693359</v>
      </c>
      <c r="G1921" t="n">
        <v>20184800</v>
      </c>
      <c r="H1921" t="inlineStr">
        <is>
          <t>MSFT</t>
        </is>
      </c>
    </row>
    <row r="1922">
      <c r="A1922" s="76" t="n">
        <v>44061</v>
      </c>
      <c r="B1922" t="n">
        <v>210.5299987792969</v>
      </c>
      <c r="C1922" t="n">
        <v>212.3600006103516</v>
      </c>
      <c r="D1922" t="n">
        <v>209.2100067138672</v>
      </c>
      <c r="E1922" t="n">
        <v>211.4900054931641</v>
      </c>
      <c r="F1922" t="n">
        <v>204.9256134033203</v>
      </c>
      <c r="G1922" t="n">
        <v>21336200</v>
      </c>
      <c r="H1922" t="inlineStr">
        <is>
          <t>MSFT</t>
        </is>
      </c>
    </row>
    <row r="1923">
      <c r="A1923" s="76" t="n">
        <v>44062</v>
      </c>
      <c r="B1923" t="n">
        <v>211.4900054931641</v>
      </c>
      <c r="C1923" t="n">
        <v>212.1000061035156</v>
      </c>
      <c r="D1923" t="n">
        <v>209.25</v>
      </c>
      <c r="E1923" t="n">
        <v>209.6999969482422</v>
      </c>
      <c r="F1923" t="n">
        <v>203.6823425292969</v>
      </c>
      <c r="G1923" t="n">
        <v>27627600</v>
      </c>
      <c r="H1923" t="inlineStr">
        <is>
          <t>MSFT</t>
        </is>
      </c>
    </row>
    <row r="1924">
      <c r="A1924" s="76" t="n">
        <v>44063</v>
      </c>
      <c r="B1924" t="n">
        <v>209.5399932861328</v>
      </c>
      <c r="C1924" t="n">
        <v>215</v>
      </c>
      <c r="D1924" t="n">
        <v>208.9100036621094</v>
      </c>
      <c r="E1924" t="n">
        <v>214.5800018310547</v>
      </c>
      <c r="F1924" t="n">
        <v>208.4222564697266</v>
      </c>
      <c r="G1924" t="n">
        <v>26981500</v>
      </c>
      <c r="H1924" t="inlineStr">
        <is>
          <t>MSFT</t>
        </is>
      </c>
    </row>
    <row r="1925">
      <c r="A1925" s="76" t="n">
        <v>44064</v>
      </c>
      <c r="B1925" t="n">
        <v>213.8600006103516</v>
      </c>
      <c r="C1925" t="n">
        <v>216.25</v>
      </c>
      <c r="D1925" t="n">
        <v>212.8500061035156</v>
      </c>
      <c r="E1925" t="n">
        <v>213.0200042724609</v>
      </c>
      <c r="F1925" t="n">
        <v>206.9070739746094</v>
      </c>
      <c r="G1925" t="n">
        <v>36249300</v>
      </c>
      <c r="H1925" t="inlineStr">
        <is>
          <t>MSFT</t>
        </is>
      </c>
    </row>
    <row r="1926">
      <c r="A1926" s="76" t="n">
        <v>44067</v>
      </c>
      <c r="B1926" t="n">
        <v>214.7899932861328</v>
      </c>
      <c r="C1926" t="n">
        <v>215.5200042724609</v>
      </c>
      <c r="D1926" t="n">
        <v>212.4299926757812</v>
      </c>
      <c r="E1926" t="n">
        <v>213.6900024414062</v>
      </c>
      <c r="F1926" t="n">
        <v>207.5578002929688</v>
      </c>
      <c r="G1926" t="n">
        <v>25460100</v>
      </c>
      <c r="H1926" t="inlineStr">
        <is>
          <t>MSFT</t>
        </is>
      </c>
    </row>
    <row r="1927">
      <c r="A1927" s="76" t="n">
        <v>44068</v>
      </c>
      <c r="B1927" t="n">
        <v>213.1000061035156</v>
      </c>
      <c r="C1927" t="n">
        <v>216.6100006103516</v>
      </c>
      <c r="D1927" t="n">
        <v>213.1000061035156</v>
      </c>
      <c r="E1927" t="n">
        <v>216.4700012207031</v>
      </c>
      <c r="F1927" t="n">
        <v>210.258056640625</v>
      </c>
      <c r="G1927" t="n">
        <v>23043700</v>
      </c>
      <c r="H1927" t="inlineStr">
        <is>
          <t>MSFT</t>
        </is>
      </c>
    </row>
    <row r="1928">
      <c r="A1928" s="76" t="n">
        <v>44069</v>
      </c>
      <c r="B1928" t="n">
        <v>217.8800048828125</v>
      </c>
      <c r="C1928" t="n">
        <v>222.0899963378906</v>
      </c>
      <c r="D1928" t="n">
        <v>217.3600006103516</v>
      </c>
      <c r="E1928" t="n">
        <v>221.1499938964844</v>
      </c>
      <c r="F1928" t="n">
        <v>214.8037719726562</v>
      </c>
      <c r="G1928" t="n">
        <v>39600800</v>
      </c>
      <c r="H1928" t="inlineStr">
        <is>
          <t>MSFT</t>
        </is>
      </c>
    </row>
    <row r="1929">
      <c r="A1929" s="76" t="n">
        <v>44070</v>
      </c>
      <c r="B1929" t="n">
        <v>222.8899993896484</v>
      </c>
      <c r="C1929" t="n">
        <v>231.1499938964844</v>
      </c>
      <c r="D1929" t="n">
        <v>219.3999938964844</v>
      </c>
      <c r="E1929" t="n">
        <v>226.5800018310547</v>
      </c>
      <c r="F1929" t="n">
        <v>220.0779418945312</v>
      </c>
      <c r="G1929" t="n">
        <v>57602200</v>
      </c>
      <c r="H1929" t="inlineStr">
        <is>
          <t>MSFT</t>
        </is>
      </c>
    </row>
    <row r="1930">
      <c r="A1930" s="76" t="n">
        <v>44071</v>
      </c>
      <c r="B1930" t="n">
        <v>228.1799926757812</v>
      </c>
      <c r="C1930" t="n">
        <v>230.6399993896484</v>
      </c>
      <c r="D1930" t="n">
        <v>226.5800018310547</v>
      </c>
      <c r="E1930" t="n">
        <v>228.9100036621094</v>
      </c>
      <c r="F1930" t="n">
        <v>222.3410797119141</v>
      </c>
      <c r="G1930" t="n">
        <v>26292900</v>
      </c>
      <c r="H1930" t="inlineStr">
        <is>
          <t>MSFT</t>
        </is>
      </c>
    </row>
    <row r="1931">
      <c r="A1931" s="76" t="n">
        <v>44074</v>
      </c>
      <c r="B1931" t="n">
        <v>227</v>
      </c>
      <c r="C1931" t="n">
        <v>228.6999969482422</v>
      </c>
      <c r="D1931" t="n">
        <v>224.3099975585938</v>
      </c>
      <c r="E1931" t="n">
        <v>225.5299987792969</v>
      </c>
      <c r="F1931" t="n">
        <v>219.0580749511719</v>
      </c>
      <c r="G1931" t="n">
        <v>28774200</v>
      </c>
      <c r="H1931" t="inlineStr">
        <is>
          <t>MSFT</t>
        </is>
      </c>
    </row>
    <row r="1932">
      <c r="A1932" s="76" t="n">
        <v>44075</v>
      </c>
      <c r="B1932" t="n">
        <v>225.5099945068359</v>
      </c>
      <c r="C1932" t="n">
        <v>227.4499969482422</v>
      </c>
      <c r="D1932" t="n">
        <v>224.4299926757812</v>
      </c>
      <c r="E1932" t="n">
        <v>227.2700042724609</v>
      </c>
      <c r="F1932" t="n">
        <v>220.7481536865234</v>
      </c>
      <c r="G1932" t="n">
        <v>25725500</v>
      </c>
      <c r="H1932" t="inlineStr">
        <is>
          <t>MSFT</t>
        </is>
      </c>
    </row>
    <row r="1933">
      <c r="A1933" s="76" t="n">
        <v>44076</v>
      </c>
      <c r="B1933" t="n">
        <v>227.9700012207031</v>
      </c>
      <c r="C1933" t="n">
        <v>232.8600006103516</v>
      </c>
      <c r="D1933" t="n">
        <v>227.3500061035156</v>
      </c>
      <c r="E1933" t="n">
        <v>231.6499938964844</v>
      </c>
      <c r="F1933" t="n">
        <v>225.0024566650391</v>
      </c>
      <c r="G1933" t="n">
        <v>34080800</v>
      </c>
      <c r="H1933" t="inlineStr">
        <is>
          <t>MSFT</t>
        </is>
      </c>
    </row>
    <row r="1934">
      <c r="A1934" s="76" t="n">
        <v>44077</v>
      </c>
      <c r="B1934" t="n">
        <v>229.2700042724609</v>
      </c>
      <c r="C1934" t="n">
        <v>229.3099975585938</v>
      </c>
      <c r="D1934" t="n">
        <v>214.9600067138672</v>
      </c>
      <c r="E1934" t="n">
        <v>217.3000030517578</v>
      </c>
      <c r="F1934" t="n">
        <v>211.0641937255859</v>
      </c>
      <c r="G1934" t="n">
        <v>58400300</v>
      </c>
      <c r="H1934" t="inlineStr">
        <is>
          <t>MSFT</t>
        </is>
      </c>
    </row>
    <row r="1935">
      <c r="A1935" s="76" t="n">
        <v>44078</v>
      </c>
      <c r="B1935" t="n">
        <v>215.1000061035156</v>
      </c>
      <c r="C1935" t="n">
        <v>218.3600006103516</v>
      </c>
      <c r="D1935" t="n">
        <v>205.1900024414062</v>
      </c>
      <c r="E1935" t="n">
        <v>214.25</v>
      </c>
      <c r="F1935" t="n">
        <v>208.1017608642578</v>
      </c>
      <c r="G1935" t="n">
        <v>59664100</v>
      </c>
      <c r="H1935" t="inlineStr">
        <is>
          <t>MSFT</t>
        </is>
      </c>
    </row>
    <row r="1936">
      <c r="A1936" s="76" t="n">
        <v>44082</v>
      </c>
      <c r="B1936" t="n">
        <v>206.5</v>
      </c>
      <c r="C1936" t="n">
        <v>210.0299987792969</v>
      </c>
      <c r="D1936" t="n">
        <v>202.1999969482422</v>
      </c>
      <c r="E1936" t="n">
        <v>202.6600036621094</v>
      </c>
      <c r="F1936" t="n">
        <v>196.8443603515625</v>
      </c>
      <c r="G1936" t="n">
        <v>52924300</v>
      </c>
      <c r="H1936" t="inlineStr">
        <is>
          <t>MSFT</t>
        </is>
      </c>
    </row>
    <row r="1937">
      <c r="A1937" s="76" t="n">
        <v>44083</v>
      </c>
      <c r="B1937" t="n">
        <v>207.6000061035156</v>
      </c>
      <c r="C1937" t="n">
        <v>214.8399963378906</v>
      </c>
      <c r="D1937" t="n">
        <v>206.6999969482422</v>
      </c>
      <c r="E1937" t="n">
        <v>211.2899932861328</v>
      </c>
      <c r="F1937" t="n">
        <v>205.2266998291016</v>
      </c>
      <c r="G1937" t="n">
        <v>45679000</v>
      </c>
      <c r="H1937" t="inlineStr">
        <is>
          <t>MSFT</t>
        </is>
      </c>
    </row>
    <row r="1938">
      <c r="A1938" s="76" t="n">
        <v>44084</v>
      </c>
      <c r="B1938" t="n">
        <v>213.3999938964844</v>
      </c>
      <c r="C1938" t="n">
        <v>214.7400054931641</v>
      </c>
      <c r="D1938" t="n">
        <v>204.1100006103516</v>
      </c>
      <c r="E1938" t="n">
        <v>205.3699951171875</v>
      </c>
      <c r="F1938" t="n">
        <v>199.4766082763672</v>
      </c>
      <c r="G1938" t="n">
        <v>35461500</v>
      </c>
      <c r="H1938" t="inlineStr">
        <is>
          <t>MSFT</t>
        </is>
      </c>
    </row>
    <row r="1939">
      <c r="A1939" s="76" t="n">
        <v>44085</v>
      </c>
      <c r="B1939" t="n">
        <v>207.1999969482422</v>
      </c>
      <c r="C1939" t="n">
        <v>208.6300048828125</v>
      </c>
      <c r="D1939" t="n">
        <v>201.2400054931641</v>
      </c>
      <c r="E1939" t="n">
        <v>204.0299987792969</v>
      </c>
      <c r="F1939" t="n">
        <v>198.1750335693359</v>
      </c>
      <c r="G1939" t="n">
        <v>33620100</v>
      </c>
      <c r="H1939" t="inlineStr">
        <is>
          <t>MSFT</t>
        </is>
      </c>
    </row>
    <row r="1940">
      <c r="A1940" s="76" t="n">
        <v>44088</v>
      </c>
      <c r="B1940" t="n">
        <v>204.2400054931641</v>
      </c>
      <c r="C1940" t="n">
        <v>209.1999969482422</v>
      </c>
      <c r="D1940" t="n">
        <v>204.0299987792969</v>
      </c>
      <c r="E1940" t="n">
        <v>205.4100036621094</v>
      </c>
      <c r="F1940" t="n">
        <v>199.5154418945312</v>
      </c>
      <c r="G1940" t="n">
        <v>30375800</v>
      </c>
      <c r="H1940" t="inlineStr">
        <is>
          <t>MSFT</t>
        </is>
      </c>
    </row>
    <row r="1941">
      <c r="A1941" s="76" t="n">
        <v>44089</v>
      </c>
      <c r="B1941" t="n">
        <v>208.4199981689453</v>
      </c>
      <c r="C1941" t="n">
        <v>209.7799987792969</v>
      </c>
      <c r="D1941" t="n">
        <v>206.9299926757812</v>
      </c>
      <c r="E1941" t="n">
        <v>208.7799987792969</v>
      </c>
      <c r="F1941" t="n">
        <v>202.7887268066406</v>
      </c>
      <c r="G1941" t="n">
        <v>21823900</v>
      </c>
      <c r="H1941" t="inlineStr">
        <is>
          <t>MSFT</t>
        </is>
      </c>
    </row>
    <row r="1942">
      <c r="A1942" s="76" t="n">
        <v>44090</v>
      </c>
      <c r="B1942" t="n">
        <v>210.6199951171875</v>
      </c>
      <c r="C1942" t="n">
        <v>210.6499938964844</v>
      </c>
      <c r="D1942" t="n">
        <v>204.6399993896484</v>
      </c>
      <c r="E1942" t="n">
        <v>205.0500030517578</v>
      </c>
      <c r="F1942" t="n">
        <v>199.1657562255859</v>
      </c>
      <c r="G1942" t="n">
        <v>26328100</v>
      </c>
      <c r="H1942" t="inlineStr">
        <is>
          <t>MSFT</t>
        </is>
      </c>
    </row>
    <row r="1943">
      <c r="A1943" s="76" t="n">
        <v>44091</v>
      </c>
      <c r="B1943" t="n">
        <v>200.0500030517578</v>
      </c>
      <c r="C1943" t="n">
        <v>204.3300018310547</v>
      </c>
      <c r="D1943" t="n">
        <v>199.9600067138672</v>
      </c>
      <c r="E1943" t="n">
        <v>202.9100036621094</v>
      </c>
      <c r="F1943" t="n">
        <v>197.0871734619141</v>
      </c>
      <c r="G1943" t="n">
        <v>34011300</v>
      </c>
      <c r="H1943" t="inlineStr">
        <is>
          <t>MSFT</t>
        </is>
      </c>
    </row>
    <row r="1944">
      <c r="A1944" s="76" t="n">
        <v>44092</v>
      </c>
      <c r="B1944" t="n">
        <v>202.8000030517578</v>
      </c>
      <c r="C1944" t="n">
        <v>203.6499938964844</v>
      </c>
      <c r="D1944" t="n">
        <v>196.25</v>
      </c>
      <c r="E1944" t="n">
        <v>200.3899993896484</v>
      </c>
      <c r="F1944" t="n">
        <v>194.6395111083984</v>
      </c>
      <c r="G1944" t="n">
        <v>55225300</v>
      </c>
      <c r="H1944" t="inlineStr">
        <is>
          <t>MSFT</t>
        </is>
      </c>
    </row>
    <row r="1945">
      <c r="A1945" s="76" t="n">
        <v>44095</v>
      </c>
      <c r="B1945" t="n">
        <v>197.1900024414062</v>
      </c>
      <c r="C1945" t="n">
        <v>202.7100067138672</v>
      </c>
      <c r="D1945" t="n">
        <v>196.3800048828125</v>
      </c>
      <c r="E1945" t="n">
        <v>202.5399932861328</v>
      </c>
      <c r="F1945" t="n">
        <v>196.7277679443359</v>
      </c>
      <c r="G1945" t="n">
        <v>39839700</v>
      </c>
      <c r="H1945" t="inlineStr">
        <is>
          <t>MSFT</t>
        </is>
      </c>
    </row>
    <row r="1946">
      <c r="A1946" s="76" t="n">
        <v>44096</v>
      </c>
      <c r="B1946" t="n">
        <v>205.0599975585938</v>
      </c>
      <c r="C1946" t="n">
        <v>208.1000061035156</v>
      </c>
      <c r="D1946" t="n">
        <v>202.0800018310547</v>
      </c>
      <c r="E1946" t="n">
        <v>207.4199981689453</v>
      </c>
      <c r="F1946" t="n">
        <v>201.4677429199219</v>
      </c>
      <c r="G1946" t="n">
        <v>33517100</v>
      </c>
      <c r="H1946" t="inlineStr">
        <is>
          <t>MSFT</t>
        </is>
      </c>
    </row>
    <row r="1947">
      <c r="A1947" s="76" t="n">
        <v>44097</v>
      </c>
      <c r="B1947" t="n">
        <v>207.8999938964844</v>
      </c>
      <c r="C1947" t="n">
        <v>208.1000061035156</v>
      </c>
      <c r="D1947" t="n">
        <v>200.0299987792969</v>
      </c>
      <c r="E1947" t="n">
        <v>200.5899963378906</v>
      </c>
      <c r="F1947" t="n">
        <v>194.833740234375</v>
      </c>
      <c r="G1947" t="n">
        <v>30803800</v>
      </c>
      <c r="H1947" t="inlineStr">
        <is>
          <t>MSFT</t>
        </is>
      </c>
    </row>
    <row r="1948">
      <c r="A1948" s="76" t="n">
        <v>44098</v>
      </c>
      <c r="B1948" t="n">
        <v>199.8500061035156</v>
      </c>
      <c r="C1948" t="n">
        <v>205.5700073242188</v>
      </c>
      <c r="D1948" t="n">
        <v>199.1999969482422</v>
      </c>
      <c r="E1948" t="n">
        <v>203.1900024414062</v>
      </c>
      <c r="F1948" t="n">
        <v>197.3591461181641</v>
      </c>
      <c r="G1948" t="n">
        <v>31202500</v>
      </c>
      <c r="H1948" t="inlineStr">
        <is>
          <t>MSFT</t>
        </is>
      </c>
    </row>
    <row r="1949">
      <c r="A1949" s="76" t="n">
        <v>44099</v>
      </c>
      <c r="B1949" t="n">
        <v>203.5500030517578</v>
      </c>
      <c r="C1949" t="n">
        <v>209.0399932861328</v>
      </c>
      <c r="D1949" t="n">
        <v>202.5399932861328</v>
      </c>
      <c r="E1949" t="n">
        <v>207.8200073242188</v>
      </c>
      <c r="F1949" t="n">
        <v>201.8562774658203</v>
      </c>
      <c r="G1949" t="n">
        <v>29437300</v>
      </c>
      <c r="H1949" t="inlineStr">
        <is>
          <t>MSFT</t>
        </is>
      </c>
    </row>
    <row r="1950">
      <c r="A1950" s="76" t="n">
        <v>44102</v>
      </c>
      <c r="B1950" t="n">
        <v>210.8800048828125</v>
      </c>
      <c r="C1950" t="n">
        <v>212.5700073242188</v>
      </c>
      <c r="D1950" t="n">
        <v>208.0599975585938</v>
      </c>
      <c r="E1950" t="n">
        <v>209.4400024414062</v>
      </c>
      <c r="F1950" t="n">
        <v>203.4297943115234</v>
      </c>
      <c r="G1950" t="n">
        <v>32004900</v>
      </c>
      <c r="H1950" t="inlineStr">
        <is>
          <t>MSFT</t>
        </is>
      </c>
    </row>
    <row r="1951">
      <c r="A1951" s="76" t="n">
        <v>44103</v>
      </c>
      <c r="B1951" t="n">
        <v>209.3500061035156</v>
      </c>
      <c r="C1951" t="n">
        <v>210.0700073242188</v>
      </c>
      <c r="D1951" t="n">
        <v>206.8099975585938</v>
      </c>
      <c r="E1951" t="n">
        <v>207.2599945068359</v>
      </c>
      <c r="F1951" t="n">
        <v>201.3123474121094</v>
      </c>
      <c r="G1951" t="n">
        <v>24221900</v>
      </c>
      <c r="H1951" t="inlineStr">
        <is>
          <t>MSFT</t>
        </is>
      </c>
    </row>
    <row r="1952">
      <c r="A1952" s="76" t="n">
        <v>44104</v>
      </c>
      <c r="B1952" t="n">
        <v>207.7299957275391</v>
      </c>
      <c r="C1952" t="n">
        <v>211.9799957275391</v>
      </c>
      <c r="D1952" t="n">
        <v>206.5399932861328</v>
      </c>
      <c r="E1952" t="n">
        <v>210.3300018310547</v>
      </c>
      <c r="F1952" t="n">
        <v>204.2942810058594</v>
      </c>
      <c r="G1952" t="n">
        <v>33829100</v>
      </c>
      <c r="H1952" t="inlineStr">
        <is>
          <t>MSFT</t>
        </is>
      </c>
    </row>
    <row r="1953">
      <c r="A1953" s="76" t="n">
        <v>44105</v>
      </c>
      <c r="B1953" t="n">
        <v>213.4900054931641</v>
      </c>
      <c r="C1953" t="n">
        <v>213.9900054931641</v>
      </c>
      <c r="D1953" t="n">
        <v>211.3200073242188</v>
      </c>
      <c r="E1953" t="n">
        <v>212.4600067138672</v>
      </c>
      <c r="F1953" t="n">
        <v>206.3631286621094</v>
      </c>
      <c r="G1953" t="n">
        <v>27158400</v>
      </c>
      <c r="H1953" t="inlineStr">
        <is>
          <t>MSFT</t>
        </is>
      </c>
    </row>
    <row r="1954">
      <c r="A1954" s="76" t="n">
        <v>44106</v>
      </c>
      <c r="B1954" t="n">
        <v>208</v>
      </c>
      <c r="C1954" t="n">
        <v>210.9900054931641</v>
      </c>
      <c r="D1954" t="n">
        <v>205.5399932861328</v>
      </c>
      <c r="E1954" t="n">
        <v>206.1900024414062</v>
      </c>
      <c r="F1954" t="n">
        <v>200.2730560302734</v>
      </c>
      <c r="G1954" t="n">
        <v>33154800</v>
      </c>
      <c r="H1954" t="inlineStr">
        <is>
          <t>MSFT</t>
        </is>
      </c>
    </row>
    <row r="1955">
      <c r="A1955" s="76" t="n">
        <v>44109</v>
      </c>
      <c r="B1955" t="n">
        <v>207.2200012207031</v>
      </c>
      <c r="C1955" t="n">
        <v>210.4100036621094</v>
      </c>
      <c r="D1955" t="n">
        <v>206.9799957275391</v>
      </c>
      <c r="E1955" t="n">
        <v>210.3800048828125</v>
      </c>
      <c r="F1955" t="n">
        <v>204.3428344726562</v>
      </c>
      <c r="G1955" t="n">
        <v>21331600</v>
      </c>
      <c r="H1955" t="inlineStr">
        <is>
          <t>MSFT</t>
        </is>
      </c>
    </row>
    <row r="1956">
      <c r="A1956" s="76" t="n">
        <v>44110</v>
      </c>
      <c r="B1956" t="n">
        <v>208.8200073242188</v>
      </c>
      <c r="C1956" t="n">
        <v>210.1799926757812</v>
      </c>
      <c r="D1956" t="n">
        <v>204.8200073242188</v>
      </c>
      <c r="E1956" t="n">
        <v>205.9100036621094</v>
      </c>
      <c r="F1956" t="n">
        <v>200.0011138916016</v>
      </c>
      <c r="G1956" t="n">
        <v>28554300</v>
      </c>
      <c r="H1956" t="inlineStr">
        <is>
          <t>MSFT</t>
        </is>
      </c>
    </row>
    <row r="1957">
      <c r="A1957" s="76" t="n">
        <v>44111</v>
      </c>
      <c r="B1957" t="n">
        <v>207.0599975585938</v>
      </c>
      <c r="C1957" t="n">
        <v>210.1100006103516</v>
      </c>
      <c r="D1957" t="n">
        <v>206.7200012207031</v>
      </c>
      <c r="E1957" t="n">
        <v>209.8300018310547</v>
      </c>
      <c r="F1957" t="n">
        <v>203.8086090087891</v>
      </c>
      <c r="G1957" t="n">
        <v>25681100</v>
      </c>
      <c r="H1957" t="inlineStr">
        <is>
          <t>MSFT</t>
        </is>
      </c>
    </row>
    <row r="1958">
      <c r="A1958" s="76" t="n">
        <v>44112</v>
      </c>
      <c r="B1958" t="n">
        <v>210.5099945068359</v>
      </c>
      <c r="C1958" t="n">
        <v>211.1900024414062</v>
      </c>
      <c r="D1958" t="n">
        <v>208.3200073242188</v>
      </c>
      <c r="E1958" t="n">
        <v>210.5800018310547</v>
      </c>
      <c r="F1958" t="n">
        <v>204.5370635986328</v>
      </c>
      <c r="G1958" t="n">
        <v>19925800</v>
      </c>
      <c r="H1958" t="inlineStr">
        <is>
          <t>MSFT</t>
        </is>
      </c>
    </row>
    <row r="1959">
      <c r="A1959" s="76" t="n">
        <v>44113</v>
      </c>
      <c r="B1959" t="n">
        <v>211.2299957275391</v>
      </c>
      <c r="C1959" t="n">
        <v>215.8600006103516</v>
      </c>
      <c r="D1959" t="n">
        <v>211.2299957275391</v>
      </c>
      <c r="E1959" t="n">
        <v>215.8099975585938</v>
      </c>
      <c r="F1959" t="n">
        <v>209.6169891357422</v>
      </c>
      <c r="G1959" t="n">
        <v>26458000</v>
      </c>
      <c r="H1959" t="inlineStr">
        <is>
          <t>MSFT</t>
        </is>
      </c>
    </row>
    <row r="1960">
      <c r="A1960" s="76" t="n">
        <v>44116</v>
      </c>
      <c r="B1960" t="n">
        <v>218.7899932861328</v>
      </c>
      <c r="C1960" t="n">
        <v>223.8600006103516</v>
      </c>
      <c r="D1960" t="n">
        <v>216.8099975585938</v>
      </c>
      <c r="E1960" t="n">
        <v>221.3999938964844</v>
      </c>
      <c r="F1960" t="n">
        <v>215.0465698242188</v>
      </c>
      <c r="G1960" t="n">
        <v>40461400</v>
      </c>
      <c r="H1960" t="inlineStr">
        <is>
          <t>MSFT</t>
        </is>
      </c>
    </row>
    <row r="1961">
      <c r="A1961" s="76" t="n">
        <v>44117</v>
      </c>
      <c r="B1961" t="n">
        <v>222.7200012207031</v>
      </c>
      <c r="C1961" t="n">
        <v>225.2100067138672</v>
      </c>
      <c r="D1961" t="n">
        <v>220.4299926757812</v>
      </c>
      <c r="E1961" t="n">
        <v>222.8600006103516</v>
      </c>
      <c r="F1961" t="n">
        <v>216.4646759033203</v>
      </c>
      <c r="G1961" t="n">
        <v>28950800</v>
      </c>
      <c r="H1961" t="inlineStr">
        <is>
          <t>MSFT</t>
        </is>
      </c>
    </row>
    <row r="1962">
      <c r="A1962" s="76" t="n">
        <v>44118</v>
      </c>
      <c r="B1962" t="n">
        <v>223</v>
      </c>
      <c r="C1962" t="n">
        <v>224.2200012207031</v>
      </c>
      <c r="D1962" t="n">
        <v>219.1300048828125</v>
      </c>
      <c r="E1962" t="n">
        <v>220.8600006103516</v>
      </c>
      <c r="F1962" t="n">
        <v>214.5220642089844</v>
      </c>
      <c r="G1962" t="n">
        <v>23421700</v>
      </c>
      <c r="H1962" t="inlineStr">
        <is>
          <t>MSFT</t>
        </is>
      </c>
    </row>
    <row r="1963">
      <c r="A1963" s="76" t="n">
        <v>44119</v>
      </c>
      <c r="B1963" t="n">
        <v>217.1000061035156</v>
      </c>
      <c r="C1963" t="n">
        <v>220.3600006103516</v>
      </c>
      <c r="D1963" t="n">
        <v>216.0099945068359</v>
      </c>
      <c r="E1963" t="n">
        <v>219.6600036621094</v>
      </c>
      <c r="F1963" t="n">
        <v>213.3565216064453</v>
      </c>
      <c r="G1963" t="n">
        <v>22733100</v>
      </c>
      <c r="H1963" t="inlineStr">
        <is>
          <t>MSFT</t>
        </is>
      </c>
    </row>
    <row r="1964">
      <c r="A1964" s="76" t="n">
        <v>44120</v>
      </c>
      <c r="B1964" t="n">
        <v>220.1499938964844</v>
      </c>
      <c r="C1964" t="n">
        <v>222.2899932861328</v>
      </c>
      <c r="D1964" t="n">
        <v>219.3200073242188</v>
      </c>
      <c r="E1964" t="n">
        <v>219.6600036621094</v>
      </c>
      <c r="F1964" t="n">
        <v>213.3565216064453</v>
      </c>
      <c r="G1964" t="n">
        <v>26057900</v>
      </c>
      <c r="H1964" t="inlineStr">
        <is>
          <t>MSFT</t>
        </is>
      </c>
    </row>
    <row r="1965">
      <c r="A1965" s="76" t="n">
        <v>44123</v>
      </c>
      <c r="B1965" t="n">
        <v>220.4199981689453</v>
      </c>
      <c r="C1965" t="n">
        <v>222.3000030517578</v>
      </c>
      <c r="D1965" t="n">
        <v>213.7200012207031</v>
      </c>
      <c r="E1965" t="n">
        <v>214.2200012207031</v>
      </c>
      <c r="F1965" t="n">
        <v>208.0726013183594</v>
      </c>
      <c r="G1965" t="n">
        <v>27625800</v>
      </c>
      <c r="H1965" t="inlineStr">
        <is>
          <t>MSFT</t>
        </is>
      </c>
    </row>
    <row r="1966">
      <c r="A1966" s="76" t="n">
        <v>44124</v>
      </c>
      <c r="B1966" t="n">
        <v>215.8000030517578</v>
      </c>
      <c r="C1966" t="n">
        <v>217.3699951171875</v>
      </c>
      <c r="D1966" t="n">
        <v>213.0899963378906</v>
      </c>
      <c r="E1966" t="n">
        <v>214.6499938964844</v>
      </c>
      <c r="F1966" t="n">
        <v>208.4902801513672</v>
      </c>
      <c r="G1966" t="n">
        <v>22753500</v>
      </c>
      <c r="H1966" t="inlineStr">
        <is>
          <t>MSFT</t>
        </is>
      </c>
    </row>
    <row r="1967">
      <c r="A1967" s="76" t="n">
        <v>44125</v>
      </c>
      <c r="B1967" t="n">
        <v>213.1199951171875</v>
      </c>
      <c r="C1967" t="n">
        <v>216.9199981689453</v>
      </c>
      <c r="D1967" t="n">
        <v>213.1199951171875</v>
      </c>
      <c r="E1967" t="n">
        <v>214.8000030517578</v>
      </c>
      <c r="F1967" t="n">
        <v>208.6360015869141</v>
      </c>
      <c r="G1967" t="n">
        <v>22724900</v>
      </c>
      <c r="H1967" t="inlineStr">
        <is>
          <t>MSFT</t>
        </is>
      </c>
    </row>
    <row r="1968">
      <c r="A1968" s="76" t="n">
        <v>44126</v>
      </c>
      <c r="B1968" t="n">
        <v>213.9299926757812</v>
      </c>
      <c r="C1968" t="n">
        <v>216.0599975585938</v>
      </c>
      <c r="D1968" t="n">
        <v>211.6999969482422</v>
      </c>
      <c r="E1968" t="n">
        <v>214.8899993896484</v>
      </c>
      <c r="F1968" t="n">
        <v>208.723388671875</v>
      </c>
      <c r="G1968" t="n">
        <v>22351500</v>
      </c>
      <c r="H1968" t="inlineStr">
        <is>
          <t>MSFT</t>
        </is>
      </c>
    </row>
    <row r="1969">
      <c r="A1969" s="76" t="n">
        <v>44127</v>
      </c>
      <c r="B1969" t="n">
        <v>215.0299987792969</v>
      </c>
      <c r="C1969" t="n">
        <v>216.2799987792969</v>
      </c>
      <c r="D1969" t="n">
        <v>213.1600036621094</v>
      </c>
      <c r="E1969" t="n">
        <v>216.2299957275391</v>
      </c>
      <c r="F1969" t="n">
        <v>210.0249176025391</v>
      </c>
      <c r="G1969" t="n">
        <v>18879600</v>
      </c>
      <c r="H1969" t="inlineStr">
        <is>
          <t>MSFT</t>
        </is>
      </c>
    </row>
    <row r="1970">
      <c r="A1970" s="76" t="n">
        <v>44130</v>
      </c>
      <c r="B1970" t="n">
        <v>213.8500061035156</v>
      </c>
      <c r="C1970" t="n">
        <v>216.3399963378906</v>
      </c>
      <c r="D1970" t="n">
        <v>208.1000061035156</v>
      </c>
      <c r="E1970" t="n">
        <v>210.0800018310547</v>
      </c>
      <c r="F1970" t="n">
        <v>204.0514221191406</v>
      </c>
      <c r="G1970" t="n">
        <v>37111600</v>
      </c>
      <c r="H1970" t="inlineStr">
        <is>
          <t>MSFT</t>
        </is>
      </c>
    </row>
    <row r="1971">
      <c r="A1971" s="76" t="n">
        <v>44131</v>
      </c>
      <c r="B1971" t="n">
        <v>211.5899963378906</v>
      </c>
      <c r="C1971" t="n">
        <v>214.6699981689453</v>
      </c>
      <c r="D1971" t="n">
        <v>210.3300018310547</v>
      </c>
      <c r="E1971" t="n">
        <v>213.25</v>
      </c>
      <c r="F1971" t="n">
        <v>207.1304626464844</v>
      </c>
      <c r="G1971" t="n">
        <v>36700300</v>
      </c>
      <c r="H1971" t="inlineStr">
        <is>
          <t>MSFT</t>
        </is>
      </c>
    </row>
    <row r="1972">
      <c r="A1972" s="76" t="n">
        <v>44132</v>
      </c>
      <c r="B1972" t="n">
        <v>207.6699981689453</v>
      </c>
      <c r="C1972" t="n">
        <v>208.8399963378906</v>
      </c>
      <c r="D1972" t="n">
        <v>202.1000061035156</v>
      </c>
      <c r="E1972" t="n">
        <v>202.6799926757812</v>
      </c>
      <c r="F1972" t="n">
        <v>196.86376953125</v>
      </c>
      <c r="G1972" t="n">
        <v>51195600</v>
      </c>
      <c r="H1972" t="inlineStr">
        <is>
          <t>MSFT</t>
        </is>
      </c>
    </row>
    <row r="1973">
      <c r="A1973" s="76" t="n">
        <v>44133</v>
      </c>
      <c r="B1973" t="n">
        <v>204.0700073242188</v>
      </c>
      <c r="C1973" t="n">
        <v>207.3600006103516</v>
      </c>
      <c r="D1973" t="n">
        <v>203.3699951171875</v>
      </c>
      <c r="E1973" t="n">
        <v>204.7200012207031</v>
      </c>
      <c r="F1973" t="n">
        <v>198.8452758789062</v>
      </c>
      <c r="G1973" t="n">
        <v>31432600</v>
      </c>
      <c r="H1973" t="inlineStr">
        <is>
          <t>MSFT</t>
        </is>
      </c>
    </row>
    <row r="1974">
      <c r="A1974" s="76" t="n">
        <v>44134</v>
      </c>
      <c r="B1974" t="n">
        <v>203.5</v>
      </c>
      <c r="C1974" t="n">
        <v>204.2899932861328</v>
      </c>
      <c r="D1974" t="n">
        <v>199.6199951171875</v>
      </c>
      <c r="E1974" t="n">
        <v>202.4700012207031</v>
      </c>
      <c r="F1974" t="n">
        <v>196.6598205566406</v>
      </c>
      <c r="G1974" t="n">
        <v>36953700</v>
      </c>
      <c r="H1974" t="inlineStr">
        <is>
          <t>MSFT</t>
        </is>
      </c>
    </row>
    <row r="1975">
      <c r="A1975" s="76" t="n">
        <v>44137</v>
      </c>
      <c r="B1975" t="n">
        <v>204.2899932861328</v>
      </c>
      <c r="C1975" t="n">
        <v>205.2799987792969</v>
      </c>
      <c r="D1975" t="n">
        <v>200.1199951171875</v>
      </c>
      <c r="E1975" t="n">
        <v>202.3300018310547</v>
      </c>
      <c r="F1975" t="n">
        <v>196.5238342285156</v>
      </c>
      <c r="G1975" t="n">
        <v>30842200</v>
      </c>
      <c r="H1975" t="inlineStr">
        <is>
          <t>MSFT</t>
        </is>
      </c>
    </row>
    <row r="1976">
      <c r="A1976" s="76" t="n">
        <v>44138</v>
      </c>
      <c r="B1976" t="n">
        <v>203.8899993896484</v>
      </c>
      <c r="C1976" t="n">
        <v>208.1199951171875</v>
      </c>
      <c r="D1976" t="n">
        <v>203.1199951171875</v>
      </c>
      <c r="E1976" t="n">
        <v>206.4299926757812</v>
      </c>
      <c r="F1976" t="n">
        <v>200.5061492919922</v>
      </c>
      <c r="G1976" t="n">
        <v>27512000</v>
      </c>
      <c r="H1976" t="inlineStr">
        <is>
          <t>MSFT</t>
        </is>
      </c>
    </row>
    <row r="1977">
      <c r="A1977" s="76" t="n">
        <v>44139</v>
      </c>
      <c r="B1977" t="n">
        <v>214.0200042724609</v>
      </c>
      <c r="C1977" t="n">
        <v>218.3200073242188</v>
      </c>
      <c r="D1977" t="n">
        <v>212.4199981689453</v>
      </c>
      <c r="E1977" t="n">
        <v>216.3899993896484</v>
      </c>
      <c r="F1977" t="n">
        <v>210.1803436279297</v>
      </c>
      <c r="G1977" t="n">
        <v>42311800</v>
      </c>
      <c r="H1977" t="inlineStr">
        <is>
          <t>MSFT</t>
        </is>
      </c>
    </row>
    <row r="1978">
      <c r="A1978" s="76" t="n">
        <v>44140</v>
      </c>
      <c r="B1978" t="n">
        <v>222.0399932861328</v>
      </c>
      <c r="C1978" t="n">
        <v>224.1199951171875</v>
      </c>
      <c r="D1978" t="n">
        <v>221.1499938964844</v>
      </c>
      <c r="E1978" t="n">
        <v>223.2899932861328</v>
      </c>
      <c r="F1978" t="n">
        <v>216.8823394775391</v>
      </c>
      <c r="G1978" t="n">
        <v>36080100</v>
      </c>
      <c r="H1978" t="inlineStr">
        <is>
          <t>MSFT</t>
        </is>
      </c>
    </row>
    <row r="1979">
      <c r="A1979" s="76" t="n">
        <v>44141</v>
      </c>
      <c r="B1979" t="n">
        <v>222.2599945068359</v>
      </c>
      <c r="C1979" t="n">
        <v>224.3600006103516</v>
      </c>
      <c r="D1979" t="n">
        <v>218.0299987792969</v>
      </c>
      <c r="E1979" t="n">
        <v>223.7200012207031</v>
      </c>
      <c r="F1979" t="n">
        <v>217.3000030517578</v>
      </c>
      <c r="G1979" t="n">
        <v>25231900</v>
      </c>
      <c r="H1979" t="inlineStr">
        <is>
          <t>MSFT</t>
        </is>
      </c>
    </row>
    <row r="1980">
      <c r="A1980" s="76" t="n">
        <v>44144</v>
      </c>
      <c r="B1980" t="n">
        <v>224.4400024414062</v>
      </c>
      <c r="C1980" t="n">
        <v>228.1199951171875</v>
      </c>
      <c r="D1980" t="n">
        <v>217.8800048828125</v>
      </c>
      <c r="E1980" t="n">
        <v>218.3899993896484</v>
      </c>
      <c r="F1980" t="n">
        <v>212.1229705810547</v>
      </c>
      <c r="G1980" t="n">
        <v>44395000</v>
      </c>
      <c r="H1980" t="inlineStr">
        <is>
          <t>MSFT</t>
        </is>
      </c>
    </row>
    <row r="1981">
      <c r="A1981" s="76" t="n">
        <v>44145</v>
      </c>
      <c r="B1981" t="n">
        <v>214.5</v>
      </c>
      <c r="C1981" t="n">
        <v>216.5</v>
      </c>
      <c r="D1981" t="n">
        <v>209.7200012207031</v>
      </c>
      <c r="E1981" t="n">
        <v>211.0099945068359</v>
      </c>
      <c r="F1981" t="n">
        <v>204.9547119140625</v>
      </c>
      <c r="G1981" t="n">
        <v>44045100</v>
      </c>
      <c r="H1981" t="inlineStr">
        <is>
          <t>MSFT</t>
        </is>
      </c>
    </row>
    <row r="1982">
      <c r="A1982" s="76" t="n">
        <v>44146</v>
      </c>
      <c r="B1982" t="n">
        <v>212.3899993896484</v>
      </c>
      <c r="C1982" t="n">
        <v>218.0399932861328</v>
      </c>
      <c r="D1982" t="n">
        <v>212.1999969482422</v>
      </c>
      <c r="E1982" t="n">
        <v>216.5500030517578</v>
      </c>
      <c r="F1982" t="n">
        <v>210.3357391357422</v>
      </c>
      <c r="G1982" t="n">
        <v>29440800</v>
      </c>
      <c r="H1982" t="inlineStr">
        <is>
          <t>MSFT</t>
        </is>
      </c>
    </row>
    <row r="1983">
      <c r="A1983" s="76" t="n">
        <v>44147</v>
      </c>
      <c r="B1983" t="n">
        <v>217.2100067138672</v>
      </c>
      <c r="C1983" t="n">
        <v>219.1100006103516</v>
      </c>
      <c r="D1983" t="n">
        <v>214.4600067138672</v>
      </c>
      <c r="E1983" t="n">
        <v>215.4400024414062</v>
      </c>
      <c r="F1983" t="n">
        <v>209.2575988769531</v>
      </c>
      <c r="G1983" t="n">
        <v>21593900</v>
      </c>
      <c r="H1983" t="inlineStr">
        <is>
          <t>MSFT</t>
        </is>
      </c>
    </row>
    <row r="1984">
      <c r="A1984" s="76" t="n">
        <v>44148</v>
      </c>
      <c r="B1984" t="n">
        <v>216.3600006103516</v>
      </c>
      <c r="C1984" t="n">
        <v>217.4199981689453</v>
      </c>
      <c r="D1984" t="n">
        <v>214.1600036621094</v>
      </c>
      <c r="E1984" t="n">
        <v>216.5099945068359</v>
      </c>
      <c r="F1984" t="n">
        <v>210.2968902587891</v>
      </c>
      <c r="G1984" t="n">
        <v>18621100</v>
      </c>
      <c r="H1984" t="inlineStr">
        <is>
          <t>MSFT</t>
        </is>
      </c>
    </row>
    <row r="1985">
      <c r="A1985" s="76" t="n">
        <v>44151</v>
      </c>
      <c r="B1985" t="n">
        <v>214.8699951171875</v>
      </c>
      <c r="C1985" t="n">
        <v>217.7400054931641</v>
      </c>
      <c r="D1985" t="n">
        <v>214.5200042724609</v>
      </c>
      <c r="E1985" t="n">
        <v>217.2299957275391</v>
      </c>
      <c r="F1985" t="n">
        <v>210.9962463378906</v>
      </c>
      <c r="G1985" t="n">
        <v>24953300</v>
      </c>
      <c r="H1985" t="inlineStr">
        <is>
          <t>MSFT</t>
        </is>
      </c>
    </row>
    <row r="1986">
      <c r="A1986" s="76" t="n">
        <v>44152</v>
      </c>
      <c r="B1986" t="n">
        <v>216.1000061035156</v>
      </c>
      <c r="C1986" t="n">
        <v>217.6799926757812</v>
      </c>
      <c r="D1986" t="n">
        <v>214.0800018310547</v>
      </c>
      <c r="E1986" t="n">
        <v>214.4600067138672</v>
      </c>
      <c r="F1986" t="n">
        <v>208.3057403564453</v>
      </c>
      <c r="G1986" t="n">
        <v>24154100</v>
      </c>
      <c r="H1986" t="inlineStr">
        <is>
          <t>MSFT</t>
        </is>
      </c>
    </row>
    <row r="1987">
      <c r="A1987" s="76" t="n">
        <v>44153</v>
      </c>
      <c r="B1987" t="n">
        <v>213.6499938964844</v>
      </c>
      <c r="C1987" t="n">
        <v>215.1699981689453</v>
      </c>
      <c r="D1987" t="n">
        <v>210.9299926757812</v>
      </c>
      <c r="E1987" t="n">
        <v>211.0800018310547</v>
      </c>
      <c r="F1987" t="n">
        <v>205.5594787597656</v>
      </c>
      <c r="G1987" t="n">
        <v>28372800</v>
      </c>
      <c r="H1987" t="inlineStr">
        <is>
          <t>MSFT</t>
        </is>
      </c>
    </row>
    <row r="1988">
      <c r="A1988" s="76" t="n">
        <v>44154</v>
      </c>
      <c r="B1988" t="n">
        <v>211.3800048828125</v>
      </c>
      <c r="C1988" t="n">
        <v>213.0299987792969</v>
      </c>
      <c r="D1988" t="n">
        <v>209.9299926757812</v>
      </c>
      <c r="E1988" t="n">
        <v>212.4199981689453</v>
      </c>
      <c r="F1988" t="n">
        <v>206.8644104003906</v>
      </c>
      <c r="G1988" t="n">
        <v>24792700</v>
      </c>
      <c r="H1988" t="inlineStr">
        <is>
          <t>MSFT</t>
        </is>
      </c>
    </row>
    <row r="1989">
      <c r="A1989" s="76" t="n">
        <v>44155</v>
      </c>
      <c r="B1989" t="n">
        <v>212.1999969482422</v>
      </c>
      <c r="C1989" t="n">
        <v>213.2899932861328</v>
      </c>
      <c r="D1989" t="n">
        <v>210</v>
      </c>
      <c r="E1989" t="n">
        <v>210.3899993896484</v>
      </c>
      <c r="F1989" t="n">
        <v>204.8875427246094</v>
      </c>
      <c r="G1989" t="n">
        <v>22843100</v>
      </c>
      <c r="H1989" t="inlineStr">
        <is>
          <t>MSFT</t>
        </is>
      </c>
    </row>
    <row r="1990">
      <c r="A1990" s="76" t="n">
        <v>44158</v>
      </c>
      <c r="B1990" t="n">
        <v>210.9499969482422</v>
      </c>
      <c r="C1990" t="n">
        <v>212.2899932861328</v>
      </c>
      <c r="D1990" t="n">
        <v>208.1600036621094</v>
      </c>
      <c r="E1990" t="n">
        <v>210.1100006103516</v>
      </c>
      <c r="F1990" t="n">
        <v>204.6148376464844</v>
      </c>
      <c r="G1990" t="n">
        <v>25683500</v>
      </c>
      <c r="H1990" t="inlineStr">
        <is>
          <t>MSFT</t>
        </is>
      </c>
    </row>
    <row r="1991">
      <c r="A1991" s="76" t="n">
        <v>44159</v>
      </c>
      <c r="B1991" t="n">
        <v>209.5899963378906</v>
      </c>
      <c r="C1991" t="n">
        <v>214.25</v>
      </c>
      <c r="D1991" t="n">
        <v>208.8600006103516</v>
      </c>
      <c r="E1991" t="n">
        <v>213.8600006103516</v>
      </c>
      <c r="F1991" t="n">
        <v>208.2667694091797</v>
      </c>
      <c r="G1991" t="n">
        <v>33979700</v>
      </c>
      <c r="H1991" t="inlineStr">
        <is>
          <t>MSFT</t>
        </is>
      </c>
    </row>
    <row r="1992">
      <c r="A1992" s="76" t="n">
        <v>44160</v>
      </c>
      <c r="B1992" t="n">
        <v>215.1100006103516</v>
      </c>
      <c r="C1992" t="n">
        <v>215.2899932861328</v>
      </c>
      <c r="D1992" t="n">
        <v>212.4600067138672</v>
      </c>
      <c r="E1992" t="n">
        <v>213.8699951171875</v>
      </c>
      <c r="F1992" t="n">
        <v>208.2765197753906</v>
      </c>
      <c r="G1992" t="n">
        <v>21012900</v>
      </c>
      <c r="H1992" t="inlineStr">
        <is>
          <t>MSFT</t>
        </is>
      </c>
    </row>
    <row r="1993">
      <c r="A1993" s="76" t="n">
        <v>44162</v>
      </c>
      <c r="B1993" t="n">
        <v>214.8500061035156</v>
      </c>
      <c r="C1993" t="n">
        <v>216.2700042724609</v>
      </c>
      <c r="D1993" t="n">
        <v>214.0399932861328</v>
      </c>
      <c r="E1993" t="n">
        <v>215.2299957275391</v>
      </c>
      <c r="F1993" t="n">
        <v>209.6009674072266</v>
      </c>
      <c r="G1993" t="n">
        <v>14512200</v>
      </c>
      <c r="H1993" t="inlineStr">
        <is>
          <t>MSFT</t>
        </is>
      </c>
    </row>
    <row r="1994">
      <c r="A1994" s="76" t="n">
        <v>44165</v>
      </c>
      <c r="B1994" t="n">
        <v>214.1000061035156</v>
      </c>
      <c r="C1994" t="n">
        <v>214.7599945068359</v>
      </c>
      <c r="D1994" t="n">
        <v>210.8399963378906</v>
      </c>
      <c r="E1994" t="n">
        <v>214.0700073242188</v>
      </c>
      <c r="F1994" t="n">
        <v>208.4712829589844</v>
      </c>
      <c r="G1994" t="n">
        <v>33064800</v>
      </c>
      <c r="H1994" t="inlineStr">
        <is>
          <t>MSFT</t>
        </is>
      </c>
    </row>
    <row r="1995">
      <c r="A1995" s="76" t="n">
        <v>44166</v>
      </c>
      <c r="B1995" t="n">
        <v>214.5099945068359</v>
      </c>
      <c r="C1995" t="n">
        <v>217.3200073242188</v>
      </c>
      <c r="D1995" t="n">
        <v>213.3500061035156</v>
      </c>
      <c r="E1995" t="n">
        <v>216.2100067138672</v>
      </c>
      <c r="F1995" t="n">
        <v>210.5553588867188</v>
      </c>
      <c r="G1995" t="n">
        <v>30904500</v>
      </c>
      <c r="H1995" t="inlineStr">
        <is>
          <t>MSFT</t>
        </is>
      </c>
    </row>
    <row r="1996">
      <c r="A1996" s="76" t="n">
        <v>44167</v>
      </c>
      <c r="B1996" t="n">
        <v>214.8800048828125</v>
      </c>
      <c r="C1996" t="n">
        <v>215.4700012207031</v>
      </c>
      <c r="D1996" t="n">
        <v>212.8000030517578</v>
      </c>
      <c r="E1996" t="n">
        <v>215.3699951171875</v>
      </c>
      <c r="F1996" t="n">
        <v>209.7373046875</v>
      </c>
      <c r="G1996" t="n">
        <v>23724500</v>
      </c>
      <c r="H1996" t="inlineStr">
        <is>
          <t>MSFT</t>
        </is>
      </c>
    </row>
    <row r="1997">
      <c r="A1997" s="76" t="n">
        <v>44168</v>
      </c>
      <c r="B1997" t="n">
        <v>214.6100006103516</v>
      </c>
      <c r="C1997" t="n">
        <v>216.3800048828125</v>
      </c>
      <c r="D1997" t="n">
        <v>213.6499938964844</v>
      </c>
      <c r="E1997" t="n">
        <v>214.2400054931641</v>
      </c>
      <c r="F1997" t="n">
        <v>208.6368713378906</v>
      </c>
      <c r="G1997" t="n">
        <v>25120900</v>
      </c>
      <c r="H1997" t="inlineStr">
        <is>
          <t>MSFT</t>
        </is>
      </c>
    </row>
    <row r="1998">
      <c r="A1998" s="76" t="n">
        <v>44169</v>
      </c>
      <c r="B1998" t="n">
        <v>214.2200012207031</v>
      </c>
      <c r="C1998" t="n">
        <v>215.3800048828125</v>
      </c>
      <c r="D1998" t="n">
        <v>213.1799926757812</v>
      </c>
      <c r="E1998" t="n">
        <v>214.3600006103516</v>
      </c>
      <c r="F1998" t="n">
        <v>208.7537078857422</v>
      </c>
      <c r="G1998" t="n">
        <v>24666000</v>
      </c>
      <c r="H1998" t="inlineStr">
        <is>
          <t>MSFT</t>
        </is>
      </c>
    </row>
    <row r="1999">
      <c r="A1999" s="76" t="n">
        <v>44172</v>
      </c>
      <c r="B1999" t="n">
        <v>214.3699951171875</v>
      </c>
      <c r="C1999" t="n">
        <v>215.5399932861328</v>
      </c>
      <c r="D1999" t="n">
        <v>212.9900054931641</v>
      </c>
      <c r="E1999" t="n">
        <v>214.2899932861328</v>
      </c>
      <c r="F1999" t="n">
        <v>208.6855163574219</v>
      </c>
      <c r="G1999" t="n">
        <v>24620000</v>
      </c>
      <c r="H1999" t="inlineStr">
        <is>
          <t>MSFT</t>
        </is>
      </c>
    </row>
    <row r="2000">
      <c r="A2000" s="76" t="n">
        <v>44173</v>
      </c>
      <c r="B2000" t="n">
        <v>213.9700012207031</v>
      </c>
      <c r="C2000" t="n">
        <v>216.9499969482422</v>
      </c>
      <c r="D2000" t="n">
        <v>212.8899993896484</v>
      </c>
      <c r="E2000" t="n">
        <v>216.0099945068359</v>
      </c>
      <c r="F2000" t="n">
        <v>210.3605346679688</v>
      </c>
      <c r="G2000" t="n">
        <v>23284100</v>
      </c>
      <c r="H2000" t="inlineStr">
        <is>
          <t>MSFT</t>
        </is>
      </c>
    </row>
    <row r="2001">
      <c r="A2001" s="76" t="n">
        <v>44174</v>
      </c>
      <c r="B2001" t="n">
        <v>215.1600036621094</v>
      </c>
      <c r="C2001" t="n">
        <v>215.2299957275391</v>
      </c>
      <c r="D2001" t="n">
        <v>211.2100067138672</v>
      </c>
      <c r="E2001" t="n">
        <v>211.8000030517578</v>
      </c>
      <c r="F2001" t="n">
        <v>206.2606811523438</v>
      </c>
      <c r="G2001" t="n">
        <v>32440600</v>
      </c>
      <c r="H2001" t="inlineStr">
        <is>
          <t>MSFT</t>
        </is>
      </c>
    </row>
    <row r="2002">
      <c r="A2002" s="76" t="n">
        <v>44175</v>
      </c>
      <c r="B2002" t="n">
        <v>211.7700042724609</v>
      </c>
      <c r="C2002" t="n">
        <v>213.0800018310547</v>
      </c>
      <c r="D2002" t="n">
        <v>210.3600006103516</v>
      </c>
      <c r="E2002" t="n">
        <v>210.5200042724609</v>
      </c>
      <c r="F2002" t="n">
        <v>205.0141448974609</v>
      </c>
      <c r="G2002" t="n">
        <v>26733300</v>
      </c>
      <c r="H2002" t="inlineStr">
        <is>
          <t>MSFT</t>
        </is>
      </c>
    </row>
    <row r="2003">
      <c r="A2003" s="76" t="n">
        <v>44176</v>
      </c>
      <c r="B2003" t="n">
        <v>210.0500030517578</v>
      </c>
      <c r="C2003" t="n">
        <v>213.3200073242188</v>
      </c>
      <c r="D2003" t="n">
        <v>209.1100006103516</v>
      </c>
      <c r="E2003" t="n">
        <v>213.2599945068359</v>
      </c>
      <c r="F2003" t="n">
        <v>207.6824645996094</v>
      </c>
      <c r="G2003" t="n">
        <v>30979400</v>
      </c>
      <c r="H2003" t="inlineStr">
        <is>
          <t>MSFT</t>
        </is>
      </c>
    </row>
    <row r="2004">
      <c r="A2004" s="76" t="n">
        <v>44179</v>
      </c>
      <c r="B2004" t="n">
        <v>213.1000061035156</v>
      </c>
      <c r="C2004" t="n">
        <v>216.2100067138672</v>
      </c>
      <c r="D2004" t="n">
        <v>212.8800048828125</v>
      </c>
      <c r="E2004" t="n">
        <v>214.1999969482422</v>
      </c>
      <c r="F2004" t="n">
        <v>208.597900390625</v>
      </c>
      <c r="G2004" t="n">
        <v>28798400</v>
      </c>
      <c r="H2004" t="inlineStr">
        <is>
          <t>MSFT</t>
        </is>
      </c>
    </row>
    <row r="2005">
      <c r="A2005" s="76" t="n">
        <v>44180</v>
      </c>
      <c r="B2005" t="n">
        <v>215.1699981689453</v>
      </c>
      <c r="C2005" t="n">
        <v>215.4199981689453</v>
      </c>
      <c r="D2005" t="n">
        <v>212.2400054931641</v>
      </c>
      <c r="E2005" t="n">
        <v>214.1300048828125</v>
      </c>
      <c r="F2005" t="n">
        <v>208.5297241210938</v>
      </c>
      <c r="G2005" t="n">
        <v>27000600</v>
      </c>
      <c r="H2005" t="inlineStr">
        <is>
          <t>MSFT</t>
        </is>
      </c>
    </row>
    <row r="2006">
      <c r="A2006" s="76" t="n">
        <v>44181</v>
      </c>
      <c r="B2006" t="n">
        <v>214.75</v>
      </c>
      <c r="C2006" t="n">
        <v>220.1100006103516</v>
      </c>
      <c r="D2006" t="n">
        <v>214.7200012207031</v>
      </c>
      <c r="E2006" t="n">
        <v>219.2799987792969</v>
      </c>
      <c r="F2006" t="n">
        <v>213.5450134277344</v>
      </c>
      <c r="G2006" t="n">
        <v>35023300</v>
      </c>
      <c r="H2006" t="inlineStr">
        <is>
          <t>MSFT</t>
        </is>
      </c>
    </row>
    <row r="2007">
      <c r="A2007" s="76" t="n">
        <v>44182</v>
      </c>
      <c r="B2007" t="n">
        <v>219.8699951171875</v>
      </c>
      <c r="C2007" t="n">
        <v>220.8899993896484</v>
      </c>
      <c r="D2007" t="n">
        <v>217.9199981689453</v>
      </c>
      <c r="E2007" t="n">
        <v>219.4199981689453</v>
      </c>
      <c r="F2007" t="n">
        <v>213.6813659667969</v>
      </c>
      <c r="G2007" t="n">
        <v>32515800</v>
      </c>
      <c r="H2007" t="inlineStr">
        <is>
          <t>MSFT</t>
        </is>
      </c>
    </row>
    <row r="2008">
      <c r="A2008" s="76" t="n">
        <v>44183</v>
      </c>
      <c r="B2008" t="n">
        <v>218.5899963378906</v>
      </c>
      <c r="C2008" t="n">
        <v>219.6900024414062</v>
      </c>
      <c r="D2008" t="n">
        <v>216.0200042724609</v>
      </c>
      <c r="E2008" t="n">
        <v>218.5899963378906</v>
      </c>
      <c r="F2008" t="n">
        <v>212.873046875</v>
      </c>
      <c r="G2008" t="n">
        <v>63354900</v>
      </c>
      <c r="H2008" t="inlineStr">
        <is>
          <t>MSFT</t>
        </is>
      </c>
    </row>
    <row r="2009">
      <c r="A2009" s="76" t="n">
        <v>44186</v>
      </c>
      <c r="B2009" t="n">
        <v>217.5500030517578</v>
      </c>
      <c r="C2009" t="n">
        <v>224</v>
      </c>
      <c r="D2009" t="n">
        <v>217.2799987792969</v>
      </c>
      <c r="E2009" t="n">
        <v>222.5899963378906</v>
      </c>
      <c r="F2009" t="n">
        <v>216.7684631347656</v>
      </c>
      <c r="G2009" t="n">
        <v>37181900</v>
      </c>
      <c r="H2009" t="inlineStr">
        <is>
          <t>MSFT</t>
        </is>
      </c>
    </row>
    <row r="2010">
      <c r="A2010" s="76" t="n">
        <v>44187</v>
      </c>
      <c r="B2010" t="n">
        <v>222.6900024414062</v>
      </c>
      <c r="C2010" t="n">
        <v>225.6300048828125</v>
      </c>
      <c r="D2010" t="n">
        <v>221.8500061035156</v>
      </c>
      <c r="E2010" t="n">
        <v>223.9400024414062</v>
      </c>
      <c r="F2010" t="n">
        <v>218.0831756591797</v>
      </c>
      <c r="G2010" t="n">
        <v>22612200</v>
      </c>
      <c r="H2010" t="inlineStr">
        <is>
          <t>MSFT</t>
        </is>
      </c>
    </row>
    <row r="2011">
      <c r="A2011" s="76" t="n">
        <v>44188</v>
      </c>
      <c r="B2011" t="n">
        <v>223.1100006103516</v>
      </c>
      <c r="C2011" t="n">
        <v>223.5599975585938</v>
      </c>
      <c r="D2011" t="n">
        <v>220.8000030517578</v>
      </c>
      <c r="E2011" t="n">
        <v>221.0200042724609</v>
      </c>
      <c r="F2011" t="n">
        <v>215.2395172119141</v>
      </c>
      <c r="G2011" t="n">
        <v>18699600</v>
      </c>
      <c r="H2011" t="inlineStr">
        <is>
          <t>MSFT</t>
        </is>
      </c>
    </row>
    <row r="2012">
      <c r="A2012" s="76" t="n">
        <v>44189</v>
      </c>
      <c r="B2012" t="n">
        <v>221.4199981689453</v>
      </c>
      <c r="C2012" t="n">
        <v>223.6100006103516</v>
      </c>
      <c r="D2012" t="n">
        <v>221.1999969482422</v>
      </c>
      <c r="E2012" t="n">
        <v>222.75</v>
      </c>
      <c r="F2012" t="n">
        <v>216.9243011474609</v>
      </c>
      <c r="G2012" t="n">
        <v>10550600</v>
      </c>
      <c r="H2012" t="inlineStr">
        <is>
          <t>MSFT</t>
        </is>
      </c>
    </row>
    <row r="2013">
      <c r="A2013" s="76" t="n">
        <v>44193</v>
      </c>
      <c r="B2013" t="n">
        <v>224.4499969482422</v>
      </c>
      <c r="C2013" t="n">
        <v>226.0299987792969</v>
      </c>
      <c r="D2013" t="n">
        <v>223.0200042724609</v>
      </c>
      <c r="E2013" t="n">
        <v>224.9600067138672</v>
      </c>
      <c r="F2013" t="n">
        <v>219.0764923095703</v>
      </c>
      <c r="G2013" t="n">
        <v>17933500</v>
      </c>
      <c r="H2013" t="inlineStr">
        <is>
          <t>MSFT</t>
        </is>
      </c>
    </row>
    <row r="2014">
      <c r="A2014" s="76" t="n">
        <v>44194</v>
      </c>
      <c r="B2014" t="n">
        <v>226.3099975585938</v>
      </c>
      <c r="C2014" t="n">
        <v>227.1799926757812</v>
      </c>
      <c r="D2014" t="n">
        <v>223.5800018310547</v>
      </c>
      <c r="E2014" t="n">
        <v>224.1499938964844</v>
      </c>
      <c r="F2014" t="n">
        <v>218.2876586914062</v>
      </c>
      <c r="G2014" t="n">
        <v>17403200</v>
      </c>
      <c r="H2014" t="inlineStr">
        <is>
          <t>MSFT</t>
        </is>
      </c>
    </row>
    <row r="2015">
      <c r="A2015" s="76" t="n">
        <v>44195</v>
      </c>
      <c r="B2015" t="n">
        <v>225.2299957275391</v>
      </c>
      <c r="C2015" t="n">
        <v>225.6300048828125</v>
      </c>
      <c r="D2015" t="n">
        <v>221.4700012207031</v>
      </c>
      <c r="E2015" t="n">
        <v>221.6799926757812</v>
      </c>
      <c r="F2015" t="n">
        <v>215.8822631835938</v>
      </c>
      <c r="G2015" t="n">
        <v>20272300</v>
      </c>
      <c r="H2015" t="inlineStr">
        <is>
          <t>MSFT</t>
        </is>
      </c>
    </row>
    <row r="2016">
      <c r="A2016" s="76" t="n">
        <v>44196</v>
      </c>
      <c r="B2016" t="n">
        <v>221.6999969482422</v>
      </c>
      <c r="C2016" t="n">
        <v>223</v>
      </c>
      <c r="D2016" t="n">
        <v>219.6799926757812</v>
      </c>
      <c r="E2016" t="n">
        <v>222.4199981689453</v>
      </c>
      <c r="F2016" t="n">
        <v>216.6028747558594</v>
      </c>
      <c r="G2016" t="n">
        <v>20942100</v>
      </c>
      <c r="H2016" t="inlineStr">
        <is>
          <t>MSFT</t>
        </is>
      </c>
    </row>
    <row r="2017">
      <c r="A2017" s="76" t="n">
        <v>44200</v>
      </c>
      <c r="B2017" t="n">
        <v>222.5299987792969</v>
      </c>
      <c r="C2017" t="n">
        <v>223</v>
      </c>
      <c r="D2017" t="n">
        <v>214.8099975585938</v>
      </c>
      <c r="E2017" t="n">
        <v>217.6900024414062</v>
      </c>
      <c r="F2017" t="n">
        <v>211.9966430664062</v>
      </c>
      <c r="G2017" t="n">
        <v>37130100</v>
      </c>
      <c r="H2017" t="inlineStr">
        <is>
          <t>MSFT</t>
        </is>
      </c>
    </row>
    <row r="2018">
      <c r="A2018" s="76" t="n">
        <v>44201</v>
      </c>
      <c r="B2018" t="n">
        <v>217.2599945068359</v>
      </c>
      <c r="C2018" t="n">
        <v>218.5200042724609</v>
      </c>
      <c r="D2018" t="n">
        <v>215.6999969482422</v>
      </c>
      <c r="E2018" t="n">
        <v>217.8999938964844</v>
      </c>
      <c r="F2018" t="n">
        <v>212.2011260986328</v>
      </c>
      <c r="G2018" t="n">
        <v>23823000</v>
      </c>
      <c r="H2018" t="inlineStr">
        <is>
          <t>MSFT</t>
        </is>
      </c>
    </row>
    <row r="2019">
      <c r="A2019" s="76" t="n">
        <v>44202</v>
      </c>
      <c r="B2019" t="n">
        <v>212.1699981689453</v>
      </c>
      <c r="C2019" t="n">
        <v>216.4900054931641</v>
      </c>
      <c r="D2019" t="n">
        <v>211.9400024414062</v>
      </c>
      <c r="E2019" t="n">
        <v>212.25</v>
      </c>
      <c r="F2019" t="n">
        <v>206.6989135742188</v>
      </c>
      <c r="G2019" t="n">
        <v>35930700</v>
      </c>
      <c r="H2019" t="inlineStr">
        <is>
          <t>MSFT</t>
        </is>
      </c>
    </row>
    <row r="2020">
      <c r="A2020" s="76" t="n">
        <v>44203</v>
      </c>
      <c r="B2020" t="n">
        <v>214.0399932861328</v>
      </c>
      <c r="C2020" t="n">
        <v>219.3399963378906</v>
      </c>
      <c r="D2020" t="n">
        <v>213.7100067138672</v>
      </c>
      <c r="E2020" t="n">
        <v>218.2899932861328</v>
      </c>
      <c r="F2020" t="n">
        <v>212.5809173583984</v>
      </c>
      <c r="G2020" t="n">
        <v>27694500</v>
      </c>
      <c r="H2020" t="inlineStr">
        <is>
          <t>MSFT</t>
        </is>
      </c>
    </row>
    <row r="2021">
      <c r="A2021" s="76" t="n">
        <v>44204</v>
      </c>
      <c r="B2021" t="n">
        <v>218.6799926757812</v>
      </c>
      <c r="C2021" t="n">
        <v>220.5800018310547</v>
      </c>
      <c r="D2021" t="n">
        <v>217.0299987792969</v>
      </c>
      <c r="E2021" t="n">
        <v>219.6199951171875</v>
      </c>
      <c r="F2021" t="n">
        <v>213.8761444091797</v>
      </c>
      <c r="G2021" t="n">
        <v>22956200</v>
      </c>
      <c r="H2021" t="inlineStr">
        <is>
          <t>MSFT</t>
        </is>
      </c>
    </row>
    <row r="2022">
      <c r="A2022" s="76" t="n">
        <v>44207</v>
      </c>
      <c r="B2022" t="n">
        <v>218.4700012207031</v>
      </c>
      <c r="C2022" t="n">
        <v>218.9100036621094</v>
      </c>
      <c r="D2022" t="n">
        <v>216.7299957275391</v>
      </c>
      <c r="E2022" t="n">
        <v>217.4900054931641</v>
      </c>
      <c r="F2022" t="n">
        <v>211.8018646240234</v>
      </c>
      <c r="G2022" t="n">
        <v>23031300</v>
      </c>
      <c r="H2022" t="inlineStr">
        <is>
          <t>MSFT</t>
        </is>
      </c>
    </row>
    <row r="2023">
      <c r="A2023" s="76" t="n">
        <v>44208</v>
      </c>
      <c r="B2023" t="n">
        <v>216.5</v>
      </c>
      <c r="C2023" t="n">
        <v>217.1000061035156</v>
      </c>
      <c r="D2023" t="n">
        <v>213.3200073242188</v>
      </c>
      <c r="E2023" t="n">
        <v>214.9299926757812</v>
      </c>
      <c r="F2023" t="n">
        <v>209.3087768554688</v>
      </c>
      <c r="G2023" t="n">
        <v>23249300</v>
      </c>
      <c r="H2023" t="inlineStr">
        <is>
          <t>MSFT</t>
        </is>
      </c>
    </row>
    <row r="2024">
      <c r="A2024" s="76" t="n">
        <v>44209</v>
      </c>
      <c r="B2024" t="n">
        <v>214.0200042724609</v>
      </c>
      <c r="C2024" t="n">
        <v>216.7599945068359</v>
      </c>
      <c r="D2024" t="n">
        <v>213.9299926757812</v>
      </c>
      <c r="E2024" t="n">
        <v>216.3399963378906</v>
      </c>
      <c r="F2024" t="n">
        <v>210.6819305419922</v>
      </c>
      <c r="G2024" t="n">
        <v>20087100</v>
      </c>
      <c r="H2024" t="inlineStr">
        <is>
          <t>MSFT</t>
        </is>
      </c>
    </row>
    <row r="2025">
      <c r="A2025" s="76" t="n">
        <v>44210</v>
      </c>
      <c r="B2025" t="n">
        <v>215.9100036621094</v>
      </c>
      <c r="C2025" t="n">
        <v>217.4600067138672</v>
      </c>
      <c r="D2025" t="n">
        <v>212.7400054931641</v>
      </c>
      <c r="E2025" t="n">
        <v>213.0200042724609</v>
      </c>
      <c r="F2025" t="n">
        <v>207.4487762451172</v>
      </c>
      <c r="G2025" t="n">
        <v>29480800</v>
      </c>
      <c r="H2025" t="inlineStr">
        <is>
          <t>MSFT</t>
        </is>
      </c>
    </row>
    <row r="2026">
      <c r="A2026" s="76" t="n">
        <v>44211</v>
      </c>
      <c r="B2026" t="n">
        <v>213.5200042724609</v>
      </c>
      <c r="C2026" t="n">
        <v>214.5099945068359</v>
      </c>
      <c r="D2026" t="n">
        <v>212.0299987792969</v>
      </c>
      <c r="E2026" t="n">
        <v>212.6499938964844</v>
      </c>
      <c r="F2026" t="n">
        <v>207.0884399414062</v>
      </c>
      <c r="G2026" t="n">
        <v>31746500</v>
      </c>
      <c r="H2026" t="inlineStr">
        <is>
          <t>MSFT</t>
        </is>
      </c>
    </row>
    <row r="2027">
      <c r="A2027" s="76" t="n">
        <v>44215</v>
      </c>
      <c r="B2027" t="n">
        <v>213.75</v>
      </c>
      <c r="C2027" t="n">
        <v>216.9799957275391</v>
      </c>
      <c r="D2027" t="n">
        <v>212.6300048828125</v>
      </c>
      <c r="E2027" t="n">
        <v>216.4400024414062</v>
      </c>
      <c r="F2027" t="n">
        <v>210.779296875</v>
      </c>
      <c r="G2027" t="n">
        <v>30480900</v>
      </c>
      <c r="H2027" t="inlineStr">
        <is>
          <t>MSFT</t>
        </is>
      </c>
    </row>
    <row r="2028">
      <c r="A2028" s="76" t="n">
        <v>44216</v>
      </c>
      <c r="B2028" t="n">
        <v>217.6999969482422</v>
      </c>
      <c r="C2028" t="n">
        <v>225.7899932861328</v>
      </c>
      <c r="D2028" t="n">
        <v>217.2899932861328</v>
      </c>
      <c r="E2028" t="n">
        <v>224.3399963378906</v>
      </c>
      <c r="F2028" t="n">
        <v>218.4727020263672</v>
      </c>
      <c r="G2028" t="n">
        <v>37777300</v>
      </c>
      <c r="H2028" t="inlineStr">
        <is>
          <t>MSFT</t>
        </is>
      </c>
    </row>
    <row r="2029">
      <c r="A2029" s="76" t="n">
        <v>44217</v>
      </c>
      <c r="B2029" t="n">
        <v>224.6999969482422</v>
      </c>
      <c r="C2029" t="n">
        <v>226.3000030517578</v>
      </c>
      <c r="D2029" t="n">
        <v>222.4199981689453</v>
      </c>
      <c r="E2029" t="n">
        <v>224.9700012207031</v>
      </c>
      <c r="F2029" t="n">
        <v>219.0862121582031</v>
      </c>
      <c r="G2029" t="n">
        <v>30709400</v>
      </c>
      <c r="H2029" t="inlineStr">
        <is>
          <t>MSFT</t>
        </is>
      </c>
    </row>
    <row r="2030">
      <c r="A2030" s="76" t="n">
        <v>44218</v>
      </c>
      <c r="B2030" t="n">
        <v>227.0800018310547</v>
      </c>
      <c r="C2030" t="n">
        <v>230.0700073242188</v>
      </c>
      <c r="D2030" t="n">
        <v>225.8000030517578</v>
      </c>
      <c r="E2030" t="n">
        <v>225.9499969482422</v>
      </c>
      <c r="F2030" t="n">
        <v>220.0405578613281</v>
      </c>
      <c r="G2030" t="n">
        <v>30172700</v>
      </c>
      <c r="H2030" t="inlineStr">
        <is>
          <t>MSFT</t>
        </is>
      </c>
    </row>
    <row r="2031">
      <c r="A2031" s="76" t="n">
        <v>44221</v>
      </c>
      <c r="B2031" t="n">
        <v>229.1199951171875</v>
      </c>
      <c r="C2031" t="n">
        <v>229.7799987792969</v>
      </c>
      <c r="D2031" t="n">
        <v>224.2200012207031</v>
      </c>
      <c r="E2031" t="n">
        <v>229.5299987792969</v>
      </c>
      <c r="F2031" t="n">
        <v>223.5269775390625</v>
      </c>
      <c r="G2031" t="n">
        <v>33152100</v>
      </c>
      <c r="H2031" t="inlineStr">
        <is>
          <t>MSFT</t>
        </is>
      </c>
    </row>
    <row r="2032">
      <c r="A2032" s="76" t="n">
        <v>44222</v>
      </c>
      <c r="B2032" t="n">
        <v>231.8600006103516</v>
      </c>
      <c r="C2032" t="n">
        <v>234.1799926757812</v>
      </c>
      <c r="D2032" t="n">
        <v>230.0800018310547</v>
      </c>
      <c r="E2032" t="n">
        <v>232.3300018310547</v>
      </c>
      <c r="F2032" t="n">
        <v>226.2537231445312</v>
      </c>
      <c r="G2032" t="n">
        <v>49169600</v>
      </c>
      <c r="H2032" t="inlineStr">
        <is>
          <t>MSFT</t>
        </is>
      </c>
    </row>
    <row r="2033">
      <c r="A2033" s="76" t="n">
        <v>44223</v>
      </c>
      <c r="B2033" t="n">
        <v>238</v>
      </c>
      <c r="C2033" t="n">
        <v>240.4400024414062</v>
      </c>
      <c r="D2033" t="n">
        <v>230.1399993896484</v>
      </c>
      <c r="E2033" t="n">
        <v>232.8999938964844</v>
      </c>
      <c r="F2033" t="n">
        <v>226.8088073730469</v>
      </c>
      <c r="G2033" t="n">
        <v>69870600</v>
      </c>
      <c r="H2033" t="inlineStr">
        <is>
          <t>MSFT</t>
        </is>
      </c>
    </row>
    <row r="2034">
      <c r="A2034" s="76" t="n">
        <v>44224</v>
      </c>
      <c r="B2034" t="n">
        <v>235.6100006103516</v>
      </c>
      <c r="C2034" t="n">
        <v>242.6399993896484</v>
      </c>
      <c r="D2034" t="n">
        <v>235.0899963378906</v>
      </c>
      <c r="E2034" t="n">
        <v>238.9299926757812</v>
      </c>
      <c r="F2034" t="n">
        <v>232.6811370849609</v>
      </c>
      <c r="G2034" t="n">
        <v>49111200</v>
      </c>
      <c r="H2034" t="inlineStr">
        <is>
          <t>MSFT</t>
        </is>
      </c>
    </row>
    <row r="2035">
      <c r="A2035" s="76" t="n">
        <v>44225</v>
      </c>
      <c r="B2035" t="n">
        <v>235.9900054931641</v>
      </c>
      <c r="C2035" t="n">
        <v>238.0200042724609</v>
      </c>
      <c r="D2035" t="n">
        <v>231.3500061035156</v>
      </c>
      <c r="E2035" t="n">
        <v>231.9600067138672</v>
      </c>
      <c r="F2035" t="n">
        <v>225.8934326171875</v>
      </c>
      <c r="G2035" t="n">
        <v>42503100</v>
      </c>
      <c r="H2035" t="inlineStr">
        <is>
          <t>MSFT</t>
        </is>
      </c>
    </row>
    <row r="2036">
      <c r="A2036" s="76" t="n">
        <v>44228</v>
      </c>
      <c r="B2036" t="n">
        <v>235.0599975585938</v>
      </c>
      <c r="C2036" t="n">
        <v>242.5</v>
      </c>
      <c r="D2036" t="n">
        <v>232.4299926757812</v>
      </c>
      <c r="E2036" t="n">
        <v>239.6499938964844</v>
      </c>
      <c r="F2036" t="n">
        <v>233.3822784423828</v>
      </c>
      <c r="G2036" t="n">
        <v>33314200</v>
      </c>
      <c r="H2036" t="inlineStr">
        <is>
          <t>MSFT</t>
        </is>
      </c>
    </row>
    <row r="2037">
      <c r="A2037" s="76" t="n">
        <v>44229</v>
      </c>
      <c r="B2037" t="n">
        <v>241.3000030517578</v>
      </c>
      <c r="C2037" t="n">
        <v>242.3099975585938</v>
      </c>
      <c r="D2037" t="n">
        <v>238.6900024414062</v>
      </c>
      <c r="E2037" t="n">
        <v>239.5099945068359</v>
      </c>
      <c r="F2037" t="n">
        <v>233.2459564208984</v>
      </c>
      <c r="G2037" t="n">
        <v>25916300</v>
      </c>
      <c r="H2037" t="inlineStr">
        <is>
          <t>MSFT</t>
        </is>
      </c>
    </row>
    <row r="2038">
      <c r="A2038" s="76" t="n">
        <v>44230</v>
      </c>
      <c r="B2038" t="n">
        <v>239.5700073242188</v>
      </c>
      <c r="C2038" t="n">
        <v>245.0899963378906</v>
      </c>
      <c r="D2038" t="n">
        <v>239.2599945068359</v>
      </c>
      <c r="E2038" t="n">
        <v>243</v>
      </c>
      <c r="F2038" t="n">
        <v>236.6446685791016</v>
      </c>
      <c r="G2038" t="n">
        <v>27158100</v>
      </c>
      <c r="H2038" t="inlineStr">
        <is>
          <t>MSFT</t>
        </is>
      </c>
    </row>
    <row r="2039">
      <c r="A2039" s="76" t="n">
        <v>44231</v>
      </c>
      <c r="B2039" t="n">
        <v>242.6600036621094</v>
      </c>
      <c r="C2039" t="n">
        <v>243.2400054931641</v>
      </c>
      <c r="D2039" t="n">
        <v>240.3699951171875</v>
      </c>
      <c r="E2039" t="n">
        <v>242.0099945068359</v>
      </c>
      <c r="F2039" t="n">
        <v>235.6805725097656</v>
      </c>
      <c r="G2039" t="n">
        <v>25296100</v>
      </c>
      <c r="H2039" t="inlineStr">
        <is>
          <t>MSFT</t>
        </is>
      </c>
    </row>
    <row r="2040">
      <c r="A2040" s="76" t="n">
        <v>44232</v>
      </c>
      <c r="B2040" t="n">
        <v>242.2299957275391</v>
      </c>
      <c r="C2040" t="n">
        <v>243.2799987792969</v>
      </c>
      <c r="D2040" t="n">
        <v>240.4199981689453</v>
      </c>
      <c r="E2040" t="n">
        <v>242.1999969482422</v>
      </c>
      <c r="F2040" t="n">
        <v>235.8656005859375</v>
      </c>
      <c r="G2040" t="n">
        <v>18054800</v>
      </c>
      <c r="H2040" t="inlineStr">
        <is>
          <t>MSFT</t>
        </is>
      </c>
    </row>
    <row r="2041">
      <c r="A2041" s="76" t="n">
        <v>44235</v>
      </c>
      <c r="B2041" t="n">
        <v>243.1499938964844</v>
      </c>
      <c r="C2041" t="n">
        <v>243.6799926757812</v>
      </c>
      <c r="D2041" t="n">
        <v>240.8099975585938</v>
      </c>
      <c r="E2041" t="n">
        <v>242.4700012207031</v>
      </c>
      <c r="F2041" t="n">
        <v>236.1285400390625</v>
      </c>
      <c r="G2041" t="n">
        <v>22211900</v>
      </c>
      <c r="H2041" t="inlineStr">
        <is>
          <t>MSFT</t>
        </is>
      </c>
    </row>
    <row r="2042">
      <c r="A2042" s="76" t="n">
        <v>44236</v>
      </c>
      <c r="B2042" t="n">
        <v>241.8699951171875</v>
      </c>
      <c r="C2042" t="n">
        <v>244.7599945068359</v>
      </c>
      <c r="D2042" t="n">
        <v>241.3800048828125</v>
      </c>
      <c r="E2042" t="n">
        <v>243.7700042724609</v>
      </c>
      <c r="F2042" t="n">
        <v>237.3945159912109</v>
      </c>
      <c r="G2042" t="n">
        <v>23565000</v>
      </c>
      <c r="H2042" t="inlineStr">
        <is>
          <t>MSFT</t>
        </is>
      </c>
    </row>
    <row r="2043">
      <c r="A2043" s="76" t="n">
        <v>44237</v>
      </c>
      <c r="B2043" t="n">
        <v>245</v>
      </c>
      <c r="C2043" t="n">
        <v>245.9199981689453</v>
      </c>
      <c r="D2043" t="n">
        <v>240.8899993896484</v>
      </c>
      <c r="E2043" t="n">
        <v>242.8200073242188</v>
      </c>
      <c r="F2043" t="n">
        <v>236.4693603515625</v>
      </c>
      <c r="G2043" t="n">
        <v>22186700</v>
      </c>
      <c r="H2043" t="inlineStr">
        <is>
          <t>MSFT</t>
        </is>
      </c>
    </row>
    <row r="2044">
      <c r="A2044" s="76" t="n">
        <v>44238</v>
      </c>
      <c r="B2044" t="n">
        <v>244.7799987792969</v>
      </c>
      <c r="C2044" t="n">
        <v>245.1499938964844</v>
      </c>
      <c r="D2044" t="n">
        <v>242.1499938964844</v>
      </c>
      <c r="E2044" t="n">
        <v>244.4900054931641</v>
      </c>
      <c r="F2044" t="n">
        <v>238.0956726074219</v>
      </c>
      <c r="G2044" t="n">
        <v>15751100</v>
      </c>
      <c r="H2044" t="inlineStr">
        <is>
          <t>MSFT</t>
        </is>
      </c>
    </row>
    <row r="2045">
      <c r="A2045" s="76" t="n">
        <v>44239</v>
      </c>
      <c r="B2045" t="n">
        <v>243.9299926757812</v>
      </c>
      <c r="C2045" t="n">
        <v>245.3000030517578</v>
      </c>
      <c r="D2045" t="n">
        <v>242.7299957275391</v>
      </c>
      <c r="E2045" t="n">
        <v>244.9900054931641</v>
      </c>
      <c r="F2045" t="n">
        <v>238.5826568603516</v>
      </c>
      <c r="G2045" t="n">
        <v>16561100</v>
      </c>
      <c r="H2045" t="inlineStr">
        <is>
          <t>MSFT</t>
        </is>
      </c>
    </row>
    <row r="2046">
      <c r="A2046" s="76" t="n">
        <v>44243</v>
      </c>
      <c r="B2046" t="n">
        <v>245.0299987792969</v>
      </c>
      <c r="C2046" t="n">
        <v>246.1300048828125</v>
      </c>
      <c r="D2046" t="n">
        <v>242.9199981689453</v>
      </c>
      <c r="E2046" t="n">
        <v>243.6999969482422</v>
      </c>
      <c r="F2046" t="n">
        <v>237.3263702392578</v>
      </c>
      <c r="G2046" t="n">
        <v>26728500</v>
      </c>
      <c r="H2046" t="inlineStr">
        <is>
          <t>MSFT</t>
        </is>
      </c>
    </row>
    <row r="2047">
      <c r="A2047" s="76" t="n">
        <v>44244</v>
      </c>
      <c r="B2047" t="n">
        <v>241.3200073242188</v>
      </c>
      <c r="C2047" t="n">
        <v>244.3099975585938</v>
      </c>
      <c r="D2047" t="n">
        <v>240.9400024414062</v>
      </c>
      <c r="E2047" t="n">
        <v>244.1999969482422</v>
      </c>
      <c r="F2047" t="n">
        <v>238.3610076904297</v>
      </c>
      <c r="G2047" t="n">
        <v>21653500</v>
      </c>
      <c r="H2047" t="inlineStr">
        <is>
          <t>MSFT</t>
        </is>
      </c>
    </row>
    <row r="2048">
      <c r="A2048" s="76" t="n">
        <v>44245</v>
      </c>
      <c r="B2048" t="n">
        <v>241.8000030517578</v>
      </c>
      <c r="C2048" t="n">
        <v>243.9299926757812</v>
      </c>
      <c r="D2048" t="n">
        <v>240.8600006103516</v>
      </c>
      <c r="E2048" t="n">
        <v>243.7899932861328</v>
      </c>
      <c r="F2048" t="n">
        <v>237.9608001708984</v>
      </c>
      <c r="G2048" t="n">
        <v>16925600</v>
      </c>
      <c r="H2048" t="inlineStr">
        <is>
          <t>MSFT</t>
        </is>
      </c>
    </row>
    <row r="2049">
      <c r="A2049" s="76" t="n">
        <v>44246</v>
      </c>
      <c r="B2049" t="n">
        <v>243.75</v>
      </c>
      <c r="C2049" t="n">
        <v>243.8600006103516</v>
      </c>
      <c r="D2049" t="n">
        <v>240.1799926757812</v>
      </c>
      <c r="E2049" t="n">
        <v>240.9700012207031</v>
      </c>
      <c r="F2049" t="n">
        <v>235.208251953125</v>
      </c>
      <c r="G2049" t="n">
        <v>25262600</v>
      </c>
      <c r="H2049" t="inlineStr">
        <is>
          <t>MSFT</t>
        </is>
      </c>
    </row>
    <row r="2050">
      <c r="A2050" s="76" t="n">
        <v>44249</v>
      </c>
      <c r="B2050" t="n">
        <v>237.4199981689453</v>
      </c>
      <c r="C2050" t="n">
        <v>237.9299926757812</v>
      </c>
      <c r="D2050" t="n">
        <v>232.3999938964844</v>
      </c>
      <c r="E2050" t="n">
        <v>234.5099945068359</v>
      </c>
      <c r="F2050" t="n">
        <v>228.9026794433594</v>
      </c>
      <c r="G2050" t="n">
        <v>36446900</v>
      </c>
      <c r="H2050" t="inlineStr">
        <is>
          <t>MSFT</t>
        </is>
      </c>
    </row>
    <row r="2051">
      <c r="A2051" s="76" t="n">
        <v>44250</v>
      </c>
      <c r="B2051" t="n">
        <v>230.3300018310547</v>
      </c>
      <c r="C2051" t="n">
        <v>234.8300018310547</v>
      </c>
      <c r="D2051" t="n">
        <v>228.7299957275391</v>
      </c>
      <c r="E2051" t="n">
        <v>233.2700042724609</v>
      </c>
      <c r="F2051" t="n">
        <v>227.6923522949219</v>
      </c>
      <c r="G2051" t="n">
        <v>30228700</v>
      </c>
      <c r="H2051" t="inlineStr">
        <is>
          <t>MSFT</t>
        </is>
      </c>
    </row>
    <row r="2052">
      <c r="A2052" s="76" t="n">
        <v>44251</v>
      </c>
      <c r="B2052" t="n">
        <v>230.0099945068359</v>
      </c>
      <c r="C2052" t="n">
        <v>235.1999969482422</v>
      </c>
      <c r="D2052" t="n">
        <v>229</v>
      </c>
      <c r="E2052" t="n">
        <v>234.5500030517578</v>
      </c>
      <c r="F2052" t="n">
        <v>228.9417572021484</v>
      </c>
      <c r="G2052" t="n">
        <v>26339700</v>
      </c>
      <c r="H2052" t="inlineStr">
        <is>
          <t>MSFT</t>
        </is>
      </c>
    </row>
    <row r="2053">
      <c r="A2053" s="76" t="n">
        <v>44252</v>
      </c>
      <c r="B2053" t="n">
        <v>232.0800018310547</v>
      </c>
      <c r="C2053" t="n">
        <v>234.5899963378906</v>
      </c>
      <c r="D2053" t="n">
        <v>227.8800048828125</v>
      </c>
      <c r="E2053" t="n">
        <v>228.9900054931641</v>
      </c>
      <c r="F2053" t="n">
        <v>223.5147094726562</v>
      </c>
      <c r="G2053" t="n">
        <v>39542200</v>
      </c>
      <c r="H2053" t="inlineStr">
        <is>
          <t>MSFT</t>
        </is>
      </c>
    </row>
    <row r="2054">
      <c r="A2054" s="76" t="n">
        <v>44253</v>
      </c>
      <c r="B2054" t="n">
        <v>231.5299987792969</v>
      </c>
      <c r="C2054" t="n">
        <v>235.3699951171875</v>
      </c>
      <c r="D2054" t="n">
        <v>229.5399932861328</v>
      </c>
      <c r="E2054" t="n">
        <v>232.3800048828125</v>
      </c>
      <c r="F2054" t="n">
        <v>226.8236389160156</v>
      </c>
      <c r="G2054" t="n">
        <v>37819200</v>
      </c>
      <c r="H2054" t="inlineStr">
        <is>
          <t>MSFT</t>
        </is>
      </c>
    </row>
    <row r="2055">
      <c r="A2055" s="76" t="n">
        <v>44256</v>
      </c>
      <c r="B2055" t="n">
        <v>235.8999938964844</v>
      </c>
      <c r="C2055" t="n">
        <v>237.4700012207031</v>
      </c>
      <c r="D2055" t="n">
        <v>233.1499938964844</v>
      </c>
      <c r="E2055" t="n">
        <v>236.9400024414062</v>
      </c>
      <c r="F2055" t="n">
        <v>231.2746124267578</v>
      </c>
      <c r="G2055" t="n">
        <v>25324000</v>
      </c>
      <c r="H2055" t="inlineStr">
        <is>
          <t>MSFT</t>
        </is>
      </c>
    </row>
    <row r="2056">
      <c r="A2056" s="76" t="n">
        <v>44257</v>
      </c>
      <c r="B2056" t="n">
        <v>237.0099945068359</v>
      </c>
      <c r="C2056" t="n">
        <v>237.3000030517578</v>
      </c>
      <c r="D2056" t="n">
        <v>233.4499969482422</v>
      </c>
      <c r="E2056" t="n">
        <v>233.8699951171875</v>
      </c>
      <c r="F2056" t="n">
        <v>228.2779998779297</v>
      </c>
      <c r="G2056" t="n">
        <v>22812500</v>
      </c>
      <c r="H2056" t="inlineStr">
        <is>
          <t>MSFT</t>
        </is>
      </c>
    </row>
    <row r="2057">
      <c r="A2057" s="76" t="n">
        <v>44258</v>
      </c>
      <c r="B2057" t="n">
        <v>232.1600036621094</v>
      </c>
      <c r="C2057" t="n">
        <v>233.5800018310547</v>
      </c>
      <c r="D2057" t="n">
        <v>227.2599945068359</v>
      </c>
      <c r="E2057" t="n">
        <v>227.5599975585938</v>
      </c>
      <c r="F2057" t="n">
        <v>222.118896484375</v>
      </c>
      <c r="G2057" t="n">
        <v>34029500</v>
      </c>
      <c r="H2057" t="inlineStr">
        <is>
          <t>MSFT</t>
        </is>
      </c>
    </row>
    <row r="2058">
      <c r="A2058" s="76" t="n">
        <v>44259</v>
      </c>
      <c r="B2058" t="n">
        <v>226.7400054931641</v>
      </c>
      <c r="C2058" t="n">
        <v>232.4900054931641</v>
      </c>
      <c r="D2058" t="n">
        <v>224.2599945068359</v>
      </c>
      <c r="E2058" t="n">
        <v>226.7299957275391</v>
      </c>
      <c r="F2058" t="n">
        <v>221.3087310791016</v>
      </c>
      <c r="G2058" t="n">
        <v>44727800</v>
      </c>
      <c r="H2058" t="inlineStr">
        <is>
          <t>MSFT</t>
        </is>
      </c>
    </row>
    <row r="2059">
      <c r="A2059" s="76" t="n">
        <v>44260</v>
      </c>
      <c r="B2059" t="n">
        <v>229.5200042724609</v>
      </c>
      <c r="C2059" t="n">
        <v>233.2700042724609</v>
      </c>
      <c r="D2059" t="n">
        <v>226.4600067138672</v>
      </c>
      <c r="E2059" t="n">
        <v>231.6000061035156</v>
      </c>
      <c r="F2059" t="n">
        <v>226.0623016357422</v>
      </c>
      <c r="G2059" t="n">
        <v>41872800</v>
      </c>
      <c r="H2059" t="inlineStr">
        <is>
          <t>MSFT</t>
        </is>
      </c>
    </row>
    <row r="2060">
      <c r="A2060" s="76" t="n">
        <v>44263</v>
      </c>
      <c r="B2060" t="n">
        <v>231.3699951171875</v>
      </c>
      <c r="C2060" t="n">
        <v>233.3699951171875</v>
      </c>
      <c r="D2060" t="n">
        <v>227.1300048828125</v>
      </c>
      <c r="E2060" t="n">
        <v>227.3899993896484</v>
      </c>
      <c r="F2060" t="n">
        <v>221.9529418945312</v>
      </c>
      <c r="G2060" t="n">
        <v>35267400</v>
      </c>
      <c r="H2060" t="inlineStr">
        <is>
          <t>MSFT</t>
        </is>
      </c>
    </row>
    <row r="2061">
      <c r="A2061" s="76" t="n">
        <v>44264</v>
      </c>
      <c r="B2061" t="n">
        <v>232.8800048828125</v>
      </c>
      <c r="C2061" t="n">
        <v>235.3800048828125</v>
      </c>
      <c r="D2061" t="n">
        <v>231.6699981689453</v>
      </c>
      <c r="E2061" t="n">
        <v>233.7799987792969</v>
      </c>
      <c r="F2061" t="n">
        <v>228.1901550292969</v>
      </c>
      <c r="G2061" t="n">
        <v>33080500</v>
      </c>
      <c r="H2061" t="inlineStr">
        <is>
          <t>MSFT</t>
        </is>
      </c>
    </row>
    <row r="2062">
      <c r="A2062" s="76" t="n">
        <v>44265</v>
      </c>
      <c r="B2062" t="n">
        <v>237</v>
      </c>
      <c r="C2062" t="n">
        <v>237</v>
      </c>
      <c r="D2062" t="n">
        <v>232.0399932861328</v>
      </c>
      <c r="E2062" t="n">
        <v>232.4199981689453</v>
      </c>
      <c r="F2062" t="n">
        <v>226.8626861572266</v>
      </c>
      <c r="G2062" t="n">
        <v>29746800</v>
      </c>
      <c r="H2062" t="inlineStr">
        <is>
          <t>MSFT</t>
        </is>
      </c>
    </row>
    <row r="2063">
      <c r="A2063" s="76" t="n">
        <v>44266</v>
      </c>
      <c r="B2063" t="n">
        <v>234.9600067138672</v>
      </c>
      <c r="C2063" t="n">
        <v>239.1699981689453</v>
      </c>
      <c r="D2063" t="n">
        <v>234.3099975585938</v>
      </c>
      <c r="E2063" t="n">
        <v>237.1300048828125</v>
      </c>
      <c r="F2063" t="n">
        <v>231.4600830078125</v>
      </c>
      <c r="G2063" t="n">
        <v>29907600</v>
      </c>
      <c r="H2063" t="inlineStr">
        <is>
          <t>MSFT</t>
        </is>
      </c>
    </row>
    <row r="2064">
      <c r="A2064" s="76" t="n">
        <v>44267</v>
      </c>
      <c r="B2064" t="n">
        <v>234.0099945068359</v>
      </c>
      <c r="C2064" t="n">
        <v>235.8200073242188</v>
      </c>
      <c r="D2064" t="n">
        <v>233.2299957275391</v>
      </c>
      <c r="E2064" t="n">
        <v>235.75</v>
      </c>
      <c r="F2064" t="n">
        <v>230.1130523681641</v>
      </c>
      <c r="G2064" t="n">
        <v>22653700</v>
      </c>
      <c r="H2064" t="inlineStr">
        <is>
          <t>MSFT</t>
        </is>
      </c>
    </row>
    <row r="2065">
      <c r="A2065" s="76" t="n">
        <v>44270</v>
      </c>
      <c r="B2065" t="n">
        <v>234.9600067138672</v>
      </c>
      <c r="C2065" t="n">
        <v>235.1900024414062</v>
      </c>
      <c r="D2065" t="n">
        <v>231.8099975585938</v>
      </c>
      <c r="E2065" t="n">
        <v>234.8099975585938</v>
      </c>
      <c r="F2065" t="n">
        <v>229.1955261230469</v>
      </c>
      <c r="G2065" t="n">
        <v>26034900</v>
      </c>
      <c r="H2065" t="inlineStr">
        <is>
          <t>MSFT</t>
        </is>
      </c>
    </row>
    <row r="2066">
      <c r="A2066" s="76" t="n">
        <v>44271</v>
      </c>
      <c r="B2066" t="n">
        <v>236.2799987792969</v>
      </c>
      <c r="C2066" t="n">
        <v>240.0599975585938</v>
      </c>
      <c r="D2066" t="n">
        <v>235.9400024414062</v>
      </c>
      <c r="E2066" t="n">
        <v>237.7100067138672</v>
      </c>
      <c r="F2066" t="n">
        <v>232.0262145996094</v>
      </c>
      <c r="G2066" t="n">
        <v>28092200</v>
      </c>
      <c r="H2066" t="inlineStr">
        <is>
          <t>MSFT</t>
        </is>
      </c>
    </row>
    <row r="2067">
      <c r="A2067" s="76" t="n">
        <v>44272</v>
      </c>
      <c r="B2067" t="n">
        <v>236.1499938964844</v>
      </c>
      <c r="C2067" t="n">
        <v>238.5500030517578</v>
      </c>
      <c r="D2067" t="n">
        <v>233.2299957275391</v>
      </c>
      <c r="E2067" t="n">
        <v>237.0399932861328</v>
      </c>
      <c r="F2067" t="n">
        <v>231.3721923828125</v>
      </c>
      <c r="G2067" t="n">
        <v>29562100</v>
      </c>
      <c r="H2067" t="inlineStr">
        <is>
          <t>MSFT</t>
        </is>
      </c>
    </row>
    <row r="2068">
      <c r="A2068" s="76" t="n">
        <v>44273</v>
      </c>
      <c r="B2068" t="n">
        <v>232.5599975585938</v>
      </c>
      <c r="C2068" t="n">
        <v>234.1900024414062</v>
      </c>
      <c r="D2068" t="n">
        <v>230.3300018310547</v>
      </c>
      <c r="E2068" t="n">
        <v>230.7200012207031</v>
      </c>
      <c r="F2068" t="n">
        <v>225.2033386230469</v>
      </c>
      <c r="G2068" t="n">
        <v>34833000</v>
      </c>
      <c r="H2068" t="inlineStr">
        <is>
          <t>MSFT</t>
        </is>
      </c>
    </row>
    <row r="2069">
      <c r="A2069" s="76" t="n">
        <v>44274</v>
      </c>
      <c r="B2069" t="n">
        <v>231.0200042724609</v>
      </c>
      <c r="C2069" t="n">
        <v>232.4700012207031</v>
      </c>
      <c r="D2069" t="n">
        <v>229.3500061035156</v>
      </c>
      <c r="E2069" t="n">
        <v>230.3500061035156</v>
      </c>
      <c r="F2069" t="n">
        <v>224.8421783447266</v>
      </c>
      <c r="G2069" t="n">
        <v>46430700</v>
      </c>
      <c r="H2069" t="inlineStr">
        <is>
          <t>MSFT</t>
        </is>
      </c>
    </row>
    <row r="2070">
      <c r="A2070" s="76" t="n">
        <v>44277</v>
      </c>
      <c r="B2070" t="n">
        <v>230.2700042724609</v>
      </c>
      <c r="C2070" t="n">
        <v>236.8999938964844</v>
      </c>
      <c r="D2070" t="n">
        <v>230.1399993896484</v>
      </c>
      <c r="E2070" t="n">
        <v>235.9900054931641</v>
      </c>
      <c r="F2070" t="n">
        <v>230.3473205566406</v>
      </c>
      <c r="G2070" t="n">
        <v>30127000</v>
      </c>
      <c r="H2070" t="inlineStr">
        <is>
          <t>MSFT</t>
        </is>
      </c>
    </row>
    <row r="2071">
      <c r="A2071" s="76" t="n">
        <v>44278</v>
      </c>
      <c r="B2071" t="n">
        <v>237.4900054931641</v>
      </c>
      <c r="C2071" t="n">
        <v>241.0500030517578</v>
      </c>
      <c r="D2071" t="n">
        <v>237.0700073242188</v>
      </c>
      <c r="E2071" t="n">
        <v>237.5800018310547</v>
      </c>
      <c r="F2071" t="n">
        <v>231.8993225097656</v>
      </c>
      <c r="G2071" t="n">
        <v>31638400</v>
      </c>
      <c r="H2071" t="inlineStr">
        <is>
          <t>MSFT</t>
        </is>
      </c>
    </row>
    <row r="2072">
      <c r="A2072" s="76" t="n">
        <v>44279</v>
      </c>
      <c r="B2072" t="n">
        <v>237.8500061035156</v>
      </c>
      <c r="C2072" t="n">
        <v>238</v>
      </c>
      <c r="D2072" t="n">
        <v>235.3200073242188</v>
      </c>
      <c r="E2072" t="n">
        <v>235.4600067138672</v>
      </c>
      <c r="F2072" t="n">
        <v>229.8299865722656</v>
      </c>
      <c r="G2072" t="n">
        <v>25620100</v>
      </c>
      <c r="H2072" t="inlineStr">
        <is>
          <t>MSFT</t>
        </is>
      </c>
    </row>
    <row r="2073">
      <c r="A2073" s="76" t="n">
        <v>44280</v>
      </c>
      <c r="B2073" t="n">
        <v>235.3000030517578</v>
      </c>
      <c r="C2073" t="n">
        <v>236.9400024414062</v>
      </c>
      <c r="D2073" t="n">
        <v>231.5700073242188</v>
      </c>
      <c r="E2073" t="n">
        <v>232.3399963378906</v>
      </c>
      <c r="F2073" t="n">
        <v>226.7845916748047</v>
      </c>
      <c r="G2073" t="n">
        <v>34061900</v>
      </c>
      <c r="H2073" t="inlineStr">
        <is>
          <t>MSFT</t>
        </is>
      </c>
    </row>
    <row r="2074">
      <c r="A2074" s="76" t="n">
        <v>44281</v>
      </c>
      <c r="B2074" t="n">
        <v>231.5500030517578</v>
      </c>
      <c r="C2074" t="n">
        <v>236.7100067138672</v>
      </c>
      <c r="D2074" t="n">
        <v>231.5500030517578</v>
      </c>
      <c r="E2074" t="n">
        <v>236.4799957275391</v>
      </c>
      <c r="F2074" t="n">
        <v>230.8256072998047</v>
      </c>
      <c r="G2074" t="n">
        <v>25479900</v>
      </c>
      <c r="H2074" t="inlineStr">
        <is>
          <t>MSFT</t>
        </is>
      </c>
    </row>
    <row r="2075">
      <c r="A2075" s="76" t="n">
        <v>44284</v>
      </c>
      <c r="B2075" t="n">
        <v>236.5899963378906</v>
      </c>
      <c r="C2075" t="n">
        <v>236.8000030517578</v>
      </c>
      <c r="D2075" t="n">
        <v>231.8800048828125</v>
      </c>
      <c r="E2075" t="n">
        <v>235.2400054931641</v>
      </c>
      <c r="F2075" t="n">
        <v>229.6152801513672</v>
      </c>
      <c r="G2075" t="n">
        <v>25227500</v>
      </c>
      <c r="H2075" t="inlineStr">
        <is>
          <t>MSFT</t>
        </is>
      </c>
    </row>
    <row r="2076">
      <c r="A2076" s="76" t="n">
        <v>44285</v>
      </c>
      <c r="B2076" t="n">
        <v>233.5299987792969</v>
      </c>
      <c r="C2076" t="n">
        <v>233.8500061035156</v>
      </c>
      <c r="D2076" t="n">
        <v>231.1000061035156</v>
      </c>
      <c r="E2076" t="n">
        <v>231.8500061035156</v>
      </c>
      <c r="F2076" t="n">
        <v>226.3063049316406</v>
      </c>
      <c r="G2076" t="n">
        <v>24792000</v>
      </c>
      <c r="H2076" t="inlineStr">
        <is>
          <t>MSFT</t>
        </is>
      </c>
    </row>
    <row r="2077">
      <c r="A2077" s="76" t="n">
        <v>44286</v>
      </c>
      <c r="B2077" t="n">
        <v>232.9100036621094</v>
      </c>
      <c r="C2077" t="n">
        <v>239.1000061035156</v>
      </c>
      <c r="D2077" t="n">
        <v>232.3899993896484</v>
      </c>
      <c r="E2077" t="n">
        <v>235.7700042724609</v>
      </c>
      <c r="F2077" t="n">
        <v>230.1325836181641</v>
      </c>
      <c r="G2077" t="n">
        <v>43623500</v>
      </c>
      <c r="H2077" t="inlineStr">
        <is>
          <t>MSFT</t>
        </is>
      </c>
    </row>
    <row r="2078">
      <c r="A2078" s="76" t="n">
        <v>44287</v>
      </c>
      <c r="B2078" t="n">
        <v>238.4700012207031</v>
      </c>
      <c r="C2078" t="n">
        <v>242.8399963378906</v>
      </c>
      <c r="D2078" t="n">
        <v>238.0500030517578</v>
      </c>
      <c r="E2078" t="n">
        <v>242.3500061035156</v>
      </c>
      <c r="F2078" t="n">
        <v>236.5552062988281</v>
      </c>
      <c r="G2078" t="n">
        <v>30338000</v>
      </c>
      <c r="H2078" t="inlineStr">
        <is>
          <t>MSFT</t>
        </is>
      </c>
    </row>
    <row r="2079">
      <c r="A2079" s="76" t="n">
        <v>44291</v>
      </c>
      <c r="B2079" t="n">
        <v>242.7599945068359</v>
      </c>
      <c r="C2079" t="n">
        <v>249.9600067138672</v>
      </c>
      <c r="D2079" t="n">
        <v>242.6999969482422</v>
      </c>
      <c r="E2079" t="n">
        <v>249.0700073242188</v>
      </c>
      <c r="F2079" t="n">
        <v>243.1145629882812</v>
      </c>
      <c r="G2079" t="n">
        <v>36910600</v>
      </c>
      <c r="H2079" t="inlineStr">
        <is>
          <t>MSFT</t>
        </is>
      </c>
    </row>
    <row r="2080">
      <c r="A2080" s="76" t="n">
        <v>44292</v>
      </c>
      <c r="B2080" t="n">
        <v>247.6100006103516</v>
      </c>
      <c r="C2080" t="n">
        <v>249.3999938964844</v>
      </c>
      <c r="D2080" t="n">
        <v>246.8800048828125</v>
      </c>
      <c r="E2080" t="n">
        <v>247.8600006103516</v>
      </c>
      <c r="F2080" t="n">
        <v>241.9334869384766</v>
      </c>
      <c r="G2080" t="n">
        <v>22931900</v>
      </c>
      <c r="H2080" t="inlineStr">
        <is>
          <t>MSFT</t>
        </is>
      </c>
    </row>
    <row r="2081">
      <c r="A2081" s="76" t="n">
        <v>44293</v>
      </c>
      <c r="B2081" t="n">
        <v>247.8099975585938</v>
      </c>
      <c r="C2081" t="n">
        <v>250.9299926757812</v>
      </c>
      <c r="D2081" t="n">
        <v>247.1900024414062</v>
      </c>
      <c r="E2081" t="n">
        <v>249.8999938964844</v>
      </c>
      <c r="F2081" t="n">
        <v>243.9246978759766</v>
      </c>
      <c r="G2081" t="n">
        <v>22719800</v>
      </c>
      <c r="H2081" t="inlineStr">
        <is>
          <t>MSFT</t>
        </is>
      </c>
    </row>
    <row r="2082">
      <c r="A2082" s="76" t="n">
        <v>44294</v>
      </c>
      <c r="B2082" t="n">
        <v>252.7700042724609</v>
      </c>
      <c r="C2082" t="n">
        <v>254.1399993896484</v>
      </c>
      <c r="D2082" t="n">
        <v>252</v>
      </c>
      <c r="E2082" t="n">
        <v>253.25</v>
      </c>
      <c r="F2082" t="n">
        <v>247.1945953369141</v>
      </c>
      <c r="G2082" t="n">
        <v>23625200</v>
      </c>
      <c r="H2082" t="inlineStr">
        <is>
          <t>MSFT</t>
        </is>
      </c>
    </row>
    <row r="2083">
      <c r="A2083" s="76" t="n">
        <v>44295</v>
      </c>
      <c r="B2083" t="n">
        <v>252.8699951171875</v>
      </c>
      <c r="C2083" t="n">
        <v>255.9900054931641</v>
      </c>
      <c r="D2083" t="n">
        <v>252.4400024414062</v>
      </c>
      <c r="E2083" t="n">
        <v>255.8500061035156</v>
      </c>
      <c r="F2083" t="n">
        <v>249.7324371337891</v>
      </c>
      <c r="G2083" t="n">
        <v>24326800</v>
      </c>
      <c r="H2083" t="inlineStr">
        <is>
          <t>MSFT</t>
        </is>
      </c>
    </row>
    <row r="2084">
      <c r="A2084" s="76" t="n">
        <v>44298</v>
      </c>
      <c r="B2084" t="n">
        <v>254.7100067138672</v>
      </c>
      <c r="C2084" t="n">
        <v>257.6700134277344</v>
      </c>
      <c r="D2084" t="n">
        <v>254.6199951171875</v>
      </c>
      <c r="E2084" t="n">
        <v>255.9100036621094</v>
      </c>
      <c r="F2084" t="n">
        <v>249.7910308837891</v>
      </c>
      <c r="G2084" t="n">
        <v>27148700</v>
      </c>
      <c r="H2084" t="inlineStr">
        <is>
          <t>MSFT</t>
        </is>
      </c>
    </row>
    <row r="2085">
      <c r="A2085" s="76" t="n">
        <v>44299</v>
      </c>
      <c r="B2085" t="n">
        <v>257.260009765625</v>
      </c>
      <c r="C2085" t="n">
        <v>259.1900024414062</v>
      </c>
      <c r="D2085" t="n">
        <v>256.8299865722656</v>
      </c>
      <c r="E2085" t="n">
        <v>258.489990234375</v>
      </c>
      <c r="F2085" t="n">
        <v>252.309326171875</v>
      </c>
      <c r="G2085" t="n">
        <v>23837500</v>
      </c>
      <c r="H2085" t="inlineStr">
        <is>
          <t>MSFT</t>
        </is>
      </c>
    </row>
    <row r="2086">
      <c r="A2086" s="76" t="n">
        <v>44300</v>
      </c>
      <c r="B2086" t="n">
        <v>257.4800109863281</v>
      </c>
      <c r="C2086" t="n">
        <v>258.8299865722656</v>
      </c>
      <c r="D2086" t="n">
        <v>255.1600036621094</v>
      </c>
      <c r="E2086" t="n">
        <v>255.5899963378906</v>
      </c>
      <c r="F2086" t="n">
        <v>249.4786682128906</v>
      </c>
      <c r="G2086" t="n">
        <v>23070900</v>
      </c>
      <c r="H2086" t="inlineStr">
        <is>
          <t>MSFT</t>
        </is>
      </c>
    </row>
    <row r="2087">
      <c r="A2087" s="76" t="n">
        <v>44301</v>
      </c>
      <c r="B2087" t="n">
        <v>257.9299926757812</v>
      </c>
      <c r="C2087" t="n">
        <v>259.9299926757812</v>
      </c>
      <c r="D2087" t="n">
        <v>257.7300109863281</v>
      </c>
      <c r="E2087" t="n">
        <v>259.5</v>
      </c>
      <c r="F2087" t="n">
        <v>253.2951507568359</v>
      </c>
      <c r="G2087" t="n">
        <v>25627500</v>
      </c>
      <c r="H2087" t="inlineStr">
        <is>
          <t>MSFT</t>
        </is>
      </c>
    </row>
    <row r="2088">
      <c r="A2088" s="76" t="n">
        <v>44302</v>
      </c>
      <c r="B2088" t="n">
        <v>259.4700012207031</v>
      </c>
      <c r="C2088" t="n">
        <v>261</v>
      </c>
      <c r="D2088" t="n">
        <v>257.6000061035156</v>
      </c>
      <c r="E2088" t="n">
        <v>260.739990234375</v>
      </c>
      <c r="F2088" t="n">
        <v>254.5055084228516</v>
      </c>
      <c r="G2088" t="n">
        <v>24878600</v>
      </c>
      <c r="H2088" t="inlineStr">
        <is>
          <t>MSFT</t>
        </is>
      </c>
    </row>
    <row r="2089">
      <c r="A2089" s="76" t="n">
        <v>44305</v>
      </c>
      <c r="B2089" t="n">
        <v>260.1900024414062</v>
      </c>
      <c r="C2089" t="n">
        <v>261.4800109863281</v>
      </c>
      <c r="D2089" t="n">
        <v>257.8200073242188</v>
      </c>
      <c r="E2089" t="n">
        <v>258.739990234375</v>
      </c>
      <c r="F2089" t="n">
        <v>252.5533294677734</v>
      </c>
      <c r="G2089" t="n">
        <v>23209300</v>
      </c>
      <c r="H2089" t="inlineStr">
        <is>
          <t>MSFT</t>
        </is>
      </c>
    </row>
    <row r="2090">
      <c r="A2090" s="76" t="n">
        <v>44306</v>
      </c>
      <c r="B2090" t="n">
        <v>257.8200073242188</v>
      </c>
      <c r="C2090" t="n">
        <v>260.2000122070312</v>
      </c>
      <c r="D2090" t="n">
        <v>256.8399963378906</v>
      </c>
      <c r="E2090" t="n">
        <v>258.260009765625</v>
      </c>
      <c r="F2090" t="n">
        <v>252.0848388671875</v>
      </c>
      <c r="G2090" t="n">
        <v>19722900</v>
      </c>
      <c r="H2090" t="inlineStr">
        <is>
          <t>MSFT</t>
        </is>
      </c>
    </row>
    <row r="2091">
      <c r="A2091" s="76" t="n">
        <v>44307</v>
      </c>
      <c r="B2091" t="n">
        <v>258.9400024414062</v>
      </c>
      <c r="C2091" t="n">
        <v>260.6799926757812</v>
      </c>
      <c r="D2091" t="n">
        <v>257.25</v>
      </c>
      <c r="E2091" t="n">
        <v>260.5799865722656</v>
      </c>
      <c r="F2091" t="n">
        <v>254.3493804931641</v>
      </c>
      <c r="G2091" t="n">
        <v>24030400</v>
      </c>
      <c r="H2091" t="inlineStr">
        <is>
          <t>MSFT</t>
        </is>
      </c>
    </row>
    <row r="2092">
      <c r="A2092" s="76" t="n">
        <v>44308</v>
      </c>
      <c r="B2092" t="n">
        <v>260.2099914550781</v>
      </c>
      <c r="C2092" t="n">
        <v>261.7799987792969</v>
      </c>
      <c r="D2092" t="n">
        <v>255.6399993896484</v>
      </c>
      <c r="E2092" t="n">
        <v>257.1700134277344</v>
      </c>
      <c r="F2092" t="n">
        <v>251.0209045410156</v>
      </c>
      <c r="G2092" t="n">
        <v>25606200</v>
      </c>
      <c r="H2092" t="inlineStr">
        <is>
          <t>MSFT</t>
        </is>
      </c>
    </row>
    <row r="2093">
      <c r="A2093" s="76" t="n">
        <v>44309</v>
      </c>
      <c r="B2093" t="n">
        <v>257.8800048828125</v>
      </c>
      <c r="C2093" t="n">
        <v>261.510009765625</v>
      </c>
      <c r="D2093" t="n">
        <v>257.2699890136719</v>
      </c>
      <c r="E2093" t="n">
        <v>261.1499938964844</v>
      </c>
      <c r="F2093" t="n">
        <v>254.9056854248047</v>
      </c>
      <c r="G2093" t="n">
        <v>21462600</v>
      </c>
      <c r="H2093" t="inlineStr">
        <is>
          <t>MSFT</t>
        </is>
      </c>
    </row>
    <row r="2094">
      <c r="A2094" s="76" t="n">
        <v>44312</v>
      </c>
      <c r="B2094" t="n">
        <v>261.6600036621094</v>
      </c>
      <c r="C2094" t="n">
        <v>262.4400024414062</v>
      </c>
      <c r="D2094" t="n">
        <v>260.1700134277344</v>
      </c>
      <c r="E2094" t="n">
        <v>261.5499877929688</v>
      </c>
      <c r="F2094" t="n">
        <v>255.2961730957031</v>
      </c>
      <c r="G2094" t="n">
        <v>19763300</v>
      </c>
      <c r="H2094" t="inlineStr">
        <is>
          <t>MSFT</t>
        </is>
      </c>
    </row>
    <row r="2095">
      <c r="A2095" s="76" t="n">
        <v>44313</v>
      </c>
      <c r="B2095" t="n">
        <v>261.5799865722656</v>
      </c>
      <c r="C2095" t="n">
        <v>263.1900024414062</v>
      </c>
      <c r="D2095" t="n">
        <v>260.1199951171875</v>
      </c>
      <c r="E2095" t="n">
        <v>261.9700012207031</v>
      </c>
      <c r="F2095" t="n">
        <v>255.7061004638672</v>
      </c>
      <c r="G2095" t="n">
        <v>31014200</v>
      </c>
      <c r="H2095" t="inlineStr">
        <is>
          <t>MSFT</t>
        </is>
      </c>
    </row>
    <row r="2096">
      <c r="A2096" s="76" t="n">
        <v>44314</v>
      </c>
      <c r="B2096" t="n">
        <v>256.0799865722656</v>
      </c>
      <c r="C2096" t="n">
        <v>256.5400085449219</v>
      </c>
      <c r="D2096" t="n">
        <v>252.9499969482422</v>
      </c>
      <c r="E2096" t="n">
        <v>254.5599975585938</v>
      </c>
      <c r="F2096" t="n">
        <v>248.4732971191406</v>
      </c>
      <c r="G2096" t="n">
        <v>46903100</v>
      </c>
      <c r="H2096" t="inlineStr">
        <is>
          <t>MSFT</t>
        </is>
      </c>
    </row>
    <row r="2097">
      <c r="A2097" s="76" t="n">
        <v>44315</v>
      </c>
      <c r="B2097" t="n">
        <v>255.4600067138672</v>
      </c>
      <c r="C2097" t="n">
        <v>256.1000061035156</v>
      </c>
      <c r="D2097" t="n">
        <v>249</v>
      </c>
      <c r="E2097" t="n">
        <v>252.5099945068359</v>
      </c>
      <c r="F2097" t="n">
        <v>246.4723205566406</v>
      </c>
      <c r="G2097" t="n">
        <v>40589000</v>
      </c>
      <c r="H2097" t="inlineStr">
        <is>
          <t>MSFT</t>
        </is>
      </c>
    </row>
    <row r="2098">
      <c r="A2098" s="76" t="n">
        <v>44316</v>
      </c>
      <c r="B2098" t="n">
        <v>249.7400054931641</v>
      </c>
      <c r="C2098" t="n">
        <v>253.0800018310547</v>
      </c>
      <c r="D2098" t="n">
        <v>249.6000061035156</v>
      </c>
      <c r="E2098" t="n">
        <v>252.1799926757812</v>
      </c>
      <c r="F2098" t="n">
        <v>246.1501922607422</v>
      </c>
      <c r="G2098" t="n">
        <v>30945100</v>
      </c>
      <c r="H2098" t="inlineStr">
        <is>
          <t>MSFT</t>
        </is>
      </c>
    </row>
    <row r="2099">
      <c r="A2099" s="76" t="n">
        <v>44319</v>
      </c>
      <c r="B2099" t="n">
        <v>253.3999938964844</v>
      </c>
      <c r="C2099" t="n">
        <v>254.3500061035156</v>
      </c>
      <c r="D2099" t="n">
        <v>251.1199951171875</v>
      </c>
      <c r="E2099" t="n">
        <v>251.8600006103516</v>
      </c>
      <c r="F2099" t="n">
        <v>245.8378295898438</v>
      </c>
      <c r="G2099" t="n">
        <v>19626600</v>
      </c>
      <c r="H2099" t="inlineStr">
        <is>
          <t>MSFT</t>
        </is>
      </c>
    </row>
    <row r="2100">
      <c r="A2100" s="76" t="n">
        <v>44320</v>
      </c>
      <c r="B2100" t="n">
        <v>250.9700012207031</v>
      </c>
      <c r="C2100" t="n">
        <v>251.2100067138672</v>
      </c>
      <c r="D2100" t="n">
        <v>245.7599945068359</v>
      </c>
      <c r="E2100" t="n">
        <v>247.7899932861328</v>
      </c>
      <c r="F2100" t="n">
        <v>241.8651580810547</v>
      </c>
      <c r="G2100" t="n">
        <v>32756100</v>
      </c>
      <c r="H2100" t="inlineStr">
        <is>
          <t>MSFT</t>
        </is>
      </c>
    </row>
    <row r="2101">
      <c r="A2101" s="76" t="n">
        <v>44321</v>
      </c>
      <c r="B2101" t="n">
        <v>249.0599975585938</v>
      </c>
      <c r="C2101" t="n">
        <v>249.5</v>
      </c>
      <c r="D2101" t="n">
        <v>245.8200073242188</v>
      </c>
      <c r="E2101" t="n">
        <v>246.4700012207031</v>
      </c>
      <c r="F2101" t="n">
        <v>240.5767211914062</v>
      </c>
      <c r="G2101" t="n">
        <v>21901300</v>
      </c>
      <c r="H2101" t="inlineStr">
        <is>
          <t>MSFT</t>
        </is>
      </c>
    </row>
    <row r="2102">
      <c r="A2102" s="76" t="n">
        <v>44322</v>
      </c>
      <c r="B2102" t="n">
        <v>246.4499969482422</v>
      </c>
      <c r="C2102" t="n">
        <v>249.8600006103516</v>
      </c>
      <c r="D2102" t="n">
        <v>244.6900024414062</v>
      </c>
      <c r="E2102" t="n">
        <v>249.7299957275391</v>
      </c>
      <c r="F2102" t="n">
        <v>243.7587432861328</v>
      </c>
      <c r="G2102" t="n">
        <v>26491100</v>
      </c>
      <c r="H2102" t="inlineStr">
        <is>
          <t>MSFT</t>
        </is>
      </c>
    </row>
    <row r="2103">
      <c r="A2103" s="76" t="n">
        <v>44323</v>
      </c>
      <c r="B2103" t="n">
        <v>252.1499938964844</v>
      </c>
      <c r="C2103" t="n">
        <v>254.3000030517578</v>
      </c>
      <c r="D2103" t="n">
        <v>251.1699981689453</v>
      </c>
      <c r="E2103" t="n">
        <v>252.4600067138672</v>
      </c>
      <c r="F2103" t="n">
        <v>246.4235229492188</v>
      </c>
      <c r="G2103" t="n">
        <v>27032900</v>
      </c>
      <c r="H2103" t="inlineStr">
        <is>
          <t>MSFT</t>
        </is>
      </c>
    </row>
    <row r="2104">
      <c r="A2104" s="76" t="n">
        <v>44326</v>
      </c>
      <c r="B2104" t="n">
        <v>250.8699951171875</v>
      </c>
      <c r="C2104" t="n">
        <v>251.7299957275391</v>
      </c>
      <c r="D2104" t="n">
        <v>247.1199951171875</v>
      </c>
      <c r="E2104" t="n">
        <v>247.1799926757812</v>
      </c>
      <c r="F2104" t="n">
        <v>241.2697448730469</v>
      </c>
      <c r="G2104" t="n">
        <v>29299900</v>
      </c>
      <c r="H2104" t="inlineStr">
        <is>
          <t>MSFT</t>
        </is>
      </c>
    </row>
    <row r="2105">
      <c r="A2105" s="76" t="n">
        <v>44327</v>
      </c>
      <c r="B2105" t="n">
        <v>244.5500030517578</v>
      </c>
      <c r="C2105" t="n">
        <v>246.6000061035156</v>
      </c>
      <c r="D2105" t="n">
        <v>242.5700073242188</v>
      </c>
      <c r="E2105" t="n">
        <v>246.2299957275391</v>
      </c>
      <c r="F2105" t="n">
        <v>240.3424835205078</v>
      </c>
      <c r="G2105" t="n">
        <v>33641600</v>
      </c>
      <c r="H2105" t="inlineStr">
        <is>
          <t>MSFT</t>
        </is>
      </c>
    </row>
    <row r="2106">
      <c r="A2106" s="76" t="n">
        <v>44328</v>
      </c>
      <c r="B2106" t="n">
        <v>242.1699981689453</v>
      </c>
      <c r="C2106" t="n">
        <v>244.3800048828125</v>
      </c>
      <c r="D2106" t="n">
        <v>238.0700073242188</v>
      </c>
      <c r="E2106" t="n">
        <v>239</v>
      </c>
      <c r="F2106" t="n">
        <v>233.2853393554688</v>
      </c>
      <c r="G2106" t="n">
        <v>36684400</v>
      </c>
      <c r="H2106" t="inlineStr">
        <is>
          <t>MSFT</t>
        </is>
      </c>
    </row>
    <row r="2107">
      <c r="A2107" s="76" t="n">
        <v>44329</v>
      </c>
      <c r="B2107" t="n">
        <v>241.8000030517578</v>
      </c>
      <c r="C2107" t="n">
        <v>245.6000061035156</v>
      </c>
      <c r="D2107" t="n">
        <v>241.4199981689453</v>
      </c>
      <c r="E2107" t="n">
        <v>243.0299987792969</v>
      </c>
      <c r="F2107" t="n">
        <v>237.2190093994141</v>
      </c>
      <c r="G2107" t="n">
        <v>29624300</v>
      </c>
      <c r="H2107" t="inlineStr">
        <is>
          <t>MSFT</t>
        </is>
      </c>
    </row>
    <row r="2108">
      <c r="A2108" s="76" t="n">
        <v>44330</v>
      </c>
      <c r="B2108" t="n">
        <v>245.5800018310547</v>
      </c>
      <c r="C2108" t="n">
        <v>249.1799926757812</v>
      </c>
      <c r="D2108" t="n">
        <v>245.4900054931641</v>
      </c>
      <c r="E2108" t="n">
        <v>248.1499938964844</v>
      </c>
      <c r="F2108" t="n">
        <v>242.2165679931641</v>
      </c>
      <c r="G2108" t="n">
        <v>23901100</v>
      </c>
      <c r="H2108" t="inlineStr">
        <is>
          <t>MSFT</t>
        </is>
      </c>
    </row>
    <row r="2109">
      <c r="A2109" s="76" t="n">
        <v>44333</v>
      </c>
      <c r="B2109" t="n">
        <v>246.5500030517578</v>
      </c>
      <c r="C2109" t="n">
        <v>246.5899963378906</v>
      </c>
      <c r="D2109" t="n">
        <v>243.5200042724609</v>
      </c>
      <c r="E2109" t="n">
        <v>245.1799926757812</v>
      </c>
      <c r="F2109" t="n">
        <v>239.3175964355469</v>
      </c>
      <c r="G2109" t="n">
        <v>24970200</v>
      </c>
      <c r="H2109" t="inlineStr">
        <is>
          <t>MSFT</t>
        </is>
      </c>
    </row>
    <row r="2110">
      <c r="A2110" s="76" t="n">
        <v>44334</v>
      </c>
      <c r="B2110" t="n">
        <v>246.2700042724609</v>
      </c>
      <c r="C2110" t="n">
        <v>246.4100036621094</v>
      </c>
      <c r="D2110" t="n">
        <v>242.8999938964844</v>
      </c>
      <c r="E2110" t="n">
        <v>243.0800018310547</v>
      </c>
      <c r="F2110" t="n">
        <v>237.2678070068359</v>
      </c>
      <c r="G2110" t="n">
        <v>20168000</v>
      </c>
      <c r="H2110" t="inlineStr">
        <is>
          <t>MSFT</t>
        </is>
      </c>
    </row>
    <row r="2111">
      <c r="A2111" s="76" t="n">
        <v>44335</v>
      </c>
      <c r="B2111" t="n">
        <v>239.3099975585938</v>
      </c>
      <c r="C2111" t="n">
        <v>243.2299957275391</v>
      </c>
      <c r="D2111" t="n">
        <v>238.6000061035156</v>
      </c>
      <c r="E2111" t="n">
        <v>243.1199951171875</v>
      </c>
      <c r="F2111" t="n">
        <v>237.8547668457031</v>
      </c>
      <c r="G2111" t="n">
        <v>25739800</v>
      </c>
      <c r="H2111" t="inlineStr">
        <is>
          <t>MSFT</t>
        </is>
      </c>
    </row>
    <row r="2112">
      <c r="A2112" s="76" t="n">
        <v>44336</v>
      </c>
      <c r="B2112" t="n">
        <v>243.9600067138672</v>
      </c>
      <c r="C2112" t="n">
        <v>247.9499969482422</v>
      </c>
      <c r="D2112" t="n">
        <v>243.8600006103516</v>
      </c>
      <c r="E2112" t="n">
        <v>246.4799957275391</v>
      </c>
      <c r="F2112" t="n">
        <v>241.1420135498047</v>
      </c>
      <c r="G2112" t="n">
        <v>21800700</v>
      </c>
      <c r="H2112" t="inlineStr">
        <is>
          <t>MSFT</t>
        </is>
      </c>
    </row>
    <row r="2113">
      <c r="A2113" s="76" t="n">
        <v>44337</v>
      </c>
      <c r="B2113" t="n">
        <v>247.5700073242188</v>
      </c>
      <c r="C2113" t="n">
        <v>248.3300018310547</v>
      </c>
      <c r="D2113" t="n">
        <v>244.7400054931641</v>
      </c>
      <c r="E2113" t="n">
        <v>245.1699981689453</v>
      </c>
      <c r="F2113" t="n">
        <v>239.8603973388672</v>
      </c>
      <c r="G2113" t="n">
        <v>21863100</v>
      </c>
      <c r="H2113" t="inlineStr">
        <is>
          <t>MSFT</t>
        </is>
      </c>
    </row>
    <row r="2114">
      <c r="A2114" s="76" t="n">
        <v>44340</v>
      </c>
      <c r="B2114" t="n">
        <v>247.7899932861328</v>
      </c>
      <c r="C2114" t="n">
        <v>251.1600036621094</v>
      </c>
      <c r="D2114" t="n">
        <v>247.5099945068359</v>
      </c>
      <c r="E2114" t="n">
        <v>250.7799987792969</v>
      </c>
      <c r="F2114" t="n">
        <v>245.348876953125</v>
      </c>
      <c r="G2114" t="n">
        <v>21411500</v>
      </c>
      <c r="H2114" t="inlineStr">
        <is>
          <t>MSFT</t>
        </is>
      </c>
    </row>
    <row r="2115">
      <c r="A2115" s="76" t="n">
        <v>44341</v>
      </c>
      <c r="B2115" t="n">
        <v>251.7700042724609</v>
      </c>
      <c r="C2115" t="n">
        <v>252.75</v>
      </c>
      <c r="D2115" t="n">
        <v>250.8200073242188</v>
      </c>
      <c r="E2115" t="n">
        <v>251.7200012207031</v>
      </c>
      <c r="F2115" t="n">
        <v>246.2685852050781</v>
      </c>
      <c r="G2115" t="n">
        <v>17704300</v>
      </c>
      <c r="H2115" t="inlineStr">
        <is>
          <t>MSFT</t>
        </is>
      </c>
    </row>
    <row r="2116">
      <c r="A2116" s="76" t="n">
        <v>44342</v>
      </c>
      <c r="B2116" t="n">
        <v>251.4299926757812</v>
      </c>
      <c r="C2116" t="n">
        <v>252.9400024414062</v>
      </c>
      <c r="D2116" t="n">
        <v>250.75</v>
      </c>
      <c r="E2116" t="n">
        <v>251.4900054931641</v>
      </c>
      <c r="F2116" t="n">
        <v>246.0435180664062</v>
      </c>
      <c r="G2116" t="n">
        <v>17771600</v>
      </c>
      <c r="H2116" t="inlineStr">
        <is>
          <t>MSFT</t>
        </is>
      </c>
    </row>
    <row r="2117">
      <c r="A2117" s="76" t="n">
        <v>44343</v>
      </c>
      <c r="B2117" t="n">
        <v>251.1699981689453</v>
      </c>
      <c r="C2117" t="n">
        <v>251.4799957275391</v>
      </c>
      <c r="D2117" t="n">
        <v>249.25</v>
      </c>
      <c r="E2117" t="n">
        <v>249.3099975585938</v>
      </c>
      <c r="F2117" t="n">
        <v>243.9107513427734</v>
      </c>
      <c r="G2117" t="n">
        <v>24426200</v>
      </c>
      <c r="H2117" t="inlineStr">
        <is>
          <t>MSFT</t>
        </is>
      </c>
    </row>
    <row r="2118">
      <c r="A2118" s="76" t="n">
        <v>44344</v>
      </c>
      <c r="B2118" t="n">
        <v>251</v>
      </c>
      <c r="C2118" t="n">
        <v>252.0800018310547</v>
      </c>
      <c r="D2118" t="n">
        <v>249.5599975585938</v>
      </c>
      <c r="E2118" t="n">
        <v>249.6799926757812</v>
      </c>
      <c r="F2118" t="n">
        <v>244.2727203369141</v>
      </c>
      <c r="G2118" t="n">
        <v>18270200</v>
      </c>
      <c r="H2118" t="inlineStr">
        <is>
          <t>MSFT</t>
        </is>
      </c>
    </row>
    <row r="2119">
      <c r="A2119" s="76" t="n">
        <v>44348</v>
      </c>
      <c r="B2119" t="n">
        <v>251.2299957275391</v>
      </c>
      <c r="C2119" t="n">
        <v>251.2899932861328</v>
      </c>
      <c r="D2119" t="n">
        <v>246.9600067138672</v>
      </c>
      <c r="E2119" t="n">
        <v>247.3999938964844</v>
      </c>
      <c r="F2119" t="n">
        <v>242.0420989990234</v>
      </c>
      <c r="G2119" t="n">
        <v>23213300</v>
      </c>
      <c r="H2119" t="inlineStr">
        <is>
          <t>MSFT</t>
        </is>
      </c>
    </row>
    <row r="2120">
      <c r="A2120" s="76" t="n">
        <v>44349</v>
      </c>
      <c r="B2120" t="n">
        <v>248.1300048828125</v>
      </c>
      <c r="C2120" t="n">
        <v>249.2700042724609</v>
      </c>
      <c r="D2120" t="n">
        <v>245.8399963378906</v>
      </c>
      <c r="E2120" t="n">
        <v>247.3000030517578</v>
      </c>
      <c r="F2120" t="n">
        <v>241.9442749023438</v>
      </c>
      <c r="G2120" t="n">
        <v>19406700</v>
      </c>
      <c r="H2120" t="inlineStr">
        <is>
          <t>MSFT</t>
        </is>
      </c>
    </row>
    <row r="2121">
      <c r="A2121" s="76" t="n">
        <v>44350</v>
      </c>
      <c r="B2121" t="n">
        <v>245.2200012207031</v>
      </c>
      <c r="C2121" t="n">
        <v>246.3399963378906</v>
      </c>
      <c r="D2121" t="n">
        <v>243</v>
      </c>
      <c r="E2121" t="n">
        <v>245.7100067138672</v>
      </c>
      <c r="F2121" t="n">
        <v>240.3887176513672</v>
      </c>
      <c r="G2121" t="n">
        <v>25307700</v>
      </c>
      <c r="H2121" t="inlineStr">
        <is>
          <t>MSFT</t>
        </is>
      </c>
    </row>
    <row r="2122">
      <c r="A2122" s="76" t="n">
        <v>44351</v>
      </c>
      <c r="B2122" t="n">
        <v>247.7599945068359</v>
      </c>
      <c r="C2122" t="n">
        <v>251.6499938964844</v>
      </c>
      <c r="D2122" t="n">
        <v>247.5099945068359</v>
      </c>
      <c r="E2122" t="n">
        <v>250.7899932861328</v>
      </c>
      <c r="F2122" t="n">
        <v>245.3586883544922</v>
      </c>
      <c r="G2122" t="n">
        <v>25281100</v>
      </c>
      <c r="H2122" t="inlineStr">
        <is>
          <t>MSFT</t>
        </is>
      </c>
    </row>
    <row r="2123">
      <c r="A2123" s="76" t="n">
        <v>44354</v>
      </c>
      <c r="B2123" t="n">
        <v>249.9799957275391</v>
      </c>
      <c r="C2123" t="n">
        <v>254.0899963378906</v>
      </c>
      <c r="D2123" t="n">
        <v>249.8099975585938</v>
      </c>
      <c r="E2123" t="n">
        <v>253.8099975585938</v>
      </c>
      <c r="F2123" t="n">
        <v>248.3132629394531</v>
      </c>
      <c r="G2123" t="n">
        <v>23079200</v>
      </c>
      <c r="H2123" t="inlineStr">
        <is>
          <t>MSFT</t>
        </is>
      </c>
    </row>
    <row r="2124">
      <c r="A2124" s="76" t="n">
        <v>44355</v>
      </c>
      <c r="B2124" t="n">
        <v>255.1600036621094</v>
      </c>
      <c r="C2124" t="n">
        <v>256.010009765625</v>
      </c>
      <c r="D2124" t="n">
        <v>252.5099945068359</v>
      </c>
      <c r="E2124" t="n">
        <v>252.5700073242188</v>
      </c>
      <c r="F2124" t="n">
        <v>247.1001434326172</v>
      </c>
      <c r="G2124" t="n">
        <v>22455000</v>
      </c>
      <c r="H2124" t="inlineStr">
        <is>
          <t>MSFT</t>
        </is>
      </c>
    </row>
    <row r="2125">
      <c r="A2125" s="76" t="n">
        <v>44356</v>
      </c>
      <c r="B2125" t="n">
        <v>253.8099975585938</v>
      </c>
      <c r="C2125" t="n">
        <v>255.5299987792969</v>
      </c>
      <c r="D2125" t="n">
        <v>253.2100067138672</v>
      </c>
      <c r="E2125" t="n">
        <v>253.5899963378906</v>
      </c>
      <c r="F2125" t="n">
        <v>248.0980377197266</v>
      </c>
      <c r="G2125" t="n">
        <v>17937600</v>
      </c>
      <c r="H2125" t="inlineStr">
        <is>
          <t>MSFT</t>
        </is>
      </c>
    </row>
    <row r="2126">
      <c r="A2126" s="76" t="n">
        <v>44357</v>
      </c>
      <c r="B2126" t="n">
        <v>254.2899932861328</v>
      </c>
      <c r="C2126" t="n">
        <v>257.4599914550781</v>
      </c>
      <c r="D2126" t="n">
        <v>253.6699981689453</v>
      </c>
      <c r="E2126" t="n">
        <v>257.239990234375</v>
      </c>
      <c r="F2126" t="n">
        <v>251.6689758300781</v>
      </c>
      <c r="G2126" t="n">
        <v>24563600</v>
      </c>
      <c r="H2126" t="inlineStr">
        <is>
          <t>MSFT</t>
        </is>
      </c>
    </row>
    <row r="2127">
      <c r="A2127" s="76" t="n">
        <v>44358</v>
      </c>
      <c r="B2127" t="n">
        <v>257.989990234375</v>
      </c>
      <c r="C2127" t="n">
        <v>258.489990234375</v>
      </c>
      <c r="D2127" t="n">
        <v>256.6099853515625</v>
      </c>
      <c r="E2127" t="n">
        <v>257.8900146484375</v>
      </c>
      <c r="F2127" t="n">
        <v>252.3049468994141</v>
      </c>
      <c r="G2127" t="n">
        <v>18999700</v>
      </c>
      <c r="H2127" t="inlineStr">
        <is>
          <t>MSFT</t>
        </is>
      </c>
    </row>
    <row r="2128">
      <c r="A2128" s="76" t="n">
        <v>44361</v>
      </c>
      <c r="B2128" t="n">
        <v>257.8999938964844</v>
      </c>
      <c r="C2128" t="n">
        <v>259.9500122070312</v>
      </c>
      <c r="D2128" t="n">
        <v>256.7999877929688</v>
      </c>
      <c r="E2128" t="n">
        <v>259.8900146484375</v>
      </c>
      <c r="F2128" t="n">
        <v>254.2616271972656</v>
      </c>
      <c r="G2128" t="n">
        <v>19150500</v>
      </c>
      <c r="H2128" t="inlineStr">
        <is>
          <t>MSFT</t>
        </is>
      </c>
    </row>
    <row r="2129">
      <c r="A2129" s="76" t="n">
        <v>44362</v>
      </c>
      <c r="B2129" t="n">
        <v>259.7699890136719</v>
      </c>
      <c r="C2129" t="n">
        <v>259.989990234375</v>
      </c>
      <c r="D2129" t="n">
        <v>257.6799926757812</v>
      </c>
      <c r="E2129" t="n">
        <v>258.3599853515625</v>
      </c>
      <c r="F2129" t="n">
        <v>252.7647399902344</v>
      </c>
      <c r="G2129" t="n">
        <v>18038900</v>
      </c>
      <c r="H2129" t="inlineStr">
        <is>
          <t>MSFT</t>
        </is>
      </c>
    </row>
    <row r="2130">
      <c r="A2130" s="76" t="n">
        <v>44363</v>
      </c>
      <c r="B2130" t="n">
        <v>259.3999938964844</v>
      </c>
      <c r="C2130" t="n">
        <v>260.5799865722656</v>
      </c>
      <c r="D2130" t="n">
        <v>254.4199981689453</v>
      </c>
      <c r="E2130" t="n">
        <v>257.3800048828125</v>
      </c>
      <c r="F2130" t="n">
        <v>251.8059387207031</v>
      </c>
      <c r="G2130" t="n">
        <v>27220000</v>
      </c>
      <c r="H2130" t="inlineStr">
        <is>
          <t>MSFT</t>
        </is>
      </c>
    </row>
    <row r="2131">
      <c r="A2131" s="76" t="n">
        <v>44364</v>
      </c>
      <c r="B2131" t="n">
        <v>256.0700073242188</v>
      </c>
      <c r="C2131" t="n">
        <v>261.75</v>
      </c>
      <c r="D2131" t="n">
        <v>256.010009765625</v>
      </c>
      <c r="E2131" t="n">
        <v>260.8999938964844</v>
      </c>
      <c r="F2131" t="n">
        <v>255.2497863769531</v>
      </c>
      <c r="G2131" t="n">
        <v>27565500</v>
      </c>
      <c r="H2131" t="inlineStr">
        <is>
          <t>MSFT</t>
        </is>
      </c>
    </row>
    <row r="2132">
      <c r="A2132" s="76" t="n">
        <v>44365</v>
      </c>
      <c r="B2132" t="n">
        <v>259.6300048828125</v>
      </c>
      <c r="C2132" t="n">
        <v>262.2999877929688</v>
      </c>
      <c r="D2132" t="n">
        <v>258.75</v>
      </c>
      <c r="E2132" t="n">
        <v>259.4299926757812</v>
      </c>
      <c r="F2132" t="n">
        <v>253.8115844726562</v>
      </c>
      <c r="G2132" t="n">
        <v>37202200</v>
      </c>
      <c r="H2132" t="inlineStr">
        <is>
          <t>MSFT</t>
        </is>
      </c>
    </row>
    <row r="2133">
      <c r="A2133" s="76" t="n">
        <v>44368</v>
      </c>
      <c r="B2133" t="n">
        <v>259.8200073242188</v>
      </c>
      <c r="C2133" t="n">
        <v>263.5199890136719</v>
      </c>
      <c r="D2133" t="n">
        <v>257.9200134277344</v>
      </c>
      <c r="E2133" t="n">
        <v>262.6300048828125</v>
      </c>
      <c r="F2133" t="n">
        <v>256.9422607421875</v>
      </c>
      <c r="G2133" t="n">
        <v>26696100</v>
      </c>
      <c r="H2133" t="inlineStr">
        <is>
          <t>MSFT</t>
        </is>
      </c>
    </row>
    <row r="2134">
      <c r="A2134" s="76" t="n">
        <v>44369</v>
      </c>
      <c r="B2134" t="n">
        <v>262.7200012207031</v>
      </c>
      <c r="C2134" t="n">
        <v>265.7900085449219</v>
      </c>
      <c r="D2134" t="n">
        <v>262.3999938964844</v>
      </c>
      <c r="E2134" t="n">
        <v>265.510009765625</v>
      </c>
      <c r="F2134" t="n">
        <v>259.7598876953125</v>
      </c>
      <c r="G2134" t="n">
        <v>24694100</v>
      </c>
      <c r="H2134" t="inlineStr">
        <is>
          <t>MSFT</t>
        </is>
      </c>
    </row>
    <row r="2135">
      <c r="A2135" s="76" t="n">
        <v>44370</v>
      </c>
      <c r="B2135" t="n">
        <v>265.989990234375</v>
      </c>
      <c r="C2135" t="n">
        <v>266.8299865722656</v>
      </c>
      <c r="D2135" t="n">
        <v>264.4299926757812</v>
      </c>
      <c r="E2135" t="n">
        <v>265.2699890136719</v>
      </c>
      <c r="F2135" t="n">
        <v>259.5250854492188</v>
      </c>
      <c r="G2135" t="n">
        <v>19518700</v>
      </c>
      <c r="H2135" t="inlineStr">
        <is>
          <t>MSFT</t>
        </is>
      </c>
    </row>
    <row r="2136">
      <c r="A2136" s="76" t="n">
        <v>44371</v>
      </c>
      <c r="B2136" t="n">
        <v>266.1600036621094</v>
      </c>
      <c r="C2136" t="n">
        <v>267.8500061035156</v>
      </c>
      <c r="D2136" t="n">
        <v>265.4700012207031</v>
      </c>
      <c r="E2136" t="n">
        <v>266.6900024414062</v>
      </c>
      <c r="F2136" t="n">
        <v>260.9143371582031</v>
      </c>
      <c r="G2136" t="n">
        <v>21446900</v>
      </c>
      <c r="H2136" t="inlineStr">
        <is>
          <t>MSFT</t>
        </is>
      </c>
    </row>
    <row r="2137">
      <c r="A2137" s="76" t="n">
        <v>44372</v>
      </c>
      <c r="B2137" t="n">
        <v>266.2300109863281</v>
      </c>
      <c r="C2137" t="n">
        <v>267.25</v>
      </c>
      <c r="D2137" t="n">
        <v>264.760009765625</v>
      </c>
      <c r="E2137" t="n">
        <v>265.0199890136719</v>
      </c>
      <c r="F2137" t="n">
        <v>259.2804565429688</v>
      </c>
      <c r="G2137" t="n">
        <v>25611100</v>
      </c>
      <c r="H2137" t="inlineStr">
        <is>
          <t>MSFT</t>
        </is>
      </c>
    </row>
    <row r="2138">
      <c r="A2138" s="76" t="n">
        <v>44375</v>
      </c>
      <c r="B2138" t="n">
        <v>266.1900024414062</v>
      </c>
      <c r="C2138" t="n">
        <v>268.8999938964844</v>
      </c>
      <c r="D2138" t="n">
        <v>265.9100036621094</v>
      </c>
      <c r="E2138" t="n">
        <v>268.7200012207031</v>
      </c>
      <c r="F2138" t="n">
        <v>262.9003601074219</v>
      </c>
      <c r="G2138" t="n">
        <v>19590000</v>
      </c>
      <c r="H2138" t="inlineStr">
        <is>
          <t>MSFT</t>
        </is>
      </c>
    </row>
    <row r="2139">
      <c r="A2139" s="76" t="n">
        <v>44376</v>
      </c>
      <c r="B2139" t="n">
        <v>268.8699951171875</v>
      </c>
      <c r="C2139" t="n">
        <v>271.6499938964844</v>
      </c>
      <c r="D2139" t="n">
        <v>267.9800109863281</v>
      </c>
      <c r="E2139" t="n">
        <v>271.3999938964844</v>
      </c>
      <c r="F2139" t="n">
        <v>265.5223388671875</v>
      </c>
      <c r="G2139" t="n">
        <v>19937800</v>
      </c>
      <c r="H2139" t="inlineStr">
        <is>
          <t>MSFT</t>
        </is>
      </c>
    </row>
    <row r="2140">
      <c r="A2140" s="76" t="n">
        <v>44377</v>
      </c>
      <c r="B2140" t="n">
        <v>270.6900024414062</v>
      </c>
      <c r="C2140" t="n">
        <v>271.3599853515625</v>
      </c>
      <c r="D2140" t="n">
        <v>269.6000061035156</v>
      </c>
      <c r="E2140" t="n">
        <v>270.8999938964844</v>
      </c>
      <c r="F2140" t="n">
        <v>265.0331420898438</v>
      </c>
      <c r="G2140" t="n">
        <v>21656500</v>
      </c>
      <c r="H2140" t="inlineStr">
        <is>
          <t>MSFT</t>
        </is>
      </c>
    </row>
    <row r="2141">
      <c r="A2141" s="76" t="n">
        <v>44378</v>
      </c>
      <c r="B2141" t="n">
        <v>269.6099853515625</v>
      </c>
      <c r="C2141" t="n">
        <v>271.8399963378906</v>
      </c>
      <c r="D2141" t="n">
        <v>269.6000061035156</v>
      </c>
      <c r="E2141" t="n">
        <v>271.6000061035156</v>
      </c>
      <c r="F2141" t="n">
        <v>265.7179870605469</v>
      </c>
      <c r="G2141" t="n">
        <v>16725300</v>
      </c>
      <c r="H2141" t="inlineStr">
        <is>
          <t>MSFT</t>
        </is>
      </c>
    </row>
    <row r="2142">
      <c r="A2142" s="76" t="n">
        <v>44379</v>
      </c>
      <c r="B2142" t="n">
        <v>272.8200073242188</v>
      </c>
      <c r="C2142" t="n">
        <v>278</v>
      </c>
      <c r="D2142" t="n">
        <v>272.5</v>
      </c>
      <c r="E2142" t="n">
        <v>277.6499938964844</v>
      </c>
      <c r="F2142" t="n">
        <v>271.6370544433594</v>
      </c>
      <c r="G2142" t="n">
        <v>26458000</v>
      </c>
      <c r="H2142" t="inlineStr">
        <is>
          <t>MSFT</t>
        </is>
      </c>
    </row>
    <row r="2143">
      <c r="A2143" s="76" t="n">
        <v>44383</v>
      </c>
      <c r="B2143" t="n">
        <v>278.0299987792969</v>
      </c>
      <c r="C2143" t="n">
        <v>279.3699951171875</v>
      </c>
      <c r="D2143" t="n">
        <v>274.2999877929688</v>
      </c>
      <c r="E2143" t="n">
        <v>277.6600036621094</v>
      </c>
      <c r="F2143" t="n">
        <v>271.6467895507812</v>
      </c>
      <c r="G2143" t="n">
        <v>31565600</v>
      </c>
      <c r="H2143" t="inlineStr">
        <is>
          <t>MSFT</t>
        </is>
      </c>
    </row>
    <row r="2144">
      <c r="A2144" s="76" t="n">
        <v>44384</v>
      </c>
      <c r="B2144" t="n">
        <v>279.3999938964844</v>
      </c>
      <c r="C2144" t="n">
        <v>280.6900024414062</v>
      </c>
      <c r="D2144" t="n">
        <v>277.1499938964844</v>
      </c>
      <c r="E2144" t="n">
        <v>279.9299926757812</v>
      </c>
      <c r="F2144" t="n">
        <v>273.8675842285156</v>
      </c>
      <c r="G2144" t="n">
        <v>23260000</v>
      </c>
      <c r="H2144" t="inlineStr">
        <is>
          <t>MSFT</t>
        </is>
      </c>
    </row>
    <row r="2145">
      <c r="A2145" s="76" t="n">
        <v>44385</v>
      </c>
      <c r="B2145" t="n">
        <v>276.8999938964844</v>
      </c>
      <c r="C2145" t="n">
        <v>278.7300109863281</v>
      </c>
      <c r="D2145" t="n">
        <v>274.8699951171875</v>
      </c>
      <c r="E2145" t="n">
        <v>277.4200134277344</v>
      </c>
      <c r="F2145" t="n">
        <v>271.4119567871094</v>
      </c>
      <c r="G2145" t="n">
        <v>24618600</v>
      </c>
      <c r="H2145" t="inlineStr">
        <is>
          <t>MSFT</t>
        </is>
      </c>
    </row>
    <row r="2146">
      <c r="A2146" s="76" t="n">
        <v>44386</v>
      </c>
      <c r="B2146" t="n">
        <v>275.7200012207031</v>
      </c>
      <c r="C2146" t="n">
        <v>278.0499877929688</v>
      </c>
      <c r="D2146" t="n">
        <v>275.3200073242188</v>
      </c>
      <c r="E2146" t="n">
        <v>277.9400024414062</v>
      </c>
      <c r="F2146" t="n">
        <v>271.9206848144531</v>
      </c>
      <c r="G2146" t="n">
        <v>23916700</v>
      </c>
      <c r="H2146" t="inlineStr">
        <is>
          <t>MSFT</t>
        </is>
      </c>
    </row>
    <row r="2147">
      <c r="A2147" s="76" t="n">
        <v>44389</v>
      </c>
      <c r="B2147" t="n">
        <v>279.1600036621094</v>
      </c>
      <c r="C2147" t="n">
        <v>279.7699890136719</v>
      </c>
      <c r="D2147" t="n">
        <v>276.5799865722656</v>
      </c>
      <c r="E2147" t="n">
        <v>277.3200073242188</v>
      </c>
      <c r="F2147" t="n">
        <v>271.3141174316406</v>
      </c>
      <c r="G2147" t="n">
        <v>18931700</v>
      </c>
      <c r="H2147" t="inlineStr">
        <is>
          <t>MSFT</t>
        </is>
      </c>
    </row>
    <row r="2148">
      <c r="A2148" s="76" t="n">
        <v>44390</v>
      </c>
      <c r="B2148" t="n">
        <v>277.5199890136719</v>
      </c>
      <c r="C2148" t="n">
        <v>282.8500061035156</v>
      </c>
      <c r="D2148" t="n">
        <v>277.3900146484375</v>
      </c>
      <c r="E2148" t="n">
        <v>280.9800109863281</v>
      </c>
      <c r="F2148" t="n">
        <v>274.8949279785156</v>
      </c>
      <c r="G2148" t="n">
        <v>26120100</v>
      </c>
      <c r="H2148" t="inlineStr">
        <is>
          <t>MSFT</t>
        </is>
      </c>
    </row>
    <row r="2149">
      <c r="A2149" s="76" t="n">
        <v>44391</v>
      </c>
      <c r="B2149" t="n">
        <v>282.3500061035156</v>
      </c>
      <c r="C2149" t="n">
        <v>283.6600036621094</v>
      </c>
      <c r="D2149" t="n">
        <v>280.5499877929688</v>
      </c>
      <c r="E2149" t="n">
        <v>282.510009765625</v>
      </c>
      <c r="F2149" t="n">
        <v>276.3917236328125</v>
      </c>
      <c r="G2149" t="n">
        <v>23113700</v>
      </c>
      <c r="H2149" t="inlineStr">
        <is>
          <t>MSFT</t>
        </is>
      </c>
    </row>
    <row r="2150">
      <c r="A2150" s="76" t="n">
        <v>44392</v>
      </c>
      <c r="B2150" t="n">
        <v>282</v>
      </c>
      <c r="C2150" t="n">
        <v>282.510009765625</v>
      </c>
      <c r="D2150" t="n">
        <v>279.8299865722656</v>
      </c>
      <c r="E2150" t="n">
        <v>281.0299987792969</v>
      </c>
      <c r="F2150" t="n">
        <v>274.9437561035156</v>
      </c>
      <c r="G2150" t="n">
        <v>22604200</v>
      </c>
      <c r="H2150" t="inlineStr">
        <is>
          <t>MSFT</t>
        </is>
      </c>
    </row>
    <row r="2151">
      <c r="A2151" s="76" t="n">
        <v>44393</v>
      </c>
      <c r="B2151" t="n">
        <v>282.0700073242188</v>
      </c>
      <c r="C2151" t="n">
        <v>284.1000061035156</v>
      </c>
      <c r="D2151" t="n">
        <v>279.4599914550781</v>
      </c>
      <c r="E2151" t="n">
        <v>280.75</v>
      </c>
      <c r="F2151" t="n">
        <v>274.6698608398438</v>
      </c>
      <c r="G2151" t="n">
        <v>26186800</v>
      </c>
      <c r="H2151" t="inlineStr">
        <is>
          <t>MSFT</t>
        </is>
      </c>
    </row>
    <row r="2152">
      <c r="A2152" s="76" t="n">
        <v>44396</v>
      </c>
      <c r="B2152" t="n">
        <v>278.9299926757812</v>
      </c>
      <c r="C2152" t="n">
        <v>280.3699951171875</v>
      </c>
      <c r="D2152" t="n">
        <v>274.4500122070312</v>
      </c>
      <c r="E2152" t="n">
        <v>277.010009765625</v>
      </c>
      <c r="F2152" t="n">
        <v>271.0108642578125</v>
      </c>
      <c r="G2152" t="n">
        <v>32935600</v>
      </c>
      <c r="H2152" t="inlineStr">
        <is>
          <t>MSFT</t>
        </is>
      </c>
    </row>
    <row r="2153">
      <c r="A2153" s="76" t="n">
        <v>44397</v>
      </c>
      <c r="B2153" t="n">
        <v>278.0299987792969</v>
      </c>
      <c r="C2153" t="n">
        <v>280.9700012207031</v>
      </c>
      <c r="D2153" t="n">
        <v>276.260009765625</v>
      </c>
      <c r="E2153" t="n">
        <v>279.3200073242188</v>
      </c>
      <c r="F2153" t="n">
        <v>273.2708129882812</v>
      </c>
      <c r="G2153" t="n">
        <v>26259700</v>
      </c>
      <c r="H2153" t="inlineStr">
        <is>
          <t>MSFT</t>
        </is>
      </c>
    </row>
    <row r="2154">
      <c r="A2154" s="76" t="n">
        <v>44398</v>
      </c>
      <c r="B2154" t="n">
        <v>278.8999938964844</v>
      </c>
      <c r="C2154" t="n">
        <v>281.5199890136719</v>
      </c>
      <c r="D2154" t="n">
        <v>277.2900085449219</v>
      </c>
      <c r="E2154" t="n">
        <v>281.3999938964844</v>
      </c>
      <c r="F2154" t="n">
        <v>275.3057861328125</v>
      </c>
      <c r="G2154" t="n">
        <v>24364300</v>
      </c>
      <c r="H2154" t="inlineStr">
        <is>
          <t>MSFT</t>
        </is>
      </c>
    </row>
    <row r="2155">
      <c r="A2155" s="76" t="n">
        <v>44399</v>
      </c>
      <c r="B2155" t="n">
        <v>283.8399963378906</v>
      </c>
      <c r="C2155" t="n">
        <v>286.4200134277344</v>
      </c>
      <c r="D2155" t="n">
        <v>283.4200134277344</v>
      </c>
      <c r="E2155" t="n">
        <v>286.1400146484375</v>
      </c>
      <c r="F2155" t="n">
        <v>279.9431762695312</v>
      </c>
      <c r="G2155" t="n">
        <v>23384100</v>
      </c>
      <c r="H2155" t="inlineStr">
        <is>
          <t>MSFT</t>
        </is>
      </c>
    </row>
    <row r="2156">
      <c r="A2156" s="76" t="n">
        <v>44400</v>
      </c>
      <c r="B2156" t="n">
        <v>287.3699951171875</v>
      </c>
      <c r="C2156" t="n">
        <v>289.989990234375</v>
      </c>
      <c r="D2156" t="n">
        <v>286.5</v>
      </c>
      <c r="E2156" t="n">
        <v>289.6700134277344</v>
      </c>
      <c r="F2156" t="n">
        <v>283.3966674804688</v>
      </c>
      <c r="G2156" t="n">
        <v>22768100</v>
      </c>
      <c r="H2156" t="inlineStr">
        <is>
          <t>MSFT</t>
        </is>
      </c>
    </row>
    <row r="2157">
      <c r="A2157" s="76" t="n">
        <v>44403</v>
      </c>
      <c r="B2157" t="n">
        <v>289</v>
      </c>
      <c r="C2157" t="n">
        <v>289.6900024414062</v>
      </c>
      <c r="D2157" t="n">
        <v>286.6400146484375</v>
      </c>
      <c r="E2157" t="n">
        <v>289.0499877929688</v>
      </c>
      <c r="F2157" t="n">
        <v>282.7900695800781</v>
      </c>
      <c r="G2157" t="n">
        <v>23176100</v>
      </c>
      <c r="H2157" t="inlineStr">
        <is>
          <t>MSFT</t>
        </is>
      </c>
    </row>
    <row r="2158">
      <c r="A2158" s="76" t="n">
        <v>44404</v>
      </c>
      <c r="B2158" t="n">
        <v>289.4299926757812</v>
      </c>
      <c r="C2158" t="n">
        <v>289.5799865722656</v>
      </c>
      <c r="D2158" t="n">
        <v>282.9500122070312</v>
      </c>
      <c r="E2158" t="n">
        <v>286.5400085449219</v>
      </c>
      <c r="F2158" t="n">
        <v>280.3344421386719</v>
      </c>
      <c r="G2158" t="n">
        <v>33604100</v>
      </c>
      <c r="H2158" t="inlineStr">
        <is>
          <t>MSFT</t>
        </is>
      </c>
    </row>
    <row r="2159">
      <c r="A2159" s="76" t="n">
        <v>44405</v>
      </c>
      <c r="B2159" t="n">
        <v>288.989990234375</v>
      </c>
      <c r="C2159" t="n">
        <v>290.1499938964844</v>
      </c>
      <c r="D2159" t="n">
        <v>283.8299865722656</v>
      </c>
      <c r="E2159" t="n">
        <v>286.2200012207031</v>
      </c>
      <c r="F2159" t="n">
        <v>280.0213623046875</v>
      </c>
      <c r="G2159" t="n">
        <v>33566900</v>
      </c>
      <c r="H2159" t="inlineStr">
        <is>
          <t>MSFT</t>
        </is>
      </c>
    </row>
    <row r="2160">
      <c r="A2160" s="76" t="n">
        <v>44406</v>
      </c>
      <c r="B2160" t="n">
        <v>286.239990234375</v>
      </c>
      <c r="C2160" t="n">
        <v>288.6199951171875</v>
      </c>
      <c r="D2160" t="n">
        <v>286.0799865722656</v>
      </c>
      <c r="E2160" t="n">
        <v>286.5</v>
      </c>
      <c r="F2160" t="n">
        <v>280.2953186035156</v>
      </c>
      <c r="G2160" t="n">
        <v>18168300</v>
      </c>
      <c r="H2160" t="inlineStr">
        <is>
          <t>MSFT</t>
        </is>
      </c>
    </row>
    <row r="2161">
      <c r="A2161" s="76" t="n">
        <v>44407</v>
      </c>
      <c r="B2161" t="n">
        <v>285.1700134277344</v>
      </c>
      <c r="C2161" t="n">
        <v>286.6600036621094</v>
      </c>
      <c r="D2161" t="n">
        <v>283.9100036621094</v>
      </c>
      <c r="E2161" t="n">
        <v>284.9100036621094</v>
      </c>
      <c r="F2161" t="n">
        <v>278.7398071289062</v>
      </c>
      <c r="G2161" t="n">
        <v>20944800</v>
      </c>
      <c r="H2161" t="inlineStr">
        <is>
          <t>MSFT</t>
        </is>
      </c>
    </row>
    <row r="2162">
      <c r="A2162" s="76" t="n">
        <v>44410</v>
      </c>
      <c r="B2162" t="n">
        <v>286.3599853515625</v>
      </c>
      <c r="C2162" t="n">
        <v>286.7699890136719</v>
      </c>
      <c r="D2162" t="n">
        <v>283.739990234375</v>
      </c>
      <c r="E2162" t="n">
        <v>284.8200073242188</v>
      </c>
      <c r="F2162" t="n">
        <v>278.6517333984375</v>
      </c>
      <c r="G2162" t="n">
        <v>16267400</v>
      </c>
      <c r="H2162" t="inlineStr">
        <is>
          <t>MSFT</t>
        </is>
      </c>
    </row>
    <row r="2163">
      <c r="A2163" s="76" t="n">
        <v>44411</v>
      </c>
      <c r="B2163" t="n">
        <v>285.4200134277344</v>
      </c>
      <c r="C2163" t="n">
        <v>287.2300109863281</v>
      </c>
      <c r="D2163" t="n">
        <v>284</v>
      </c>
      <c r="E2163" t="n">
        <v>287.1199951171875</v>
      </c>
      <c r="F2163" t="n">
        <v>280.9019165039062</v>
      </c>
      <c r="G2163" t="n">
        <v>17879000</v>
      </c>
      <c r="H2163" t="inlineStr">
        <is>
          <t>MSFT</t>
        </is>
      </c>
    </row>
    <row r="2164">
      <c r="A2164" s="76" t="n">
        <v>44412</v>
      </c>
      <c r="B2164" t="n">
        <v>286.2200012207031</v>
      </c>
      <c r="C2164" t="n">
        <v>287.5899963378906</v>
      </c>
      <c r="D2164" t="n">
        <v>284.6499938964844</v>
      </c>
      <c r="E2164" t="n">
        <v>286.510009765625</v>
      </c>
      <c r="F2164" t="n">
        <v>280.3051147460938</v>
      </c>
      <c r="G2164" t="n">
        <v>16191300</v>
      </c>
      <c r="H2164" t="inlineStr">
        <is>
          <t>MSFT</t>
        </is>
      </c>
    </row>
    <row r="2165">
      <c r="A2165" s="76" t="n">
        <v>44413</v>
      </c>
      <c r="B2165" t="n">
        <v>286.8800048828125</v>
      </c>
      <c r="C2165" t="n">
        <v>289.6300048828125</v>
      </c>
      <c r="D2165" t="n">
        <v>286.1000061035156</v>
      </c>
      <c r="E2165" t="n">
        <v>289.5199890136719</v>
      </c>
      <c r="F2165" t="n">
        <v>283.2498474121094</v>
      </c>
      <c r="G2165" t="n">
        <v>13900200</v>
      </c>
      <c r="H2165" t="inlineStr">
        <is>
          <t>MSFT</t>
        </is>
      </c>
    </row>
    <row r="2166">
      <c r="A2166" s="76" t="n">
        <v>44414</v>
      </c>
      <c r="B2166" t="n">
        <v>288.510009765625</v>
      </c>
      <c r="C2166" t="n">
        <v>289.5</v>
      </c>
      <c r="D2166" t="n">
        <v>287.6199951171875</v>
      </c>
      <c r="E2166" t="n">
        <v>289.4599914550781</v>
      </c>
      <c r="F2166" t="n">
        <v>283.1912231445312</v>
      </c>
      <c r="G2166" t="n">
        <v>16589300</v>
      </c>
      <c r="H2166" t="inlineStr">
        <is>
          <t>MSFT</t>
        </is>
      </c>
    </row>
    <row r="2167">
      <c r="A2167" s="76" t="n">
        <v>44417</v>
      </c>
      <c r="B2167" t="n">
        <v>289.75</v>
      </c>
      <c r="C2167" t="n">
        <v>291.5499877929688</v>
      </c>
      <c r="D2167" t="n">
        <v>287.8099975585938</v>
      </c>
      <c r="E2167" t="n">
        <v>288.3299865722656</v>
      </c>
      <c r="F2167" t="n">
        <v>282.085693359375</v>
      </c>
      <c r="G2167" t="n">
        <v>16117600</v>
      </c>
      <c r="H2167" t="inlineStr">
        <is>
          <t>MSFT</t>
        </is>
      </c>
    </row>
    <row r="2168">
      <c r="A2168" s="76" t="n">
        <v>44418</v>
      </c>
      <c r="B2168" t="n">
        <v>288.7999877929688</v>
      </c>
      <c r="C2168" t="n">
        <v>289.25</v>
      </c>
      <c r="D2168" t="n">
        <v>285.2000122070312</v>
      </c>
      <c r="E2168" t="n">
        <v>286.4400024414062</v>
      </c>
      <c r="F2168" t="n">
        <v>280.2365417480469</v>
      </c>
      <c r="G2168" t="n">
        <v>18616600</v>
      </c>
      <c r="H2168" t="inlineStr">
        <is>
          <t>MSFT</t>
        </is>
      </c>
    </row>
    <row r="2169">
      <c r="A2169" s="76" t="n">
        <v>44419</v>
      </c>
      <c r="B2169" t="n">
        <v>287.2099914550781</v>
      </c>
      <c r="C2169" t="n">
        <v>288.6600036621094</v>
      </c>
      <c r="D2169" t="n">
        <v>285.8599853515625</v>
      </c>
      <c r="E2169" t="n">
        <v>286.9500122070312</v>
      </c>
      <c r="F2169" t="n">
        <v>280.7355651855469</v>
      </c>
      <c r="G2169" t="n">
        <v>13955900</v>
      </c>
      <c r="H2169" t="inlineStr">
        <is>
          <t>MSFT</t>
        </is>
      </c>
    </row>
    <row r="2170">
      <c r="A2170" s="76" t="n">
        <v>44420</v>
      </c>
      <c r="B2170" t="n">
        <v>286.6300048828125</v>
      </c>
      <c r="C2170" t="n">
        <v>289.9700012207031</v>
      </c>
      <c r="D2170" t="n">
        <v>286.3399963378906</v>
      </c>
      <c r="E2170" t="n">
        <v>289.8099975585938</v>
      </c>
      <c r="F2170" t="n">
        <v>283.5336303710938</v>
      </c>
      <c r="G2170" t="n">
        <v>14561300</v>
      </c>
      <c r="H2170" t="inlineStr">
        <is>
          <t>MSFT</t>
        </is>
      </c>
    </row>
    <row r="2171">
      <c r="A2171" s="76" t="n">
        <v>44421</v>
      </c>
      <c r="B2171" t="n">
        <v>289.4800109863281</v>
      </c>
      <c r="C2171" t="n">
        <v>292.8999938964844</v>
      </c>
      <c r="D2171" t="n">
        <v>289.2999877929688</v>
      </c>
      <c r="E2171" t="n">
        <v>292.8500061035156</v>
      </c>
      <c r="F2171" t="n">
        <v>286.5078125</v>
      </c>
      <c r="G2171" t="n">
        <v>18249000</v>
      </c>
      <c r="H2171" t="inlineStr">
        <is>
          <t>MSFT</t>
        </is>
      </c>
    </row>
    <row r="2172">
      <c r="A2172" s="76" t="n">
        <v>44424</v>
      </c>
      <c r="B2172" t="n">
        <v>293.1900024414062</v>
      </c>
      <c r="C2172" t="n">
        <v>294.8200073242188</v>
      </c>
      <c r="D2172" t="n">
        <v>290.0199890136719</v>
      </c>
      <c r="E2172" t="n">
        <v>294.6000061035156</v>
      </c>
      <c r="F2172" t="n">
        <v>288.2199401855469</v>
      </c>
      <c r="G2172" t="n">
        <v>22507600</v>
      </c>
      <c r="H2172" t="inlineStr">
        <is>
          <t>MSFT</t>
        </is>
      </c>
    </row>
    <row r="2173">
      <c r="A2173" s="76" t="n">
        <v>44425</v>
      </c>
      <c r="B2173" t="n">
        <v>292.3900146484375</v>
      </c>
      <c r="C2173" t="n">
        <v>293.4299926757812</v>
      </c>
      <c r="D2173" t="n">
        <v>291.0799865722656</v>
      </c>
      <c r="E2173" t="n">
        <v>293.0799865722656</v>
      </c>
      <c r="F2173" t="n">
        <v>286.7328186035156</v>
      </c>
      <c r="G2173" t="n">
        <v>20075300</v>
      </c>
      <c r="H2173" t="inlineStr">
        <is>
          <t>MSFT</t>
        </is>
      </c>
    </row>
    <row r="2174">
      <c r="A2174" s="76" t="n">
        <v>44426</v>
      </c>
      <c r="B2174" t="n">
        <v>292.0400085449219</v>
      </c>
      <c r="C2174" t="n">
        <v>294.8200073242188</v>
      </c>
      <c r="D2174" t="n">
        <v>290.2699890136719</v>
      </c>
      <c r="E2174" t="n">
        <v>290.7300109863281</v>
      </c>
      <c r="F2174" t="n">
        <v>284.9782409667969</v>
      </c>
      <c r="G2174" t="n">
        <v>21813000</v>
      </c>
      <c r="H2174" t="inlineStr">
        <is>
          <t>MSFT</t>
        </is>
      </c>
    </row>
    <row r="2175">
      <c r="A2175" s="76" t="n">
        <v>44427</v>
      </c>
      <c r="B2175" t="n">
        <v>288.6900024414062</v>
      </c>
      <c r="C2175" t="n">
        <v>297.4700012207031</v>
      </c>
      <c r="D2175" t="n">
        <v>288.6400146484375</v>
      </c>
      <c r="E2175" t="n">
        <v>296.7699890136719</v>
      </c>
      <c r="F2175" t="n">
        <v>290.8987121582031</v>
      </c>
      <c r="G2175" t="n">
        <v>29850500</v>
      </c>
      <c r="H2175" t="inlineStr">
        <is>
          <t>MSFT</t>
        </is>
      </c>
    </row>
    <row r="2176">
      <c r="A2176" s="76" t="n">
        <v>44428</v>
      </c>
      <c r="B2176" t="n">
        <v>299.7200012207031</v>
      </c>
      <c r="C2176" t="n">
        <v>305.8399963378906</v>
      </c>
      <c r="D2176" t="n">
        <v>298.0599975585938</v>
      </c>
      <c r="E2176" t="n">
        <v>304.3599853515625</v>
      </c>
      <c r="F2176" t="n">
        <v>298.3385620117188</v>
      </c>
      <c r="G2176" t="n">
        <v>40817600</v>
      </c>
      <c r="H2176" t="inlineStr">
        <is>
          <t>MSFT</t>
        </is>
      </c>
    </row>
    <row r="2177">
      <c r="A2177" s="76" t="n">
        <v>44431</v>
      </c>
      <c r="B2177" t="n">
        <v>303.25</v>
      </c>
      <c r="C2177" t="n">
        <v>305.3999938964844</v>
      </c>
      <c r="D2177" t="n">
        <v>301.8500061035156</v>
      </c>
      <c r="E2177" t="n">
        <v>304.6499938964844</v>
      </c>
      <c r="F2177" t="n">
        <v>298.6228637695312</v>
      </c>
      <c r="G2177" t="n">
        <v>22830200</v>
      </c>
      <c r="H2177" t="inlineStr">
        <is>
          <t>MSFT</t>
        </is>
      </c>
    </row>
    <row r="2178">
      <c r="A2178" s="76" t="n">
        <v>44432</v>
      </c>
      <c r="B2178" t="n">
        <v>305.0199890136719</v>
      </c>
      <c r="C2178" t="n">
        <v>305.6499938964844</v>
      </c>
      <c r="D2178" t="n">
        <v>302</v>
      </c>
      <c r="E2178" t="n">
        <v>302.6199951171875</v>
      </c>
      <c r="F2178" t="n">
        <v>296.6330261230469</v>
      </c>
      <c r="G2178" t="n">
        <v>18175800</v>
      </c>
      <c r="H2178" t="inlineStr">
        <is>
          <t>MSFT</t>
        </is>
      </c>
    </row>
    <row r="2179">
      <c r="A2179" s="76" t="n">
        <v>44433</v>
      </c>
      <c r="B2179" t="n">
        <v>304.2999877929688</v>
      </c>
      <c r="C2179" t="n">
        <v>304.5899963378906</v>
      </c>
      <c r="D2179" t="n">
        <v>300.4200134277344</v>
      </c>
      <c r="E2179" t="n">
        <v>302.010009765625</v>
      </c>
      <c r="F2179" t="n">
        <v>296.0350952148438</v>
      </c>
      <c r="G2179" t="n">
        <v>20006100</v>
      </c>
      <c r="H2179" t="inlineStr">
        <is>
          <t>MSFT</t>
        </is>
      </c>
    </row>
    <row r="2180">
      <c r="A2180" s="76" t="n">
        <v>44434</v>
      </c>
      <c r="B2180" t="n">
        <v>300.989990234375</v>
      </c>
      <c r="C2180" t="n">
        <v>302.4299926757812</v>
      </c>
      <c r="D2180" t="n">
        <v>298.9500122070312</v>
      </c>
      <c r="E2180" t="n">
        <v>299.0899963378906</v>
      </c>
      <c r="F2180" t="n">
        <v>293.1728515625</v>
      </c>
      <c r="G2180" t="n">
        <v>17666100</v>
      </c>
      <c r="H2180" t="inlineStr">
        <is>
          <t>MSFT</t>
        </is>
      </c>
    </row>
    <row r="2181">
      <c r="A2181" s="76" t="n">
        <v>44435</v>
      </c>
      <c r="B2181" t="n">
        <v>298.989990234375</v>
      </c>
      <c r="C2181" t="n">
        <v>300.8699951171875</v>
      </c>
      <c r="D2181" t="n">
        <v>296.8299865722656</v>
      </c>
      <c r="E2181" t="n">
        <v>299.7200012207031</v>
      </c>
      <c r="F2181" t="n">
        <v>293.7903442382812</v>
      </c>
      <c r="G2181" t="n">
        <v>22605700</v>
      </c>
      <c r="H2181" t="inlineStr">
        <is>
          <t>MSFT</t>
        </is>
      </c>
    </row>
    <row r="2182">
      <c r="A2182" s="76" t="n">
        <v>44438</v>
      </c>
      <c r="B2182" t="n">
        <v>301.1199951171875</v>
      </c>
      <c r="C2182" t="n">
        <v>304.2200012207031</v>
      </c>
      <c r="D2182" t="n">
        <v>301.0599975585938</v>
      </c>
      <c r="E2182" t="n">
        <v>303.5899963378906</v>
      </c>
      <c r="F2182" t="n">
        <v>297.5837707519531</v>
      </c>
      <c r="G2182" t="n">
        <v>16348100</v>
      </c>
      <c r="H2182" t="inlineStr">
        <is>
          <t>MSFT</t>
        </is>
      </c>
    </row>
    <row r="2183">
      <c r="A2183" s="76" t="n">
        <v>44439</v>
      </c>
      <c r="B2183" t="n">
        <v>304.4200134277344</v>
      </c>
      <c r="C2183" t="n">
        <v>304.5</v>
      </c>
      <c r="D2183" t="n">
        <v>301.5</v>
      </c>
      <c r="E2183" t="n">
        <v>301.8800048828125</v>
      </c>
      <c r="F2183" t="n">
        <v>295.9076843261719</v>
      </c>
      <c r="G2183" t="n">
        <v>26285300</v>
      </c>
      <c r="H2183" t="inlineStr">
        <is>
          <t>MSFT</t>
        </is>
      </c>
    </row>
    <row r="2184">
      <c r="A2184" s="76" t="n">
        <v>44440</v>
      </c>
      <c r="B2184" t="n">
        <v>302.8699951171875</v>
      </c>
      <c r="C2184" t="n">
        <v>305.1900024414062</v>
      </c>
      <c r="D2184" t="n">
        <v>301.489990234375</v>
      </c>
      <c r="E2184" t="n">
        <v>301.8299865722656</v>
      </c>
      <c r="F2184" t="n">
        <v>295.8585815429688</v>
      </c>
      <c r="G2184" t="n">
        <v>18983800</v>
      </c>
      <c r="H2184" t="inlineStr">
        <is>
          <t>MSFT</t>
        </is>
      </c>
    </row>
    <row r="2185">
      <c r="A2185" s="76" t="n">
        <v>44441</v>
      </c>
      <c r="B2185" t="n">
        <v>302.2000122070312</v>
      </c>
      <c r="C2185" t="n">
        <v>303.3599853515625</v>
      </c>
      <c r="D2185" t="n">
        <v>300.1799926757812</v>
      </c>
      <c r="E2185" t="n">
        <v>301.1499938964844</v>
      </c>
      <c r="F2185" t="n">
        <v>295.1920776367188</v>
      </c>
      <c r="G2185" t="n">
        <v>16285600</v>
      </c>
      <c r="H2185" t="inlineStr">
        <is>
          <t>MSFT</t>
        </is>
      </c>
    </row>
    <row r="2186">
      <c r="A2186" s="76" t="n">
        <v>44442</v>
      </c>
      <c r="B2186" t="n">
        <v>300.989990234375</v>
      </c>
      <c r="C2186" t="n">
        <v>302.6000061035156</v>
      </c>
      <c r="D2186" t="n">
        <v>300.260009765625</v>
      </c>
      <c r="E2186" t="n">
        <v>301.1400146484375</v>
      </c>
      <c r="F2186" t="n">
        <v>295.1823120117188</v>
      </c>
      <c r="G2186" t="n">
        <v>14747900</v>
      </c>
      <c r="H2186" t="inlineStr">
        <is>
          <t>MSFT</t>
        </is>
      </c>
    </row>
    <row r="2187">
      <c r="A2187" s="76" t="n">
        <v>44446</v>
      </c>
      <c r="B2187" t="n">
        <v>301.010009765625</v>
      </c>
      <c r="C2187" t="n">
        <v>301.0899963378906</v>
      </c>
      <c r="D2187" t="n">
        <v>298.2000122070312</v>
      </c>
      <c r="E2187" t="n">
        <v>300.1799926757812</v>
      </c>
      <c r="F2187" t="n">
        <v>294.2412719726562</v>
      </c>
      <c r="G2187" t="n">
        <v>17180400</v>
      </c>
      <c r="H2187" t="inlineStr">
        <is>
          <t>MSFT</t>
        </is>
      </c>
    </row>
    <row r="2188">
      <c r="A2188" s="76" t="n">
        <v>44447</v>
      </c>
      <c r="B2188" t="n">
        <v>299.7799987792969</v>
      </c>
      <c r="C2188" t="n">
        <v>300.6099853515625</v>
      </c>
      <c r="D2188" t="n">
        <v>297.4700012207031</v>
      </c>
      <c r="E2188" t="n">
        <v>300.2099914550781</v>
      </c>
      <c r="F2188" t="n">
        <v>294.2706604003906</v>
      </c>
      <c r="G2188" t="n">
        <v>15046800</v>
      </c>
      <c r="H2188" t="inlineStr">
        <is>
          <t>MSFT</t>
        </is>
      </c>
    </row>
    <row r="2189">
      <c r="A2189" s="76" t="n">
        <v>44448</v>
      </c>
      <c r="B2189" t="n">
        <v>300.8200073242188</v>
      </c>
      <c r="C2189" t="n">
        <v>302.1400146484375</v>
      </c>
      <c r="D2189" t="n">
        <v>297</v>
      </c>
      <c r="E2189" t="n">
        <v>297.25</v>
      </c>
      <c r="F2189" t="n">
        <v>291.3692932128906</v>
      </c>
      <c r="G2189" t="n">
        <v>19927000</v>
      </c>
      <c r="H2189" t="inlineStr">
        <is>
          <t>MSFT</t>
        </is>
      </c>
    </row>
    <row r="2190">
      <c r="A2190" s="76" t="n">
        <v>44449</v>
      </c>
      <c r="B2190" t="n">
        <v>298.4200134277344</v>
      </c>
      <c r="C2190" t="n">
        <v>299.9200134277344</v>
      </c>
      <c r="D2190" t="n">
        <v>295.3800048828125</v>
      </c>
      <c r="E2190" t="n">
        <v>295.7099914550781</v>
      </c>
      <c r="F2190" t="n">
        <v>289.8597412109375</v>
      </c>
      <c r="G2190" t="n">
        <v>19633400</v>
      </c>
      <c r="H2190" t="inlineStr">
        <is>
          <t>MSFT</t>
        </is>
      </c>
    </row>
    <row r="2191">
      <c r="A2191" s="76" t="n">
        <v>44452</v>
      </c>
      <c r="B2191" t="n">
        <v>297.5499877929688</v>
      </c>
      <c r="C2191" t="n">
        <v>298.5400085449219</v>
      </c>
      <c r="D2191" t="n">
        <v>294.0799865722656</v>
      </c>
      <c r="E2191" t="n">
        <v>296.989990234375</v>
      </c>
      <c r="F2191" t="n">
        <v>291.1143493652344</v>
      </c>
      <c r="G2191" t="n">
        <v>23652900</v>
      </c>
      <c r="H2191" t="inlineStr">
        <is>
          <t>MSFT</t>
        </is>
      </c>
    </row>
    <row r="2192">
      <c r="A2192" s="76" t="n">
        <v>44453</v>
      </c>
      <c r="B2192" t="n">
        <v>299.5599975585938</v>
      </c>
      <c r="C2192" t="n">
        <v>301.3900146484375</v>
      </c>
      <c r="D2192" t="n">
        <v>298.1000061035156</v>
      </c>
      <c r="E2192" t="n">
        <v>299.7900085449219</v>
      </c>
      <c r="F2192" t="n">
        <v>293.8590087890625</v>
      </c>
      <c r="G2192" t="n">
        <v>21853400</v>
      </c>
      <c r="H2192" t="inlineStr">
        <is>
          <t>MSFT</t>
        </is>
      </c>
    </row>
    <row r="2193">
      <c r="A2193" s="76" t="n">
        <v>44454</v>
      </c>
      <c r="B2193" t="n">
        <v>303.260009765625</v>
      </c>
      <c r="C2193" t="n">
        <v>305.3200073242188</v>
      </c>
      <c r="D2193" t="n">
        <v>301.8200073242188</v>
      </c>
      <c r="E2193" t="n">
        <v>304.8200073242188</v>
      </c>
      <c r="F2193" t="n">
        <v>298.7894592285156</v>
      </c>
      <c r="G2193" t="n">
        <v>28356300</v>
      </c>
      <c r="H2193" t="inlineStr">
        <is>
          <t>MSFT</t>
        </is>
      </c>
    </row>
    <row r="2194">
      <c r="A2194" s="76" t="n">
        <v>44455</v>
      </c>
      <c r="B2194" t="n">
        <v>303.760009765625</v>
      </c>
      <c r="C2194" t="n">
        <v>305.3099975585938</v>
      </c>
      <c r="D2194" t="n">
        <v>300.760009765625</v>
      </c>
      <c r="E2194" t="n">
        <v>305.2200012207031</v>
      </c>
      <c r="F2194" t="n">
        <v>299.1815490722656</v>
      </c>
      <c r="G2194" t="n">
        <v>19550800</v>
      </c>
      <c r="H2194" t="inlineStr">
        <is>
          <t>MSFT</t>
        </is>
      </c>
    </row>
    <row r="2195">
      <c r="A2195" s="76" t="n">
        <v>44456</v>
      </c>
      <c r="B2195" t="n">
        <v>304.1700134277344</v>
      </c>
      <c r="C2195" t="n">
        <v>304.5</v>
      </c>
      <c r="D2195" t="n">
        <v>299.5299987792969</v>
      </c>
      <c r="E2195" t="n">
        <v>299.8699951171875</v>
      </c>
      <c r="F2195" t="n">
        <v>293.9374084472656</v>
      </c>
      <c r="G2195" t="n">
        <v>41372500</v>
      </c>
      <c r="H2195" t="inlineStr">
        <is>
          <t>MSFT</t>
        </is>
      </c>
    </row>
    <row r="2196">
      <c r="A2196" s="76" t="n">
        <v>44459</v>
      </c>
      <c r="B2196" t="n">
        <v>296.3299865722656</v>
      </c>
      <c r="C2196" t="n">
        <v>298.7200012207031</v>
      </c>
      <c r="D2196" t="n">
        <v>289.5199890136719</v>
      </c>
      <c r="E2196" t="n">
        <v>294.2999877929688</v>
      </c>
      <c r="F2196" t="n">
        <v>288.4776000976562</v>
      </c>
      <c r="G2196" t="n">
        <v>38278700</v>
      </c>
      <c r="H2196" t="inlineStr">
        <is>
          <t>MSFT</t>
        </is>
      </c>
    </row>
    <row r="2197">
      <c r="A2197" s="76" t="n">
        <v>44460</v>
      </c>
      <c r="B2197" t="n">
        <v>295.6900024414062</v>
      </c>
      <c r="C2197" t="n">
        <v>297.5400085449219</v>
      </c>
      <c r="D2197" t="n">
        <v>294.0700073242188</v>
      </c>
      <c r="E2197" t="n">
        <v>294.7999877929688</v>
      </c>
      <c r="F2197" t="n">
        <v>288.9677124023438</v>
      </c>
      <c r="G2197" t="n">
        <v>22364100</v>
      </c>
      <c r="H2197" t="inlineStr">
        <is>
          <t>MSFT</t>
        </is>
      </c>
    </row>
    <row r="2198">
      <c r="A2198" s="76" t="n">
        <v>44461</v>
      </c>
      <c r="B2198" t="n">
        <v>296.7300109863281</v>
      </c>
      <c r="C2198" t="n">
        <v>300.2200012207031</v>
      </c>
      <c r="D2198" t="n">
        <v>294.510009765625</v>
      </c>
      <c r="E2198" t="n">
        <v>298.5799865722656</v>
      </c>
      <c r="F2198" t="n">
        <v>292.6729431152344</v>
      </c>
      <c r="G2198" t="n">
        <v>26626300</v>
      </c>
      <c r="H2198" t="inlineStr">
        <is>
          <t>MSFT</t>
        </is>
      </c>
    </row>
    <row r="2199">
      <c r="A2199" s="76" t="n">
        <v>44462</v>
      </c>
      <c r="B2199" t="n">
        <v>298.8500061035156</v>
      </c>
      <c r="C2199" t="n">
        <v>300.8999938964844</v>
      </c>
      <c r="D2199" t="n">
        <v>297.5299987792969</v>
      </c>
      <c r="E2199" t="n">
        <v>299.5599975585938</v>
      </c>
      <c r="F2199" t="n">
        <v>293.6335144042969</v>
      </c>
      <c r="G2199" t="n">
        <v>18604600</v>
      </c>
      <c r="H2199" t="inlineStr">
        <is>
          <t>MSFT</t>
        </is>
      </c>
    </row>
    <row r="2200">
      <c r="A2200" s="76" t="n">
        <v>44463</v>
      </c>
      <c r="B2200" t="n">
        <v>298.2300109863281</v>
      </c>
      <c r="C2200" t="n">
        <v>299.7999877929688</v>
      </c>
      <c r="D2200" t="n">
        <v>296.9299926757812</v>
      </c>
      <c r="E2200" t="n">
        <v>299.3500061035156</v>
      </c>
      <c r="F2200" t="n">
        <v>293.4277038574219</v>
      </c>
      <c r="G2200" t="n">
        <v>14999000</v>
      </c>
      <c r="H2200" t="inlineStr">
        <is>
          <t>MSFT</t>
        </is>
      </c>
    </row>
    <row r="2201">
      <c r="A2201" s="76" t="n">
        <v>44466</v>
      </c>
      <c r="B2201" t="n">
        <v>296.1400146484375</v>
      </c>
      <c r="C2201" t="n">
        <v>296.4700012207031</v>
      </c>
      <c r="D2201" t="n">
        <v>292.9400024414062</v>
      </c>
      <c r="E2201" t="n">
        <v>294.1700134277344</v>
      </c>
      <c r="F2201" t="n">
        <v>288.3501892089844</v>
      </c>
      <c r="G2201" t="n">
        <v>23571700</v>
      </c>
      <c r="H2201" t="inlineStr">
        <is>
          <t>MSFT</t>
        </is>
      </c>
    </row>
    <row r="2202">
      <c r="A2202" s="76" t="n">
        <v>44467</v>
      </c>
      <c r="B2202" t="n">
        <v>289.7999877929688</v>
      </c>
      <c r="C2202" t="n">
        <v>290.7799987792969</v>
      </c>
      <c r="D2202" t="n">
        <v>282.75</v>
      </c>
      <c r="E2202" t="n">
        <v>283.5199890136719</v>
      </c>
      <c r="F2202" t="n">
        <v>277.9108276367188</v>
      </c>
      <c r="G2202" t="n">
        <v>43186200</v>
      </c>
      <c r="H2202" t="inlineStr">
        <is>
          <t>MSFT</t>
        </is>
      </c>
    </row>
    <row r="2203">
      <c r="A2203" s="76" t="n">
        <v>44468</v>
      </c>
      <c r="B2203" t="n">
        <v>285.1000061035156</v>
      </c>
      <c r="C2203" t="n">
        <v>286.7699890136719</v>
      </c>
      <c r="D2203" t="n">
        <v>283.010009765625</v>
      </c>
      <c r="E2203" t="n">
        <v>284</v>
      </c>
      <c r="F2203" t="n">
        <v>278.3814086914062</v>
      </c>
      <c r="G2203" t="n">
        <v>26353700</v>
      </c>
      <c r="H2203" t="inlineStr">
        <is>
          <t>MSFT</t>
        </is>
      </c>
    </row>
    <row r="2204">
      <c r="A2204" s="76" t="n">
        <v>44469</v>
      </c>
      <c r="B2204" t="n">
        <v>285.7099914550781</v>
      </c>
      <c r="C2204" t="n">
        <v>287.8299865722656</v>
      </c>
      <c r="D2204" t="n">
        <v>281.6199951171875</v>
      </c>
      <c r="E2204" t="n">
        <v>281.9200134277344</v>
      </c>
      <c r="F2204" t="n">
        <v>276.342529296875</v>
      </c>
      <c r="G2204" t="n">
        <v>32343600</v>
      </c>
      <c r="H2204" t="inlineStr">
        <is>
          <t>MSFT</t>
        </is>
      </c>
    </row>
    <row r="2205">
      <c r="A2205" s="76" t="n">
        <v>44470</v>
      </c>
      <c r="B2205" t="n">
        <v>282.1199951171875</v>
      </c>
      <c r="C2205" t="n">
        <v>289.9800109863281</v>
      </c>
      <c r="D2205" t="n">
        <v>281.2900085449219</v>
      </c>
      <c r="E2205" t="n">
        <v>289.1000061035156</v>
      </c>
      <c r="F2205" t="n">
        <v>283.3804931640625</v>
      </c>
      <c r="G2205" t="n">
        <v>30086300</v>
      </c>
      <c r="H2205" t="inlineStr">
        <is>
          <t>MSFT</t>
        </is>
      </c>
    </row>
    <row r="2206">
      <c r="A2206" s="76" t="n">
        <v>44473</v>
      </c>
      <c r="B2206" t="n">
        <v>287.3999938964844</v>
      </c>
      <c r="C2206" t="n">
        <v>287.75</v>
      </c>
      <c r="D2206" t="n">
        <v>280.25</v>
      </c>
      <c r="E2206" t="n">
        <v>283.1099853515625</v>
      </c>
      <c r="F2206" t="n">
        <v>277.5089416503906</v>
      </c>
      <c r="G2206" t="n">
        <v>31350700</v>
      </c>
      <c r="H2206" t="inlineStr">
        <is>
          <t>MSFT</t>
        </is>
      </c>
    </row>
    <row r="2207">
      <c r="A2207" s="76" t="n">
        <v>44474</v>
      </c>
      <c r="B2207" t="n">
        <v>284.0499877929688</v>
      </c>
      <c r="C2207" t="n">
        <v>290.3999938964844</v>
      </c>
      <c r="D2207" t="n">
        <v>284.0499877929688</v>
      </c>
      <c r="E2207" t="n">
        <v>288.760009765625</v>
      </c>
      <c r="F2207" t="n">
        <v>283.0472106933594</v>
      </c>
      <c r="G2207" t="n">
        <v>24993000</v>
      </c>
      <c r="H2207" t="inlineStr">
        <is>
          <t>MSFT</t>
        </is>
      </c>
    </row>
    <row r="2208">
      <c r="A2208" s="76" t="n">
        <v>44475</v>
      </c>
      <c r="B2208" t="n">
        <v>285.7799987792969</v>
      </c>
      <c r="C2208" t="n">
        <v>293.6300048828125</v>
      </c>
      <c r="D2208" t="n">
        <v>285.510009765625</v>
      </c>
      <c r="E2208" t="n">
        <v>293.1099853515625</v>
      </c>
      <c r="F2208" t="n">
        <v>287.3111572265625</v>
      </c>
      <c r="G2208" t="n">
        <v>28002600</v>
      </c>
      <c r="H2208" t="inlineStr">
        <is>
          <t>MSFT</t>
        </is>
      </c>
    </row>
    <row r="2209">
      <c r="A2209" s="76" t="n">
        <v>44476</v>
      </c>
      <c r="B2209" t="n">
        <v>295.1799926757812</v>
      </c>
      <c r="C2209" t="n">
        <v>296.6400146484375</v>
      </c>
      <c r="D2209" t="n">
        <v>293.9200134277344</v>
      </c>
      <c r="E2209" t="n">
        <v>294.8500061035156</v>
      </c>
      <c r="F2209" t="n">
        <v>289.0166931152344</v>
      </c>
      <c r="G2209" t="n">
        <v>20430500</v>
      </c>
      <c r="H2209" t="inlineStr">
        <is>
          <t>MSFT</t>
        </is>
      </c>
    </row>
    <row r="2210">
      <c r="A2210" s="76" t="n">
        <v>44477</v>
      </c>
      <c r="B2210" t="n">
        <v>296.2200012207031</v>
      </c>
      <c r="C2210" t="n">
        <v>296.6400146484375</v>
      </c>
      <c r="D2210" t="n">
        <v>293.760009765625</v>
      </c>
      <c r="E2210" t="n">
        <v>294.8500061035156</v>
      </c>
      <c r="F2210" t="n">
        <v>289.0166931152344</v>
      </c>
      <c r="G2210" t="n">
        <v>17685700</v>
      </c>
      <c r="H2210" t="inlineStr">
        <is>
          <t>MSFT</t>
        </is>
      </c>
    </row>
    <row r="2211">
      <c r="A2211" s="76" t="n">
        <v>44480</v>
      </c>
      <c r="B2211" t="n">
        <v>292.9200134277344</v>
      </c>
      <c r="C2211" t="n">
        <v>297.9700012207031</v>
      </c>
      <c r="D2211" t="n">
        <v>292.75</v>
      </c>
      <c r="E2211" t="n">
        <v>294.2300109863281</v>
      </c>
      <c r="F2211" t="n">
        <v>288.4089965820312</v>
      </c>
      <c r="G2211" t="n">
        <v>19298600</v>
      </c>
      <c r="H2211" t="inlineStr">
        <is>
          <t>MSFT</t>
        </is>
      </c>
    </row>
    <row r="2212">
      <c r="A2212" s="76" t="n">
        <v>44481</v>
      </c>
      <c r="B2212" t="n">
        <v>295.3399963378906</v>
      </c>
      <c r="C2212" t="n">
        <v>295.4400024414062</v>
      </c>
      <c r="D2212" t="n">
        <v>292.3500061035156</v>
      </c>
      <c r="E2212" t="n">
        <v>292.8800048828125</v>
      </c>
      <c r="F2212" t="n">
        <v>287.085693359375</v>
      </c>
      <c r="G2212" t="n">
        <v>17974100</v>
      </c>
      <c r="H2212" t="inlineStr">
        <is>
          <t>MSFT</t>
        </is>
      </c>
    </row>
    <row r="2213">
      <c r="A2213" s="76" t="n">
        <v>44482</v>
      </c>
      <c r="B2213" t="n">
        <v>294.9100036621094</v>
      </c>
      <c r="C2213" t="n">
        <v>297.2799987792969</v>
      </c>
      <c r="D2213" t="n">
        <v>293.489990234375</v>
      </c>
      <c r="E2213" t="n">
        <v>296.3099975585938</v>
      </c>
      <c r="F2213" t="n">
        <v>290.4478454589844</v>
      </c>
      <c r="G2213" t="n">
        <v>23416300</v>
      </c>
      <c r="H2213" t="inlineStr">
        <is>
          <t>MSFT</t>
        </is>
      </c>
    </row>
    <row r="2214">
      <c r="A2214" s="76" t="n">
        <v>44483</v>
      </c>
      <c r="B2214" t="n">
        <v>299.2099914550781</v>
      </c>
      <c r="C2214" t="n">
        <v>303.2699890136719</v>
      </c>
      <c r="D2214" t="n">
        <v>297.8299865722656</v>
      </c>
      <c r="E2214" t="n">
        <v>302.75</v>
      </c>
      <c r="F2214" t="n">
        <v>296.7604064941406</v>
      </c>
      <c r="G2214" t="n">
        <v>27262900</v>
      </c>
      <c r="H2214" t="inlineStr">
        <is>
          <t>MSFT</t>
        </is>
      </c>
    </row>
    <row r="2215">
      <c r="A2215" s="76" t="n">
        <v>44484</v>
      </c>
      <c r="B2215" t="n">
        <v>302.3399963378906</v>
      </c>
      <c r="C2215" t="n">
        <v>304.4500122070312</v>
      </c>
      <c r="D2215" t="n">
        <v>300.5199890136719</v>
      </c>
      <c r="E2215" t="n">
        <v>304.2099914550781</v>
      </c>
      <c r="F2215" t="n">
        <v>298.1915283203125</v>
      </c>
      <c r="G2215" t="n">
        <v>25384800</v>
      </c>
      <c r="H2215" t="inlineStr">
        <is>
          <t>MSFT</t>
        </is>
      </c>
    </row>
    <row r="2216">
      <c r="A2216" s="76" t="n">
        <v>44487</v>
      </c>
      <c r="B2216" t="n">
        <v>303.5700073242188</v>
      </c>
      <c r="C2216" t="n">
        <v>308.2099914550781</v>
      </c>
      <c r="D2216" t="n">
        <v>302.6900024414062</v>
      </c>
      <c r="E2216" t="n">
        <v>307.2900085449219</v>
      </c>
      <c r="F2216" t="n">
        <v>301.2106323242188</v>
      </c>
      <c r="G2216" t="n">
        <v>22729300</v>
      </c>
      <c r="H2216" t="inlineStr">
        <is>
          <t>MSFT</t>
        </is>
      </c>
    </row>
    <row r="2217">
      <c r="A2217" s="76" t="n">
        <v>44488</v>
      </c>
      <c r="B2217" t="n">
        <v>308.3500061035156</v>
      </c>
      <c r="C2217" t="n">
        <v>309.2999877929688</v>
      </c>
      <c r="D2217" t="n">
        <v>307.2200012207031</v>
      </c>
      <c r="E2217" t="n">
        <v>308.2300109863281</v>
      </c>
      <c r="F2217" t="n">
        <v>302.1320190429688</v>
      </c>
      <c r="G2217" t="n">
        <v>17682100</v>
      </c>
      <c r="H2217" t="inlineStr">
        <is>
          <t>MSFT</t>
        </is>
      </c>
    </row>
    <row r="2218">
      <c r="A2218" s="76" t="n">
        <v>44489</v>
      </c>
      <c r="B2218" t="n">
        <v>309.2099914550781</v>
      </c>
      <c r="C2218" t="n">
        <v>309.7000122070312</v>
      </c>
      <c r="D2218" t="n">
        <v>306.1099853515625</v>
      </c>
      <c r="E2218" t="n">
        <v>307.4100036621094</v>
      </c>
      <c r="F2218" t="n">
        <v>301.3282470703125</v>
      </c>
      <c r="G2218" t="n">
        <v>16537100</v>
      </c>
      <c r="H2218" t="inlineStr">
        <is>
          <t>MSFT</t>
        </is>
      </c>
    </row>
    <row r="2219">
      <c r="A2219" s="76" t="n">
        <v>44490</v>
      </c>
      <c r="B2219" t="n">
        <v>307.1700134277344</v>
      </c>
      <c r="C2219" t="n">
        <v>311.0199890136719</v>
      </c>
      <c r="D2219" t="n">
        <v>306.3599853515625</v>
      </c>
      <c r="E2219" t="n">
        <v>310.760009765625</v>
      </c>
      <c r="F2219" t="n">
        <v>304.6119689941406</v>
      </c>
      <c r="G2219" t="n">
        <v>16918100</v>
      </c>
      <c r="H2219" t="inlineStr">
        <is>
          <t>MSFT</t>
        </is>
      </c>
    </row>
    <row r="2220">
      <c r="A2220" s="76" t="n">
        <v>44491</v>
      </c>
      <c r="B2220" t="n">
        <v>310.3999938964844</v>
      </c>
      <c r="C2220" t="n">
        <v>311.0899963378906</v>
      </c>
      <c r="D2220" t="n">
        <v>307.7999877929688</v>
      </c>
      <c r="E2220" t="n">
        <v>309.1600036621094</v>
      </c>
      <c r="F2220" t="n">
        <v>303.0436401367188</v>
      </c>
      <c r="G2220" t="n">
        <v>17449300</v>
      </c>
      <c r="H2220" t="inlineStr">
        <is>
          <t>MSFT</t>
        </is>
      </c>
    </row>
    <row r="2221">
      <c r="A2221" s="76" t="n">
        <v>44494</v>
      </c>
      <c r="B2221" t="n">
        <v>309.3599853515625</v>
      </c>
      <c r="C2221" t="n">
        <v>309.3999938964844</v>
      </c>
      <c r="D2221" t="n">
        <v>306.4599914550781</v>
      </c>
      <c r="E2221" t="n">
        <v>308.1300048828125</v>
      </c>
      <c r="F2221" t="n">
        <v>302.0339965820312</v>
      </c>
      <c r="G2221" t="n">
        <v>17554500</v>
      </c>
      <c r="H2221" t="inlineStr">
        <is>
          <t>MSFT</t>
        </is>
      </c>
    </row>
    <row r="2222">
      <c r="A2222" s="76" t="n">
        <v>44495</v>
      </c>
      <c r="B2222" t="n">
        <v>311</v>
      </c>
      <c r="C2222" t="n">
        <v>312.3999938964844</v>
      </c>
      <c r="D2222" t="n">
        <v>308.6000061035156</v>
      </c>
      <c r="E2222" t="n">
        <v>310.1099853515625</v>
      </c>
      <c r="F2222" t="n">
        <v>303.9747924804688</v>
      </c>
      <c r="G2222" t="n">
        <v>28107300</v>
      </c>
      <c r="H2222" t="inlineStr">
        <is>
          <t>MSFT</t>
        </is>
      </c>
    </row>
    <row r="2223">
      <c r="A2223" s="76" t="n">
        <v>44496</v>
      </c>
      <c r="B2223" t="n">
        <v>316</v>
      </c>
      <c r="C2223" t="n">
        <v>326.1000061035156</v>
      </c>
      <c r="D2223" t="n">
        <v>316</v>
      </c>
      <c r="E2223" t="n">
        <v>323.1700134277344</v>
      </c>
      <c r="F2223" t="n">
        <v>316.7764892578125</v>
      </c>
      <c r="G2223" t="n">
        <v>52588700</v>
      </c>
      <c r="H2223" t="inlineStr">
        <is>
          <t>MSFT</t>
        </is>
      </c>
    </row>
    <row r="2224">
      <c r="A2224" s="76" t="n">
        <v>44497</v>
      </c>
      <c r="B2224" t="n">
        <v>324.3299865722656</v>
      </c>
      <c r="C2224" t="n">
        <v>324.8699951171875</v>
      </c>
      <c r="D2224" t="n">
        <v>321.3599853515625</v>
      </c>
      <c r="E2224" t="n">
        <v>324.3500061035156</v>
      </c>
      <c r="F2224" t="n">
        <v>317.93310546875</v>
      </c>
      <c r="G2224" t="n">
        <v>26297900</v>
      </c>
      <c r="H2224" t="inlineStr">
        <is>
          <t>MSFT</t>
        </is>
      </c>
    </row>
    <row r="2225">
      <c r="A2225" s="76" t="n">
        <v>44498</v>
      </c>
      <c r="B2225" t="n">
        <v>324.1300048828125</v>
      </c>
      <c r="C2225" t="n">
        <v>332</v>
      </c>
      <c r="D2225" t="n">
        <v>323.8999938964844</v>
      </c>
      <c r="E2225" t="n">
        <v>331.6199951171875</v>
      </c>
      <c r="F2225" t="n">
        <v>325.0592956542969</v>
      </c>
      <c r="G2225" t="n">
        <v>34766000</v>
      </c>
      <c r="H2225" t="inlineStr">
        <is>
          <t>MSFT</t>
        </is>
      </c>
    </row>
    <row r="2226">
      <c r="A2226" s="76" t="n">
        <v>44501</v>
      </c>
      <c r="B2226" t="n">
        <v>331.3599853515625</v>
      </c>
      <c r="C2226" t="n">
        <v>331.489990234375</v>
      </c>
      <c r="D2226" t="n">
        <v>326.3699951171875</v>
      </c>
      <c r="E2226" t="n">
        <v>329.3699951171875</v>
      </c>
      <c r="F2226" t="n">
        <v>322.8537902832031</v>
      </c>
      <c r="G2226" t="n">
        <v>27073200</v>
      </c>
      <c r="H2226" t="inlineStr">
        <is>
          <t>MSFT</t>
        </is>
      </c>
    </row>
    <row r="2227">
      <c r="A2227" s="76" t="n">
        <v>44502</v>
      </c>
      <c r="B2227" t="n">
        <v>330.3099975585938</v>
      </c>
      <c r="C2227" t="n">
        <v>333.4500122070312</v>
      </c>
      <c r="D2227" t="n">
        <v>330</v>
      </c>
      <c r="E2227" t="n">
        <v>333.1300048828125</v>
      </c>
      <c r="F2227" t="n">
        <v>326.5393981933594</v>
      </c>
      <c r="G2227" t="n">
        <v>26487100</v>
      </c>
      <c r="H2227" t="inlineStr">
        <is>
          <t>MSFT</t>
        </is>
      </c>
    </row>
    <row r="2228">
      <c r="A2228" s="76" t="n">
        <v>44503</v>
      </c>
      <c r="B2228" t="n">
        <v>333.8999938964844</v>
      </c>
      <c r="C2228" t="n">
        <v>334.8999938964844</v>
      </c>
      <c r="D2228" t="n">
        <v>330.6499938964844</v>
      </c>
      <c r="E2228" t="n">
        <v>334</v>
      </c>
      <c r="F2228" t="n">
        <v>327.3921508789062</v>
      </c>
      <c r="G2228" t="n">
        <v>21500100</v>
      </c>
      <c r="H2228" t="inlineStr">
        <is>
          <t>MSFT</t>
        </is>
      </c>
    </row>
    <row r="2229">
      <c r="A2229" s="76" t="n">
        <v>44504</v>
      </c>
      <c r="B2229" t="n">
        <v>332.8900146484375</v>
      </c>
      <c r="C2229" t="n">
        <v>336.5400085449219</v>
      </c>
      <c r="D2229" t="n">
        <v>329.510009765625</v>
      </c>
      <c r="E2229" t="n">
        <v>336.4400024414062</v>
      </c>
      <c r="F2229" t="n">
        <v>329.7838745117188</v>
      </c>
      <c r="G2229" t="n">
        <v>23992200</v>
      </c>
      <c r="H2229" t="inlineStr">
        <is>
          <t>MSFT</t>
        </is>
      </c>
    </row>
    <row r="2230">
      <c r="A2230" s="76" t="n">
        <v>44505</v>
      </c>
      <c r="B2230" t="n">
        <v>338.510009765625</v>
      </c>
      <c r="C2230" t="n">
        <v>338.7900085449219</v>
      </c>
      <c r="D2230" t="n">
        <v>334.4200134277344</v>
      </c>
      <c r="E2230" t="n">
        <v>336.0599975585938</v>
      </c>
      <c r="F2230" t="n">
        <v>329.4114379882812</v>
      </c>
      <c r="G2230" t="n">
        <v>22570100</v>
      </c>
      <c r="H2230" t="inlineStr">
        <is>
          <t>MSFT</t>
        </is>
      </c>
    </row>
    <row r="2231">
      <c r="A2231" s="76" t="n">
        <v>44508</v>
      </c>
      <c r="B2231" t="n">
        <v>337.2999877929688</v>
      </c>
      <c r="C2231" t="n">
        <v>337.6499938964844</v>
      </c>
      <c r="D2231" t="n">
        <v>334.4400024414062</v>
      </c>
      <c r="E2231" t="n">
        <v>336.989990234375</v>
      </c>
      <c r="F2231" t="n">
        <v>330.3230590820312</v>
      </c>
      <c r="G2231" t="n">
        <v>20897000</v>
      </c>
      <c r="H2231" t="inlineStr">
        <is>
          <t>MSFT</t>
        </is>
      </c>
    </row>
    <row r="2232">
      <c r="A2232" s="76" t="n">
        <v>44509</v>
      </c>
      <c r="B2232" t="n">
        <v>337.1099853515625</v>
      </c>
      <c r="C2232" t="n">
        <v>338.7200012207031</v>
      </c>
      <c r="D2232" t="n">
        <v>334.5299987792969</v>
      </c>
      <c r="E2232" t="n">
        <v>335.9500122070312</v>
      </c>
      <c r="F2232" t="n">
        <v>329.3036499023438</v>
      </c>
      <c r="G2232" t="n">
        <v>21307400</v>
      </c>
      <c r="H2232" t="inlineStr">
        <is>
          <t>MSFT</t>
        </is>
      </c>
    </row>
    <row r="2233">
      <c r="A2233" s="76" t="n">
        <v>44510</v>
      </c>
      <c r="B2233" t="n">
        <v>334.5700073242188</v>
      </c>
      <c r="C2233" t="n">
        <v>334.6300048828125</v>
      </c>
      <c r="D2233" t="n">
        <v>329.9200134277344</v>
      </c>
      <c r="E2233" t="n">
        <v>330.7999877929688</v>
      </c>
      <c r="F2233" t="n">
        <v>324.2554931640625</v>
      </c>
      <c r="G2233" t="n">
        <v>25500900</v>
      </c>
      <c r="H2233" t="inlineStr">
        <is>
          <t>MSFT</t>
        </is>
      </c>
    </row>
    <row r="2234">
      <c r="A2234" s="76" t="n">
        <v>44511</v>
      </c>
      <c r="B2234" t="n">
        <v>331.25</v>
      </c>
      <c r="C2234" t="n">
        <v>333.7699890136719</v>
      </c>
      <c r="D2234" t="n">
        <v>330.510009765625</v>
      </c>
      <c r="E2234" t="n">
        <v>332.4299926757812</v>
      </c>
      <c r="F2234" t="n">
        <v>325.8532409667969</v>
      </c>
      <c r="G2234" t="n">
        <v>16849800</v>
      </c>
      <c r="H2234" t="inlineStr">
        <is>
          <t>MSFT</t>
        </is>
      </c>
    </row>
    <row r="2235">
      <c r="A2235" s="76" t="n">
        <v>44512</v>
      </c>
      <c r="B2235" t="n">
        <v>333.9200134277344</v>
      </c>
      <c r="C2235" t="n">
        <v>337.2300109863281</v>
      </c>
      <c r="D2235" t="n">
        <v>333.7900085449219</v>
      </c>
      <c r="E2235" t="n">
        <v>336.7200012207031</v>
      </c>
      <c r="F2235" t="n">
        <v>330.0583801269531</v>
      </c>
      <c r="G2235" t="n">
        <v>23831000</v>
      </c>
      <c r="H2235" t="inlineStr">
        <is>
          <t>MSFT</t>
        </is>
      </c>
    </row>
    <row r="2236">
      <c r="A2236" s="76" t="n">
        <v>44515</v>
      </c>
      <c r="B2236" t="n">
        <v>337.5400085449219</v>
      </c>
      <c r="C2236" t="n">
        <v>337.8800048828125</v>
      </c>
      <c r="D2236" t="n">
        <v>334.0299987792969</v>
      </c>
      <c r="E2236" t="n">
        <v>336.0700073242188</v>
      </c>
      <c r="F2236" t="n">
        <v>329.4212341308594</v>
      </c>
      <c r="G2236" t="n">
        <v>16723000</v>
      </c>
      <c r="H2236" t="inlineStr">
        <is>
          <t>MSFT</t>
        </is>
      </c>
    </row>
    <row r="2237">
      <c r="A2237" s="76" t="n">
        <v>44516</v>
      </c>
      <c r="B2237" t="n">
        <v>335.6799926757812</v>
      </c>
      <c r="C2237" t="n">
        <v>340.6700134277344</v>
      </c>
      <c r="D2237" t="n">
        <v>335.510009765625</v>
      </c>
      <c r="E2237" t="n">
        <v>339.510009765625</v>
      </c>
      <c r="F2237" t="n">
        <v>332.7931518554688</v>
      </c>
      <c r="G2237" t="n">
        <v>20886800</v>
      </c>
      <c r="H2237" t="inlineStr">
        <is>
          <t>MSFT</t>
        </is>
      </c>
    </row>
    <row r="2238">
      <c r="A2238" s="76" t="n">
        <v>44517</v>
      </c>
      <c r="B2238" t="n">
        <v>338.9400024414062</v>
      </c>
      <c r="C2238" t="n">
        <v>342.1900024414062</v>
      </c>
      <c r="D2238" t="n">
        <v>338</v>
      </c>
      <c r="E2238" t="n">
        <v>339.1199951171875</v>
      </c>
      <c r="F2238" t="n">
        <v>333.0189819335938</v>
      </c>
      <c r="G2238" t="n">
        <v>19053400</v>
      </c>
      <c r="H2238" t="inlineStr">
        <is>
          <t>MSFT</t>
        </is>
      </c>
    </row>
    <row r="2239">
      <c r="A2239" s="76" t="n">
        <v>44518</v>
      </c>
      <c r="B2239" t="n">
        <v>338.1799926757812</v>
      </c>
      <c r="C2239" t="n">
        <v>342.4500122070312</v>
      </c>
      <c r="D2239" t="n">
        <v>337.1199951171875</v>
      </c>
      <c r="E2239" t="n">
        <v>341.2699890136719</v>
      </c>
      <c r="F2239" t="n">
        <v>335.1303100585938</v>
      </c>
      <c r="G2239" t="n">
        <v>22463500</v>
      </c>
      <c r="H2239" t="inlineStr">
        <is>
          <t>MSFT</t>
        </is>
      </c>
    </row>
    <row r="2240">
      <c r="A2240" s="76" t="n">
        <v>44519</v>
      </c>
      <c r="B2240" t="n">
        <v>342.6400146484375</v>
      </c>
      <c r="C2240" t="n">
        <v>345.1000061035156</v>
      </c>
      <c r="D2240" t="n">
        <v>342.2000122070312</v>
      </c>
      <c r="E2240" t="n">
        <v>343.1099853515625</v>
      </c>
      <c r="F2240" t="n">
        <v>336.937255859375</v>
      </c>
      <c r="G2240" t="n">
        <v>21963400</v>
      </c>
      <c r="H2240" t="inlineStr">
        <is>
          <t>MSFT</t>
        </is>
      </c>
    </row>
    <row r="2241">
      <c r="A2241" s="76" t="n">
        <v>44522</v>
      </c>
      <c r="B2241" t="n">
        <v>344.6199951171875</v>
      </c>
      <c r="C2241" t="n">
        <v>349.6700134277344</v>
      </c>
      <c r="D2241" t="n">
        <v>339.5499877929688</v>
      </c>
      <c r="E2241" t="n">
        <v>339.8299865722656</v>
      </c>
      <c r="F2241" t="n">
        <v>333.7162475585938</v>
      </c>
      <c r="G2241" t="n">
        <v>31031100</v>
      </c>
      <c r="H2241" t="inlineStr">
        <is>
          <t>MSFT</t>
        </is>
      </c>
    </row>
    <row r="2242">
      <c r="A2242" s="76" t="n">
        <v>44523</v>
      </c>
      <c r="B2242" t="n">
        <v>337.0499877929688</v>
      </c>
      <c r="C2242" t="n">
        <v>339.4500122070312</v>
      </c>
      <c r="D2242" t="n">
        <v>333.5599975585938</v>
      </c>
      <c r="E2242" t="n">
        <v>337.6799926757812</v>
      </c>
      <c r="F2242" t="n">
        <v>331.6049499511719</v>
      </c>
      <c r="G2242" t="n">
        <v>30427600</v>
      </c>
      <c r="H2242" t="inlineStr">
        <is>
          <t>MSFT</t>
        </is>
      </c>
    </row>
    <row r="2243">
      <c r="A2243" s="76" t="n">
        <v>44524</v>
      </c>
      <c r="B2243" t="n">
        <v>336.2799987792969</v>
      </c>
      <c r="C2243" t="n">
        <v>338.1600036621094</v>
      </c>
      <c r="D2243" t="n">
        <v>333.9100036621094</v>
      </c>
      <c r="E2243" t="n">
        <v>337.9100036621094</v>
      </c>
      <c r="F2243" t="n">
        <v>331.8308410644531</v>
      </c>
      <c r="G2243" t="n">
        <v>21661300</v>
      </c>
      <c r="H2243" t="inlineStr">
        <is>
          <t>MSFT</t>
        </is>
      </c>
    </row>
    <row r="2244">
      <c r="A2244" s="76" t="n">
        <v>44526</v>
      </c>
      <c r="B2244" t="n">
        <v>334.3500061035156</v>
      </c>
      <c r="C2244" t="n">
        <v>337.9299926757812</v>
      </c>
      <c r="D2244" t="n">
        <v>328.1199951171875</v>
      </c>
      <c r="E2244" t="n">
        <v>329.6799926757812</v>
      </c>
      <c r="F2244" t="n">
        <v>323.7488708496094</v>
      </c>
      <c r="G2244" t="n">
        <v>24217200</v>
      </c>
      <c r="H2244" t="inlineStr">
        <is>
          <t>MSFT</t>
        </is>
      </c>
    </row>
    <row r="2245">
      <c r="A2245" s="76" t="n">
        <v>44529</v>
      </c>
      <c r="B2245" t="n">
        <v>334.9400024414062</v>
      </c>
      <c r="C2245" t="n">
        <v>339.0299987792969</v>
      </c>
      <c r="D2245" t="n">
        <v>334.739990234375</v>
      </c>
      <c r="E2245" t="n">
        <v>336.6300048828125</v>
      </c>
      <c r="F2245" t="n">
        <v>330.5738220214844</v>
      </c>
      <c r="G2245" t="n">
        <v>28563500</v>
      </c>
      <c r="H2245" t="inlineStr">
        <is>
          <t>MSFT</t>
        </is>
      </c>
    </row>
    <row r="2246">
      <c r="A2246" s="76" t="n">
        <v>44530</v>
      </c>
      <c r="B2246" t="n">
        <v>335.3200073242188</v>
      </c>
      <c r="C2246" t="n">
        <v>337.7799987792969</v>
      </c>
      <c r="D2246" t="n">
        <v>328.989990234375</v>
      </c>
      <c r="E2246" t="n">
        <v>330.5899963378906</v>
      </c>
      <c r="F2246" t="n">
        <v>324.6425170898438</v>
      </c>
      <c r="G2246" t="n">
        <v>42885600</v>
      </c>
      <c r="H2246" t="inlineStr">
        <is>
          <t>MSFT</t>
        </is>
      </c>
    </row>
    <row r="2247">
      <c r="A2247" s="76" t="n">
        <v>44531</v>
      </c>
      <c r="B2247" t="n">
        <v>335.1300048828125</v>
      </c>
      <c r="C2247" t="n">
        <v>339.2799987792969</v>
      </c>
      <c r="D2247" t="n">
        <v>329.3900146484375</v>
      </c>
      <c r="E2247" t="n">
        <v>330.0799865722656</v>
      </c>
      <c r="F2247" t="n">
        <v>324.1416931152344</v>
      </c>
      <c r="G2247" t="n">
        <v>33337600</v>
      </c>
      <c r="H2247" t="inlineStr">
        <is>
          <t>MSFT</t>
        </is>
      </c>
    </row>
    <row r="2248">
      <c r="A2248" s="76" t="n">
        <v>44532</v>
      </c>
      <c r="B2248" t="n">
        <v>330.2999877929688</v>
      </c>
      <c r="C2248" t="n">
        <v>333.489990234375</v>
      </c>
      <c r="D2248" t="n">
        <v>327.7999877929688</v>
      </c>
      <c r="E2248" t="n">
        <v>329.489990234375</v>
      </c>
      <c r="F2248" t="n">
        <v>323.562255859375</v>
      </c>
      <c r="G2248" t="n">
        <v>30766000</v>
      </c>
      <c r="H2248" t="inlineStr">
        <is>
          <t>MSFT</t>
        </is>
      </c>
    </row>
    <row r="2249">
      <c r="A2249" s="76" t="n">
        <v>44533</v>
      </c>
      <c r="B2249" t="n">
        <v>331.989990234375</v>
      </c>
      <c r="C2249" t="n">
        <v>332.7000122070312</v>
      </c>
      <c r="D2249" t="n">
        <v>318.0299987792969</v>
      </c>
      <c r="E2249" t="n">
        <v>323.010009765625</v>
      </c>
      <c r="F2249" t="n">
        <v>317.1988525390625</v>
      </c>
      <c r="G2249" t="n">
        <v>41779300</v>
      </c>
      <c r="H2249" t="inlineStr">
        <is>
          <t>MSFT</t>
        </is>
      </c>
    </row>
    <row r="2250">
      <c r="A2250" s="76" t="n">
        <v>44536</v>
      </c>
      <c r="B2250" t="n">
        <v>323.9500122070312</v>
      </c>
      <c r="C2250" t="n">
        <v>327.4500122070312</v>
      </c>
      <c r="D2250" t="n">
        <v>319.2300109863281</v>
      </c>
      <c r="E2250" t="n">
        <v>326.1900024414062</v>
      </c>
      <c r="F2250" t="n">
        <v>320.3216552734375</v>
      </c>
      <c r="G2250" t="n">
        <v>30032600</v>
      </c>
      <c r="H2250" t="inlineStr">
        <is>
          <t>MSFT</t>
        </is>
      </c>
    </row>
    <row r="2251">
      <c r="A2251" s="76" t="n">
        <v>44537</v>
      </c>
      <c r="B2251" t="n">
        <v>331.6400146484375</v>
      </c>
      <c r="C2251" t="n">
        <v>335.7999877929688</v>
      </c>
      <c r="D2251" t="n">
        <v>330.1000061035156</v>
      </c>
      <c r="E2251" t="n">
        <v>334.9200134277344</v>
      </c>
      <c r="F2251" t="n">
        <v>328.8946533203125</v>
      </c>
      <c r="G2251" t="n">
        <v>31021900</v>
      </c>
      <c r="H2251" t="inlineStr">
        <is>
          <t>MSFT</t>
        </is>
      </c>
    </row>
    <row r="2252">
      <c r="A2252" s="76" t="n">
        <v>44538</v>
      </c>
      <c r="B2252" t="n">
        <v>335.3099975585938</v>
      </c>
      <c r="C2252" t="n">
        <v>335.5</v>
      </c>
      <c r="D2252" t="n">
        <v>330.7999877929688</v>
      </c>
      <c r="E2252" t="n">
        <v>334.9700012207031</v>
      </c>
      <c r="F2252" t="n">
        <v>328.9436645507812</v>
      </c>
      <c r="G2252" t="n">
        <v>24761000</v>
      </c>
      <c r="H2252" t="inlineStr">
        <is>
          <t>MSFT</t>
        </is>
      </c>
    </row>
    <row r="2253">
      <c r="A2253" s="76" t="n">
        <v>44539</v>
      </c>
      <c r="B2253" t="n">
        <v>334.4100036621094</v>
      </c>
      <c r="C2253" t="n">
        <v>336.489990234375</v>
      </c>
      <c r="D2253" t="n">
        <v>332.1199951171875</v>
      </c>
      <c r="E2253" t="n">
        <v>333.1000061035156</v>
      </c>
      <c r="F2253" t="n">
        <v>327.1072998046875</v>
      </c>
      <c r="G2253" t="n">
        <v>22214200</v>
      </c>
      <c r="H2253" t="inlineStr">
        <is>
          <t>MSFT</t>
        </is>
      </c>
    </row>
    <row r="2254">
      <c r="A2254" s="76" t="n">
        <v>44540</v>
      </c>
      <c r="B2254" t="n">
        <v>334.9800109863281</v>
      </c>
      <c r="C2254" t="n">
        <v>343</v>
      </c>
      <c r="D2254" t="n">
        <v>334.7900085449219</v>
      </c>
      <c r="E2254" t="n">
        <v>342.5400085449219</v>
      </c>
      <c r="F2254" t="n">
        <v>336.3775329589844</v>
      </c>
      <c r="G2254" t="n">
        <v>38095700</v>
      </c>
      <c r="H2254" t="inlineStr">
        <is>
          <t>MSFT</t>
        </is>
      </c>
    </row>
    <row r="2255">
      <c r="A2255" s="76" t="n">
        <v>44543</v>
      </c>
      <c r="B2255" t="n">
        <v>340.6799926757812</v>
      </c>
      <c r="C2255" t="n">
        <v>343.7900085449219</v>
      </c>
      <c r="D2255" t="n">
        <v>339.0799865722656</v>
      </c>
      <c r="E2255" t="n">
        <v>339.3999938964844</v>
      </c>
      <c r="F2255" t="n">
        <v>333.2939758300781</v>
      </c>
      <c r="G2255" t="n">
        <v>28899400</v>
      </c>
      <c r="H2255" t="inlineStr">
        <is>
          <t>MSFT</t>
        </is>
      </c>
    </row>
    <row r="2256">
      <c r="A2256" s="76" t="n">
        <v>44544</v>
      </c>
      <c r="B2256" t="n">
        <v>333.2200012207031</v>
      </c>
      <c r="C2256" t="n">
        <v>334.6400146484375</v>
      </c>
      <c r="D2256" t="n">
        <v>324.1099853515625</v>
      </c>
      <c r="E2256" t="n">
        <v>328.3399963378906</v>
      </c>
      <c r="F2256" t="n">
        <v>322.4329528808594</v>
      </c>
      <c r="G2256" t="n">
        <v>44438700</v>
      </c>
      <c r="H2256" t="inlineStr">
        <is>
          <t>MSFT</t>
        </is>
      </c>
    </row>
    <row r="2257">
      <c r="A2257" s="76" t="n">
        <v>44545</v>
      </c>
      <c r="B2257" t="n">
        <v>328.6099853515625</v>
      </c>
      <c r="C2257" t="n">
        <v>335.1900024414062</v>
      </c>
      <c r="D2257" t="n">
        <v>324.5</v>
      </c>
      <c r="E2257" t="n">
        <v>334.6499938964844</v>
      </c>
      <c r="F2257" t="n">
        <v>328.6294250488281</v>
      </c>
      <c r="G2257" t="n">
        <v>35381100</v>
      </c>
      <c r="H2257" t="inlineStr">
        <is>
          <t>MSFT</t>
        </is>
      </c>
    </row>
    <row r="2258">
      <c r="A2258" s="76" t="n">
        <v>44546</v>
      </c>
      <c r="B2258" t="n">
        <v>335.7099914550781</v>
      </c>
      <c r="C2258" t="n">
        <v>336.760009765625</v>
      </c>
      <c r="D2258" t="n">
        <v>323.0199890136719</v>
      </c>
      <c r="E2258" t="n">
        <v>324.8999938964844</v>
      </c>
      <c r="F2258" t="n">
        <v>319.0549011230469</v>
      </c>
      <c r="G2258" t="n">
        <v>35034800</v>
      </c>
      <c r="H2258" t="inlineStr">
        <is>
          <t>MSFT</t>
        </is>
      </c>
    </row>
    <row r="2259">
      <c r="A2259" s="76" t="n">
        <v>44547</v>
      </c>
      <c r="B2259" t="n">
        <v>320.8800048828125</v>
      </c>
      <c r="C2259" t="n">
        <v>324.9200134277344</v>
      </c>
      <c r="D2259" t="n">
        <v>317.25</v>
      </c>
      <c r="E2259" t="n">
        <v>323.7999877929688</v>
      </c>
      <c r="F2259" t="n">
        <v>317.974609375</v>
      </c>
      <c r="G2259" t="n">
        <v>47750300</v>
      </c>
      <c r="H2259" t="inlineStr">
        <is>
          <t>MSFT</t>
        </is>
      </c>
    </row>
    <row r="2260">
      <c r="A2260" s="76" t="n">
        <v>44550</v>
      </c>
      <c r="B2260" t="n">
        <v>320.0499877929688</v>
      </c>
      <c r="C2260" t="n">
        <v>322.7999877929688</v>
      </c>
      <c r="D2260" t="n">
        <v>317.5700073242188</v>
      </c>
      <c r="E2260" t="n">
        <v>319.9100036621094</v>
      </c>
      <c r="F2260" t="n">
        <v>314.1546325683594</v>
      </c>
      <c r="G2260" t="n">
        <v>28326500</v>
      </c>
      <c r="H2260" t="inlineStr">
        <is>
          <t>MSFT</t>
        </is>
      </c>
    </row>
    <row r="2261">
      <c r="A2261" s="76" t="n">
        <v>44551</v>
      </c>
      <c r="B2261" t="n">
        <v>323.2900085449219</v>
      </c>
      <c r="C2261" t="n">
        <v>327.7300109863281</v>
      </c>
      <c r="D2261" t="n">
        <v>319.7999877929688</v>
      </c>
      <c r="E2261" t="n">
        <v>327.2900085449219</v>
      </c>
      <c r="F2261" t="n">
        <v>321.4018859863281</v>
      </c>
      <c r="G2261" t="n">
        <v>24740600</v>
      </c>
      <c r="H2261" t="inlineStr">
        <is>
          <t>MSFT</t>
        </is>
      </c>
    </row>
    <row r="2262">
      <c r="A2262" s="76" t="n">
        <v>44552</v>
      </c>
      <c r="B2262" t="n">
        <v>328.2999877929688</v>
      </c>
      <c r="C2262" t="n">
        <v>333.6099853515625</v>
      </c>
      <c r="D2262" t="n">
        <v>325.75</v>
      </c>
      <c r="E2262" t="n">
        <v>333.2000122070312</v>
      </c>
      <c r="F2262" t="n">
        <v>327.2055969238281</v>
      </c>
      <c r="G2262" t="n">
        <v>24831500</v>
      </c>
      <c r="H2262" t="inlineStr">
        <is>
          <t>MSFT</t>
        </is>
      </c>
    </row>
    <row r="2263">
      <c r="A2263" s="76" t="n">
        <v>44553</v>
      </c>
      <c r="B2263" t="n">
        <v>332.75</v>
      </c>
      <c r="C2263" t="n">
        <v>336.3900146484375</v>
      </c>
      <c r="D2263" t="n">
        <v>332.7300109863281</v>
      </c>
      <c r="E2263" t="n">
        <v>334.6900024414062</v>
      </c>
      <c r="F2263" t="n">
        <v>328.6687622070312</v>
      </c>
      <c r="G2263" t="n">
        <v>19617800</v>
      </c>
      <c r="H2263" t="inlineStr">
        <is>
          <t>MSFT</t>
        </is>
      </c>
    </row>
    <row r="2264">
      <c r="A2264" s="76" t="n">
        <v>44557</v>
      </c>
      <c r="B2264" t="n">
        <v>335.4599914550781</v>
      </c>
      <c r="C2264" t="n">
        <v>342.4800109863281</v>
      </c>
      <c r="D2264" t="n">
        <v>335.4299926757812</v>
      </c>
      <c r="E2264" t="n">
        <v>342.4500122070312</v>
      </c>
      <c r="F2264" t="n">
        <v>336.2891540527344</v>
      </c>
      <c r="G2264" t="n">
        <v>19947000</v>
      </c>
      <c r="H2264" t="inlineStr">
        <is>
          <t>MSFT</t>
        </is>
      </c>
    </row>
    <row r="2265">
      <c r="A2265" s="76" t="n">
        <v>44558</v>
      </c>
      <c r="B2265" t="n">
        <v>343.1499938964844</v>
      </c>
      <c r="C2265" t="n">
        <v>343.8099975585938</v>
      </c>
      <c r="D2265" t="n">
        <v>340.3200073242188</v>
      </c>
      <c r="E2265" t="n">
        <v>341.25</v>
      </c>
      <c r="F2265" t="n">
        <v>335.1107177734375</v>
      </c>
      <c r="G2265" t="n">
        <v>15661500</v>
      </c>
      <c r="H2265" t="inlineStr">
        <is>
          <t>MSFT</t>
        </is>
      </c>
    </row>
    <row r="2266">
      <c r="A2266" s="76" t="n">
        <v>44559</v>
      </c>
      <c r="B2266" t="n">
        <v>341.2999877929688</v>
      </c>
      <c r="C2266" t="n">
        <v>344.2999877929688</v>
      </c>
      <c r="D2266" t="n">
        <v>339.6799926757812</v>
      </c>
      <c r="E2266" t="n">
        <v>341.9500122070312</v>
      </c>
      <c r="F2266" t="n">
        <v>335.7981567382812</v>
      </c>
      <c r="G2266" t="n">
        <v>15042000</v>
      </c>
      <c r="H2266" t="inlineStr">
        <is>
          <t>MSFT</t>
        </is>
      </c>
    </row>
    <row r="2267">
      <c r="A2267" s="76" t="n">
        <v>44560</v>
      </c>
      <c r="B2267" t="n">
        <v>341.9100036621094</v>
      </c>
      <c r="C2267" t="n">
        <v>343.1300048828125</v>
      </c>
      <c r="D2267" t="n">
        <v>338.8200073242188</v>
      </c>
      <c r="E2267" t="n">
        <v>339.3200073242188</v>
      </c>
      <c r="F2267" t="n">
        <v>333.2154846191406</v>
      </c>
      <c r="G2267" t="n">
        <v>15994500</v>
      </c>
      <c r="H2267" t="inlineStr">
        <is>
          <t>MSFT</t>
        </is>
      </c>
    </row>
    <row r="2268">
      <c r="A2268" s="76" t="n">
        <v>44561</v>
      </c>
      <c r="B2268" t="n">
        <v>338.510009765625</v>
      </c>
      <c r="C2268" t="n">
        <v>339.3599853515625</v>
      </c>
      <c r="D2268" t="n">
        <v>335.8500061035156</v>
      </c>
      <c r="E2268" t="n">
        <v>336.3200073242188</v>
      </c>
      <c r="F2268" t="n">
        <v>330.2694396972656</v>
      </c>
      <c r="G2268" t="n">
        <v>18000800</v>
      </c>
      <c r="H2268" t="inlineStr">
        <is>
          <t>MSFT</t>
        </is>
      </c>
    </row>
    <row r="2269">
      <c r="A2269" s="76" t="n">
        <v>44564</v>
      </c>
      <c r="B2269" t="n">
        <v>335.3500061035156</v>
      </c>
      <c r="C2269" t="n">
        <v>338</v>
      </c>
      <c r="D2269" t="n">
        <v>329.7799987792969</v>
      </c>
      <c r="E2269" t="n">
        <v>334.75</v>
      </c>
      <c r="F2269" t="n">
        <v>328.7276916503906</v>
      </c>
      <c r="G2269" t="n">
        <v>28865100</v>
      </c>
      <c r="H2269" t="inlineStr">
        <is>
          <t>MSFT</t>
        </is>
      </c>
    </row>
    <row r="2270">
      <c r="A2270" s="76" t="n">
        <v>44565</v>
      </c>
      <c r="B2270" t="n">
        <v>334.8299865722656</v>
      </c>
      <c r="C2270" t="n">
        <v>335.2000122070312</v>
      </c>
      <c r="D2270" t="n">
        <v>326.1199951171875</v>
      </c>
      <c r="E2270" t="n">
        <v>329.010009765625</v>
      </c>
      <c r="F2270" t="n">
        <v>323.0908813476562</v>
      </c>
      <c r="G2270" t="n">
        <v>32674300</v>
      </c>
      <c r="H2270" t="inlineStr">
        <is>
          <t>MSFT</t>
        </is>
      </c>
    </row>
    <row r="2271">
      <c r="A2271" s="76" t="n">
        <v>44566</v>
      </c>
      <c r="B2271" t="n">
        <v>325.8599853515625</v>
      </c>
      <c r="C2271" t="n">
        <v>326.0700073242188</v>
      </c>
      <c r="D2271" t="n">
        <v>315.9800109863281</v>
      </c>
      <c r="E2271" t="n">
        <v>316.3800048828125</v>
      </c>
      <c r="F2271" t="n">
        <v>310.6881408691406</v>
      </c>
      <c r="G2271" t="n">
        <v>40054300</v>
      </c>
      <c r="H2271" t="inlineStr">
        <is>
          <t>MSFT</t>
        </is>
      </c>
    </row>
    <row r="2272">
      <c r="A2272" s="76" t="n">
        <v>44567</v>
      </c>
      <c r="B2272" t="n">
        <v>313.1499938964844</v>
      </c>
      <c r="C2272" t="n">
        <v>318.7000122070312</v>
      </c>
      <c r="D2272" t="n">
        <v>311.489990234375</v>
      </c>
      <c r="E2272" t="n">
        <v>313.8800048828125</v>
      </c>
      <c r="F2272" t="n">
        <v>308.2331237792969</v>
      </c>
      <c r="G2272" t="n">
        <v>39646100</v>
      </c>
      <c r="H2272" t="inlineStr">
        <is>
          <t>MSFT</t>
        </is>
      </c>
    </row>
    <row r="2273">
      <c r="A2273" s="76" t="n">
        <v>44568</v>
      </c>
      <c r="B2273" t="n">
        <v>314.1499938964844</v>
      </c>
      <c r="C2273" t="n">
        <v>316.5</v>
      </c>
      <c r="D2273" t="n">
        <v>310.0899963378906</v>
      </c>
      <c r="E2273" t="n">
        <v>314.0400085449219</v>
      </c>
      <c r="F2273" t="n">
        <v>308.3902282714844</v>
      </c>
      <c r="G2273" t="n">
        <v>32720000</v>
      </c>
      <c r="H2273" t="inlineStr">
        <is>
          <t>MSFT</t>
        </is>
      </c>
    </row>
    <row r="2274">
      <c r="A2274" s="76" t="n">
        <v>44571</v>
      </c>
      <c r="B2274" t="n">
        <v>309.489990234375</v>
      </c>
      <c r="C2274" t="n">
        <v>314.7200012207031</v>
      </c>
      <c r="D2274" t="n">
        <v>304.6900024414062</v>
      </c>
      <c r="E2274" t="n">
        <v>314.2699890136719</v>
      </c>
      <c r="F2274" t="n">
        <v>308.6160583496094</v>
      </c>
      <c r="G2274" t="n">
        <v>44289500</v>
      </c>
      <c r="H2274" t="inlineStr">
        <is>
          <t>MSFT</t>
        </is>
      </c>
    </row>
    <row r="2275">
      <c r="A2275" s="76" t="n">
        <v>44572</v>
      </c>
      <c r="B2275" t="n">
        <v>313.3800048828125</v>
      </c>
      <c r="C2275" t="n">
        <v>316.6099853515625</v>
      </c>
      <c r="D2275" t="n">
        <v>309.8900146484375</v>
      </c>
      <c r="E2275" t="n">
        <v>314.9800109863281</v>
      </c>
      <c r="F2275" t="n">
        <v>309.3133239746094</v>
      </c>
      <c r="G2275" t="n">
        <v>29386800</v>
      </c>
      <c r="H2275" t="inlineStr">
        <is>
          <t>MSFT</t>
        </is>
      </c>
    </row>
    <row r="2276">
      <c r="A2276" s="76" t="n">
        <v>44573</v>
      </c>
      <c r="B2276" t="n">
        <v>319.6700134277344</v>
      </c>
      <c r="C2276" t="n">
        <v>323.4100036621094</v>
      </c>
      <c r="D2276" t="n">
        <v>317.0799865722656</v>
      </c>
      <c r="E2276" t="n">
        <v>318.2699890136719</v>
      </c>
      <c r="F2276" t="n">
        <v>312.5441284179688</v>
      </c>
      <c r="G2276" t="n">
        <v>34372200</v>
      </c>
      <c r="H2276" t="inlineStr">
        <is>
          <t>MSFT</t>
        </is>
      </c>
    </row>
    <row r="2277">
      <c r="A2277" s="76" t="n">
        <v>44574</v>
      </c>
      <c r="B2277" t="n">
        <v>320.4700012207031</v>
      </c>
      <c r="C2277" t="n">
        <v>320.8800048828125</v>
      </c>
      <c r="D2277" t="n">
        <v>304</v>
      </c>
      <c r="E2277" t="n">
        <v>304.7999877929688</v>
      </c>
      <c r="F2277" t="n">
        <v>299.3164367675781</v>
      </c>
      <c r="G2277" t="n">
        <v>45366000</v>
      </c>
      <c r="H2277" t="inlineStr">
        <is>
          <t>MSFT</t>
        </is>
      </c>
    </row>
    <row r="2278">
      <c r="A2278" s="76" t="n">
        <v>44575</v>
      </c>
      <c r="B2278" t="n">
        <v>304.25</v>
      </c>
      <c r="C2278" t="n">
        <v>310.8200073242188</v>
      </c>
      <c r="D2278" t="n">
        <v>303.75</v>
      </c>
      <c r="E2278" t="n">
        <v>310.2000122070312</v>
      </c>
      <c r="F2278" t="n">
        <v>304.6193542480469</v>
      </c>
      <c r="G2278" t="n">
        <v>39846400</v>
      </c>
      <c r="H2278" t="inlineStr">
        <is>
          <t>MSFT</t>
        </is>
      </c>
    </row>
    <row r="2279">
      <c r="A2279" s="76" t="n">
        <v>44579</v>
      </c>
      <c r="B2279" t="n">
        <v>304.0700073242188</v>
      </c>
      <c r="C2279" t="n">
        <v>309.7999877929688</v>
      </c>
      <c r="D2279" t="n">
        <v>301.739990234375</v>
      </c>
      <c r="E2279" t="n">
        <v>302.6499938964844</v>
      </c>
      <c r="F2279" t="n">
        <v>297.2051696777344</v>
      </c>
      <c r="G2279" t="n">
        <v>42333200</v>
      </c>
      <c r="H2279" t="inlineStr">
        <is>
          <t>MSFT</t>
        </is>
      </c>
    </row>
    <row r="2280">
      <c r="A2280" s="76" t="n">
        <v>44580</v>
      </c>
      <c r="B2280" t="n">
        <v>306.2900085449219</v>
      </c>
      <c r="C2280" t="n">
        <v>313.9100036621094</v>
      </c>
      <c r="D2280" t="n">
        <v>302.7000122070312</v>
      </c>
      <c r="E2280" t="n">
        <v>303.3299865722656</v>
      </c>
      <c r="F2280" t="n">
        <v>297.8728942871094</v>
      </c>
      <c r="G2280" t="n">
        <v>45933900</v>
      </c>
      <c r="H2280" t="inlineStr">
        <is>
          <t>MSFT</t>
        </is>
      </c>
    </row>
    <row r="2281">
      <c r="A2281" s="76" t="n">
        <v>44581</v>
      </c>
      <c r="B2281" t="n">
        <v>309.0700073242188</v>
      </c>
      <c r="C2281" t="n">
        <v>311.6499938964844</v>
      </c>
      <c r="D2281" t="n">
        <v>301.1400146484375</v>
      </c>
      <c r="E2281" t="n">
        <v>301.6000061035156</v>
      </c>
      <c r="F2281" t="n">
        <v>296.174072265625</v>
      </c>
      <c r="G2281" t="n">
        <v>35380700</v>
      </c>
      <c r="H2281" t="inlineStr">
        <is>
          <t>MSFT</t>
        </is>
      </c>
    </row>
    <row r="2282">
      <c r="A2282" s="76" t="n">
        <v>44582</v>
      </c>
      <c r="B2282" t="n">
        <v>302.6900024414062</v>
      </c>
      <c r="C2282" t="n">
        <v>304.1099853515625</v>
      </c>
      <c r="D2282" t="n">
        <v>295.6099853515625</v>
      </c>
      <c r="E2282" t="n">
        <v>296.0299987792969</v>
      </c>
      <c r="F2282" t="n">
        <v>290.7042541503906</v>
      </c>
      <c r="G2282" t="n">
        <v>57984400</v>
      </c>
      <c r="H2282" t="inlineStr">
        <is>
          <t>MSFT</t>
        </is>
      </c>
    </row>
    <row r="2283">
      <c r="A2283" s="76" t="n">
        <v>44585</v>
      </c>
      <c r="B2283" t="n">
        <v>292.2000122070312</v>
      </c>
      <c r="C2283" t="n">
        <v>297.1099853515625</v>
      </c>
      <c r="D2283" t="n">
        <v>276.0499877929688</v>
      </c>
      <c r="E2283" t="n">
        <v>296.3699951171875</v>
      </c>
      <c r="F2283" t="n">
        <v>291.0381164550781</v>
      </c>
      <c r="G2283" t="n">
        <v>85731500</v>
      </c>
      <c r="H2283" t="inlineStr">
        <is>
          <t>MSFT</t>
        </is>
      </c>
    </row>
    <row r="2284">
      <c r="A2284" s="76" t="n">
        <v>44586</v>
      </c>
      <c r="B2284" t="n">
        <v>291.5199890136719</v>
      </c>
      <c r="C2284" t="n">
        <v>294.989990234375</v>
      </c>
      <c r="D2284" t="n">
        <v>285.1700134277344</v>
      </c>
      <c r="E2284" t="n">
        <v>288.489990234375</v>
      </c>
      <c r="F2284" t="n">
        <v>283.2999267578125</v>
      </c>
      <c r="G2284" t="n">
        <v>72848600</v>
      </c>
      <c r="H2284" t="inlineStr">
        <is>
          <t>MSFT</t>
        </is>
      </c>
    </row>
    <row r="2285">
      <c r="A2285" s="76" t="n">
        <v>44587</v>
      </c>
      <c r="B2285" t="n">
        <v>307.989990234375</v>
      </c>
      <c r="C2285" t="n">
        <v>308.5</v>
      </c>
      <c r="D2285" t="n">
        <v>293.0299987792969</v>
      </c>
      <c r="E2285" t="n">
        <v>296.7099914550781</v>
      </c>
      <c r="F2285" t="n">
        <v>291.3720092773438</v>
      </c>
      <c r="G2285" t="n">
        <v>90428900</v>
      </c>
      <c r="H2285" t="inlineStr">
        <is>
          <t>MSFT</t>
        </is>
      </c>
    </row>
    <row r="2286">
      <c r="A2286" s="76" t="n">
        <v>44588</v>
      </c>
      <c r="B2286" t="n">
        <v>302.6600036621094</v>
      </c>
      <c r="C2286" t="n">
        <v>307.2999877929688</v>
      </c>
      <c r="D2286" t="n">
        <v>297.9299926757812</v>
      </c>
      <c r="E2286" t="n">
        <v>299.8399963378906</v>
      </c>
      <c r="F2286" t="n">
        <v>294.4456481933594</v>
      </c>
      <c r="G2286" t="n">
        <v>53481300</v>
      </c>
      <c r="H2286" t="inlineStr">
        <is>
          <t>MSFT</t>
        </is>
      </c>
    </row>
    <row r="2287">
      <c r="A2287" s="76" t="n">
        <v>44589</v>
      </c>
      <c r="B2287" t="n">
        <v>300.2300109863281</v>
      </c>
      <c r="C2287" t="n">
        <v>308.4800109863281</v>
      </c>
      <c r="D2287" t="n">
        <v>294.4500122070312</v>
      </c>
      <c r="E2287" t="n">
        <v>308.260009765625</v>
      </c>
      <c r="F2287" t="n">
        <v>302.7142639160156</v>
      </c>
      <c r="G2287" t="n">
        <v>49743700</v>
      </c>
      <c r="H2287" t="inlineStr">
        <is>
          <t>MSFT</t>
        </is>
      </c>
    </row>
    <row r="2288">
      <c r="A2288" s="76" t="n">
        <v>44592</v>
      </c>
      <c r="B2288" t="n">
        <v>308.9500122070312</v>
      </c>
      <c r="C2288" t="n">
        <v>312.3800048828125</v>
      </c>
      <c r="D2288" t="n">
        <v>306.3699951171875</v>
      </c>
      <c r="E2288" t="n">
        <v>310.9800109863281</v>
      </c>
      <c r="F2288" t="n">
        <v>305.3853149414062</v>
      </c>
      <c r="G2288" t="n">
        <v>46444500</v>
      </c>
      <c r="H2288" t="inlineStr">
        <is>
          <t>MSFT</t>
        </is>
      </c>
    </row>
    <row r="2289">
      <c r="A2289" s="76" t="n">
        <v>44593</v>
      </c>
      <c r="B2289" t="n">
        <v>310.4100036621094</v>
      </c>
      <c r="C2289" t="n">
        <v>310.6300048828125</v>
      </c>
      <c r="D2289" t="n">
        <v>305.1300048828125</v>
      </c>
      <c r="E2289" t="n">
        <v>308.760009765625</v>
      </c>
      <c r="F2289" t="n">
        <v>303.2052612304688</v>
      </c>
      <c r="G2289" t="n">
        <v>40950400</v>
      </c>
      <c r="H2289" t="inlineStr">
        <is>
          <t>MSFT</t>
        </is>
      </c>
    </row>
    <row r="2290">
      <c r="A2290" s="76" t="n">
        <v>44594</v>
      </c>
      <c r="B2290" t="n">
        <v>309.6300048828125</v>
      </c>
      <c r="C2290" t="n">
        <v>315.1199951171875</v>
      </c>
      <c r="D2290" t="n">
        <v>308.8800048828125</v>
      </c>
      <c r="E2290" t="n">
        <v>313.4599914550781</v>
      </c>
      <c r="F2290" t="n">
        <v>307.8206787109375</v>
      </c>
      <c r="G2290" t="n">
        <v>36636000</v>
      </c>
      <c r="H2290" t="inlineStr">
        <is>
          <t>MSFT</t>
        </is>
      </c>
    </row>
    <row r="2291">
      <c r="A2291" s="76" t="n">
        <v>44595</v>
      </c>
      <c r="B2291" t="n">
        <v>309.489990234375</v>
      </c>
      <c r="C2291" t="n">
        <v>311.2300109863281</v>
      </c>
      <c r="D2291" t="n">
        <v>299.9599914550781</v>
      </c>
      <c r="E2291" t="n">
        <v>301.25</v>
      </c>
      <c r="F2291" t="n">
        <v>295.830322265625</v>
      </c>
      <c r="G2291" t="n">
        <v>43730000</v>
      </c>
      <c r="H2291" t="inlineStr">
        <is>
          <t>MSFT</t>
        </is>
      </c>
    </row>
    <row r="2292">
      <c r="A2292" s="76" t="n">
        <v>44596</v>
      </c>
      <c r="B2292" t="n">
        <v>300.2099914550781</v>
      </c>
      <c r="C2292" t="n">
        <v>308.7999877929688</v>
      </c>
      <c r="D2292" t="n">
        <v>299.9700012207031</v>
      </c>
      <c r="E2292" t="n">
        <v>305.9400024414062</v>
      </c>
      <c r="F2292" t="n">
        <v>300.4359741210938</v>
      </c>
      <c r="G2292" t="n">
        <v>35096500</v>
      </c>
      <c r="H2292" t="inlineStr">
        <is>
          <t>MSFT</t>
        </is>
      </c>
    </row>
    <row r="2293">
      <c r="A2293" s="76" t="n">
        <v>44599</v>
      </c>
      <c r="B2293" t="n">
        <v>306.1700134277344</v>
      </c>
      <c r="C2293" t="n">
        <v>307.8399963378906</v>
      </c>
      <c r="D2293" t="n">
        <v>299.8999938964844</v>
      </c>
      <c r="E2293" t="n">
        <v>300.9500122070312</v>
      </c>
      <c r="F2293" t="n">
        <v>295.5357666015625</v>
      </c>
      <c r="G2293" t="n">
        <v>28533300</v>
      </c>
      <c r="H2293" t="inlineStr">
        <is>
          <t>MSFT</t>
        </is>
      </c>
    </row>
    <row r="2294">
      <c r="A2294" s="76" t="n">
        <v>44600</v>
      </c>
      <c r="B2294" t="n">
        <v>301.25</v>
      </c>
      <c r="C2294" t="n">
        <v>305.5599975585938</v>
      </c>
      <c r="D2294" t="n">
        <v>299.9500122070312</v>
      </c>
      <c r="E2294" t="n">
        <v>304.5599975585938</v>
      </c>
      <c r="F2294" t="n">
        <v>299.0807800292969</v>
      </c>
      <c r="G2294" t="n">
        <v>32421200</v>
      </c>
      <c r="H2294" t="inlineStr">
        <is>
          <t>MSFT</t>
        </is>
      </c>
    </row>
    <row r="2295">
      <c r="A2295" s="76" t="n">
        <v>44601</v>
      </c>
      <c r="B2295" t="n">
        <v>309.8699951171875</v>
      </c>
      <c r="C2295" t="n">
        <v>311.9299926757812</v>
      </c>
      <c r="D2295" t="n">
        <v>307.3900146484375</v>
      </c>
      <c r="E2295" t="n">
        <v>311.2099914550781</v>
      </c>
      <c r="F2295" t="n">
        <v>305.6111450195312</v>
      </c>
      <c r="G2295" t="n">
        <v>31284700</v>
      </c>
      <c r="H2295" t="inlineStr">
        <is>
          <t>MSFT</t>
        </is>
      </c>
    </row>
    <row r="2296">
      <c r="A2296" s="76" t="n">
        <v>44602</v>
      </c>
      <c r="B2296" t="n">
        <v>304.0400085449219</v>
      </c>
      <c r="C2296" t="n">
        <v>309.1199951171875</v>
      </c>
      <c r="D2296" t="n">
        <v>300.7000122070312</v>
      </c>
      <c r="E2296" t="n">
        <v>302.3800048828125</v>
      </c>
      <c r="F2296" t="n">
        <v>296.9400024414062</v>
      </c>
      <c r="G2296" t="n">
        <v>45386200</v>
      </c>
      <c r="H2296" t="inlineStr">
        <is>
          <t>MSFT</t>
        </is>
      </c>
    </row>
    <row r="2297">
      <c r="A2297" s="76" t="n">
        <v>44603</v>
      </c>
      <c r="B2297" t="n">
        <v>303.1900024414062</v>
      </c>
      <c r="C2297" t="n">
        <v>304.2900085449219</v>
      </c>
      <c r="D2297" t="n">
        <v>294.2200012207031</v>
      </c>
      <c r="E2297" t="n">
        <v>295.0400085449219</v>
      </c>
      <c r="F2297" t="n">
        <v>289.7320556640625</v>
      </c>
      <c r="G2297" t="n">
        <v>39175600</v>
      </c>
      <c r="H2297" t="inlineStr">
        <is>
          <t>MSFT</t>
        </is>
      </c>
    </row>
    <row r="2298">
      <c r="A2298" s="76" t="n">
        <v>44606</v>
      </c>
      <c r="B2298" t="n">
        <v>293.7699890136719</v>
      </c>
      <c r="C2298" t="n">
        <v>296.760009765625</v>
      </c>
      <c r="D2298" t="n">
        <v>291.3500061035156</v>
      </c>
      <c r="E2298" t="n">
        <v>295</v>
      </c>
      <c r="F2298" t="n">
        <v>289.6927795410156</v>
      </c>
      <c r="G2298" t="n">
        <v>36359500</v>
      </c>
      <c r="H2298" t="inlineStr">
        <is>
          <t>MSFT</t>
        </is>
      </c>
    </row>
    <row r="2299">
      <c r="A2299" s="76" t="n">
        <v>44607</v>
      </c>
      <c r="B2299" t="n">
        <v>300.010009765625</v>
      </c>
      <c r="C2299" t="n">
        <v>300.7999877929688</v>
      </c>
      <c r="D2299" t="n">
        <v>297.0199890136719</v>
      </c>
      <c r="E2299" t="n">
        <v>300.4700012207031</v>
      </c>
      <c r="F2299" t="n">
        <v>295.0643920898438</v>
      </c>
      <c r="G2299" t="n">
        <v>27058300</v>
      </c>
      <c r="H2299" t="inlineStr">
        <is>
          <t>MSFT</t>
        </is>
      </c>
    </row>
    <row r="2300">
      <c r="A2300" s="76" t="n">
        <v>44608</v>
      </c>
      <c r="B2300" t="n">
        <v>298.3699951171875</v>
      </c>
      <c r="C2300" t="n">
        <v>300.8699951171875</v>
      </c>
      <c r="D2300" t="n">
        <v>293.6799926757812</v>
      </c>
      <c r="E2300" t="n">
        <v>299.5</v>
      </c>
      <c r="F2300" t="n">
        <v>294.7200012207031</v>
      </c>
      <c r="G2300" t="n">
        <v>29982100</v>
      </c>
      <c r="H2300" t="inlineStr">
        <is>
          <t>MSFT</t>
        </is>
      </c>
    </row>
    <row r="2301">
      <c r="A2301" s="76" t="n">
        <v>44609</v>
      </c>
      <c r="B2301" t="n">
        <v>296.3599853515625</v>
      </c>
      <c r="C2301" t="n">
        <v>296.7999877929688</v>
      </c>
      <c r="D2301" t="n">
        <v>290</v>
      </c>
      <c r="E2301" t="n">
        <v>290.7300109863281</v>
      </c>
      <c r="F2301" t="n">
        <v>286.0899658203125</v>
      </c>
      <c r="G2301" t="n">
        <v>32461600</v>
      </c>
      <c r="H2301" t="inlineStr">
        <is>
          <t>MSFT</t>
        </is>
      </c>
    </row>
    <row r="2302">
      <c r="A2302" s="76" t="n">
        <v>44610</v>
      </c>
      <c r="B2302" t="n">
        <v>293.0499877929688</v>
      </c>
      <c r="C2302" t="n">
        <v>293.8599853515625</v>
      </c>
      <c r="D2302" t="n">
        <v>286.3099975585938</v>
      </c>
      <c r="E2302" t="n">
        <v>287.9299926757812</v>
      </c>
      <c r="F2302" t="n">
        <v>283.3346252441406</v>
      </c>
      <c r="G2302" t="n">
        <v>34264000</v>
      </c>
      <c r="H2302" t="inlineStr">
        <is>
          <t>MSFT</t>
        </is>
      </c>
    </row>
    <row r="2303">
      <c r="A2303" s="76" t="n">
        <v>44614</v>
      </c>
      <c r="B2303" t="n">
        <v>285</v>
      </c>
      <c r="C2303" t="n">
        <v>291.5400085449219</v>
      </c>
      <c r="D2303" t="n">
        <v>284.5</v>
      </c>
      <c r="E2303" t="n">
        <v>287.7200012207031</v>
      </c>
      <c r="F2303" t="n">
        <v>283.1280212402344</v>
      </c>
      <c r="G2303" t="n">
        <v>41736100</v>
      </c>
      <c r="H2303" t="inlineStr">
        <is>
          <t>MSFT</t>
        </is>
      </c>
    </row>
    <row r="2304">
      <c r="A2304" s="76" t="n">
        <v>44615</v>
      </c>
      <c r="B2304" t="n">
        <v>290.1799926757812</v>
      </c>
      <c r="C2304" t="n">
        <v>291.7000122070312</v>
      </c>
      <c r="D2304" t="n">
        <v>280.1000061035156</v>
      </c>
      <c r="E2304" t="n">
        <v>280.2699890136719</v>
      </c>
      <c r="F2304" t="n">
        <v>275.7968444824219</v>
      </c>
      <c r="G2304" t="n">
        <v>37811200</v>
      </c>
      <c r="H2304" t="inlineStr">
        <is>
          <t>MSFT</t>
        </is>
      </c>
    </row>
    <row r="2305">
      <c r="A2305" s="76" t="n">
        <v>44616</v>
      </c>
      <c r="B2305" t="n">
        <v>272.510009765625</v>
      </c>
      <c r="C2305" t="n">
        <v>295.1600036621094</v>
      </c>
      <c r="D2305" t="n">
        <v>271.5199890136719</v>
      </c>
      <c r="E2305" t="n">
        <v>294.5899963378906</v>
      </c>
      <c r="F2305" t="n">
        <v>289.8883666992188</v>
      </c>
      <c r="G2305" t="n">
        <v>56989700</v>
      </c>
      <c r="H2305" t="inlineStr">
        <is>
          <t>MSFT</t>
        </is>
      </c>
    </row>
    <row r="2306">
      <c r="A2306" s="76" t="n">
        <v>44617</v>
      </c>
      <c r="B2306" t="n">
        <v>295.1400146484375</v>
      </c>
      <c r="C2306" t="n">
        <v>297.6300048828125</v>
      </c>
      <c r="D2306" t="n">
        <v>291.6499938964844</v>
      </c>
      <c r="E2306" t="n">
        <v>297.3099975585938</v>
      </c>
      <c r="F2306" t="n">
        <v>292.5648803710938</v>
      </c>
      <c r="G2306" t="n">
        <v>32546700</v>
      </c>
      <c r="H2306" t="inlineStr">
        <is>
          <t>MSFT</t>
        </is>
      </c>
    </row>
    <row r="2307">
      <c r="A2307" s="76" t="n">
        <v>44620</v>
      </c>
      <c r="B2307" t="n">
        <v>294.3099975585938</v>
      </c>
      <c r="C2307" t="n">
        <v>299.1400146484375</v>
      </c>
      <c r="D2307" t="n">
        <v>293</v>
      </c>
      <c r="E2307" t="n">
        <v>298.7900085449219</v>
      </c>
      <c r="F2307" t="n">
        <v>294.0213317871094</v>
      </c>
      <c r="G2307" t="n">
        <v>34627500</v>
      </c>
      <c r="H2307" t="inlineStr">
        <is>
          <t>MSFT</t>
        </is>
      </c>
    </row>
    <row r="2308">
      <c r="A2308" s="76" t="n">
        <v>44621</v>
      </c>
      <c r="B2308" t="n">
        <v>296.3999938964844</v>
      </c>
      <c r="C2308" t="n">
        <v>299.9700012207031</v>
      </c>
      <c r="D2308" t="n">
        <v>292.1499938964844</v>
      </c>
      <c r="E2308" t="n">
        <v>294.9500122070312</v>
      </c>
      <c r="F2308" t="n">
        <v>290.2425842285156</v>
      </c>
      <c r="G2308" t="n">
        <v>31217800</v>
      </c>
      <c r="H2308" t="inlineStr">
        <is>
          <t>MSFT</t>
        </is>
      </c>
    </row>
    <row r="2309">
      <c r="A2309" s="76" t="n">
        <v>44622</v>
      </c>
      <c r="B2309" t="n">
        <v>295.3599853515625</v>
      </c>
      <c r="C2309" t="n">
        <v>301.4700012207031</v>
      </c>
      <c r="D2309" t="n">
        <v>293.7000122070312</v>
      </c>
      <c r="E2309" t="n">
        <v>300.1900024414062</v>
      </c>
      <c r="F2309" t="n">
        <v>295.39892578125</v>
      </c>
      <c r="G2309" t="n">
        <v>31873000</v>
      </c>
      <c r="H2309" t="inlineStr">
        <is>
          <t>MSFT</t>
        </is>
      </c>
    </row>
    <row r="2310">
      <c r="A2310" s="76" t="n">
        <v>44623</v>
      </c>
      <c r="B2310" t="n">
        <v>302.8900146484375</v>
      </c>
      <c r="C2310" t="n">
        <v>303.1300048828125</v>
      </c>
      <c r="D2310" t="n">
        <v>294.0499877929688</v>
      </c>
      <c r="E2310" t="n">
        <v>295.9200134277344</v>
      </c>
      <c r="F2310" t="n">
        <v>291.1971435546875</v>
      </c>
      <c r="G2310" t="n">
        <v>27314500</v>
      </c>
      <c r="H2310" t="inlineStr">
        <is>
          <t>MSFT</t>
        </is>
      </c>
    </row>
    <row r="2311">
      <c r="A2311" s="76" t="n">
        <v>44624</v>
      </c>
      <c r="B2311" t="n">
        <v>294.2900085449219</v>
      </c>
      <c r="C2311" t="n">
        <v>295.6600036621094</v>
      </c>
      <c r="D2311" t="n">
        <v>287.1700134277344</v>
      </c>
      <c r="E2311" t="n">
        <v>289.8599853515625</v>
      </c>
      <c r="F2311" t="n">
        <v>285.2338256835938</v>
      </c>
      <c r="G2311" t="n">
        <v>32356500</v>
      </c>
      <c r="H2311" t="inlineStr">
        <is>
          <t>MSFT</t>
        </is>
      </c>
    </row>
    <row r="2312">
      <c r="A2312" s="76" t="n">
        <v>44627</v>
      </c>
      <c r="B2312" t="n">
        <v>288.5299987792969</v>
      </c>
      <c r="C2312" t="n">
        <v>289.6900024414062</v>
      </c>
      <c r="D2312" t="n">
        <v>278.5299987792969</v>
      </c>
      <c r="E2312" t="n">
        <v>278.9100036621094</v>
      </c>
      <c r="F2312" t="n">
        <v>274.4585571289062</v>
      </c>
      <c r="G2312" t="n">
        <v>43157200</v>
      </c>
      <c r="H2312" t="inlineStr">
        <is>
          <t>MSFT</t>
        </is>
      </c>
    </row>
    <row r="2313">
      <c r="A2313" s="76" t="n">
        <v>44628</v>
      </c>
      <c r="B2313" t="n">
        <v>277.7999877929688</v>
      </c>
      <c r="C2313" t="n">
        <v>283.9599914550781</v>
      </c>
      <c r="D2313" t="n">
        <v>270</v>
      </c>
      <c r="E2313" t="n">
        <v>275.8500061035156</v>
      </c>
      <c r="F2313" t="n">
        <v>271.4474182128906</v>
      </c>
      <c r="G2313" t="n">
        <v>48159500</v>
      </c>
      <c r="H2313" t="inlineStr">
        <is>
          <t>MSFT</t>
        </is>
      </c>
    </row>
    <row r="2314">
      <c r="A2314" s="76" t="n">
        <v>44629</v>
      </c>
      <c r="B2314" t="n">
        <v>283.4400024414062</v>
      </c>
      <c r="C2314" t="n">
        <v>289.6000061035156</v>
      </c>
      <c r="D2314" t="n">
        <v>280.7799987792969</v>
      </c>
      <c r="E2314" t="n">
        <v>288.5</v>
      </c>
      <c r="F2314" t="n">
        <v>283.8955078125</v>
      </c>
      <c r="G2314" t="n">
        <v>35204500</v>
      </c>
      <c r="H2314" t="inlineStr">
        <is>
          <t>MSFT</t>
        </is>
      </c>
    </row>
    <row r="2315">
      <c r="A2315" s="76" t="n">
        <v>44630</v>
      </c>
      <c r="B2315" t="n">
        <v>283.0199890136719</v>
      </c>
      <c r="C2315" t="n">
        <v>286.6000061035156</v>
      </c>
      <c r="D2315" t="n">
        <v>280.5799865722656</v>
      </c>
      <c r="E2315" t="n">
        <v>285.5899963378906</v>
      </c>
      <c r="F2315" t="n">
        <v>281.0319519042969</v>
      </c>
      <c r="G2315" t="n">
        <v>30628000</v>
      </c>
      <c r="H2315" t="inlineStr">
        <is>
          <t>MSFT</t>
        </is>
      </c>
    </row>
    <row r="2316">
      <c r="A2316" s="76" t="n">
        <v>44631</v>
      </c>
      <c r="B2316" t="n">
        <v>287.9599914550781</v>
      </c>
      <c r="C2316" t="n">
        <v>289.510009765625</v>
      </c>
      <c r="D2316" t="n">
        <v>279.4299926757812</v>
      </c>
      <c r="E2316" t="n">
        <v>280.0700073242188</v>
      </c>
      <c r="F2316" t="n">
        <v>275.6000671386719</v>
      </c>
      <c r="G2316" t="n">
        <v>27209300</v>
      </c>
      <c r="H2316" t="inlineStr">
        <is>
          <t>MSFT</t>
        </is>
      </c>
    </row>
    <row r="2317">
      <c r="A2317" s="76" t="n">
        <v>44634</v>
      </c>
      <c r="B2317" t="n">
        <v>280.3399963378906</v>
      </c>
      <c r="C2317" t="n">
        <v>285.3999938964844</v>
      </c>
      <c r="D2317" t="n">
        <v>275.8200073242188</v>
      </c>
      <c r="E2317" t="n">
        <v>276.4400024414062</v>
      </c>
      <c r="F2317" t="n">
        <v>272.0280151367188</v>
      </c>
      <c r="G2317" t="n">
        <v>30660700</v>
      </c>
      <c r="H2317" t="inlineStr">
        <is>
          <t>MSFT</t>
        </is>
      </c>
    </row>
    <row r="2318">
      <c r="A2318" s="76" t="n">
        <v>44635</v>
      </c>
      <c r="B2318" t="n">
        <v>280.3500061035156</v>
      </c>
      <c r="C2318" t="n">
        <v>287.8200073242188</v>
      </c>
      <c r="D2318" t="n">
        <v>278.7300109863281</v>
      </c>
      <c r="E2318" t="n">
        <v>287.1499938964844</v>
      </c>
      <c r="F2318" t="n">
        <v>282.5671081542969</v>
      </c>
      <c r="G2318" t="n">
        <v>34245100</v>
      </c>
      <c r="H2318" t="inlineStr">
        <is>
          <t>MSFT</t>
        </is>
      </c>
    </row>
    <row r="2319">
      <c r="A2319" s="76" t="n">
        <v>44636</v>
      </c>
      <c r="B2319" t="n">
        <v>289.1099853515625</v>
      </c>
      <c r="C2319" t="n">
        <v>294.5700073242188</v>
      </c>
      <c r="D2319" t="n">
        <v>283.2000122070312</v>
      </c>
      <c r="E2319" t="n">
        <v>294.3900146484375</v>
      </c>
      <c r="F2319" t="n">
        <v>289.6915283203125</v>
      </c>
      <c r="G2319" t="n">
        <v>37826300</v>
      </c>
      <c r="H2319" t="inlineStr">
        <is>
          <t>MSFT</t>
        </is>
      </c>
    </row>
    <row r="2320">
      <c r="A2320" s="76" t="n">
        <v>44637</v>
      </c>
      <c r="B2320" t="n">
        <v>293.2900085449219</v>
      </c>
      <c r="C2320" t="n">
        <v>295.6099853515625</v>
      </c>
      <c r="D2320" t="n">
        <v>289.3699951171875</v>
      </c>
      <c r="E2320" t="n">
        <v>295.2200012207031</v>
      </c>
      <c r="F2320" t="n">
        <v>290.5082397460938</v>
      </c>
      <c r="G2320" t="n">
        <v>30816600</v>
      </c>
      <c r="H2320" t="inlineStr">
        <is>
          <t>MSFT</t>
        </is>
      </c>
    </row>
    <row r="2321">
      <c r="A2321" s="76" t="n">
        <v>44638</v>
      </c>
      <c r="B2321" t="n">
        <v>295.3699951171875</v>
      </c>
      <c r="C2321" t="n">
        <v>301</v>
      </c>
      <c r="D2321" t="n">
        <v>292.7300109863281</v>
      </c>
      <c r="E2321" t="n">
        <v>300.4299926757812</v>
      </c>
      <c r="F2321" t="n">
        <v>295.6351318359375</v>
      </c>
      <c r="G2321" t="n">
        <v>43390600</v>
      </c>
      <c r="H2321" t="inlineStr">
        <is>
          <t>MSFT</t>
        </is>
      </c>
    </row>
    <row r="2322">
      <c r="A2322" s="76" t="n">
        <v>44641</v>
      </c>
      <c r="B2322" t="n">
        <v>298.8900146484375</v>
      </c>
      <c r="C2322" t="n">
        <v>300.1400146484375</v>
      </c>
      <c r="D2322" t="n">
        <v>294.8999938964844</v>
      </c>
      <c r="E2322" t="n">
        <v>299.1600036621094</v>
      </c>
      <c r="F2322" t="n">
        <v>294.3854064941406</v>
      </c>
      <c r="G2322" t="n">
        <v>28351200</v>
      </c>
      <c r="H2322" t="inlineStr">
        <is>
          <t>MSFT</t>
        </is>
      </c>
    </row>
    <row r="2323">
      <c r="A2323" s="76" t="n">
        <v>44642</v>
      </c>
      <c r="B2323" t="n">
        <v>299.7999877929688</v>
      </c>
      <c r="C2323" t="n">
        <v>305</v>
      </c>
      <c r="D2323" t="n">
        <v>298.7699890136719</v>
      </c>
      <c r="E2323" t="n">
        <v>304.0599975585938</v>
      </c>
      <c r="F2323" t="n">
        <v>299.2072143554688</v>
      </c>
      <c r="G2323" t="n">
        <v>27599700</v>
      </c>
      <c r="H2323" t="inlineStr">
        <is>
          <t>MSFT</t>
        </is>
      </c>
    </row>
    <row r="2324">
      <c r="A2324" s="76" t="n">
        <v>44643</v>
      </c>
      <c r="B2324" t="n">
        <v>300.510009765625</v>
      </c>
      <c r="C2324" t="n">
        <v>303.2300109863281</v>
      </c>
      <c r="D2324" t="n">
        <v>297.7200012207031</v>
      </c>
      <c r="E2324" t="n">
        <v>299.489990234375</v>
      </c>
      <c r="F2324" t="n">
        <v>294.7101135253906</v>
      </c>
      <c r="G2324" t="n">
        <v>25715400</v>
      </c>
      <c r="H2324" t="inlineStr">
        <is>
          <t>MSFT</t>
        </is>
      </c>
    </row>
    <row r="2325">
      <c r="A2325" s="76" t="n">
        <v>44644</v>
      </c>
      <c r="B2325" t="n">
        <v>299.1400146484375</v>
      </c>
      <c r="C2325" t="n">
        <v>304.2000122070312</v>
      </c>
      <c r="D2325" t="n">
        <v>298.3200073242188</v>
      </c>
      <c r="E2325" t="n">
        <v>304.1000061035156</v>
      </c>
      <c r="F2325" t="n">
        <v>299.24658203125</v>
      </c>
      <c r="G2325" t="n">
        <v>24484500</v>
      </c>
      <c r="H2325" t="inlineStr">
        <is>
          <t>MSFT</t>
        </is>
      </c>
    </row>
    <row r="2326">
      <c r="A2326" s="76" t="n">
        <v>44645</v>
      </c>
      <c r="B2326" t="n">
        <v>305.2300109863281</v>
      </c>
      <c r="C2326" t="n">
        <v>305.5</v>
      </c>
      <c r="D2326" t="n">
        <v>299.2900085449219</v>
      </c>
      <c r="E2326" t="n">
        <v>303.6799926757812</v>
      </c>
      <c r="F2326" t="n">
        <v>298.833251953125</v>
      </c>
      <c r="G2326" t="n">
        <v>22566500</v>
      </c>
      <c r="H2326" t="inlineStr">
        <is>
          <t>MSFT</t>
        </is>
      </c>
    </row>
    <row r="2327">
      <c r="A2327" s="76" t="n">
        <v>44648</v>
      </c>
      <c r="B2327" t="n">
        <v>304.3299865722656</v>
      </c>
      <c r="C2327" t="n">
        <v>310.7999877929688</v>
      </c>
      <c r="D2327" t="n">
        <v>304.3299865722656</v>
      </c>
      <c r="E2327" t="n">
        <v>310.7000122070312</v>
      </c>
      <c r="F2327" t="n">
        <v>305.7412414550781</v>
      </c>
      <c r="G2327" t="n">
        <v>29578200</v>
      </c>
      <c r="H2327" t="inlineStr">
        <is>
          <t>MSFT</t>
        </is>
      </c>
    </row>
    <row r="2328">
      <c r="A2328" s="76" t="n">
        <v>44649</v>
      </c>
      <c r="B2328" t="n">
        <v>313.9100036621094</v>
      </c>
      <c r="C2328" t="n">
        <v>315.8200073242188</v>
      </c>
      <c r="D2328" t="n">
        <v>309.0499877929688</v>
      </c>
      <c r="E2328" t="n">
        <v>315.4100036621094</v>
      </c>
      <c r="F2328" t="n">
        <v>310.3760681152344</v>
      </c>
      <c r="G2328" t="n">
        <v>30393400</v>
      </c>
      <c r="H2328" t="inlineStr">
        <is>
          <t>MSFT</t>
        </is>
      </c>
    </row>
    <row r="2329">
      <c r="A2329" s="76" t="n">
        <v>44650</v>
      </c>
      <c r="B2329" t="n">
        <v>313.760009765625</v>
      </c>
      <c r="C2329" t="n">
        <v>315.9500122070312</v>
      </c>
      <c r="D2329" t="n">
        <v>311.5799865722656</v>
      </c>
      <c r="E2329" t="n">
        <v>313.8599853515625</v>
      </c>
      <c r="F2329" t="n">
        <v>308.8507690429688</v>
      </c>
      <c r="G2329" t="n">
        <v>28163600</v>
      </c>
      <c r="H2329" t="inlineStr">
        <is>
          <t>MSFT</t>
        </is>
      </c>
    </row>
    <row r="2330">
      <c r="A2330" s="76" t="n">
        <v>44651</v>
      </c>
      <c r="B2330" t="n">
        <v>313.8999938964844</v>
      </c>
      <c r="C2330" t="n">
        <v>315.1400146484375</v>
      </c>
      <c r="D2330" t="n">
        <v>307.8900146484375</v>
      </c>
      <c r="E2330" t="n">
        <v>308.3099975585938</v>
      </c>
      <c r="F2330" t="n">
        <v>303.3893432617188</v>
      </c>
      <c r="G2330" t="n">
        <v>33422100</v>
      </c>
      <c r="H2330" t="inlineStr">
        <is>
          <t>MSFT</t>
        </is>
      </c>
    </row>
    <row r="2331">
      <c r="A2331" s="76" t="n">
        <v>44652</v>
      </c>
      <c r="B2331" t="n">
        <v>309.3699951171875</v>
      </c>
      <c r="C2331" t="n">
        <v>310.1300048828125</v>
      </c>
      <c r="D2331" t="n">
        <v>305.5400085449219</v>
      </c>
      <c r="E2331" t="n">
        <v>309.4200134277344</v>
      </c>
      <c r="F2331" t="n">
        <v>304.4816589355469</v>
      </c>
      <c r="G2331" t="n">
        <v>27110500</v>
      </c>
      <c r="H2331" t="inlineStr">
        <is>
          <t>MSFT</t>
        </is>
      </c>
    </row>
    <row r="2332">
      <c r="A2332" s="76" t="n">
        <v>44655</v>
      </c>
      <c r="B2332" t="n">
        <v>310.0899963378906</v>
      </c>
      <c r="C2332" t="n">
        <v>315.1099853515625</v>
      </c>
      <c r="D2332" t="n">
        <v>309.7099914550781</v>
      </c>
      <c r="E2332" t="n">
        <v>314.9700012207031</v>
      </c>
      <c r="F2332" t="n">
        <v>309.9430541992188</v>
      </c>
      <c r="G2332" t="n">
        <v>24289600</v>
      </c>
      <c r="H2332" t="inlineStr">
        <is>
          <t>MSFT</t>
        </is>
      </c>
    </row>
    <row r="2333">
      <c r="A2333" s="76" t="n">
        <v>44656</v>
      </c>
      <c r="B2333" t="n">
        <v>313.2699890136719</v>
      </c>
      <c r="C2333" t="n">
        <v>314.8699951171875</v>
      </c>
      <c r="D2333" t="n">
        <v>309.8699951171875</v>
      </c>
      <c r="E2333" t="n">
        <v>310.8800048828125</v>
      </c>
      <c r="F2333" t="n">
        <v>305.9183349609375</v>
      </c>
      <c r="G2333" t="n">
        <v>23156700</v>
      </c>
      <c r="H2333" t="inlineStr">
        <is>
          <t>MSFT</t>
        </is>
      </c>
    </row>
    <row r="2334">
      <c r="A2334" s="76" t="n">
        <v>44657</v>
      </c>
      <c r="B2334" t="n">
        <v>305.1900024414062</v>
      </c>
      <c r="C2334" t="n">
        <v>307</v>
      </c>
      <c r="D2334" t="n">
        <v>296.7099914550781</v>
      </c>
      <c r="E2334" t="n">
        <v>299.5</v>
      </c>
      <c r="F2334" t="n">
        <v>294.7200012207031</v>
      </c>
      <c r="G2334" t="n">
        <v>40110400</v>
      </c>
      <c r="H2334" t="inlineStr">
        <is>
          <t>MSFT</t>
        </is>
      </c>
    </row>
    <row r="2335">
      <c r="A2335" s="76" t="n">
        <v>44658</v>
      </c>
      <c r="B2335" t="n">
        <v>296.6600036621094</v>
      </c>
      <c r="C2335" t="n">
        <v>303.6499938964844</v>
      </c>
      <c r="D2335" t="n">
        <v>296.3500061035156</v>
      </c>
      <c r="E2335" t="n">
        <v>301.3699951171875</v>
      </c>
      <c r="F2335" t="n">
        <v>296.5601501464844</v>
      </c>
      <c r="G2335" t="n">
        <v>31411200</v>
      </c>
      <c r="H2335" t="inlineStr">
        <is>
          <t>MSFT</t>
        </is>
      </c>
    </row>
    <row r="2336">
      <c r="A2336" s="76" t="n">
        <v>44659</v>
      </c>
      <c r="B2336" t="n">
        <v>300.4400024414062</v>
      </c>
      <c r="C2336" t="n">
        <v>301.1199951171875</v>
      </c>
      <c r="D2336" t="n">
        <v>296.2799987792969</v>
      </c>
      <c r="E2336" t="n">
        <v>296.9700012207031</v>
      </c>
      <c r="F2336" t="n">
        <v>292.2303771972656</v>
      </c>
      <c r="G2336" t="n">
        <v>24361900</v>
      </c>
      <c r="H2336" t="inlineStr">
        <is>
          <t>MSFT</t>
        </is>
      </c>
    </row>
    <row r="2337">
      <c r="A2337" s="76" t="n">
        <v>44662</v>
      </c>
      <c r="B2337" t="n">
        <v>291.7900085449219</v>
      </c>
      <c r="C2337" t="n">
        <v>292.6099853515625</v>
      </c>
      <c r="D2337" t="n">
        <v>285</v>
      </c>
      <c r="E2337" t="n">
        <v>285.260009765625</v>
      </c>
      <c r="F2337" t="n">
        <v>280.707275390625</v>
      </c>
      <c r="G2337" t="n">
        <v>34569300</v>
      </c>
      <c r="H2337" t="inlineStr">
        <is>
          <t>MSFT</t>
        </is>
      </c>
    </row>
    <row r="2338">
      <c r="A2338" s="76" t="n">
        <v>44663</v>
      </c>
      <c r="B2338" t="n">
        <v>289.239990234375</v>
      </c>
      <c r="C2338" t="n">
        <v>290.739990234375</v>
      </c>
      <c r="D2338" t="n">
        <v>280.489990234375</v>
      </c>
      <c r="E2338" t="n">
        <v>282.0599975585938</v>
      </c>
      <c r="F2338" t="n">
        <v>277.5583190917969</v>
      </c>
      <c r="G2338" t="n">
        <v>30966700</v>
      </c>
      <c r="H2338" t="inlineStr">
        <is>
          <t>MSFT</t>
        </is>
      </c>
    </row>
    <row r="2339">
      <c r="A2339" s="76" t="n">
        <v>44664</v>
      </c>
      <c r="B2339" t="n">
        <v>282.7300109863281</v>
      </c>
      <c r="C2339" t="n">
        <v>288.5799865722656</v>
      </c>
      <c r="D2339" t="n">
        <v>281.2999877929688</v>
      </c>
      <c r="E2339" t="n">
        <v>287.6199951171875</v>
      </c>
      <c r="F2339" t="n">
        <v>283.0295715332031</v>
      </c>
      <c r="G2339" t="n">
        <v>21907200</v>
      </c>
      <c r="H2339" t="inlineStr">
        <is>
          <t>MSFT</t>
        </is>
      </c>
    </row>
    <row r="2340">
      <c r="A2340" s="76" t="n">
        <v>44665</v>
      </c>
      <c r="B2340" t="n">
        <v>288.0899963378906</v>
      </c>
      <c r="C2340" t="n">
        <v>288.3099975585938</v>
      </c>
      <c r="D2340" t="n">
        <v>279.3200073242188</v>
      </c>
      <c r="E2340" t="n">
        <v>279.8299865722656</v>
      </c>
      <c r="F2340" t="n">
        <v>275.3639221191406</v>
      </c>
      <c r="G2340" t="n">
        <v>28221600</v>
      </c>
      <c r="H2340" t="inlineStr">
        <is>
          <t>MSFT</t>
        </is>
      </c>
    </row>
    <row r="2341">
      <c r="A2341" s="76" t="n">
        <v>44669</v>
      </c>
      <c r="B2341" t="n">
        <v>278.9100036621094</v>
      </c>
      <c r="C2341" t="n">
        <v>282.4599914550781</v>
      </c>
      <c r="D2341" t="n">
        <v>278.3399963378906</v>
      </c>
      <c r="E2341" t="n">
        <v>280.5199890136719</v>
      </c>
      <c r="F2341" t="n">
        <v>276.0428161621094</v>
      </c>
      <c r="G2341" t="n">
        <v>20778000</v>
      </c>
      <c r="H2341" t="inlineStr">
        <is>
          <t>MSFT</t>
        </is>
      </c>
    </row>
    <row r="2342">
      <c r="A2342" s="76" t="n">
        <v>44670</v>
      </c>
      <c r="B2342" t="n">
        <v>279.3800048828125</v>
      </c>
      <c r="C2342" t="n">
        <v>286.1700134277344</v>
      </c>
      <c r="D2342" t="n">
        <v>278.4100036621094</v>
      </c>
      <c r="E2342" t="n">
        <v>285.2999877929688</v>
      </c>
      <c r="F2342" t="n">
        <v>280.74658203125</v>
      </c>
      <c r="G2342" t="n">
        <v>22297700</v>
      </c>
      <c r="H2342" t="inlineStr">
        <is>
          <t>MSFT</t>
        </is>
      </c>
    </row>
    <row r="2343">
      <c r="A2343" s="76" t="n">
        <v>44671</v>
      </c>
      <c r="B2343" t="n">
        <v>289.3999938964844</v>
      </c>
      <c r="C2343" t="n">
        <v>289.7000122070312</v>
      </c>
      <c r="D2343" t="n">
        <v>285.3699951171875</v>
      </c>
      <c r="E2343" t="n">
        <v>286.3599853515625</v>
      </c>
      <c r="F2343" t="n">
        <v>281.7896728515625</v>
      </c>
      <c r="G2343" t="n">
        <v>22906700</v>
      </c>
      <c r="H2343" t="inlineStr">
        <is>
          <t>MSFT</t>
        </is>
      </c>
    </row>
    <row r="2344">
      <c r="A2344" s="76" t="n">
        <v>44672</v>
      </c>
      <c r="B2344" t="n">
        <v>288.5799865722656</v>
      </c>
      <c r="C2344" t="n">
        <v>293.2999877929688</v>
      </c>
      <c r="D2344" t="n">
        <v>280.0599975585938</v>
      </c>
      <c r="E2344" t="n">
        <v>280.8099975585938</v>
      </c>
      <c r="F2344" t="n">
        <v>276.3282775878906</v>
      </c>
      <c r="G2344" t="n">
        <v>29454600</v>
      </c>
      <c r="H2344" t="inlineStr">
        <is>
          <t>MSFT</t>
        </is>
      </c>
    </row>
    <row r="2345">
      <c r="A2345" s="76" t="n">
        <v>44673</v>
      </c>
      <c r="B2345" t="n">
        <v>281.6799926757812</v>
      </c>
      <c r="C2345" t="n">
        <v>283.2000122070312</v>
      </c>
      <c r="D2345" t="n">
        <v>273.3800048828125</v>
      </c>
      <c r="E2345" t="n">
        <v>274.0299987792969</v>
      </c>
      <c r="F2345" t="n">
        <v>269.6564636230469</v>
      </c>
      <c r="G2345" t="n">
        <v>29405800</v>
      </c>
      <c r="H2345" t="inlineStr">
        <is>
          <t>MSFT</t>
        </is>
      </c>
    </row>
    <row r="2346">
      <c r="A2346" s="76" t="n">
        <v>44676</v>
      </c>
      <c r="B2346" t="n">
        <v>273.2900085449219</v>
      </c>
      <c r="C2346" t="n">
        <v>281.1099853515625</v>
      </c>
      <c r="D2346" t="n">
        <v>270.7699890136719</v>
      </c>
      <c r="E2346" t="n">
        <v>280.7200012207031</v>
      </c>
      <c r="F2346" t="n">
        <v>276.2396850585938</v>
      </c>
      <c r="G2346" t="n">
        <v>35678900</v>
      </c>
      <c r="H2346" t="inlineStr">
        <is>
          <t>MSFT</t>
        </is>
      </c>
    </row>
    <row r="2347">
      <c r="A2347" s="76" t="n">
        <v>44677</v>
      </c>
      <c r="B2347" t="n">
        <v>277.5</v>
      </c>
      <c r="C2347" t="n">
        <v>278.3599853515625</v>
      </c>
      <c r="D2347" t="n">
        <v>270</v>
      </c>
      <c r="E2347" t="n">
        <v>270.2200012207031</v>
      </c>
      <c r="F2347" t="n">
        <v>265.9072875976562</v>
      </c>
      <c r="G2347" t="n">
        <v>46518400</v>
      </c>
      <c r="H2347" t="inlineStr">
        <is>
          <t>MSFT</t>
        </is>
      </c>
    </row>
    <row r="2348">
      <c r="A2348" s="76" t="n">
        <v>44678</v>
      </c>
      <c r="B2348" t="n">
        <v>282.1000061035156</v>
      </c>
      <c r="C2348" t="n">
        <v>290.9700012207031</v>
      </c>
      <c r="D2348" t="n">
        <v>279.1600036621094</v>
      </c>
      <c r="E2348" t="n">
        <v>283.2200012207031</v>
      </c>
      <c r="F2348" t="n">
        <v>278.6998291015625</v>
      </c>
      <c r="G2348" t="n">
        <v>63477700</v>
      </c>
      <c r="H2348" t="inlineStr">
        <is>
          <t>MSFT</t>
        </is>
      </c>
    </row>
    <row r="2349">
      <c r="A2349" s="76" t="n">
        <v>44679</v>
      </c>
      <c r="B2349" t="n">
        <v>285.1900024414062</v>
      </c>
      <c r="C2349" t="n">
        <v>290.9800109863281</v>
      </c>
      <c r="D2349" t="n">
        <v>281.4599914550781</v>
      </c>
      <c r="E2349" t="n">
        <v>289.6300048828125</v>
      </c>
      <c r="F2349" t="n">
        <v>285.0075073242188</v>
      </c>
      <c r="G2349" t="n">
        <v>33646600</v>
      </c>
      <c r="H2349" t="inlineStr">
        <is>
          <t>MSFT</t>
        </is>
      </c>
    </row>
    <row r="2350">
      <c r="A2350" s="76" t="n">
        <v>44680</v>
      </c>
      <c r="B2350" t="n">
        <v>288.6099853515625</v>
      </c>
      <c r="C2350" t="n">
        <v>289.8800048828125</v>
      </c>
      <c r="D2350" t="n">
        <v>276.5</v>
      </c>
      <c r="E2350" t="n">
        <v>277.5199890136719</v>
      </c>
      <c r="F2350" t="n">
        <v>273.0907592773438</v>
      </c>
      <c r="G2350" t="n">
        <v>37073900</v>
      </c>
      <c r="H2350" t="inlineStr">
        <is>
          <t>MSFT</t>
        </is>
      </c>
    </row>
    <row r="2351">
      <c r="A2351" s="76" t="n">
        <v>44683</v>
      </c>
      <c r="B2351" t="n">
        <v>277.7099914550781</v>
      </c>
      <c r="C2351" t="n">
        <v>284.9400024414062</v>
      </c>
      <c r="D2351" t="n">
        <v>276.2200012207031</v>
      </c>
      <c r="E2351" t="n">
        <v>284.4700012207031</v>
      </c>
      <c r="F2351" t="n">
        <v>279.9298400878906</v>
      </c>
      <c r="G2351" t="n">
        <v>35151100</v>
      </c>
      <c r="H2351" t="inlineStr">
        <is>
          <t>MSFT</t>
        </is>
      </c>
    </row>
    <row r="2352">
      <c r="A2352" s="76" t="n">
        <v>44684</v>
      </c>
      <c r="B2352" t="n">
        <v>283.9599914550781</v>
      </c>
      <c r="C2352" t="n">
        <v>284.1300048828125</v>
      </c>
      <c r="D2352" t="n">
        <v>280.1499938964844</v>
      </c>
      <c r="E2352" t="n">
        <v>281.7799987792969</v>
      </c>
      <c r="F2352" t="n">
        <v>277.2827453613281</v>
      </c>
      <c r="G2352" t="n">
        <v>25978600</v>
      </c>
      <c r="H2352" t="inlineStr">
        <is>
          <t>MSFT</t>
        </is>
      </c>
    </row>
    <row r="2353">
      <c r="A2353" s="76" t="n">
        <v>44685</v>
      </c>
      <c r="B2353" t="n">
        <v>282.5899963378906</v>
      </c>
      <c r="C2353" t="n">
        <v>290.8800048828125</v>
      </c>
      <c r="D2353" t="n">
        <v>276.7300109863281</v>
      </c>
      <c r="E2353" t="n">
        <v>289.9800109863281</v>
      </c>
      <c r="F2353" t="n">
        <v>285.3519287109375</v>
      </c>
      <c r="G2353" t="n">
        <v>33599300</v>
      </c>
      <c r="H2353" t="inlineStr">
        <is>
          <t>MSFT</t>
        </is>
      </c>
    </row>
    <row r="2354">
      <c r="A2354" s="76" t="n">
        <v>44686</v>
      </c>
      <c r="B2354" t="n">
        <v>285.5400085449219</v>
      </c>
      <c r="C2354" t="n">
        <v>286.3500061035156</v>
      </c>
      <c r="D2354" t="n">
        <v>274.3399963378906</v>
      </c>
      <c r="E2354" t="n">
        <v>277.3500061035156</v>
      </c>
      <c r="F2354" t="n">
        <v>272.9234924316406</v>
      </c>
      <c r="G2354" t="n">
        <v>43260400</v>
      </c>
      <c r="H2354" t="inlineStr">
        <is>
          <t>MSFT</t>
        </is>
      </c>
    </row>
    <row r="2355">
      <c r="A2355" s="76" t="n">
        <v>44687</v>
      </c>
      <c r="B2355" t="n">
        <v>274.8099975585938</v>
      </c>
      <c r="C2355" t="n">
        <v>279.25</v>
      </c>
      <c r="D2355" t="n">
        <v>271.2699890136719</v>
      </c>
      <c r="E2355" t="n">
        <v>274.7300109863281</v>
      </c>
      <c r="F2355" t="n">
        <v>270.3453063964844</v>
      </c>
      <c r="G2355" t="n">
        <v>37780300</v>
      </c>
      <c r="H2355" t="inlineStr">
        <is>
          <t>MSFT</t>
        </is>
      </c>
    </row>
    <row r="2356">
      <c r="A2356" s="76" t="n">
        <v>44690</v>
      </c>
      <c r="B2356" t="n">
        <v>270.0599975585938</v>
      </c>
      <c r="C2356" t="n">
        <v>272.3599853515625</v>
      </c>
      <c r="D2356" t="n">
        <v>263.3200073242188</v>
      </c>
      <c r="E2356" t="n">
        <v>264.5799865722656</v>
      </c>
      <c r="F2356" t="n">
        <v>260.3572692871094</v>
      </c>
      <c r="G2356" t="n">
        <v>47726000</v>
      </c>
      <c r="H2356" t="inlineStr">
        <is>
          <t>MSFT</t>
        </is>
      </c>
    </row>
    <row r="2357">
      <c r="A2357" s="76" t="n">
        <v>44691</v>
      </c>
      <c r="B2357" t="n">
        <v>271.6900024414062</v>
      </c>
      <c r="C2357" t="n">
        <v>273.75</v>
      </c>
      <c r="D2357" t="n">
        <v>265.0700073242188</v>
      </c>
      <c r="E2357" t="n">
        <v>269.5</v>
      </c>
      <c r="F2357" t="n">
        <v>265.19873046875</v>
      </c>
      <c r="G2357" t="n">
        <v>39336400</v>
      </c>
      <c r="H2357" t="inlineStr">
        <is>
          <t>MSFT</t>
        </is>
      </c>
    </row>
    <row r="2358">
      <c r="A2358" s="76" t="n">
        <v>44692</v>
      </c>
      <c r="B2358" t="n">
        <v>265.6799926757812</v>
      </c>
      <c r="C2358" t="n">
        <v>271.3599853515625</v>
      </c>
      <c r="D2358" t="n">
        <v>259.2999877929688</v>
      </c>
      <c r="E2358" t="n">
        <v>260.5499877929688</v>
      </c>
      <c r="F2358" t="n">
        <v>256.3916320800781</v>
      </c>
      <c r="G2358" t="n">
        <v>48975900</v>
      </c>
      <c r="H2358" t="inlineStr">
        <is>
          <t>MSFT</t>
        </is>
      </c>
    </row>
    <row r="2359">
      <c r="A2359" s="76" t="n">
        <v>44693</v>
      </c>
      <c r="B2359" t="n">
        <v>257.6900024414062</v>
      </c>
      <c r="C2359" t="n">
        <v>259.8800048828125</v>
      </c>
      <c r="D2359" t="n">
        <v>250.0200042724609</v>
      </c>
      <c r="E2359" t="n">
        <v>255.3500061035156</v>
      </c>
      <c r="F2359" t="n">
        <v>251.2745971679688</v>
      </c>
      <c r="G2359" t="n">
        <v>51033800</v>
      </c>
      <c r="H2359" t="inlineStr">
        <is>
          <t>MSFT</t>
        </is>
      </c>
    </row>
    <row r="2360">
      <c r="A2360" s="76" t="n">
        <v>44694</v>
      </c>
      <c r="B2360" t="n">
        <v>257.3500061035156</v>
      </c>
      <c r="C2360" t="n">
        <v>263.0400085449219</v>
      </c>
      <c r="D2360" t="n">
        <v>255.3500061035156</v>
      </c>
      <c r="E2360" t="n">
        <v>261.1199951171875</v>
      </c>
      <c r="F2360" t="n">
        <v>256.9524841308594</v>
      </c>
      <c r="G2360" t="n">
        <v>34925100</v>
      </c>
      <c r="H2360" t="inlineStr">
        <is>
          <t>MSFT</t>
        </is>
      </c>
    </row>
    <row r="2361">
      <c r="A2361" s="76" t="n">
        <v>44697</v>
      </c>
      <c r="B2361" t="n">
        <v>259.9599914550781</v>
      </c>
      <c r="C2361" t="n">
        <v>265.8200073242188</v>
      </c>
      <c r="D2361" t="n">
        <v>255.7799987792969</v>
      </c>
      <c r="E2361" t="n">
        <v>261.5</v>
      </c>
      <c r="F2361" t="n">
        <v>257.3264465332031</v>
      </c>
      <c r="G2361" t="n">
        <v>32550900</v>
      </c>
      <c r="H2361" t="inlineStr">
        <is>
          <t>MSFT</t>
        </is>
      </c>
    </row>
    <row r="2362">
      <c r="A2362" s="76" t="n">
        <v>44698</v>
      </c>
      <c r="B2362" t="n">
        <v>266.1099853515625</v>
      </c>
      <c r="C2362" t="n">
        <v>268.3299865722656</v>
      </c>
      <c r="D2362" t="n">
        <v>262.4599914550781</v>
      </c>
      <c r="E2362" t="n">
        <v>266.8200073242188</v>
      </c>
      <c r="F2362" t="n">
        <v>262.5615539550781</v>
      </c>
      <c r="G2362" t="n">
        <v>28828800</v>
      </c>
      <c r="H2362" t="inlineStr">
        <is>
          <t>MSFT</t>
        </is>
      </c>
    </row>
    <row r="2363">
      <c r="A2363" s="76" t="n">
        <v>44699</v>
      </c>
      <c r="B2363" t="n">
        <v>263</v>
      </c>
      <c r="C2363" t="n">
        <v>263.6000061035156</v>
      </c>
      <c r="D2363" t="n">
        <v>252.7700042724609</v>
      </c>
      <c r="E2363" t="n">
        <v>254.0800018310547</v>
      </c>
      <c r="F2363" t="n">
        <v>250.6071929931641</v>
      </c>
      <c r="G2363" t="n">
        <v>31356000</v>
      </c>
      <c r="H2363" t="inlineStr">
        <is>
          <t>MSFT</t>
        </is>
      </c>
    </row>
    <row r="2364">
      <c r="A2364" s="76" t="n">
        <v>44700</v>
      </c>
      <c r="B2364" t="n">
        <v>253.8999938964844</v>
      </c>
      <c r="C2364" t="n">
        <v>257.6700134277344</v>
      </c>
      <c r="D2364" t="n">
        <v>251.8800048828125</v>
      </c>
      <c r="E2364" t="n">
        <v>253.1399993896484</v>
      </c>
      <c r="F2364" t="n">
        <v>249.6800689697266</v>
      </c>
      <c r="G2364" t="n">
        <v>32692300</v>
      </c>
      <c r="H2364" t="inlineStr">
        <is>
          <t>MSFT</t>
        </is>
      </c>
    </row>
    <row r="2365">
      <c r="A2365" s="76" t="n">
        <v>44701</v>
      </c>
      <c r="B2365" t="n">
        <v>257.239990234375</v>
      </c>
      <c r="C2365" t="n">
        <v>258.5400085449219</v>
      </c>
      <c r="D2365" t="n">
        <v>246.4400024414062</v>
      </c>
      <c r="E2365" t="n">
        <v>252.5599975585938</v>
      </c>
      <c r="F2365" t="n">
        <v>249.1079711914062</v>
      </c>
      <c r="G2365" t="n">
        <v>39199300</v>
      </c>
      <c r="H2365" t="inlineStr">
        <is>
          <t>MSFT</t>
        </is>
      </c>
    </row>
    <row r="2366">
      <c r="A2366" s="76" t="n">
        <v>44704</v>
      </c>
      <c r="B2366" t="n">
        <v>255.4900054931641</v>
      </c>
      <c r="C2366" t="n">
        <v>261.5</v>
      </c>
      <c r="D2366" t="n">
        <v>253.4299926757812</v>
      </c>
      <c r="E2366" t="n">
        <v>260.6499938964844</v>
      </c>
      <c r="F2366" t="n">
        <v>257.08740234375</v>
      </c>
      <c r="G2366" t="n">
        <v>33175400</v>
      </c>
      <c r="H2366" t="inlineStr">
        <is>
          <t>MSFT</t>
        </is>
      </c>
    </row>
    <row r="2367">
      <c r="A2367" s="76" t="n">
        <v>44705</v>
      </c>
      <c r="B2367" t="n">
        <v>257.8900146484375</v>
      </c>
      <c r="C2367" t="n">
        <v>261.3299865722656</v>
      </c>
      <c r="D2367" t="n">
        <v>253.5</v>
      </c>
      <c r="E2367" t="n">
        <v>259.6199951171875</v>
      </c>
      <c r="F2367" t="n">
        <v>256.0714721679688</v>
      </c>
      <c r="G2367" t="n">
        <v>29043900</v>
      </c>
      <c r="H2367" t="inlineStr">
        <is>
          <t>MSFT</t>
        </is>
      </c>
    </row>
    <row r="2368">
      <c r="A2368" s="76" t="n">
        <v>44706</v>
      </c>
      <c r="B2368" t="n">
        <v>258.1400146484375</v>
      </c>
      <c r="C2368" t="n">
        <v>264.5799865722656</v>
      </c>
      <c r="D2368" t="n">
        <v>257.1300048828125</v>
      </c>
      <c r="E2368" t="n">
        <v>262.5199890136719</v>
      </c>
      <c r="F2368" t="n">
        <v>258.9318542480469</v>
      </c>
      <c r="G2368" t="n">
        <v>28547900</v>
      </c>
      <c r="H2368" t="inlineStr">
        <is>
          <t>MSFT</t>
        </is>
      </c>
    </row>
    <row r="2369">
      <c r="A2369" s="76" t="n">
        <v>44707</v>
      </c>
      <c r="B2369" t="n">
        <v>262.2699890136719</v>
      </c>
      <c r="C2369" t="n">
        <v>267.1099853515625</v>
      </c>
      <c r="D2369" t="n">
        <v>261.4299926757812</v>
      </c>
      <c r="E2369" t="n">
        <v>265.8999938964844</v>
      </c>
      <c r="F2369" t="n">
        <v>262.265625</v>
      </c>
      <c r="G2369" t="n">
        <v>25002100</v>
      </c>
      <c r="H2369" t="inlineStr">
        <is>
          <t>MSFT</t>
        </is>
      </c>
    </row>
    <row r="2370">
      <c r="A2370" s="76" t="n">
        <v>44708</v>
      </c>
      <c r="B2370" t="n">
        <v>268.4800109863281</v>
      </c>
      <c r="C2370" t="n">
        <v>273.3399963378906</v>
      </c>
      <c r="D2370" t="n">
        <v>267.5599975585938</v>
      </c>
      <c r="E2370" t="n">
        <v>273.239990234375</v>
      </c>
      <c r="F2370" t="n">
        <v>269.5053405761719</v>
      </c>
      <c r="G2370" t="n">
        <v>26910800</v>
      </c>
      <c r="H2370" t="inlineStr">
        <is>
          <t>MSFT</t>
        </is>
      </c>
    </row>
    <row r="2371">
      <c r="A2371" s="76" t="n">
        <v>44712</v>
      </c>
      <c r="B2371" t="n">
        <v>272.5299987792969</v>
      </c>
      <c r="C2371" t="n">
        <v>274.7699890136719</v>
      </c>
      <c r="D2371" t="n">
        <v>268.9299926757812</v>
      </c>
      <c r="E2371" t="n">
        <v>271.8699951171875</v>
      </c>
      <c r="F2371" t="n">
        <v>268.1540832519531</v>
      </c>
      <c r="G2371" t="n">
        <v>37827700</v>
      </c>
      <c r="H2371" t="inlineStr">
        <is>
          <t>MSFT</t>
        </is>
      </c>
    </row>
    <row r="2372">
      <c r="A2372" s="76" t="n">
        <v>44713</v>
      </c>
      <c r="B2372" t="n">
        <v>275.2000122070312</v>
      </c>
      <c r="C2372" t="n">
        <v>277.6900024414062</v>
      </c>
      <c r="D2372" t="n">
        <v>270.0400085449219</v>
      </c>
      <c r="E2372" t="n">
        <v>272.4200134277344</v>
      </c>
      <c r="F2372" t="n">
        <v>268.6965637207031</v>
      </c>
      <c r="G2372" t="n">
        <v>25292200</v>
      </c>
      <c r="H2372" t="inlineStr">
        <is>
          <t>MSFT</t>
        </is>
      </c>
    </row>
    <row r="2373">
      <c r="A2373" s="76" t="n">
        <v>44714</v>
      </c>
      <c r="B2373" t="n">
        <v>264.4500122070312</v>
      </c>
      <c r="C2373" t="n">
        <v>274.6499938964844</v>
      </c>
      <c r="D2373" t="n">
        <v>261.6000061035156</v>
      </c>
      <c r="E2373" t="n">
        <v>274.5799865722656</v>
      </c>
      <c r="F2373" t="n">
        <v>270.8269958496094</v>
      </c>
      <c r="G2373" t="n">
        <v>44008200</v>
      </c>
      <c r="H2373" t="inlineStr">
        <is>
          <t>MSFT</t>
        </is>
      </c>
    </row>
    <row r="2374">
      <c r="A2374" s="76" t="n">
        <v>44715</v>
      </c>
      <c r="B2374" t="n">
        <v>270.3099975585938</v>
      </c>
      <c r="C2374" t="n">
        <v>273.4500122070312</v>
      </c>
      <c r="D2374" t="n">
        <v>268.4100036621094</v>
      </c>
      <c r="E2374" t="n">
        <v>270.0199890136719</v>
      </c>
      <c r="F2374" t="n">
        <v>266.3293762207031</v>
      </c>
      <c r="G2374" t="n">
        <v>28059000</v>
      </c>
      <c r="H2374" t="inlineStr">
        <is>
          <t>MSFT</t>
        </is>
      </c>
    </row>
    <row r="2375">
      <c r="A2375" s="76" t="n">
        <v>44718</v>
      </c>
      <c r="B2375" t="n">
        <v>272.0599975585938</v>
      </c>
      <c r="C2375" t="n">
        <v>274.1799926757812</v>
      </c>
      <c r="D2375" t="n">
        <v>267.2200012207031</v>
      </c>
      <c r="E2375" t="n">
        <v>268.75</v>
      </c>
      <c r="F2375" t="n">
        <v>265.0767211914062</v>
      </c>
      <c r="G2375" t="n">
        <v>22400300</v>
      </c>
      <c r="H2375" t="inlineStr">
        <is>
          <t>MSFT</t>
        </is>
      </c>
    </row>
    <row r="2376">
      <c r="A2376" s="76" t="n">
        <v>44719</v>
      </c>
      <c r="B2376" t="n">
        <v>266.6400146484375</v>
      </c>
      <c r="C2376" t="n">
        <v>273.1300048828125</v>
      </c>
      <c r="D2376" t="n">
        <v>265.9400024414062</v>
      </c>
      <c r="E2376" t="n">
        <v>272.5</v>
      </c>
      <c r="F2376" t="n">
        <v>268.7754211425781</v>
      </c>
      <c r="G2376" t="n">
        <v>22860700</v>
      </c>
      <c r="H2376" t="inlineStr">
        <is>
          <t>MSFT</t>
        </is>
      </c>
    </row>
    <row r="2377">
      <c r="A2377" s="76" t="n">
        <v>44720</v>
      </c>
      <c r="B2377" t="n">
        <v>271.7099914550781</v>
      </c>
      <c r="C2377" t="n">
        <v>273</v>
      </c>
      <c r="D2377" t="n">
        <v>269.6099853515625</v>
      </c>
      <c r="E2377" t="n">
        <v>270.4100036621094</v>
      </c>
      <c r="F2377" t="n">
        <v>266.7140197753906</v>
      </c>
      <c r="G2377" t="n">
        <v>17372300</v>
      </c>
      <c r="H2377" t="inlineStr">
        <is>
          <t>MSFT</t>
        </is>
      </c>
    </row>
    <row r="2378">
      <c r="A2378" s="76" t="n">
        <v>44721</v>
      </c>
      <c r="B2378" t="n">
        <v>267.7799987792969</v>
      </c>
      <c r="C2378" t="n">
        <v>272.7099914550781</v>
      </c>
      <c r="D2378" t="n">
        <v>264.6300048828125</v>
      </c>
      <c r="E2378" t="n">
        <v>264.7900085449219</v>
      </c>
      <c r="F2378" t="n">
        <v>261.1708374023438</v>
      </c>
      <c r="G2378" t="n">
        <v>26439700</v>
      </c>
      <c r="H2378" t="inlineStr">
        <is>
          <t>MSFT</t>
        </is>
      </c>
    </row>
    <row r="2379">
      <c r="A2379" s="76" t="n">
        <v>44722</v>
      </c>
      <c r="B2379" t="n">
        <v>260.5799865722656</v>
      </c>
      <c r="C2379" t="n">
        <v>260.5799865722656</v>
      </c>
      <c r="D2379" t="n">
        <v>252.5299987792969</v>
      </c>
      <c r="E2379" t="n">
        <v>252.9900054931641</v>
      </c>
      <c r="F2379" t="n">
        <v>249.5320892333984</v>
      </c>
      <c r="G2379" t="n">
        <v>31422800</v>
      </c>
      <c r="H2379" t="inlineStr">
        <is>
          <t>MSFT</t>
        </is>
      </c>
    </row>
    <row r="2380">
      <c r="A2380" s="76" t="n">
        <v>44725</v>
      </c>
      <c r="B2380" t="n">
        <v>245.1100006103516</v>
      </c>
      <c r="C2380" t="n">
        <v>249.0200042724609</v>
      </c>
      <c r="D2380" t="n">
        <v>241.5299987792969</v>
      </c>
      <c r="E2380" t="n">
        <v>242.2599945068359</v>
      </c>
      <c r="F2380" t="n">
        <v>238.9487457275391</v>
      </c>
      <c r="G2380" t="n">
        <v>46135800</v>
      </c>
      <c r="H2380" t="inlineStr">
        <is>
          <t>MSFT</t>
        </is>
      </c>
    </row>
    <row r="2381">
      <c r="A2381" s="76" t="n">
        <v>44726</v>
      </c>
      <c r="B2381" t="n">
        <v>243.8600006103516</v>
      </c>
      <c r="C2381" t="n">
        <v>245.7400054931641</v>
      </c>
      <c r="D2381" t="n">
        <v>241.5099945068359</v>
      </c>
      <c r="E2381" t="n">
        <v>244.4900054931641</v>
      </c>
      <c r="F2381" t="n">
        <v>241.1482849121094</v>
      </c>
      <c r="G2381" t="n">
        <v>28651500</v>
      </c>
      <c r="H2381" t="inlineStr">
        <is>
          <t>MSFT</t>
        </is>
      </c>
    </row>
    <row r="2382">
      <c r="A2382" s="76" t="n">
        <v>44727</v>
      </c>
      <c r="B2382" t="n">
        <v>248.3099975585938</v>
      </c>
      <c r="C2382" t="n">
        <v>255.3000030517578</v>
      </c>
      <c r="D2382" t="n">
        <v>246.4199981689453</v>
      </c>
      <c r="E2382" t="n">
        <v>251.7599945068359</v>
      </c>
      <c r="F2382" t="n">
        <v>248.3189239501953</v>
      </c>
      <c r="G2382" t="n">
        <v>33111700</v>
      </c>
      <c r="H2382" t="inlineStr">
        <is>
          <t>MSFT</t>
        </is>
      </c>
    </row>
    <row r="2383">
      <c r="A2383" s="76" t="n">
        <v>44728</v>
      </c>
      <c r="B2383" t="n">
        <v>245.9799957275391</v>
      </c>
      <c r="C2383" t="n">
        <v>247.4199981689453</v>
      </c>
      <c r="D2383" t="n">
        <v>243.0200042724609</v>
      </c>
      <c r="E2383" t="n">
        <v>244.9700012207031</v>
      </c>
      <c r="F2383" t="n">
        <v>241.6217346191406</v>
      </c>
      <c r="G2383" t="n">
        <v>33169200</v>
      </c>
      <c r="H2383" t="inlineStr">
        <is>
          <t>MSFT</t>
        </is>
      </c>
    </row>
    <row r="2384">
      <c r="A2384" s="76" t="n">
        <v>44729</v>
      </c>
      <c r="B2384" t="n">
        <v>244.6999969482422</v>
      </c>
      <c r="C2384" t="n">
        <v>250.5</v>
      </c>
      <c r="D2384" t="n">
        <v>244.0299987792969</v>
      </c>
      <c r="E2384" t="n">
        <v>247.6499938964844</v>
      </c>
      <c r="F2384" t="n">
        <v>244.2650909423828</v>
      </c>
      <c r="G2384" t="n">
        <v>43084800</v>
      </c>
      <c r="H2384" t="inlineStr">
        <is>
          <t>MSFT</t>
        </is>
      </c>
    </row>
    <row r="2385">
      <c r="A2385" s="76" t="n">
        <v>44733</v>
      </c>
      <c r="B2385" t="n">
        <v>250.2599945068359</v>
      </c>
      <c r="C2385" t="n">
        <v>254.75</v>
      </c>
      <c r="D2385" t="n">
        <v>249.5099945068359</v>
      </c>
      <c r="E2385" t="n">
        <v>253.7400054931641</v>
      </c>
      <c r="F2385" t="n">
        <v>250.2718505859375</v>
      </c>
      <c r="G2385" t="n">
        <v>29928300</v>
      </c>
      <c r="H2385" t="inlineStr">
        <is>
          <t>MSFT</t>
        </is>
      </c>
    </row>
    <row r="2386">
      <c r="A2386" s="76" t="n">
        <v>44734</v>
      </c>
      <c r="B2386" t="n">
        <v>251.8899993896484</v>
      </c>
      <c r="C2386" t="n">
        <v>257.1700134277344</v>
      </c>
      <c r="D2386" t="n">
        <v>250.3699951171875</v>
      </c>
      <c r="E2386" t="n">
        <v>253.1300048828125</v>
      </c>
      <c r="F2386" t="n">
        <v>249.6701965332031</v>
      </c>
      <c r="G2386" t="n">
        <v>25939900</v>
      </c>
      <c r="H2386" t="inlineStr">
        <is>
          <t>MSFT</t>
        </is>
      </c>
    </row>
    <row r="2387">
      <c r="A2387" s="76" t="n">
        <v>44735</v>
      </c>
      <c r="B2387" t="n">
        <v>255.5700073242188</v>
      </c>
      <c r="C2387" t="n">
        <v>259.3699951171875</v>
      </c>
      <c r="D2387" t="n">
        <v>253.6300048828125</v>
      </c>
      <c r="E2387" t="n">
        <v>258.8599853515625</v>
      </c>
      <c r="F2387" t="n">
        <v>255.3218688964844</v>
      </c>
      <c r="G2387" t="n">
        <v>25861400</v>
      </c>
      <c r="H2387" t="inlineStr">
        <is>
          <t>MSFT</t>
        </is>
      </c>
    </row>
    <row r="2388">
      <c r="A2388" s="76" t="n">
        <v>44736</v>
      </c>
      <c r="B2388" t="n">
        <v>261.8099975585938</v>
      </c>
      <c r="C2388" t="n">
        <v>267.9800109863281</v>
      </c>
      <c r="D2388" t="n">
        <v>261.7200012207031</v>
      </c>
      <c r="E2388" t="n">
        <v>267.7000122070312</v>
      </c>
      <c r="F2388" t="n">
        <v>264.0410461425781</v>
      </c>
      <c r="G2388" t="n">
        <v>33923200</v>
      </c>
      <c r="H2388" t="inlineStr">
        <is>
          <t>MSFT</t>
        </is>
      </c>
    </row>
    <row r="2389">
      <c r="A2389" s="76" t="n">
        <v>44739</v>
      </c>
      <c r="B2389" t="n">
        <v>268.2099914550781</v>
      </c>
      <c r="C2389" t="n">
        <v>268.2999877929688</v>
      </c>
      <c r="D2389" t="n">
        <v>263.2799987792969</v>
      </c>
      <c r="E2389" t="n">
        <v>264.8900146484375</v>
      </c>
      <c r="F2389" t="n">
        <v>261.2695007324219</v>
      </c>
      <c r="G2389" t="n">
        <v>24615100</v>
      </c>
      <c r="H2389" t="inlineStr">
        <is>
          <t>MSFT</t>
        </is>
      </c>
    </row>
    <row r="2390">
      <c r="A2390" s="76" t="n">
        <v>44740</v>
      </c>
      <c r="B2390" t="n">
        <v>263.9800109863281</v>
      </c>
      <c r="C2390" t="n">
        <v>266.9100036621094</v>
      </c>
      <c r="D2390" t="n">
        <v>256.3200073242188</v>
      </c>
      <c r="E2390" t="n">
        <v>256.4800109863281</v>
      </c>
      <c r="F2390" t="n">
        <v>252.9744110107422</v>
      </c>
      <c r="G2390" t="n">
        <v>27295500</v>
      </c>
      <c r="H2390" t="inlineStr">
        <is>
          <t>MSFT</t>
        </is>
      </c>
    </row>
    <row r="2391">
      <c r="A2391" s="76" t="n">
        <v>44741</v>
      </c>
      <c r="B2391" t="n">
        <v>257.5899963378906</v>
      </c>
      <c r="C2391" t="n">
        <v>261.9700012207031</v>
      </c>
      <c r="D2391" t="n">
        <v>255.7599945068359</v>
      </c>
      <c r="E2391" t="n">
        <v>260.260009765625</v>
      </c>
      <c r="F2391" t="n">
        <v>256.7027587890625</v>
      </c>
      <c r="G2391" t="n">
        <v>20069800</v>
      </c>
      <c r="H2391" t="inlineStr">
        <is>
          <t>MSFT</t>
        </is>
      </c>
    </row>
    <row r="2392">
      <c r="A2392" s="76" t="n">
        <v>44742</v>
      </c>
      <c r="B2392" t="n">
        <v>257.0499877929688</v>
      </c>
      <c r="C2392" t="n">
        <v>259.5299987792969</v>
      </c>
      <c r="D2392" t="n">
        <v>252.8999938964844</v>
      </c>
      <c r="E2392" t="n">
        <v>256.8299865722656</v>
      </c>
      <c r="F2392" t="n">
        <v>253.3196105957031</v>
      </c>
      <c r="G2392" t="n">
        <v>31730900</v>
      </c>
      <c r="H2392" t="inlineStr">
        <is>
          <t>MSFT</t>
        </is>
      </c>
    </row>
    <row r="2393">
      <c r="A2393" s="76" t="n">
        <v>44743</v>
      </c>
      <c r="B2393" t="n">
        <v>256.3900146484375</v>
      </c>
      <c r="C2393" t="n">
        <v>259.7699890136719</v>
      </c>
      <c r="D2393" t="n">
        <v>254.6100006103516</v>
      </c>
      <c r="E2393" t="n">
        <v>259.5799865722656</v>
      </c>
      <c r="F2393" t="n">
        <v>256.0320434570312</v>
      </c>
      <c r="G2393" t="n">
        <v>22837700</v>
      </c>
      <c r="H2393" t="inlineStr">
        <is>
          <t>MSFT</t>
        </is>
      </c>
    </row>
    <row r="2394">
      <c r="A2394" s="76" t="n">
        <v>44747</v>
      </c>
      <c r="B2394" t="n">
        <v>256.1600036621094</v>
      </c>
      <c r="C2394" t="n">
        <v>262.9800109863281</v>
      </c>
      <c r="D2394" t="n">
        <v>254.7400054931641</v>
      </c>
      <c r="E2394" t="n">
        <v>262.8500061035156</v>
      </c>
      <c r="F2394" t="n">
        <v>259.25732421875</v>
      </c>
      <c r="G2394" t="n">
        <v>22941000</v>
      </c>
      <c r="H2394" t="inlineStr">
        <is>
          <t>MSFT</t>
        </is>
      </c>
    </row>
    <row r="2395">
      <c r="A2395" s="76" t="n">
        <v>44748</v>
      </c>
      <c r="B2395" t="n">
        <v>263.75</v>
      </c>
      <c r="C2395" t="n">
        <v>267.989990234375</v>
      </c>
      <c r="D2395" t="n">
        <v>262.3999938964844</v>
      </c>
      <c r="E2395" t="n">
        <v>266.2099914550781</v>
      </c>
      <c r="F2395" t="n">
        <v>262.5714111328125</v>
      </c>
      <c r="G2395" t="n">
        <v>23824400</v>
      </c>
      <c r="H2395" t="inlineStr">
        <is>
          <t>MSFT</t>
        </is>
      </c>
    </row>
    <row r="2396">
      <c r="A2396" s="76" t="n">
        <v>44749</v>
      </c>
      <c r="B2396" t="n">
        <v>265.1199951171875</v>
      </c>
      <c r="C2396" t="n">
        <v>269.0599975585938</v>
      </c>
      <c r="D2396" t="n">
        <v>265.0199890136719</v>
      </c>
      <c r="E2396" t="n">
        <v>268.3999938964844</v>
      </c>
      <c r="F2396" t="n">
        <v>264.7314453125</v>
      </c>
      <c r="G2396" t="n">
        <v>20859900</v>
      </c>
      <c r="H2396" t="inlineStr">
        <is>
          <t>MSFT</t>
        </is>
      </c>
    </row>
    <row r="2397">
      <c r="A2397" s="76" t="n">
        <v>44750</v>
      </c>
      <c r="B2397" t="n">
        <v>264.7900085449219</v>
      </c>
      <c r="C2397" t="n">
        <v>268.1000061035156</v>
      </c>
      <c r="D2397" t="n">
        <v>263.2900085449219</v>
      </c>
      <c r="E2397" t="n">
        <v>267.6600036621094</v>
      </c>
      <c r="F2397" t="n">
        <v>264.0016174316406</v>
      </c>
      <c r="G2397" t="n">
        <v>19658800</v>
      </c>
      <c r="H2397" t="inlineStr">
        <is>
          <t>MSFT</t>
        </is>
      </c>
    </row>
    <row r="2398">
      <c r="A2398" s="76" t="n">
        <v>44753</v>
      </c>
      <c r="B2398" t="n">
        <v>265.6499938964844</v>
      </c>
      <c r="C2398" t="n">
        <v>266.5299987792969</v>
      </c>
      <c r="D2398" t="n">
        <v>262.1799926757812</v>
      </c>
      <c r="E2398" t="n">
        <v>264.510009765625</v>
      </c>
      <c r="F2398" t="n">
        <v>260.8946838378906</v>
      </c>
      <c r="G2398" t="n">
        <v>19455200</v>
      </c>
      <c r="H2398" t="inlineStr">
        <is>
          <t>MSFT</t>
        </is>
      </c>
    </row>
    <row r="2399">
      <c r="A2399" s="76" t="n">
        <v>44754</v>
      </c>
      <c r="B2399" t="n">
        <v>265.8800048828125</v>
      </c>
      <c r="C2399" t="n">
        <v>265.9400024414062</v>
      </c>
      <c r="D2399" t="n">
        <v>252.0399932861328</v>
      </c>
      <c r="E2399" t="n">
        <v>253.6699981689453</v>
      </c>
      <c r="F2399" t="n">
        <v>250.2028045654297</v>
      </c>
      <c r="G2399" t="n">
        <v>35868500</v>
      </c>
      <c r="H2399" t="inlineStr">
        <is>
          <t>MSFT</t>
        </is>
      </c>
    </row>
    <row r="2400">
      <c r="A2400" s="76" t="n">
        <v>44755</v>
      </c>
      <c r="B2400" t="n">
        <v>250.1900024414062</v>
      </c>
      <c r="C2400" t="n">
        <v>253.5500030517578</v>
      </c>
      <c r="D2400" t="n">
        <v>248.1100006103516</v>
      </c>
      <c r="E2400" t="n">
        <v>252.7200012207031</v>
      </c>
      <c r="F2400" t="n">
        <v>249.2657775878906</v>
      </c>
      <c r="G2400" t="n">
        <v>29497400</v>
      </c>
      <c r="H2400" t="inlineStr">
        <is>
          <t>MSFT</t>
        </is>
      </c>
    </row>
    <row r="2401">
      <c r="A2401" s="76" t="n">
        <v>44756</v>
      </c>
      <c r="B2401" t="n">
        <v>250.5700073242188</v>
      </c>
      <c r="C2401" t="n">
        <v>255.1399993896484</v>
      </c>
      <c r="D2401" t="n">
        <v>245.9400024414062</v>
      </c>
      <c r="E2401" t="n">
        <v>254.0800018310547</v>
      </c>
      <c r="F2401" t="n">
        <v>250.6071929931641</v>
      </c>
      <c r="G2401" t="n">
        <v>25102800</v>
      </c>
      <c r="H2401" t="inlineStr">
        <is>
          <t>MSFT</t>
        </is>
      </c>
    </row>
    <row r="2402">
      <c r="A2402" s="76" t="n">
        <v>44757</v>
      </c>
      <c r="B2402" t="n">
        <v>255.7200012207031</v>
      </c>
      <c r="C2402" t="n">
        <v>260.3699951171875</v>
      </c>
      <c r="D2402" t="n">
        <v>254.7700042724609</v>
      </c>
      <c r="E2402" t="n">
        <v>256.7200012207031</v>
      </c>
      <c r="F2402" t="n">
        <v>253.2111511230469</v>
      </c>
      <c r="G2402" t="n">
        <v>29774100</v>
      </c>
      <c r="H2402" t="inlineStr">
        <is>
          <t>MSFT</t>
        </is>
      </c>
    </row>
    <row r="2403">
      <c r="A2403" s="76" t="n">
        <v>44760</v>
      </c>
      <c r="B2403" t="n">
        <v>259.75</v>
      </c>
      <c r="C2403" t="n">
        <v>260.8399963378906</v>
      </c>
      <c r="D2403" t="n">
        <v>253.3000030517578</v>
      </c>
      <c r="E2403" t="n">
        <v>254.25</v>
      </c>
      <c r="F2403" t="n">
        <v>250.7748718261719</v>
      </c>
      <c r="G2403" t="n">
        <v>20975000</v>
      </c>
      <c r="H2403" t="inlineStr">
        <is>
          <t>MSFT</t>
        </is>
      </c>
    </row>
    <row r="2404">
      <c r="A2404" s="76" t="n">
        <v>44761</v>
      </c>
      <c r="B2404" t="n">
        <v>257.5799865722656</v>
      </c>
      <c r="C2404" t="n">
        <v>259.7200012207031</v>
      </c>
      <c r="D2404" t="n">
        <v>253.6799926757812</v>
      </c>
      <c r="E2404" t="n">
        <v>259.5299987792969</v>
      </c>
      <c r="F2404" t="n">
        <v>255.9827117919922</v>
      </c>
      <c r="G2404" t="n">
        <v>25012600</v>
      </c>
      <c r="H2404" t="inlineStr">
        <is>
          <t>MSFT</t>
        </is>
      </c>
    </row>
    <row r="2405">
      <c r="A2405" s="76" t="n">
        <v>44762</v>
      </c>
      <c r="B2405" t="n">
        <v>259.8999938964844</v>
      </c>
      <c r="C2405" t="n">
        <v>264.8699951171875</v>
      </c>
      <c r="D2405" t="n">
        <v>258.9100036621094</v>
      </c>
      <c r="E2405" t="n">
        <v>262.2699890136719</v>
      </c>
      <c r="F2405" t="n">
        <v>258.6852416992188</v>
      </c>
      <c r="G2405" t="n">
        <v>22788300</v>
      </c>
      <c r="H2405" t="inlineStr">
        <is>
          <t>MSFT</t>
        </is>
      </c>
    </row>
    <row r="2406">
      <c r="A2406" s="76" t="n">
        <v>44763</v>
      </c>
      <c r="B2406" t="n">
        <v>259.7900085449219</v>
      </c>
      <c r="C2406" t="n">
        <v>264.8900146484375</v>
      </c>
      <c r="D2406" t="n">
        <v>257.0299987792969</v>
      </c>
      <c r="E2406" t="n">
        <v>264.8399963378906</v>
      </c>
      <c r="F2406" t="n">
        <v>261.2200927734375</v>
      </c>
      <c r="G2406" t="n">
        <v>22404700</v>
      </c>
      <c r="H2406" t="inlineStr">
        <is>
          <t>MSFT</t>
        </is>
      </c>
    </row>
    <row r="2407">
      <c r="A2407" s="76" t="n">
        <v>44764</v>
      </c>
      <c r="B2407" t="n">
        <v>265.239990234375</v>
      </c>
      <c r="C2407" t="n">
        <v>265.3299865722656</v>
      </c>
      <c r="D2407" t="n">
        <v>259.0700073242188</v>
      </c>
      <c r="E2407" t="n">
        <v>260.3599853515625</v>
      </c>
      <c r="F2407" t="n">
        <v>256.8013305664062</v>
      </c>
      <c r="G2407" t="n">
        <v>21881300</v>
      </c>
      <c r="H2407" t="inlineStr">
        <is>
          <t>MSFT</t>
        </is>
      </c>
    </row>
    <row r="2408">
      <c r="A2408" s="76" t="n">
        <v>44767</v>
      </c>
      <c r="B2408" t="n">
        <v>261</v>
      </c>
      <c r="C2408" t="n">
        <v>261.5</v>
      </c>
      <c r="D2408" t="n">
        <v>256.8099975585938</v>
      </c>
      <c r="E2408" t="n">
        <v>258.8299865722656</v>
      </c>
      <c r="F2408" t="n">
        <v>255.2922821044922</v>
      </c>
      <c r="G2408" t="n">
        <v>21056000</v>
      </c>
      <c r="H2408" t="inlineStr">
        <is>
          <t>MSFT</t>
        </is>
      </c>
    </row>
    <row r="2409">
      <c r="A2409" s="76" t="n">
        <v>44768</v>
      </c>
      <c r="B2409" t="n">
        <v>259.8599853515625</v>
      </c>
      <c r="C2409" t="n">
        <v>259.8800048828125</v>
      </c>
      <c r="D2409" t="n">
        <v>249.5700073242188</v>
      </c>
      <c r="E2409" t="n">
        <v>251.8999938964844</v>
      </c>
      <c r="F2409" t="n">
        <v>248.4570007324219</v>
      </c>
      <c r="G2409" t="n">
        <v>39348000</v>
      </c>
      <c r="H2409" t="inlineStr">
        <is>
          <t>MSFT</t>
        </is>
      </c>
    </row>
    <row r="2410">
      <c r="A2410" s="76" t="n">
        <v>44769</v>
      </c>
      <c r="B2410" t="n">
        <v>261.1600036621094</v>
      </c>
      <c r="C2410" t="n">
        <v>270.0499877929688</v>
      </c>
      <c r="D2410" t="n">
        <v>258.8500061035156</v>
      </c>
      <c r="E2410" t="n">
        <v>268.739990234375</v>
      </c>
      <c r="F2410" t="n">
        <v>265.0667724609375</v>
      </c>
      <c r="G2410" t="n">
        <v>45994000</v>
      </c>
      <c r="H2410" t="inlineStr">
        <is>
          <t>MSFT</t>
        </is>
      </c>
    </row>
    <row r="2411">
      <c r="A2411" s="76" t="n">
        <v>44770</v>
      </c>
      <c r="B2411" t="n">
        <v>269.75</v>
      </c>
      <c r="C2411" t="n">
        <v>277.8399963378906</v>
      </c>
      <c r="D2411" t="n">
        <v>267.8699951171875</v>
      </c>
      <c r="E2411" t="n">
        <v>276.4100036621094</v>
      </c>
      <c r="F2411" t="n">
        <v>272.6319885253906</v>
      </c>
      <c r="G2411" t="n">
        <v>33459300</v>
      </c>
      <c r="H2411" t="inlineStr">
        <is>
          <t>MSFT</t>
        </is>
      </c>
    </row>
    <row r="2412">
      <c r="A2412" s="76" t="n">
        <v>44771</v>
      </c>
      <c r="B2412" t="n">
        <v>277.7000122070312</v>
      </c>
      <c r="C2412" t="n">
        <v>282</v>
      </c>
      <c r="D2412" t="n">
        <v>276.6300048828125</v>
      </c>
      <c r="E2412" t="n">
        <v>280.739990234375</v>
      </c>
      <c r="F2412" t="n">
        <v>276.9028015136719</v>
      </c>
      <c r="G2412" t="n">
        <v>32152800</v>
      </c>
      <c r="H2412" t="inlineStr">
        <is>
          <t>MSFT</t>
        </is>
      </c>
    </row>
    <row r="2413">
      <c r="A2413" s="76" t="n">
        <v>44774</v>
      </c>
      <c r="B2413" t="n">
        <v>277.8200073242188</v>
      </c>
      <c r="C2413" t="n">
        <v>281.2799987792969</v>
      </c>
      <c r="D2413" t="n">
        <v>275.8399963378906</v>
      </c>
      <c r="E2413" t="n">
        <v>278.010009765625</v>
      </c>
      <c r="F2413" t="n">
        <v>274.2101440429688</v>
      </c>
      <c r="G2413" t="n">
        <v>21539600</v>
      </c>
      <c r="H2413" t="inlineStr">
        <is>
          <t>MSFT</t>
        </is>
      </c>
    </row>
    <row r="2414">
      <c r="A2414" s="76" t="n">
        <v>44775</v>
      </c>
      <c r="B2414" t="n">
        <v>276</v>
      </c>
      <c r="C2414" t="n">
        <v>277.8900146484375</v>
      </c>
      <c r="D2414" t="n">
        <v>272.3800048828125</v>
      </c>
      <c r="E2414" t="n">
        <v>274.8200073242188</v>
      </c>
      <c r="F2414" t="n">
        <v>271.063720703125</v>
      </c>
      <c r="G2414" t="n">
        <v>22754200</v>
      </c>
      <c r="H2414" t="inlineStr">
        <is>
          <t>MSFT</t>
        </is>
      </c>
    </row>
    <row r="2415">
      <c r="A2415" s="76" t="n">
        <v>44776</v>
      </c>
      <c r="B2415" t="n">
        <v>276.760009765625</v>
      </c>
      <c r="C2415" t="n">
        <v>283.5</v>
      </c>
      <c r="D2415" t="n">
        <v>276.6099853515625</v>
      </c>
      <c r="E2415" t="n">
        <v>282.4700012207031</v>
      </c>
      <c r="F2415" t="n">
        <v>278.6091613769531</v>
      </c>
      <c r="G2415" t="n">
        <v>23518900</v>
      </c>
      <c r="H2415" t="inlineStr">
        <is>
          <t>MSFT</t>
        </is>
      </c>
    </row>
    <row r="2416">
      <c r="A2416" s="76" t="n">
        <v>44777</v>
      </c>
      <c r="B2416" t="n">
        <v>281.7999877929688</v>
      </c>
      <c r="C2416" t="n">
        <v>283.7999877929688</v>
      </c>
      <c r="D2416" t="n">
        <v>280.1700134277344</v>
      </c>
      <c r="E2416" t="n">
        <v>283.6499938964844</v>
      </c>
      <c r="F2416" t="n">
        <v>279.7730407714844</v>
      </c>
      <c r="G2416" t="n">
        <v>18098700</v>
      </c>
      <c r="H2416" t="inlineStr">
        <is>
          <t>MSFT</t>
        </is>
      </c>
    </row>
    <row r="2417">
      <c r="A2417" s="76" t="n">
        <v>44778</v>
      </c>
      <c r="B2417" t="n">
        <v>279.1499938964844</v>
      </c>
      <c r="C2417" t="n">
        <v>283.6499938964844</v>
      </c>
      <c r="D2417" t="n">
        <v>278.6799926757812</v>
      </c>
      <c r="E2417" t="n">
        <v>282.9100036621094</v>
      </c>
      <c r="F2417" t="n">
        <v>279.0431823730469</v>
      </c>
      <c r="G2417" t="n">
        <v>16774600</v>
      </c>
      <c r="H2417" t="inlineStr">
        <is>
          <t>MSFT</t>
        </is>
      </c>
    </row>
    <row r="2418">
      <c r="A2418" s="76" t="n">
        <v>44781</v>
      </c>
      <c r="B2418" t="n">
        <v>284.0499877929688</v>
      </c>
      <c r="C2418" t="n">
        <v>285.9200134277344</v>
      </c>
      <c r="D2418" t="n">
        <v>279.3200073242188</v>
      </c>
      <c r="E2418" t="n">
        <v>280.3200073242188</v>
      </c>
      <c r="F2418" t="n">
        <v>276.4885559082031</v>
      </c>
      <c r="G2418" t="n">
        <v>18739200</v>
      </c>
      <c r="H2418" t="inlineStr">
        <is>
          <t>MSFT</t>
        </is>
      </c>
    </row>
    <row r="2419">
      <c r="A2419" s="76" t="n">
        <v>44782</v>
      </c>
      <c r="B2419" t="n">
        <v>279.6400146484375</v>
      </c>
      <c r="C2419" t="n">
        <v>283.0799865722656</v>
      </c>
      <c r="D2419" t="n">
        <v>277.6099853515625</v>
      </c>
      <c r="E2419" t="n">
        <v>282.2999877929688</v>
      </c>
      <c r="F2419" t="n">
        <v>278.4414978027344</v>
      </c>
      <c r="G2419" t="n">
        <v>23405200</v>
      </c>
      <c r="H2419" t="inlineStr">
        <is>
          <t>MSFT</t>
        </is>
      </c>
    </row>
    <row r="2420">
      <c r="A2420" s="76" t="n">
        <v>44783</v>
      </c>
      <c r="B2420" t="n">
        <v>288.1700134277344</v>
      </c>
      <c r="C2420" t="n">
        <v>289.8099975585938</v>
      </c>
      <c r="D2420" t="n">
        <v>286.9400024414062</v>
      </c>
      <c r="E2420" t="n">
        <v>289.1600036621094</v>
      </c>
      <c r="F2420" t="n">
        <v>285.2077331542969</v>
      </c>
      <c r="G2420" t="n">
        <v>24687800</v>
      </c>
      <c r="H2420" t="inlineStr">
        <is>
          <t>MSFT</t>
        </is>
      </c>
    </row>
    <row r="2421">
      <c r="A2421" s="76" t="n">
        <v>44784</v>
      </c>
      <c r="B2421" t="n">
        <v>290.8500061035156</v>
      </c>
      <c r="C2421" t="n">
        <v>291.2099914550781</v>
      </c>
      <c r="D2421" t="n">
        <v>286.510009765625</v>
      </c>
      <c r="E2421" t="n">
        <v>287.0199890136719</v>
      </c>
      <c r="F2421" t="n">
        <v>283.0969848632812</v>
      </c>
      <c r="G2421" t="n">
        <v>20065900</v>
      </c>
      <c r="H2421" t="inlineStr">
        <is>
          <t>MSFT</t>
        </is>
      </c>
    </row>
    <row r="2422">
      <c r="A2422" s="76" t="n">
        <v>44785</v>
      </c>
      <c r="B2422" t="n">
        <v>288.4800109863281</v>
      </c>
      <c r="C2422" t="n">
        <v>291.9100036621094</v>
      </c>
      <c r="D2422" t="n">
        <v>286.9400024414062</v>
      </c>
      <c r="E2422" t="n">
        <v>291.9100036621094</v>
      </c>
      <c r="F2422" t="n">
        <v>287.9201354980469</v>
      </c>
      <c r="G2422" t="n">
        <v>22619700</v>
      </c>
      <c r="H2422" t="inlineStr">
        <is>
          <t>MSFT</t>
        </is>
      </c>
    </row>
    <row r="2423">
      <c r="A2423" s="76" t="n">
        <v>44788</v>
      </c>
      <c r="B2423" t="n">
        <v>291</v>
      </c>
      <c r="C2423" t="n">
        <v>294.1799926757812</v>
      </c>
      <c r="D2423" t="n">
        <v>290.1099853515625</v>
      </c>
      <c r="E2423" t="n">
        <v>293.4700012207031</v>
      </c>
      <c r="F2423" t="n">
        <v>289.4588317871094</v>
      </c>
      <c r="G2423" t="n">
        <v>18085700</v>
      </c>
      <c r="H2423" t="inlineStr">
        <is>
          <t>MSFT</t>
        </is>
      </c>
    </row>
    <row r="2424">
      <c r="A2424" s="76" t="n">
        <v>44789</v>
      </c>
      <c r="B2424" t="n">
        <v>291.989990234375</v>
      </c>
      <c r="C2424" t="n">
        <v>294.0400085449219</v>
      </c>
      <c r="D2424" t="n">
        <v>290.4200134277344</v>
      </c>
      <c r="E2424" t="n">
        <v>292.7099914550781</v>
      </c>
      <c r="F2424" t="n">
        <v>288.7091979980469</v>
      </c>
      <c r="G2424" t="n">
        <v>18102900</v>
      </c>
      <c r="H2424" t="inlineStr">
        <is>
          <t>MSFT</t>
        </is>
      </c>
    </row>
    <row r="2425">
      <c r="A2425" s="76" t="n">
        <v>44790</v>
      </c>
      <c r="B2425" t="n">
        <v>289.739990234375</v>
      </c>
      <c r="C2425" t="n">
        <v>293.3500061035156</v>
      </c>
      <c r="D2425" t="n">
        <v>289.4700012207031</v>
      </c>
      <c r="E2425" t="n">
        <v>291.3200073242188</v>
      </c>
      <c r="F2425" t="n">
        <v>287.9481201171875</v>
      </c>
      <c r="G2425" t="n">
        <v>18253400</v>
      </c>
      <c r="H2425" t="inlineStr">
        <is>
          <t>MSFT</t>
        </is>
      </c>
    </row>
    <row r="2426">
      <c r="A2426" s="76" t="n">
        <v>44791</v>
      </c>
      <c r="B2426" t="n">
        <v>290.1900024414062</v>
      </c>
      <c r="C2426" t="n">
        <v>291.9100036621094</v>
      </c>
      <c r="D2426" t="n">
        <v>289.0799865722656</v>
      </c>
      <c r="E2426" t="n">
        <v>290.1700134277344</v>
      </c>
      <c r="F2426" t="n">
        <v>286.8114624023438</v>
      </c>
      <c r="G2426" t="n">
        <v>17186200</v>
      </c>
      <c r="H2426" t="inlineStr">
        <is>
          <t>MSFT</t>
        </is>
      </c>
    </row>
    <row r="2427">
      <c r="A2427" s="76" t="n">
        <v>44792</v>
      </c>
      <c r="B2427" t="n">
        <v>288.8999938964844</v>
      </c>
      <c r="C2427" t="n">
        <v>289.25</v>
      </c>
      <c r="D2427" t="n">
        <v>285.5599975585938</v>
      </c>
      <c r="E2427" t="n">
        <v>286.1499938964844</v>
      </c>
      <c r="F2427" t="n">
        <v>282.8379516601562</v>
      </c>
      <c r="G2427" t="n">
        <v>20570000</v>
      </c>
      <c r="H2427" t="inlineStr">
        <is>
          <t>MSFT</t>
        </is>
      </c>
    </row>
    <row r="2428">
      <c r="A2428" s="76" t="n">
        <v>44795</v>
      </c>
      <c r="B2428" t="n">
        <v>282.0799865722656</v>
      </c>
      <c r="C2428" t="n">
        <v>282.4599914550781</v>
      </c>
      <c r="D2428" t="n">
        <v>277.2200012207031</v>
      </c>
      <c r="E2428" t="n">
        <v>277.75</v>
      </c>
      <c r="F2428" t="n">
        <v>274.53515625</v>
      </c>
      <c r="G2428" t="n">
        <v>25061100</v>
      </c>
      <c r="H2428" t="inlineStr">
        <is>
          <t>MSFT</t>
        </is>
      </c>
    </row>
    <row r="2429">
      <c r="A2429" s="76" t="n">
        <v>44796</v>
      </c>
      <c r="B2429" t="n">
        <v>276.4400024414062</v>
      </c>
      <c r="C2429" t="n">
        <v>278.8599853515625</v>
      </c>
      <c r="D2429" t="n">
        <v>275.3999938964844</v>
      </c>
      <c r="E2429" t="n">
        <v>276.4400024414062</v>
      </c>
      <c r="F2429" t="n">
        <v>273.2403259277344</v>
      </c>
      <c r="G2429" t="n">
        <v>17527400</v>
      </c>
      <c r="H2429" t="inlineStr">
        <is>
          <t>MSFT</t>
        </is>
      </c>
    </row>
    <row r="2430">
      <c r="A2430" s="76" t="n">
        <v>44797</v>
      </c>
      <c r="B2430" t="n">
        <v>275.4100036621094</v>
      </c>
      <c r="C2430" t="n">
        <v>277.2300109863281</v>
      </c>
      <c r="D2430" t="n">
        <v>275.1099853515625</v>
      </c>
      <c r="E2430" t="n">
        <v>275.7900085449219</v>
      </c>
      <c r="F2430" t="n">
        <v>272.597900390625</v>
      </c>
      <c r="G2430" t="n">
        <v>18137000</v>
      </c>
      <c r="H2430" t="inlineStr">
        <is>
          <t>MSFT</t>
        </is>
      </c>
    </row>
    <row r="2431">
      <c r="A2431" s="76" t="n">
        <v>44798</v>
      </c>
      <c r="B2431" t="n">
        <v>277.3299865722656</v>
      </c>
      <c r="C2431" t="n">
        <v>279.0199890136719</v>
      </c>
      <c r="D2431" t="n">
        <v>274.5199890136719</v>
      </c>
      <c r="E2431" t="n">
        <v>278.8500061035156</v>
      </c>
      <c r="F2431" t="n">
        <v>275.6224670410156</v>
      </c>
      <c r="G2431" t="n">
        <v>16583400</v>
      </c>
      <c r="H2431" t="inlineStr">
        <is>
          <t>MSFT</t>
        </is>
      </c>
    </row>
    <row r="2432">
      <c r="A2432" s="76" t="n">
        <v>44799</v>
      </c>
      <c r="B2432" t="n">
        <v>279.0799865722656</v>
      </c>
      <c r="C2432" t="n">
        <v>280.3399963378906</v>
      </c>
      <c r="D2432" t="n">
        <v>267.9800109863281</v>
      </c>
      <c r="E2432" t="n">
        <v>268.0899963378906</v>
      </c>
      <c r="F2432" t="n">
        <v>264.9869995117188</v>
      </c>
      <c r="G2432" t="n">
        <v>27549300</v>
      </c>
      <c r="H2432" t="inlineStr">
        <is>
          <t>MSFT</t>
        </is>
      </c>
    </row>
    <row r="2433">
      <c r="A2433" s="76" t="n">
        <v>44802</v>
      </c>
      <c r="B2433" t="n">
        <v>265.8500061035156</v>
      </c>
      <c r="C2433" t="n">
        <v>267.3999938964844</v>
      </c>
      <c r="D2433" t="n">
        <v>263.8500061035156</v>
      </c>
      <c r="E2433" t="n">
        <v>265.2300109863281</v>
      </c>
      <c r="F2433" t="n">
        <v>262.1600646972656</v>
      </c>
      <c r="G2433" t="n">
        <v>20338500</v>
      </c>
      <c r="H2433" t="inlineStr">
        <is>
          <t>MSFT</t>
        </is>
      </c>
    </row>
    <row r="2434">
      <c r="A2434" s="76" t="n">
        <v>44803</v>
      </c>
      <c r="B2434" t="n">
        <v>266.6700134277344</v>
      </c>
      <c r="C2434" t="n">
        <v>267.0499877929688</v>
      </c>
      <c r="D2434" t="n">
        <v>260.6600036621094</v>
      </c>
      <c r="E2434" t="n">
        <v>262.9700012207031</v>
      </c>
      <c r="F2434" t="n">
        <v>259.9262390136719</v>
      </c>
      <c r="G2434" t="n">
        <v>22767100</v>
      </c>
      <c r="H2434" t="inlineStr">
        <is>
          <t>MSFT</t>
        </is>
      </c>
    </row>
    <row r="2435">
      <c r="A2435" s="76" t="n">
        <v>44804</v>
      </c>
      <c r="B2435" t="n">
        <v>265.3900146484375</v>
      </c>
      <c r="C2435" t="n">
        <v>267.1099853515625</v>
      </c>
      <c r="D2435" t="n">
        <v>261.3299865722656</v>
      </c>
      <c r="E2435" t="n">
        <v>261.4700012207031</v>
      </c>
      <c r="F2435" t="n">
        <v>258.443603515625</v>
      </c>
      <c r="G2435" t="n">
        <v>24791800</v>
      </c>
      <c r="H2435" t="inlineStr">
        <is>
          <t>MSFT</t>
        </is>
      </c>
    </row>
    <row r="2436">
      <c r="A2436" s="76" t="n">
        <v>44805</v>
      </c>
      <c r="B2436" t="n">
        <v>258.8699951171875</v>
      </c>
      <c r="C2436" t="n">
        <v>260.8900146484375</v>
      </c>
      <c r="D2436" t="n">
        <v>255.4100036621094</v>
      </c>
      <c r="E2436" t="n">
        <v>260.3999938964844</v>
      </c>
      <c r="F2436" t="n">
        <v>257.385986328125</v>
      </c>
      <c r="G2436" t="n">
        <v>23263400</v>
      </c>
      <c r="H2436" t="inlineStr">
        <is>
          <t>MSFT</t>
        </is>
      </c>
    </row>
    <row r="2437">
      <c r="A2437" s="76" t="n">
        <v>44806</v>
      </c>
      <c r="B2437" t="n">
        <v>261.7000122070312</v>
      </c>
      <c r="C2437" t="n">
        <v>264.739990234375</v>
      </c>
      <c r="D2437" t="n">
        <v>254.4700012207031</v>
      </c>
      <c r="E2437" t="n">
        <v>256.0599975585938</v>
      </c>
      <c r="F2437" t="n">
        <v>253.0962219238281</v>
      </c>
      <c r="G2437" t="n">
        <v>22855400</v>
      </c>
      <c r="H2437" t="inlineStr">
        <is>
          <t>MSFT</t>
        </is>
      </c>
    </row>
    <row r="2438">
      <c r="A2438" s="76" t="n">
        <v>44810</v>
      </c>
      <c r="B2438" t="n">
        <v>256.2000122070312</v>
      </c>
      <c r="C2438" t="n">
        <v>257.8299865722656</v>
      </c>
      <c r="D2438" t="n">
        <v>251.9400024414062</v>
      </c>
      <c r="E2438" t="n">
        <v>253.25</v>
      </c>
      <c r="F2438" t="n">
        <v>250.3187561035156</v>
      </c>
      <c r="G2438" t="n">
        <v>21328200</v>
      </c>
      <c r="H2438" t="inlineStr">
        <is>
          <t>MSFT</t>
        </is>
      </c>
    </row>
    <row r="2439">
      <c r="A2439" s="76" t="n">
        <v>44811</v>
      </c>
      <c r="B2439" t="n">
        <v>254.6999969482422</v>
      </c>
      <c r="C2439" t="n">
        <v>258.8299865722656</v>
      </c>
      <c r="D2439" t="n">
        <v>253.2200012207031</v>
      </c>
      <c r="E2439" t="n">
        <v>258.0899963378906</v>
      </c>
      <c r="F2439" t="n">
        <v>255.1027221679688</v>
      </c>
      <c r="G2439" t="n">
        <v>24126700</v>
      </c>
      <c r="H2439" t="inlineStr">
        <is>
          <t>MSFT</t>
        </is>
      </c>
    </row>
    <row r="2440">
      <c r="A2440" s="76" t="n">
        <v>44812</v>
      </c>
      <c r="B2440" t="n">
        <v>257.510009765625</v>
      </c>
      <c r="C2440" t="n">
        <v>260.4299926757812</v>
      </c>
      <c r="D2440" t="n">
        <v>254.7899932861328</v>
      </c>
      <c r="E2440" t="n">
        <v>258.5199890136719</v>
      </c>
      <c r="F2440" t="n">
        <v>255.5277099609375</v>
      </c>
      <c r="G2440" t="n">
        <v>20319900</v>
      </c>
      <c r="H2440" t="inlineStr">
        <is>
          <t>MSFT</t>
        </is>
      </c>
    </row>
    <row r="2441">
      <c r="A2441" s="76" t="n">
        <v>44813</v>
      </c>
      <c r="B2441" t="n">
        <v>260.5</v>
      </c>
      <c r="C2441" t="n">
        <v>265.2300109863281</v>
      </c>
      <c r="D2441" t="n">
        <v>260.2900085449219</v>
      </c>
      <c r="E2441" t="n">
        <v>264.4599914550781</v>
      </c>
      <c r="F2441" t="n">
        <v>261.3989868164062</v>
      </c>
      <c r="G2441" t="n">
        <v>22084700</v>
      </c>
      <c r="H2441" t="inlineStr">
        <is>
          <t>MSFT</t>
        </is>
      </c>
    </row>
    <row r="2442">
      <c r="A2442" s="76" t="n">
        <v>44816</v>
      </c>
      <c r="B2442" t="n">
        <v>265.7799987792969</v>
      </c>
      <c r="C2442" t="n">
        <v>267.4500122070312</v>
      </c>
      <c r="D2442" t="n">
        <v>265.1600036621094</v>
      </c>
      <c r="E2442" t="n">
        <v>266.6499938964844</v>
      </c>
      <c r="F2442" t="n">
        <v>263.5636596679688</v>
      </c>
      <c r="G2442" t="n">
        <v>18747700</v>
      </c>
      <c r="H2442" t="inlineStr">
        <is>
          <t>MSFT</t>
        </is>
      </c>
    </row>
    <row r="2443">
      <c r="A2443" s="76" t="n">
        <v>44817</v>
      </c>
      <c r="B2443" t="n">
        <v>258.8399963378906</v>
      </c>
      <c r="C2443" t="n">
        <v>260.3999938964844</v>
      </c>
      <c r="D2443" t="n">
        <v>251.5899963378906</v>
      </c>
      <c r="E2443" t="n">
        <v>251.9900054931641</v>
      </c>
      <c r="F2443" t="n">
        <v>249.0733489990234</v>
      </c>
      <c r="G2443" t="n">
        <v>33353300</v>
      </c>
      <c r="H2443" t="inlineStr">
        <is>
          <t>MSFT</t>
        </is>
      </c>
    </row>
    <row r="2444">
      <c r="A2444" s="76" t="n">
        <v>44818</v>
      </c>
      <c r="B2444" t="n">
        <v>253.5299987792969</v>
      </c>
      <c r="C2444" t="n">
        <v>254.2299957275391</v>
      </c>
      <c r="D2444" t="n">
        <v>249.8600006103516</v>
      </c>
      <c r="E2444" t="n">
        <v>252.2200012207031</v>
      </c>
      <c r="F2444" t="n">
        <v>249.3006744384766</v>
      </c>
      <c r="G2444" t="n">
        <v>23913000</v>
      </c>
      <c r="H2444" t="inlineStr">
        <is>
          <t>MSFT</t>
        </is>
      </c>
    </row>
    <row r="2445">
      <c r="A2445" s="76" t="n">
        <v>44819</v>
      </c>
      <c r="B2445" t="n">
        <v>249.7700042724609</v>
      </c>
      <c r="C2445" t="n">
        <v>251.3999938964844</v>
      </c>
      <c r="D2445" t="n">
        <v>244.0200042724609</v>
      </c>
      <c r="E2445" t="n">
        <v>245.3800048828125</v>
      </c>
      <c r="F2445" t="n">
        <v>242.5398559570312</v>
      </c>
      <c r="G2445" t="n">
        <v>31530900</v>
      </c>
      <c r="H2445" t="inlineStr">
        <is>
          <t>MSFT</t>
        </is>
      </c>
    </row>
    <row r="2446">
      <c r="A2446" s="76" t="n">
        <v>44820</v>
      </c>
      <c r="B2446" t="n">
        <v>244.2599945068359</v>
      </c>
      <c r="C2446" t="n">
        <v>245.3000030517578</v>
      </c>
      <c r="D2446" t="n">
        <v>242.0599975585938</v>
      </c>
      <c r="E2446" t="n">
        <v>244.7400054931641</v>
      </c>
      <c r="F2446" t="n">
        <v>241.9072570800781</v>
      </c>
      <c r="G2446" t="n">
        <v>39791800</v>
      </c>
      <c r="H2446" t="inlineStr">
        <is>
          <t>MSFT</t>
        </is>
      </c>
    </row>
    <row r="2447">
      <c r="A2447" s="76" t="n">
        <v>44823</v>
      </c>
      <c r="B2447" t="n">
        <v>242.4700012207031</v>
      </c>
      <c r="C2447" t="n">
        <v>245.1399993896484</v>
      </c>
      <c r="D2447" t="n">
        <v>240.8500061035156</v>
      </c>
      <c r="E2447" t="n">
        <v>244.5200042724609</v>
      </c>
      <c r="F2447" t="n">
        <v>241.6898193359375</v>
      </c>
      <c r="G2447" t="n">
        <v>26826900</v>
      </c>
      <c r="H2447" t="inlineStr">
        <is>
          <t>MSFT</t>
        </is>
      </c>
    </row>
    <row r="2448">
      <c r="A2448" s="76" t="n">
        <v>44824</v>
      </c>
      <c r="B2448" t="n">
        <v>242.0700073242188</v>
      </c>
      <c r="C2448" t="n">
        <v>243.5099945068359</v>
      </c>
      <c r="D2448" t="n">
        <v>239.6399993896484</v>
      </c>
      <c r="E2448" t="n">
        <v>242.4499969482422</v>
      </c>
      <c r="F2448" t="n">
        <v>239.6437377929688</v>
      </c>
      <c r="G2448" t="n">
        <v>26660300</v>
      </c>
      <c r="H2448" t="inlineStr">
        <is>
          <t>MSFT</t>
        </is>
      </c>
    </row>
    <row r="2449">
      <c r="A2449" s="76" t="n">
        <v>44825</v>
      </c>
      <c r="B2449" t="n">
        <v>244.2700042724609</v>
      </c>
      <c r="C2449" t="n">
        <v>247.6600036621094</v>
      </c>
      <c r="D2449" t="n">
        <v>238.8999938964844</v>
      </c>
      <c r="E2449" t="n">
        <v>238.9499969482422</v>
      </c>
      <c r="F2449" t="n">
        <v>236.1842651367188</v>
      </c>
      <c r="G2449" t="n">
        <v>28625600</v>
      </c>
      <c r="H2449" t="inlineStr">
        <is>
          <t>MSFT</t>
        </is>
      </c>
    </row>
    <row r="2450">
      <c r="A2450" s="76" t="n">
        <v>44826</v>
      </c>
      <c r="B2450" t="n">
        <v>237.8699951171875</v>
      </c>
      <c r="C2450" t="n">
        <v>243.8600006103516</v>
      </c>
      <c r="D2450" t="n">
        <v>237.5700073242188</v>
      </c>
      <c r="E2450" t="n">
        <v>240.9799957275391</v>
      </c>
      <c r="F2450" t="n">
        <v>238.1907501220703</v>
      </c>
      <c r="G2450" t="n">
        <v>31061200</v>
      </c>
      <c r="H2450" t="inlineStr">
        <is>
          <t>MSFT</t>
        </is>
      </c>
    </row>
    <row r="2451">
      <c r="A2451" s="76" t="n">
        <v>44827</v>
      </c>
      <c r="B2451" t="n">
        <v>239.5399932861328</v>
      </c>
      <c r="C2451" t="n">
        <v>241.1300048828125</v>
      </c>
      <c r="D2451" t="n">
        <v>235.1999969482422</v>
      </c>
      <c r="E2451" t="n">
        <v>237.9199981689453</v>
      </c>
      <c r="F2451" t="n">
        <v>235.1661987304688</v>
      </c>
      <c r="G2451" t="n">
        <v>34176000</v>
      </c>
      <c r="H2451" t="inlineStr">
        <is>
          <t>MSFT</t>
        </is>
      </c>
    </row>
    <row r="2452">
      <c r="A2452" s="76" t="n">
        <v>44830</v>
      </c>
      <c r="B2452" t="n">
        <v>237.0500030517578</v>
      </c>
      <c r="C2452" t="n">
        <v>241.4499969482422</v>
      </c>
      <c r="D2452" t="n">
        <v>236.8999938964844</v>
      </c>
      <c r="E2452" t="n">
        <v>237.4499969482422</v>
      </c>
      <c r="F2452" t="n">
        <v>234.7016296386719</v>
      </c>
      <c r="G2452" t="n">
        <v>27694200</v>
      </c>
      <c r="H2452" t="inlineStr">
        <is>
          <t>MSFT</t>
        </is>
      </c>
    </row>
    <row r="2453">
      <c r="A2453" s="76" t="n">
        <v>44831</v>
      </c>
      <c r="B2453" t="n">
        <v>239.9799957275391</v>
      </c>
      <c r="C2453" t="n">
        <v>241.8000030517578</v>
      </c>
      <c r="D2453" t="n">
        <v>234.5</v>
      </c>
      <c r="E2453" t="n">
        <v>236.4100036621094</v>
      </c>
      <c r="F2453" t="n">
        <v>233.6736602783203</v>
      </c>
      <c r="G2453" t="n">
        <v>27018700</v>
      </c>
      <c r="H2453" t="inlineStr">
        <is>
          <t>MSFT</t>
        </is>
      </c>
    </row>
    <row r="2454">
      <c r="A2454" s="76" t="n">
        <v>44832</v>
      </c>
      <c r="B2454" t="n">
        <v>236.8099975585938</v>
      </c>
      <c r="C2454" t="n">
        <v>242.3300018310547</v>
      </c>
      <c r="D2454" t="n">
        <v>234.7299957275391</v>
      </c>
      <c r="E2454" t="n">
        <v>241.0700073242188</v>
      </c>
      <c r="F2454" t="n">
        <v>238.2797393798828</v>
      </c>
      <c r="G2454" t="n">
        <v>29029700</v>
      </c>
      <c r="H2454" t="inlineStr">
        <is>
          <t>MSFT</t>
        </is>
      </c>
    </row>
    <row r="2455">
      <c r="A2455" s="76" t="n">
        <v>44833</v>
      </c>
      <c r="B2455" t="n">
        <v>238.8899993896484</v>
      </c>
      <c r="C2455" t="n">
        <v>239.9499969482422</v>
      </c>
      <c r="D2455" t="n">
        <v>234.4100036621094</v>
      </c>
      <c r="E2455" t="n">
        <v>237.5</v>
      </c>
      <c r="F2455" t="n">
        <v>234.7510528564453</v>
      </c>
      <c r="G2455" t="n">
        <v>27484200</v>
      </c>
      <c r="H2455" t="inlineStr">
        <is>
          <t>MSFT</t>
        </is>
      </c>
    </row>
    <row r="2456">
      <c r="A2456" s="76" t="n">
        <v>44834</v>
      </c>
      <c r="B2456" t="n">
        <v>238.2899932861328</v>
      </c>
      <c r="C2456" t="n">
        <v>240.5399932861328</v>
      </c>
      <c r="D2456" t="n">
        <v>232.7299957275391</v>
      </c>
      <c r="E2456" t="n">
        <v>232.8999938964844</v>
      </c>
      <c r="F2456" t="n">
        <v>230.2042846679688</v>
      </c>
      <c r="G2456" t="n">
        <v>35694800</v>
      </c>
      <c r="H2456" t="inlineStr">
        <is>
          <t>MSFT</t>
        </is>
      </c>
    </row>
    <row r="2457">
      <c r="A2457" s="76" t="n">
        <v>44837</v>
      </c>
      <c r="B2457" t="n">
        <v>235.4100036621094</v>
      </c>
      <c r="C2457" t="n">
        <v>241.6100006103516</v>
      </c>
      <c r="D2457" t="n">
        <v>234.6600036621094</v>
      </c>
      <c r="E2457" t="n">
        <v>240.7400054931641</v>
      </c>
      <c r="F2457" t="n">
        <v>237.9535522460938</v>
      </c>
      <c r="G2457" t="n">
        <v>28880400</v>
      </c>
      <c r="H2457" t="inlineStr">
        <is>
          <t>MSFT</t>
        </is>
      </c>
    </row>
    <row r="2458">
      <c r="A2458" s="76" t="n">
        <v>44838</v>
      </c>
      <c r="B2458" t="n">
        <v>245.0899963378906</v>
      </c>
      <c r="C2458" t="n">
        <v>250.3600006103516</v>
      </c>
      <c r="D2458" t="n">
        <v>244.9799957275391</v>
      </c>
      <c r="E2458" t="n">
        <v>248.8800048828125</v>
      </c>
      <c r="F2458" t="n">
        <v>245.9993591308594</v>
      </c>
      <c r="G2458" t="n">
        <v>34888400</v>
      </c>
      <c r="H2458" t="inlineStr">
        <is>
          <t>MSFT</t>
        </is>
      </c>
    </row>
    <row r="2459">
      <c r="A2459" s="76" t="n">
        <v>44839</v>
      </c>
      <c r="B2459" t="n">
        <v>245.9900054931641</v>
      </c>
      <c r="C2459" t="n">
        <v>250.5800018310547</v>
      </c>
      <c r="D2459" t="n">
        <v>244.1000061035156</v>
      </c>
      <c r="E2459" t="n">
        <v>249.1999969482422</v>
      </c>
      <c r="F2459" t="n">
        <v>246.3156127929688</v>
      </c>
      <c r="G2459" t="n">
        <v>20347100</v>
      </c>
      <c r="H2459" t="inlineStr">
        <is>
          <t>MSFT</t>
        </is>
      </c>
    </row>
    <row r="2460">
      <c r="A2460" s="76" t="n">
        <v>44840</v>
      </c>
      <c r="B2460" t="n">
        <v>247.9299926757812</v>
      </c>
      <c r="C2460" t="n">
        <v>250.3399963378906</v>
      </c>
      <c r="D2460" t="n">
        <v>246.0800018310547</v>
      </c>
      <c r="E2460" t="n">
        <v>246.7899932861328</v>
      </c>
      <c r="F2460" t="n">
        <v>243.9335174560547</v>
      </c>
      <c r="G2460" t="n">
        <v>20239900</v>
      </c>
      <c r="H2460" t="inlineStr">
        <is>
          <t>MSFT</t>
        </is>
      </c>
    </row>
    <row r="2461">
      <c r="A2461" s="76" t="n">
        <v>44841</v>
      </c>
      <c r="B2461" t="n">
        <v>240.8999938964844</v>
      </c>
      <c r="C2461" t="n">
        <v>241.3200073242188</v>
      </c>
      <c r="D2461" t="n">
        <v>233.1699981689453</v>
      </c>
      <c r="E2461" t="n">
        <v>234.2400054931641</v>
      </c>
      <c r="F2461" t="n">
        <v>231.5287933349609</v>
      </c>
      <c r="G2461" t="n">
        <v>37769600</v>
      </c>
      <c r="H2461" t="inlineStr">
        <is>
          <t>MSFT</t>
        </is>
      </c>
    </row>
    <row r="2462">
      <c r="A2462" s="76" t="n">
        <v>44844</v>
      </c>
      <c r="B2462" t="n">
        <v>233.0500030517578</v>
      </c>
      <c r="C2462" t="n">
        <v>234.5599975585938</v>
      </c>
      <c r="D2462" t="n">
        <v>226.7299957275391</v>
      </c>
      <c r="E2462" t="n">
        <v>229.25</v>
      </c>
      <c r="F2462" t="n">
        <v>226.5965423583984</v>
      </c>
      <c r="G2462" t="n">
        <v>29743600</v>
      </c>
      <c r="H2462" t="inlineStr">
        <is>
          <t>MSFT</t>
        </is>
      </c>
    </row>
    <row r="2463">
      <c r="A2463" s="76" t="n">
        <v>44845</v>
      </c>
      <c r="B2463" t="n">
        <v>227.6199951171875</v>
      </c>
      <c r="C2463" t="n">
        <v>229.0599975585938</v>
      </c>
      <c r="D2463" t="n">
        <v>224.1100006103516</v>
      </c>
      <c r="E2463" t="n">
        <v>225.4100036621094</v>
      </c>
      <c r="F2463" t="n">
        <v>222.8009948730469</v>
      </c>
      <c r="G2463" t="n">
        <v>30474000</v>
      </c>
      <c r="H2463" t="inlineStr">
        <is>
          <t>MSFT</t>
        </is>
      </c>
    </row>
    <row r="2464">
      <c r="A2464" s="76" t="n">
        <v>44846</v>
      </c>
      <c r="B2464" t="n">
        <v>225.3999938964844</v>
      </c>
      <c r="C2464" t="n">
        <v>227.8600006103516</v>
      </c>
      <c r="D2464" t="n">
        <v>223.9600067138672</v>
      </c>
      <c r="E2464" t="n">
        <v>225.75</v>
      </c>
      <c r="F2464" t="n">
        <v>223.1370544433594</v>
      </c>
      <c r="G2464" t="n">
        <v>21903900</v>
      </c>
      <c r="H2464" t="inlineStr">
        <is>
          <t>MSFT</t>
        </is>
      </c>
    </row>
    <row r="2465">
      <c r="A2465" s="76" t="n">
        <v>44847</v>
      </c>
      <c r="B2465" t="n">
        <v>219.8500061035156</v>
      </c>
      <c r="C2465" t="n">
        <v>236.1000061035156</v>
      </c>
      <c r="D2465" t="n">
        <v>219.1300048828125</v>
      </c>
      <c r="E2465" t="n">
        <v>234.2400054931641</v>
      </c>
      <c r="F2465" t="n">
        <v>231.5287933349609</v>
      </c>
      <c r="G2465" t="n">
        <v>42551800</v>
      </c>
      <c r="H2465" t="inlineStr">
        <is>
          <t>MSFT</t>
        </is>
      </c>
    </row>
    <row r="2466">
      <c r="A2466" s="76" t="n">
        <v>44848</v>
      </c>
      <c r="B2466" t="n">
        <v>235.5399932861328</v>
      </c>
      <c r="C2466" t="n">
        <v>237.2400054931641</v>
      </c>
      <c r="D2466" t="n">
        <v>228.3399963378906</v>
      </c>
      <c r="E2466" t="n">
        <v>228.5599975585938</v>
      </c>
      <c r="F2466" t="n">
        <v>225.9145202636719</v>
      </c>
      <c r="G2466" t="n">
        <v>30198600</v>
      </c>
      <c r="H2466" t="inlineStr">
        <is>
          <t>MSFT</t>
        </is>
      </c>
    </row>
    <row r="2467">
      <c r="A2467" s="76" t="n">
        <v>44851</v>
      </c>
      <c r="B2467" t="n">
        <v>235.8200073242188</v>
      </c>
      <c r="C2467" t="n">
        <v>238.9600067138672</v>
      </c>
      <c r="D2467" t="n">
        <v>235.1399993896484</v>
      </c>
      <c r="E2467" t="n">
        <v>237.5299987792969</v>
      </c>
      <c r="F2467" t="n">
        <v>234.7806854248047</v>
      </c>
      <c r="G2467" t="n">
        <v>28142300</v>
      </c>
      <c r="H2467" t="inlineStr">
        <is>
          <t>MSFT</t>
        </is>
      </c>
    </row>
    <row r="2468">
      <c r="A2468" s="76" t="n">
        <v>44852</v>
      </c>
      <c r="B2468" t="n">
        <v>243.2400054931641</v>
      </c>
      <c r="C2468" t="n">
        <v>243.9299926757812</v>
      </c>
      <c r="D2468" t="n">
        <v>235.3699951171875</v>
      </c>
      <c r="E2468" t="n">
        <v>238.5</v>
      </c>
      <c r="F2468" t="n">
        <v>235.7394866943359</v>
      </c>
      <c r="G2468" t="n">
        <v>26329600</v>
      </c>
      <c r="H2468" t="inlineStr">
        <is>
          <t>MSFT</t>
        </is>
      </c>
    </row>
    <row r="2469">
      <c r="A2469" s="76" t="n">
        <v>44853</v>
      </c>
      <c r="B2469" t="n">
        <v>237.0399932861328</v>
      </c>
      <c r="C2469" t="n">
        <v>239.6100006103516</v>
      </c>
      <c r="D2469" t="n">
        <v>234.2899932861328</v>
      </c>
      <c r="E2469" t="n">
        <v>236.4799957275391</v>
      </c>
      <c r="F2469" t="n">
        <v>233.7428436279297</v>
      </c>
      <c r="G2469" t="n">
        <v>19985700</v>
      </c>
      <c r="H2469" t="inlineStr">
        <is>
          <t>MSFT</t>
        </is>
      </c>
    </row>
    <row r="2470">
      <c r="A2470" s="76" t="n">
        <v>44854</v>
      </c>
      <c r="B2470" t="n">
        <v>235.7700042724609</v>
      </c>
      <c r="C2470" t="n">
        <v>241.3099975585938</v>
      </c>
      <c r="D2470" t="n">
        <v>234.8699951171875</v>
      </c>
      <c r="E2470" t="n">
        <v>236.1499938964844</v>
      </c>
      <c r="F2470" t="n">
        <v>233.4166870117188</v>
      </c>
      <c r="G2470" t="n">
        <v>21811000</v>
      </c>
      <c r="H2470" t="inlineStr">
        <is>
          <t>MSFT</t>
        </is>
      </c>
    </row>
    <row r="2471">
      <c r="A2471" s="76" t="n">
        <v>44855</v>
      </c>
      <c r="B2471" t="n">
        <v>234.7400054931641</v>
      </c>
      <c r="C2471" t="n">
        <v>243</v>
      </c>
      <c r="D2471" t="n">
        <v>234.5</v>
      </c>
      <c r="E2471" t="n">
        <v>242.1199951171875</v>
      </c>
      <c r="F2471" t="n">
        <v>239.3175811767578</v>
      </c>
      <c r="G2471" t="n">
        <v>26299700</v>
      </c>
      <c r="H2471" t="inlineStr">
        <is>
          <t>MSFT</t>
        </is>
      </c>
    </row>
    <row r="2472">
      <c r="A2472" s="76" t="n">
        <v>44858</v>
      </c>
      <c r="B2472" t="n">
        <v>243.7599945068359</v>
      </c>
      <c r="C2472" t="n">
        <v>247.8399963378906</v>
      </c>
      <c r="D2472" t="n">
        <v>241.3000030517578</v>
      </c>
      <c r="E2472" t="n">
        <v>247.25</v>
      </c>
      <c r="F2472" t="n">
        <v>244.3881988525391</v>
      </c>
      <c r="G2472" t="n">
        <v>24911200</v>
      </c>
      <c r="H2472" t="inlineStr">
        <is>
          <t>MSFT</t>
        </is>
      </c>
    </row>
    <row r="2473">
      <c r="A2473" s="76" t="n">
        <v>44859</v>
      </c>
      <c r="B2473" t="n">
        <v>247.2599945068359</v>
      </c>
      <c r="C2473" t="n">
        <v>251.0399932861328</v>
      </c>
      <c r="D2473" t="n">
        <v>245.8300018310547</v>
      </c>
      <c r="E2473" t="n">
        <v>250.6600036621094</v>
      </c>
      <c r="F2473" t="n">
        <v>247.7587127685547</v>
      </c>
      <c r="G2473" t="n">
        <v>34775500</v>
      </c>
      <c r="H2473" t="inlineStr">
        <is>
          <t>MSFT</t>
        </is>
      </c>
    </row>
    <row r="2474">
      <c r="A2474" s="76" t="n">
        <v>44860</v>
      </c>
      <c r="B2474" t="n">
        <v>231.1699981689453</v>
      </c>
      <c r="C2474" t="n">
        <v>238.3000030517578</v>
      </c>
      <c r="D2474" t="n">
        <v>230.0599975585938</v>
      </c>
      <c r="E2474" t="n">
        <v>231.3200073242188</v>
      </c>
      <c r="F2474" t="n">
        <v>228.6425933837891</v>
      </c>
      <c r="G2474" t="n">
        <v>82543200</v>
      </c>
      <c r="H2474" t="inlineStr">
        <is>
          <t>MSFT</t>
        </is>
      </c>
    </row>
    <row r="2475">
      <c r="A2475" s="76" t="n">
        <v>44861</v>
      </c>
      <c r="B2475" t="n">
        <v>231.0399932861328</v>
      </c>
      <c r="C2475" t="n">
        <v>233.6900024414062</v>
      </c>
      <c r="D2475" t="n">
        <v>225.7799987792969</v>
      </c>
      <c r="E2475" t="n">
        <v>226.75</v>
      </c>
      <c r="F2475" t="n">
        <v>224.1254730224609</v>
      </c>
      <c r="G2475" t="n">
        <v>40424600</v>
      </c>
      <c r="H2475" t="inlineStr">
        <is>
          <t>MSFT</t>
        </is>
      </c>
    </row>
    <row r="2476">
      <c r="A2476" s="76" t="n">
        <v>44862</v>
      </c>
      <c r="B2476" t="n">
        <v>226.2400054931641</v>
      </c>
      <c r="C2476" t="n">
        <v>236.6000061035156</v>
      </c>
      <c r="D2476" t="n">
        <v>226.0500030517578</v>
      </c>
      <c r="E2476" t="n">
        <v>235.8699951171875</v>
      </c>
      <c r="F2476" t="n">
        <v>233.1399230957031</v>
      </c>
      <c r="G2476" t="n">
        <v>40647700</v>
      </c>
      <c r="H2476" t="inlineStr">
        <is>
          <t>MSFT</t>
        </is>
      </c>
    </row>
    <row r="2477">
      <c r="A2477" s="76" t="n">
        <v>44865</v>
      </c>
      <c r="B2477" t="n">
        <v>233.7599945068359</v>
      </c>
      <c r="C2477" t="n">
        <v>234.9199981689453</v>
      </c>
      <c r="D2477" t="n">
        <v>231.1499938964844</v>
      </c>
      <c r="E2477" t="n">
        <v>232.1300048828125</v>
      </c>
      <c r="F2477" t="n">
        <v>229.4432067871094</v>
      </c>
      <c r="G2477" t="n">
        <v>28357300</v>
      </c>
      <c r="H2477" t="inlineStr">
        <is>
          <t>MSFT</t>
        </is>
      </c>
    </row>
    <row r="2478">
      <c r="A2478" s="76" t="n">
        <v>44866</v>
      </c>
      <c r="B2478" t="n">
        <v>234.6000061035156</v>
      </c>
      <c r="C2478" t="n">
        <v>235.7400054931641</v>
      </c>
      <c r="D2478" t="n">
        <v>227.3300018310547</v>
      </c>
      <c r="E2478" t="n">
        <v>228.1699981689453</v>
      </c>
      <c r="F2478" t="n">
        <v>225.5290374755859</v>
      </c>
      <c r="G2478" t="n">
        <v>30592300</v>
      </c>
      <c r="H2478" t="inlineStr">
        <is>
          <t>MSFT</t>
        </is>
      </c>
    </row>
    <row r="2479">
      <c r="A2479" s="76" t="n">
        <v>44867</v>
      </c>
      <c r="B2479" t="n">
        <v>229.4600067138672</v>
      </c>
      <c r="C2479" t="n">
        <v>231.3000030517578</v>
      </c>
      <c r="D2479" t="n">
        <v>220.0399932861328</v>
      </c>
      <c r="E2479" t="n">
        <v>220.1000061035156</v>
      </c>
      <c r="F2479" t="n">
        <v>217.5524597167969</v>
      </c>
      <c r="G2479" t="n">
        <v>38407000</v>
      </c>
      <c r="H2479" t="inlineStr">
        <is>
          <t>MSFT</t>
        </is>
      </c>
    </row>
    <row r="2480">
      <c r="A2480" s="76" t="n">
        <v>44868</v>
      </c>
      <c r="B2480" t="n">
        <v>220.0899963378906</v>
      </c>
      <c r="C2480" t="n">
        <v>220.4100036621094</v>
      </c>
      <c r="D2480" t="n">
        <v>213.9799957275391</v>
      </c>
      <c r="E2480" t="n">
        <v>214.25</v>
      </c>
      <c r="F2480" t="n">
        <v>211.7701568603516</v>
      </c>
      <c r="G2480" t="n">
        <v>36633900</v>
      </c>
      <c r="H2480" t="inlineStr">
        <is>
          <t>MSFT</t>
        </is>
      </c>
    </row>
    <row r="2481">
      <c r="A2481" s="76" t="n">
        <v>44869</v>
      </c>
      <c r="B2481" t="n">
        <v>217.5500030517578</v>
      </c>
      <c r="C2481" t="n">
        <v>221.5899963378906</v>
      </c>
      <c r="D2481" t="n">
        <v>213.4299926757812</v>
      </c>
      <c r="E2481" t="n">
        <v>221.3899993896484</v>
      </c>
      <c r="F2481" t="n">
        <v>218.8275299072266</v>
      </c>
      <c r="G2481" t="n">
        <v>36789100</v>
      </c>
      <c r="H2481" t="inlineStr">
        <is>
          <t>MSFT</t>
        </is>
      </c>
    </row>
    <row r="2482">
      <c r="A2482" s="76" t="n">
        <v>44872</v>
      </c>
      <c r="B2482" t="n">
        <v>221.9900054931641</v>
      </c>
      <c r="C2482" t="n">
        <v>228.4100036621094</v>
      </c>
      <c r="D2482" t="n">
        <v>221.2799987792969</v>
      </c>
      <c r="E2482" t="n">
        <v>227.8699951171875</v>
      </c>
      <c r="F2482" t="n">
        <v>225.2325134277344</v>
      </c>
      <c r="G2482" t="n">
        <v>33498000</v>
      </c>
      <c r="H2482" t="inlineStr">
        <is>
          <t>MSFT</t>
        </is>
      </c>
    </row>
    <row r="2483">
      <c r="A2483" s="76" t="n">
        <v>44873</v>
      </c>
      <c r="B2483" t="n">
        <v>228.6999969482422</v>
      </c>
      <c r="C2483" t="n">
        <v>231.6499938964844</v>
      </c>
      <c r="D2483" t="n">
        <v>225.8399963378906</v>
      </c>
      <c r="E2483" t="n">
        <v>228.8699951171875</v>
      </c>
      <c r="F2483" t="n">
        <v>226.2209320068359</v>
      </c>
      <c r="G2483" t="n">
        <v>28192500</v>
      </c>
      <c r="H2483" t="inlineStr">
        <is>
          <t>MSFT</t>
        </is>
      </c>
    </row>
    <row r="2484">
      <c r="A2484" s="76" t="n">
        <v>44874</v>
      </c>
      <c r="B2484" t="n">
        <v>227.3699951171875</v>
      </c>
      <c r="C2484" t="n">
        <v>228.6300048828125</v>
      </c>
      <c r="D2484" t="n">
        <v>224.3300018310547</v>
      </c>
      <c r="E2484" t="n">
        <v>224.5099945068359</v>
      </c>
      <c r="F2484" t="n">
        <v>221.9113922119141</v>
      </c>
      <c r="G2484" t="n">
        <v>27852900</v>
      </c>
      <c r="H2484" t="inlineStr">
        <is>
          <t>MSFT</t>
        </is>
      </c>
    </row>
    <row r="2485">
      <c r="A2485" s="76" t="n">
        <v>44875</v>
      </c>
      <c r="B2485" t="n">
        <v>235.4299926757812</v>
      </c>
      <c r="C2485" t="n">
        <v>243.3300018310547</v>
      </c>
      <c r="D2485" t="n">
        <v>235</v>
      </c>
      <c r="E2485" t="n">
        <v>242.9799957275391</v>
      </c>
      <c r="F2485" t="n">
        <v>240.1676177978516</v>
      </c>
      <c r="G2485" t="n">
        <v>46268000</v>
      </c>
      <c r="H2485" t="inlineStr">
        <is>
          <t>MSFT</t>
        </is>
      </c>
    </row>
    <row r="2486">
      <c r="A2486" s="76" t="n">
        <v>44876</v>
      </c>
      <c r="B2486" t="n">
        <v>242.9900054931641</v>
      </c>
      <c r="C2486" t="n">
        <v>247.9900054931641</v>
      </c>
      <c r="D2486" t="n">
        <v>241.9299926757812</v>
      </c>
      <c r="E2486" t="n">
        <v>247.1100006103516</v>
      </c>
      <c r="F2486" t="n">
        <v>244.2498168945312</v>
      </c>
      <c r="G2486" t="n">
        <v>34620200</v>
      </c>
      <c r="H2486" t="inlineStr">
        <is>
          <t>MSFT</t>
        </is>
      </c>
    </row>
    <row r="2487">
      <c r="A2487" s="76" t="n">
        <v>44879</v>
      </c>
      <c r="B2487" t="n">
        <v>241.9900054931641</v>
      </c>
      <c r="C2487" t="n">
        <v>243.9100036621094</v>
      </c>
      <c r="D2487" t="n">
        <v>239.2100067138672</v>
      </c>
      <c r="E2487" t="n">
        <v>241.5500030517578</v>
      </c>
      <c r="F2487" t="n">
        <v>238.7541809082031</v>
      </c>
      <c r="G2487" t="n">
        <v>31123300</v>
      </c>
      <c r="H2487" t="inlineStr">
        <is>
          <t>MSFT</t>
        </is>
      </c>
    </row>
    <row r="2488">
      <c r="A2488" s="76" t="n">
        <v>44880</v>
      </c>
      <c r="B2488" t="n">
        <v>245.6600036621094</v>
      </c>
      <c r="C2488" t="n">
        <v>247</v>
      </c>
      <c r="D2488" t="n">
        <v>240.0299987792969</v>
      </c>
      <c r="E2488" t="n">
        <v>241.9700012207031</v>
      </c>
      <c r="F2488" t="n">
        <v>239.1693267822266</v>
      </c>
      <c r="G2488" t="n">
        <v>31390100</v>
      </c>
      <c r="H2488" t="inlineStr">
        <is>
          <t>MSFT</t>
        </is>
      </c>
    </row>
    <row r="2489">
      <c r="A2489" s="76" t="n">
        <v>44881</v>
      </c>
      <c r="B2489" t="n">
        <v>242.7899932861328</v>
      </c>
      <c r="C2489" t="n">
        <v>243.8000030517578</v>
      </c>
      <c r="D2489" t="n">
        <v>240.4199981689453</v>
      </c>
      <c r="E2489" t="n">
        <v>241.7299957275391</v>
      </c>
      <c r="F2489" t="n">
        <v>239.6054382324219</v>
      </c>
      <c r="G2489" t="n">
        <v>24093300</v>
      </c>
      <c r="H2489" t="inlineStr">
        <is>
          <t>MSFT</t>
        </is>
      </c>
    </row>
    <row r="2490">
      <c r="A2490" s="76" t="n">
        <v>44882</v>
      </c>
      <c r="B2490" t="n">
        <v>237.7799987792969</v>
      </c>
      <c r="C2490" t="n">
        <v>243.25</v>
      </c>
      <c r="D2490" t="n">
        <v>237.6300048828125</v>
      </c>
      <c r="E2490" t="n">
        <v>241.6799926757812</v>
      </c>
      <c r="F2490" t="n">
        <v>239.5558776855469</v>
      </c>
      <c r="G2490" t="n">
        <v>23123500</v>
      </c>
      <c r="H2490" t="inlineStr">
        <is>
          <t>MSFT</t>
        </is>
      </c>
    </row>
    <row r="2491">
      <c r="A2491" s="76" t="n">
        <v>44883</v>
      </c>
      <c r="B2491" t="n">
        <v>243.5099945068359</v>
      </c>
      <c r="C2491" t="n">
        <v>243.7400054931641</v>
      </c>
      <c r="D2491" t="n">
        <v>239.0299987792969</v>
      </c>
      <c r="E2491" t="n">
        <v>241.2200012207031</v>
      </c>
      <c r="F2491" t="n">
        <v>239.0999298095703</v>
      </c>
      <c r="G2491" t="n">
        <v>27613500</v>
      </c>
      <c r="H2491" t="inlineStr">
        <is>
          <t>MSFT</t>
        </is>
      </c>
    </row>
    <row r="2492">
      <c r="A2492" s="76" t="n">
        <v>44886</v>
      </c>
      <c r="B2492" t="n">
        <v>241.4299926757812</v>
      </c>
      <c r="C2492" t="n">
        <v>244.6699981689453</v>
      </c>
      <c r="D2492" t="n">
        <v>241.1900024414062</v>
      </c>
      <c r="E2492" t="n">
        <v>242.0500030517578</v>
      </c>
      <c r="F2492" t="n">
        <v>239.9226379394531</v>
      </c>
      <c r="G2492" t="n">
        <v>26394700</v>
      </c>
      <c r="H2492" t="inlineStr">
        <is>
          <t>MSFT</t>
        </is>
      </c>
    </row>
    <row r="2493">
      <c r="A2493" s="76" t="n">
        <v>44887</v>
      </c>
      <c r="B2493" t="n">
        <v>243.5899963378906</v>
      </c>
      <c r="C2493" t="n">
        <v>245.3099975585938</v>
      </c>
      <c r="D2493" t="n">
        <v>240.7100067138672</v>
      </c>
      <c r="E2493" t="n">
        <v>245.0299987792969</v>
      </c>
      <c r="F2493" t="n">
        <v>242.8764343261719</v>
      </c>
      <c r="G2493" t="n">
        <v>19665700</v>
      </c>
      <c r="H2493" t="inlineStr">
        <is>
          <t>MSFT</t>
        </is>
      </c>
    </row>
    <row r="2494">
      <c r="A2494" s="76" t="n">
        <v>44888</v>
      </c>
      <c r="B2494" t="n">
        <v>245.1100006103516</v>
      </c>
      <c r="C2494" t="n">
        <v>248.2799987792969</v>
      </c>
      <c r="D2494" t="n">
        <v>244.2700042724609</v>
      </c>
      <c r="E2494" t="n">
        <v>247.5800018310547</v>
      </c>
      <c r="F2494" t="n">
        <v>245.4040222167969</v>
      </c>
      <c r="G2494" t="n">
        <v>19508500</v>
      </c>
      <c r="H2494" t="inlineStr">
        <is>
          <t>MSFT</t>
        </is>
      </c>
    </row>
    <row r="2495">
      <c r="A2495" s="76" t="n">
        <v>44890</v>
      </c>
      <c r="B2495" t="n">
        <v>247.3099975585938</v>
      </c>
      <c r="C2495" t="n">
        <v>248.6999969482422</v>
      </c>
      <c r="D2495" t="n">
        <v>246.7299957275391</v>
      </c>
      <c r="E2495" t="n">
        <v>247.4900054931641</v>
      </c>
      <c r="F2495" t="n">
        <v>245.3148345947266</v>
      </c>
      <c r="G2495" t="n">
        <v>9200800</v>
      </c>
      <c r="H2495" t="inlineStr">
        <is>
          <t>MSFT</t>
        </is>
      </c>
    </row>
    <row r="2496">
      <c r="A2496" s="76" t="n">
        <v>44893</v>
      </c>
      <c r="B2496" t="n">
        <v>246.0800018310547</v>
      </c>
      <c r="C2496" t="n">
        <v>246.6499938964844</v>
      </c>
      <c r="D2496" t="n">
        <v>240.8000030517578</v>
      </c>
      <c r="E2496" t="n">
        <v>241.7599945068359</v>
      </c>
      <c r="F2496" t="n">
        <v>239.6351776123047</v>
      </c>
      <c r="G2496" t="n">
        <v>24778200</v>
      </c>
      <c r="H2496" t="inlineStr">
        <is>
          <t>MSFT</t>
        </is>
      </c>
    </row>
    <row r="2497">
      <c r="A2497" s="76" t="n">
        <v>44894</v>
      </c>
      <c r="B2497" t="n">
        <v>241.3999938964844</v>
      </c>
      <c r="C2497" t="n">
        <v>242.7899932861328</v>
      </c>
      <c r="D2497" t="n">
        <v>238.2100067138672</v>
      </c>
      <c r="E2497" t="n">
        <v>240.3300018310547</v>
      </c>
      <c r="F2497" t="n">
        <v>238.2177429199219</v>
      </c>
      <c r="G2497" t="n">
        <v>17956300</v>
      </c>
      <c r="H2497" t="inlineStr">
        <is>
          <t>MSFT</t>
        </is>
      </c>
    </row>
    <row r="2498">
      <c r="A2498" s="76" t="n">
        <v>44895</v>
      </c>
      <c r="B2498" t="n">
        <v>240.5700073242188</v>
      </c>
      <c r="C2498" t="n">
        <v>255.3300018310547</v>
      </c>
      <c r="D2498" t="n">
        <v>239.8600006103516</v>
      </c>
      <c r="E2498" t="n">
        <v>255.1399993896484</v>
      </c>
      <c r="F2498" t="n">
        <v>252.8975677490234</v>
      </c>
      <c r="G2498" t="n">
        <v>47594200</v>
      </c>
      <c r="H2498" t="inlineStr">
        <is>
          <t>MSFT</t>
        </is>
      </c>
    </row>
    <row r="2499">
      <c r="A2499" s="76" t="n">
        <v>44896</v>
      </c>
      <c r="B2499" t="n">
        <v>253.8699951171875</v>
      </c>
      <c r="C2499" t="n">
        <v>256.1199951171875</v>
      </c>
      <c r="D2499" t="n">
        <v>250.9199981689453</v>
      </c>
      <c r="E2499" t="n">
        <v>254.6900024414062</v>
      </c>
      <c r="F2499" t="n">
        <v>252.4515228271484</v>
      </c>
      <c r="G2499" t="n">
        <v>26041500</v>
      </c>
      <c r="H2499" t="inlineStr">
        <is>
          <t>MSFT</t>
        </is>
      </c>
    </row>
    <row r="2500">
      <c r="A2500" s="76" t="n">
        <v>44897</v>
      </c>
      <c r="B2500" t="n">
        <v>249.8200073242188</v>
      </c>
      <c r="C2500" t="n">
        <v>256.0599975585938</v>
      </c>
      <c r="D2500" t="n">
        <v>249.6900024414062</v>
      </c>
      <c r="E2500" t="n">
        <v>255.0200042724609</v>
      </c>
      <c r="F2500" t="n">
        <v>252.7786407470703</v>
      </c>
      <c r="G2500" t="n">
        <v>21528500</v>
      </c>
      <c r="H2500" t="inlineStr">
        <is>
          <t>MSFT</t>
        </is>
      </c>
    </row>
    <row r="2501">
      <c r="A2501" s="76" t="n">
        <v>44900</v>
      </c>
      <c r="B2501" t="n">
        <v>252.0099945068359</v>
      </c>
      <c r="C2501" t="n">
        <v>253.8200073242188</v>
      </c>
      <c r="D2501" t="n">
        <v>248.0599975585938</v>
      </c>
      <c r="E2501" t="n">
        <v>250.1999969482422</v>
      </c>
      <c r="F2501" t="n">
        <v>248.0009918212891</v>
      </c>
      <c r="G2501" t="n">
        <v>23435300</v>
      </c>
      <c r="H2501" t="inlineStr">
        <is>
          <t>MSFT</t>
        </is>
      </c>
    </row>
    <row r="2502">
      <c r="A2502" s="76" t="n">
        <v>44901</v>
      </c>
      <c r="B2502" t="n">
        <v>250.8200073242188</v>
      </c>
      <c r="C2502" t="n">
        <v>251.8600006103516</v>
      </c>
      <c r="D2502" t="n">
        <v>243.7799987792969</v>
      </c>
      <c r="E2502" t="n">
        <v>245.1199951171875</v>
      </c>
      <c r="F2502" t="n">
        <v>242.9656372070312</v>
      </c>
      <c r="G2502" t="n">
        <v>22463700</v>
      </c>
      <c r="H2502" t="inlineStr">
        <is>
          <t>MSFT</t>
        </is>
      </c>
    </row>
    <row r="2503">
      <c r="A2503" s="76" t="n">
        <v>44902</v>
      </c>
      <c r="B2503" t="n">
        <v>244.8300018310547</v>
      </c>
      <c r="C2503" t="n">
        <v>246.1600036621094</v>
      </c>
      <c r="D2503" t="n">
        <v>242.2100067138672</v>
      </c>
      <c r="E2503" t="n">
        <v>244.3699951171875</v>
      </c>
      <c r="F2503" t="n">
        <v>242.2222442626953</v>
      </c>
      <c r="G2503" t="n">
        <v>20481500</v>
      </c>
      <c r="H2503" t="inlineStr">
        <is>
          <t>MSFT</t>
        </is>
      </c>
    </row>
    <row r="2504">
      <c r="A2504" s="76" t="n">
        <v>44903</v>
      </c>
      <c r="B2504" t="n">
        <v>244.8399963378906</v>
      </c>
      <c r="C2504" t="n">
        <v>248.7400054931641</v>
      </c>
      <c r="D2504" t="n">
        <v>243.0599975585938</v>
      </c>
      <c r="E2504" t="n">
        <v>247.3999938964844</v>
      </c>
      <c r="F2504" t="n">
        <v>245.2256011962891</v>
      </c>
      <c r="G2504" t="n">
        <v>22611800</v>
      </c>
      <c r="H2504" t="inlineStr">
        <is>
          <t>MSFT</t>
        </is>
      </c>
    </row>
    <row r="2505">
      <c r="A2505" s="76" t="n">
        <v>44904</v>
      </c>
      <c r="B2505" t="n">
        <v>244.6999969482422</v>
      </c>
      <c r="C2505" t="n">
        <v>248.3099975585938</v>
      </c>
      <c r="D2505" t="n">
        <v>244.1600036621094</v>
      </c>
      <c r="E2505" t="n">
        <v>245.4199981689453</v>
      </c>
      <c r="F2505" t="n">
        <v>243.2630004882812</v>
      </c>
      <c r="G2505" t="n">
        <v>20609700</v>
      </c>
      <c r="H2505" t="inlineStr">
        <is>
          <t>MSFT</t>
        </is>
      </c>
    </row>
    <row r="2506">
      <c r="A2506" s="76" t="n">
        <v>44907</v>
      </c>
      <c r="B2506" t="n">
        <v>247.4499969482422</v>
      </c>
      <c r="C2506" t="n">
        <v>252.5399932861328</v>
      </c>
      <c r="D2506" t="n">
        <v>247.1699981689453</v>
      </c>
      <c r="E2506" t="n">
        <v>252.5099945068359</v>
      </c>
      <c r="F2506" t="n">
        <v>250.2906951904297</v>
      </c>
      <c r="G2506" t="n">
        <v>30665100</v>
      </c>
      <c r="H2506" t="inlineStr">
        <is>
          <t>MSFT</t>
        </is>
      </c>
    </row>
    <row r="2507">
      <c r="A2507" s="76" t="n">
        <v>44908</v>
      </c>
      <c r="B2507" t="n">
        <v>261.6900024414062</v>
      </c>
      <c r="C2507" t="n">
        <v>263.9200134277344</v>
      </c>
      <c r="D2507" t="n">
        <v>253.0700073242188</v>
      </c>
      <c r="E2507" t="n">
        <v>256.9200134277344</v>
      </c>
      <c r="F2507" t="n">
        <v>254.6619415283203</v>
      </c>
      <c r="G2507" t="n">
        <v>42196900</v>
      </c>
      <c r="H2507" t="inlineStr">
        <is>
          <t>MSFT</t>
        </is>
      </c>
    </row>
    <row r="2508">
      <c r="A2508" s="76" t="n">
        <v>44909</v>
      </c>
      <c r="B2508" t="n">
        <v>257.1300048828125</v>
      </c>
      <c r="C2508" t="n">
        <v>262.5899963378906</v>
      </c>
      <c r="D2508" t="n">
        <v>254.3099975585938</v>
      </c>
      <c r="E2508" t="n">
        <v>257.2200012207031</v>
      </c>
      <c r="F2508" t="n">
        <v>254.9593200683594</v>
      </c>
      <c r="G2508" t="n">
        <v>35410900</v>
      </c>
      <c r="H2508" t="inlineStr">
        <is>
          <t>MSFT</t>
        </is>
      </c>
    </row>
    <row r="2509">
      <c r="A2509" s="76" t="n">
        <v>44910</v>
      </c>
      <c r="B2509" t="n">
        <v>253.7200012207031</v>
      </c>
      <c r="C2509" t="n">
        <v>254.1999969482422</v>
      </c>
      <c r="D2509" t="n">
        <v>247.3399963378906</v>
      </c>
      <c r="E2509" t="n">
        <v>249.0099945068359</v>
      </c>
      <c r="F2509" t="n">
        <v>246.8214416503906</v>
      </c>
      <c r="G2509" t="n">
        <v>35560400</v>
      </c>
      <c r="H2509" t="inlineStr">
        <is>
          <t>MSFT</t>
        </is>
      </c>
    </row>
    <row r="2510">
      <c r="A2510" s="76" t="n">
        <v>44911</v>
      </c>
      <c r="B2510" t="n">
        <v>248.5500030517578</v>
      </c>
      <c r="C2510" t="n">
        <v>249.8399963378906</v>
      </c>
      <c r="D2510" t="n">
        <v>243.5099945068359</v>
      </c>
      <c r="E2510" t="n">
        <v>244.6900024414062</v>
      </c>
      <c r="F2510" t="n">
        <v>242.5394287109375</v>
      </c>
      <c r="G2510" t="n">
        <v>86102000</v>
      </c>
      <c r="H2510" t="inlineStr">
        <is>
          <t>MSFT</t>
        </is>
      </c>
    </row>
    <row r="2511">
      <c r="A2511" s="76" t="n">
        <v>44914</v>
      </c>
      <c r="B2511" t="n">
        <v>244.8600006103516</v>
      </c>
      <c r="C2511" t="n">
        <v>245.2100067138672</v>
      </c>
      <c r="D2511" t="n">
        <v>238.7100067138672</v>
      </c>
      <c r="E2511" t="n">
        <v>240.4499969482422</v>
      </c>
      <c r="F2511" t="n">
        <v>238.3366851806641</v>
      </c>
      <c r="G2511" t="n">
        <v>29696400</v>
      </c>
      <c r="H2511" t="inlineStr">
        <is>
          <t>MSFT</t>
        </is>
      </c>
    </row>
    <row r="2512">
      <c r="A2512" s="76" t="n">
        <v>44915</v>
      </c>
      <c r="B2512" t="n">
        <v>239.3999938964844</v>
      </c>
      <c r="C2512" t="n">
        <v>242.9100036621094</v>
      </c>
      <c r="D2512" t="n">
        <v>238.4199981689453</v>
      </c>
      <c r="E2512" t="n">
        <v>241.8000030517578</v>
      </c>
      <c r="F2512" t="n">
        <v>239.6748199462891</v>
      </c>
      <c r="G2512" t="n">
        <v>25150800</v>
      </c>
      <c r="H2512" t="inlineStr">
        <is>
          <t>MSFT</t>
        </is>
      </c>
    </row>
    <row r="2513">
      <c r="A2513" s="76" t="n">
        <v>44916</v>
      </c>
      <c r="B2513" t="n">
        <v>241.6900024414062</v>
      </c>
      <c r="C2513" t="n">
        <v>245.6199951171875</v>
      </c>
      <c r="D2513" t="n">
        <v>240.1100006103516</v>
      </c>
      <c r="E2513" t="n">
        <v>244.4299926757812</v>
      </c>
      <c r="F2513" t="n">
        <v>242.2817077636719</v>
      </c>
      <c r="G2513" t="n">
        <v>23690600</v>
      </c>
      <c r="H2513" t="inlineStr">
        <is>
          <t>MSFT</t>
        </is>
      </c>
    </row>
    <row r="2514">
      <c r="A2514" s="76" t="n">
        <v>44917</v>
      </c>
      <c r="B2514" t="n">
        <v>241.2599945068359</v>
      </c>
      <c r="C2514" t="n">
        <v>241.9900054931641</v>
      </c>
      <c r="D2514" t="n">
        <v>233.8699951171875</v>
      </c>
      <c r="E2514" t="n">
        <v>238.1900024414062</v>
      </c>
      <c r="F2514" t="n">
        <v>236.0965576171875</v>
      </c>
      <c r="G2514" t="n">
        <v>28651700</v>
      </c>
      <c r="H2514" t="inlineStr">
        <is>
          <t>MSFT</t>
        </is>
      </c>
    </row>
    <row r="2515">
      <c r="A2515" s="76" t="n">
        <v>44918</v>
      </c>
      <c r="B2515" t="n">
        <v>236.1100006103516</v>
      </c>
      <c r="C2515" t="n">
        <v>238.8699951171875</v>
      </c>
      <c r="D2515" t="n">
        <v>233.9400024414062</v>
      </c>
      <c r="E2515" t="n">
        <v>238.7299957275391</v>
      </c>
      <c r="F2515" t="n">
        <v>236.6318054199219</v>
      </c>
      <c r="G2515" t="n">
        <v>21207000</v>
      </c>
      <c r="H2515" t="inlineStr">
        <is>
          <t>MSFT</t>
        </is>
      </c>
    </row>
    <row r="2516">
      <c r="A2516" s="76" t="n">
        <v>44922</v>
      </c>
      <c r="B2516" t="n">
        <v>238.6999969482422</v>
      </c>
      <c r="C2516" t="n">
        <v>238.9299926757812</v>
      </c>
      <c r="D2516" t="n">
        <v>235.8300018310547</v>
      </c>
      <c r="E2516" t="n">
        <v>236.9600067138672</v>
      </c>
      <c r="F2516" t="n">
        <v>234.8773803710938</v>
      </c>
      <c r="G2516" t="n">
        <v>16688600</v>
      </c>
      <c r="H2516" t="inlineStr">
        <is>
          <t>MSFT</t>
        </is>
      </c>
    </row>
    <row r="2517">
      <c r="A2517" s="76" t="n">
        <v>44923</v>
      </c>
      <c r="B2517" t="n">
        <v>236.8899993896484</v>
      </c>
      <c r="C2517" t="n">
        <v>239.7200012207031</v>
      </c>
      <c r="D2517" t="n">
        <v>234.1699981689453</v>
      </c>
      <c r="E2517" t="n">
        <v>234.5299987792969</v>
      </c>
      <c r="F2517" t="n">
        <v>232.4687194824219</v>
      </c>
      <c r="G2517" t="n">
        <v>17457100</v>
      </c>
      <c r="H2517" t="inlineStr">
        <is>
          <t>MSFT</t>
        </is>
      </c>
    </row>
    <row r="2518">
      <c r="A2518" s="76" t="n">
        <v>44924</v>
      </c>
      <c r="B2518" t="n">
        <v>235.6499938964844</v>
      </c>
      <c r="C2518" t="n">
        <v>241.9199981689453</v>
      </c>
      <c r="D2518" t="n">
        <v>235.6499938964844</v>
      </c>
      <c r="E2518" t="n">
        <v>241.0099945068359</v>
      </c>
      <c r="F2518" t="n">
        <v>238.8917694091797</v>
      </c>
      <c r="G2518" t="n">
        <v>19770700</v>
      </c>
      <c r="H2518" t="inlineStr">
        <is>
          <t>MSFT</t>
        </is>
      </c>
    </row>
    <row r="2519">
      <c r="A2519" s="76" t="n">
        <v>44925</v>
      </c>
      <c r="B2519" t="n">
        <v>238.2100067138672</v>
      </c>
      <c r="C2519" t="n">
        <v>239.9600067138672</v>
      </c>
      <c r="D2519" t="n">
        <v>236.6600036621094</v>
      </c>
      <c r="E2519" t="n">
        <v>239.8200073242188</v>
      </c>
      <c r="F2519" t="n">
        <v>237.7122344970703</v>
      </c>
      <c r="G2519" t="n">
        <v>21938500</v>
      </c>
      <c r="H2519" t="inlineStr">
        <is>
          <t>MSFT</t>
        </is>
      </c>
    </row>
    <row r="2520">
      <c r="A2520" s="76" t="n">
        <v>44929</v>
      </c>
      <c r="B2520" t="n">
        <v>243.0800018310547</v>
      </c>
      <c r="C2520" t="n">
        <v>245.75</v>
      </c>
      <c r="D2520" t="n">
        <v>237.3999938964844</v>
      </c>
      <c r="E2520" t="n">
        <v>239.5800018310547</v>
      </c>
      <c r="F2520" t="n">
        <v>237.4743194580078</v>
      </c>
      <c r="G2520" t="n">
        <v>25740000</v>
      </c>
      <c r="H2520" t="inlineStr">
        <is>
          <t>MSFT</t>
        </is>
      </c>
    </row>
    <row r="2521">
      <c r="A2521" s="76" t="n">
        <v>44930</v>
      </c>
      <c r="B2521" t="n">
        <v>232.2799987792969</v>
      </c>
      <c r="C2521" t="n">
        <v>232.8699951171875</v>
      </c>
      <c r="D2521" t="n">
        <v>225.9600067138672</v>
      </c>
      <c r="E2521" t="n">
        <v>229.1000061035156</v>
      </c>
      <c r="F2521" t="n">
        <v>227.0864410400391</v>
      </c>
      <c r="G2521" t="n">
        <v>50623400</v>
      </c>
      <c r="H2521" t="inlineStr">
        <is>
          <t>MSFT</t>
        </is>
      </c>
    </row>
    <row r="2522">
      <c r="A2522" s="76" t="n">
        <v>44931</v>
      </c>
      <c r="B2522" t="n">
        <v>227.1999969482422</v>
      </c>
      <c r="C2522" t="n">
        <v>227.5500030517578</v>
      </c>
      <c r="D2522" t="n">
        <v>221.7599945068359</v>
      </c>
      <c r="E2522" t="n">
        <v>222.3099975585938</v>
      </c>
      <c r="F2522" t="n">
        <v>220.3561248779297</v>
      </c>
      <c r="G2522" t="n">
        <v>39585600</v>
      </c>
      <c r="H2522" t="inlineStr">
        <is>
          <t>MSFT</t>
        </is>
      </c>
    </row>
    <row r="2523">
      <c r="A2523" s="76" t="n">
        <v>44932</v>
      </c>
      <c r="B2523" t="n">
        <v>223</v>
      </c>
      <c r="C2523" t="n">
        <v>225.7599945068359</v>
      </c>
      <c r="D2523" t="n">
        <v>219.3500061035156</v>
      </c>
      <c r="E2523" t="n">
        <v>224.9299926757812</v>
      </c>
      <c r="F2523" t="n">
        <v>222.9530944824219</v>
      </c>
      <c r="G2523" t="n">
        <v>43613600</v>
      </c>
      <c r="H2523" t="inlineStr">
        <is>
          <t>MSFT</t>
        </is>
      </c>
    </row>
    <row r="2524">
      <c r="A2524" s="76" t="n">
        <v>44935</v>
      </c>
      <c r="B2524" t="n">
        <v>226.4499969482422</v>
      </c>
      <c r="C2524" t="n">
        <v>231.2400054931641</v>
      </c>
      <c r="D2524" t="n">
        <v>226.4100036621094</v>
      </c>
      <c r="E2524" t="n">
        <v>227.1199951171875</v>
      </c>
      <c r="F2524" t="n">
        <v>225.1238403320312</v>
      </c>
      <c r="G2524" t="n">
        <v>27369800</v>
      </c>
      <c r="H2524" t="inlineStr">
        <is>
          <t>MSFT</t>
        </is>
      </c>
    </row>
    <row r="2525">
      <c r="A2525" s="76" t="n">
        <v>44936</v>
      </c>
      <c r="B2525" t="n">
        <v>227.7599945068359</v>
      </c>
      <c r="C2525" t="n">
        <v>231.3099975585938</v>
      </c>
      <c r="D2525" t="n">
        <v>227.3300018310547</v>
      </c>
      <c r="E2525" t="n">
        <v>228.8500061035156</v>
      </c>
      <c r="F2525" t="n">
        <v>226.8386383056641</v>
      </c>
      <c r="G2525" t="n">
        <v>27033900</v>
      </c>
      <c r="H2525" t="inlineStr">
        <is>
          <t>MSFT</t>
        </is>
      </c>
    </row>
    <row r="2526">
      <c r="A2526" s="76" t="n">
        <v>44937</v>
      </c>
      <c r="B2526" t="n">
        <v>231.2899932861328</v>
      </c>
      <c r="C2526" t="n">
        <v>235.9499969482422</v>
      </c>
      <c r="D2526" t="n">
        <v>231.1100006103516</v>
      </c>
      <c r="E2526" t="n">
        <v>235.7700042724609</v>
      </c>
      <c r="F2526" t="n">
        <v>233.6978302001953</v>
      </c>
      <c r="G2526" t="n">
        <v>28669300</v>
      </c>
      <c r="H2526" t="inlineStr">
        <is>
          <t>MSFT</t>
        </is>
      </c>
    </row>
    <row r="2527">
      <c r="A2527" s="76" t="n">
        <v>44938</v>
      </c>
      <c r="B2527" t="n">
        <v>235.2599945068359</v>
      </c>
      <c r="C2527" t="n">
        <v>239.8999938964844</v>
      </c>
      <c r="D2527" t="n">
        <v>233.5599975585938</v>
      </c>
      <c r="E2527" t="n">
        <v>238.5099945068359</v>
      </c>
      <c r="F2527" t="n">
        <v>236.4137420654297</v>
      </c>
      <c r="G2527" t="n">
        <v>27269500</v>
      </c>
      <c r="H2527" t="inlineStr">
        <is>
          <t>MSFT</t>
        </is>
      </c>
    </row>
    <row r="2528">
      <c r="A2528" s="76" t="n">
        <v>44939</v>
      </c>
      <c r="B2528" t="n">
        <v>237</v>
      </c>
      <c r="C2528" t="n">
        <v>239.3699951171875</v>
      </c>
      <c r="D2528" t="n">
        <v>234.9199981689453</v>
      </c>
      <c r="E2528" t="n">
        <v>239.2299957275391</v>
      </c>
      <c r="F2528" t="n">
        <v>237.1274108886719</v>
      </c>
      <c r="G2528" t="n">
        <v>21333300</v>
      </c>
      <c r="H2528" t="inlineStr">
        <is>
          <t>MSFT</t>
        </is>
      </c>
    </row>
    <row r="2529">
      <c r="A2529" s="76" t="n">
        <v>44943</v>
      </c>
      <c r="B2529" t="n">
        <v>237.9700012207031</v>
      </c>
      <c r="C2529" t="n">
        <v>240.9100036621094</v>
      </c>
      <c r="D2529" t="n">
        <v>237.0899963378906</v>
      </c>
      <c r="E2529" t="n">
        <v>240.3500061035156</v>
      </c>
      <c r="F2529" t="n">
        <v>238.2375793457031</v>
      </c>
      <c r="G2529" t="n">
        <v>29831300</v>
      </c>
      <c r="H2529" t="inlineStr">
        <is>
          <t>MSFT</t>
        </is>
      </c>
    </row>
    <row r="2530">
      <c r="A2530" s="76" t="n">
        <v>44944</v>
      </c>
      <c r="B2530" t="n">
        <v>241.5700073242188</v>
      </c>
      <c r="C2530" t="n">
        <v>242.3800048828125</v>
      </c>
      <c r="D2530" t="n">
        <v>235.5200042724609</v>
      </c>
      <c r="E2530" t="n">
        <v>235.8099975585938</v>
      </c>
      <c r="F2530" t="n">
        <v>233.7374572753906</v>
      </c>
      <c r="G2530" t="n">
        <v>30028700</v>
      </c>
      <c r="H2530" t="inlineStr">
        <is>
          <t>MSFT</t>
        </is>
      </c>
    </row>
    <row r="2531">
      <c r="A2531" s="76" t="n">
        <v>44945</v>
      </c>
      <c r="B2531" t="n">
        <v>233.7799987792969</v>
      </c>
      <c r="C2531" t="n">
        <v>235.5200042724609</v>
      </c>
      <c r="D2531" t="n">
        <v>230.6799926757812</v>
      </c>
      <c r="E2531" t="n">
        <v>231.9299926757812</v>
      </c>
      <c r="F2531" t="n">
        <v>229.8915710449219</v>
      </c>
      <c r="G2531" t="n">
        <v>28623000</v>
      </c>
      <c r="H2531" t="inlineStr">
        <is>
          <t>MSFT</t>
        </is>
      </c>
    </row>
    <row r="2532">
      <c r="A2532" s="76" t="n">
        <v>44946</v>
      </c>
      <c r="B2532" t="n">
        <v>234.8600006103516</v>
      </c>
      <c r="C2532" t="n">
        <v>240.7400054931641</v>
      </c>
      <c r="D2532" t="n">
        <v>234.5099945068359</v>
      </c>
      <c r="E2532" t="n">
        <v>240.2200012207031</v>
      </c>
      <c r="F2532" t="n">
        <v>238.1087188720703</v>
      </c>
      <c r="G2532" t="n">
        <v>35389800</v>
      </c>
      <c r="H2532" t="inlineStr">
        <is>
          <t>MSFT</t>
        </is>
      </c>
    </row>
    <row r="2533">
      <c r="A2533" s="76" t="n">
        <v>44949</v>
      </c>
      <c r="B2533" t="n">
        <v>241.1000061035156</v>
      </c>
      <c r="C2533" t="n">
        <v>245.1699981689453</v>
      </c>
      <c r="D2533" t="n">
        <v>239.6499938964844</v>
      </c>
      <c r="E2533" t="n">
        <v>242.5800018310547</v>
      </c>
      <c r="F2533" t="n">
        <v>240.4479675292969</v>
      </c>
      <c r="G2533" t="n">
        <v>31934000</v>
      </c>
      <c r="H2533" t="inlineStr">
        <is>
          <t>MSFT</t>
        </is>
      </c>
    </row>
    <row r="2534">
      <c r="A2534" s="76" t="n">
        <v>44950</v>
      </c>
      <c r="B2534" t="n">
        <v>242.5</v>
      </c>
      <c r="C2534" t="n">
        <v>243.9499969482422</v>
      </c>
      <c r="D2534" t="n">
        <v>240.4400024414062</v>
      </c>
      <c r="E2534" t="n">
        <v>242.0399932861328</v>
      </c>
      <c r="F2534" t="n">
        <v>239.9127044677734</v>
      </c>
      <c r="G2534" t="n">
        <v>40234400</v>
      </c>
      <c r="H2534" t="inlineStr">
        <is>
          <t>MSFT</t>
        </is>
      </c>
    </row>
    <row r="2535">
      <c r="A2535" s="76" t="n">
        <v>44951</v>
      </c>
      <c r="B2535" t="n">
        <v>234.4799957275391</v>
      </c>
      <c r="C2535" t="n">
        <v>243.3000030517578</v>
      </c>
      <c r="D2535" t="n">
        <v>230.8999938964844</v>
      </c>
      <c r="E2535" t="n">
        <v>240.6100006103516</v>
      </c>
      <c r="F2535" t="n">
        <v>238.4952850341797</v>
      </c>
      <c r="G2535" t="n">
        <v>66526600</v>
      </c>
      <c r="H2535" t="inlineStr">
        <is>
          <t>MSFT</t>
        </is>
      </c>
    </row>
    <row r="2536">
      <c r="A2536" s="76" t="n">
        <v>44952</v>
      </c>
      <c r="B2536" t="n">
        <v>243.6499938964844</v>
      </c>
      <c r="C2536" t="n">
        <v>248.3099975585938</v>
      </c>
      <c r="D2536" t="n">
        <v>242</v>
      </c>
      <c r="E2536" t="n">
        <v>248</v>
      </c>
      <c r="F2536" t="n">
        <v>245.8203277587891</v>
      </c>
      <c r="G2536" t="n">
        <v>33454500</v>
      </c>
      <c r="H2536" t="inlineStr">
        <is>
          <t>MSFT</t>
        </is>
      </c>
    </row>
    <row r="2537">
      <c r="A2537" s="76" t="n">
        <v>44953</v>
      </c>
      <c r="B2537" t="n">
        <v>248.9900054931641</v>
      </c>
      <c r="C2537" t="n">
        <v>249.8300018310547</v>
      </c>
      <c r="D2537" t="n">
        <v>246.8300018310547</v>
      </c>
      <c r="E2537" t="n">
        <v>248.1600036621094</v>
      </c>
      <c r="F2537" t="n">
        <v>245.9789276123047</v>
      </c>
      <c r="G2537" t="n">
        <v>26498900</v>
      </c>
      <c r="H2537" t="inlineStr">
        <is>
          <t>MSFT</t>
        </is>
      </c>
    </row>
    <row r="2538">
      <c r="A2538" s="76" t="n">
        <v>44956</v>
      </c>
      <c r="B2538" t="n">
        <v>244.5099945068359</v>
      </c>
      <c r="C2538" t="n">
        <v>245.6000061035156</v>
      </c>
      <c r="D2538" t="n">
        <v>242.1999969482422</v>
      </c>
      <c r="E2538" t="n">
        <v>242.7100067138672</v>
      </c>
      <c r="F2538" t="n">
        <v>240.5768432617188</v>
      </c>
      <c r="G2538" t="n">
        <v>25867400</v>
      </c>
      <c r="H2538" t="inlineStr">
        <is>
          <t>MSFT</t>
        </is>
      </c>
    </row>
    <row r="2539">
      <c r="A2539" s="76" t="n">
        <v>44957</v>
      </c>
      <c r="B2539" t="n">
        <v>243.4499969482422</v>
      </c>
      <c r="C2539" t="n">
        <v>247.9499969482422</v>
      </c>
      <c r="D2539" t="n">
        <v>242.9499969482422</v>
      </c>
      <c r="E2539" t="n">
        <v>247.8099975585938</v>
      </c>
      <c r="F2539" t="n">
        <v>245.6320190429688</v>
      </c>
      <c r="G2539" t="n">
        <v>26541100</v>
      </c>
      <c r="H2539" t="inlineStr">
        <is>
          <t>MSFT</t>
        </is>
      </c>
    </row>
    <row r="2540">
      <c r="A2540" s="76" t="n">
        <v>44958</v>
      </c>
      <c r="B2540" t="n">
        <v>248</v>
      </c>
      <c r="C2540" t="n">
        <v>255.1799926757812</v>
      </c>
      <c r="D2540" t="n">
        <v>245.4700012207031</v>
      </c>
      <c r="E2540" t="n">
        <v>252.75</v>
      </c>
      <c r="F2540" t="n">
        <v>250.5285797119141</v>
      </c>
      <c r="G2540" t="n">
        <v>31259900</v>
      </c>
      <c r="H2540" t="inlineStr">
        <is>
          <t>MSFT</t>
        </is>
      </c>
    </row>
    <row r="2541">
      <c r="A2541" s="76" t="n">
        <v>44959</v>
      </c>
      <c r="B2541" t="n">
        <v>258.8200073242188</v>
      </c>
      <c r="C2541" t="n">
        <v>264.6900024414062</v>
      </c>
      <c r="D2541" t="n">
        <v>257.25</v>
      </c>
      <c r="E2541" t="n">
        <v>264.6000061035156</v>
      </c>
      <c r="F2541" t="n">
        <v>262.2744445800781</v>
      </c>
      <c r="G2541" t="n">
        <v>39940400</v>
      </c>
      <c r="H2541" t="inlineStr">
        <is>
          <t>MSFT</t>
        </is>
      </c>
    </row>
    <row r="2542">
      <c r="A2542" s="76" t="n">
        <v>44960</v>
      </c>
      <c r="B2542" t="n">
        <v>259.5400085449219</v>
      </c>
      <c r="C2542" t="n">
        <v>264.2000122070312</v>
      </c>
      <c r="D2542" t="n">
        <v>257.1000061035156</v>
      </c>
      <c r="E2542" t="n">
        <v>258.3500061035156</v>
      </c>
      <c r="F2542" t="n">
        <v>256.0793762207031</v>
      </c>
      <c r="G2542" t="n">
        <v>29077300</v>
      </c>
      <c r="H2542" t="inlineStr">
        <is>
          <t>MSFT</t>
        </is>
      </c>
    </row>
    <row r="2543">
      <c r="A2543" s="76" t="n">
        <v>44963</v>
      </c>
      <c r="B2543" t="n">
        <v>257.4400024414062</v>
      </c>
      <c r="C2543" t="n">
        <v>258.2999877929688</v>
      </c>
      <c r="D2543" t="n">
        <v>254.7799987792969</v>
      </c>
      <c r="E2543" t="n">
        <v>256.7699890136719</v>
      </c>
      <c r="F2543" t="n">
        <v>254.5132446289062</v>
      </c>
      <c r="G2543" t="n">
        <v>22518000</v>
      </c>
      <c r="H2543" t="inlineStr">
        <is>
          <t>MSFT</t>
        </is>
      </c>
    </row>
    <row r="2544">
      <c r="A2544" s="76" t="n">
        <v>44964</v>
      </c>
      <c r="B2544" t="n">
        <v>260.5299987792969</v>
      </c>
      <c r="C2544" t="n">
        <v>268.7699890136719</v>
      </c>
      <c r="D2544" t="n">
        <v>260.0799865722656</v>
      </c>
      <c r="E2544" t="n">
        <v>267.5599975585938</v>
      </c>
      <c r="F2544" t="n">
        <v>265.2084350585938</v>
      </c>
      <c r="G2544" t="n">
        <v>50841400</v>
      </c>
      <c r="H2544" t="inlineStr">
        <is>
          <t>MSFT</t>
        </is>
      </c>
    </row>
    <row r="2545">
      <c r="A2545" s="76" t="n">
        <v>44965</v>
      </c>
      <c r="B2545" t="n">
        <v>273.2000122070312</v>
      </c>
      <c r="C2545" t="n">
        <v>276.760009765625</v>
      </c>
      <c r="D2545" t="n">
        <v>266.2099914550781</v>
      </c>
      <c r="E2545" t="n">
        <v>266.7300109863281</v>
      </c>
      <c r="F2545" t="n">
        <v>264.3857421875</v>
      </c>
      <c r="G2545" t="n">
        <v>54686000</v>
      </c>
      <c r="H2545" t="inlineStr">
        <is>
          <t>MSFT</t>
        </is>
      </c>
    </row>
    <row r="2546">
      <c r="A2546" s="76" t="n">
        <v>44966</v>
      </c>
      <c r="B2546" t="n">
        <v>273.7999877929688</v>
      </c>
      <c r="C2546" t="n">
        <v>273.9800109863281</v>
      </c>
      <c r="D2546" t="n">
        <v>262.7999877929688</v>
      </c>
      <c r="E2546" t="n">
        <v>263.6199951171875</v>
      </c>
      <c r="F2546" t="n">
        <v>261.3030700683594</v>
      </c>
      <c r="G2546" t="n">
        <v>42375100</v>
      </c>
      <c r="H2546" t="inlineStr">
        <is>
          <t>MSFT</t>
        </is>
      </c>
    </row>
    <row r="2547">
      <c r="A2547" s="76" t="n">
        <v>44967</v>
      </c>
      <c r="B2547" t="n">
        <v>261.5299987792969</v>
      </c>
      <c r="C2547" t="n">
        <v>264.0899963378906</v>
      </c>
      <c r="D2547" t="n">
        <v>260.6600036621094</v>
      </c>
      <c r="E2547" t="n">
        <v>263.1000061035156</v>
      </c>
      <c r="F2547" t="n">
        <v>260.7876281738281</v>
      </c>
      <c r="G2547" t="n">
        <v>25818500</v>
      </c>
      <c r="H2547" t="inlineStr">
        <is>
          <t>MSFT</t>
        </is>
      </c>
    </row>
    <row r="2548">
      <c r="A2548" s="76" t="n">
        <v>44970</v>
      </c>
      <c r="B2548" t="n">
        <v>267.6400146484375</v>
      </c>
      <c r="C2548" t="n">
        <v>274.6000061035156</v>
      </c>
      <c r="D2548" t="n">
        <v>267.1499938964844</v>
      </c>
      <c r="E2548" t="n">
        <v>271.3200073242188</v>
      </c>
      <c r="F2548" t="n">
        <v>268.9353942871094</v>
      </c>
      <c r="G2548" t="n">
        <v>44630900</v>
      </c>
      <c r="H2548" t="inlineStr">
        <is>
          <t>MSFT</t>
        </is>
      </c>
    </row>
    <row r="2549">
      <c r="A2549" s="76" t="n">
        <v>44971</v>
      </c>
      <c r="B2549" t="n">
        <v>272.6700134277344</v>
      </c>
      <c r="C2549" t="n">
        <v>274.9700012207031</v>
      </c>
      <c r="D2549" t="n">
        <v>269.2799987792969</v>
      </c>
      <c r="E2549" t="n">
        <v>272.1700134277344</v>
      </c>
      <c r="F2549" t="n">
        <v>269.7779235839844</v>
      </c>
      <c r="G2549" t="n">
        <v>37047900</v>
      </c>
      <c r="H2549" t="inlineStr">
        <is>
          <t>MSFT</t>
        </is>
      </c>
    </row>
    <row r="2550">
      <c r="A2550" s="76" t="n">
        <v>44972</v>
      </c>
      <c r="B2550" t="n">
        <v>268.3200073242188</v>
      </c>
      <c r="C2550" t="n">
        <v>270.7300109863281</v>
      </c>
      <c r="D2550" t="n">
        <v>266.1799926757812</v>
      </c>
      <c r="E2550" t="n">
        <v>269.3200073242188</v>
      </c>
      <c r="F2550" t="n">
        <v>267.62158203125</v>
      </c>
      <c r="G2550" t="n">
        <v>28922400</v>
      </c>
      <c r="H2550" t="inlineStr">
        <is>
          <t>MSFT</t>
        </is>
      </c>
    </row>
    <row r="2551">
      <c r="A2551" s="76" t="n">
        <v>44973</v>
      </c>
      <c r="B2551" t="n">
        <v>264.0199890136719</v>
      </c>
      <c r="C2551" t="n">
        <v>266.739990234375</v>
      </c>
      <c r="D2551" t="n">
        <v>261.8999938964844</v>
      </c>
      <c r="E2551" t="n">
        <v>262.1499938964844</v>
      </c>
      <c r="F2551" t="n">
        <v>260.4967956542969</v>
      </c>
      <c r="G2551" t="n">
        <v>29603600</v>
      </c>
      <c r="H2551" t="inlineStr">
        <is>
          <t>MSFT</t>
        </is>
      </c>
    </row>
    <row r="2552">
      <c r="A2552" s="76" t="n">
        <v>44974</v>
      </c>
      <c r="B2552" t="n">
        <v>259.3900146484375</v>
      </c>
      <c r="C2552" t="n">
        <v>260.0899963378906</v>
      </c>
      <c r="D2552" t="n">
        <v>256</v>
      </c>
      <c r="E2552" t="n">
        <v>258.0599975585938</v>
      </c>
      <c r="F2552" t="n">
        <v>256.4325866699219</v>
      </c>
      <c r="G2552" t="n">
        <v>30000100</v>
      </c>
      <c r="H2552" t="inlineStr">
        <is>
          <t>MSFT</t>
        </is>
      </c>
    </row>
    <row r="2553">
      <c r="A2553" s="76" t="n">
        <v>44978</v>
      </c>
      <c r="B2553" t="n">
        <v>254.4799957275391</v>
      </c>
      <c r="C2553" t="n">
        <v>255.4900054931641</v>
      </c>
      <c r="D2553" t="n">
        <v>251.5899963378906</v>
      </c>
      <c r="E2553" t="n">
        <v>252.6699981689453</v>
      </c>
      <c r="F2553" t="n">
        <v>251.0765838623047</v>
      </c>
      <c r="G2553" t="n">
        <v>28397400</v>
      </c>
      <c r="H2553" t="inlineStr">
        <is>
          <t>MSFT</t>
        </is>
      </c>
    </row>
    <row r="2554">
      <c r="A2554" s="76" t="n">
        <v>44979</v>
      </c>
      <c r="B2554" t="n">
        <v>254.0899963378906</v>
      </c>
      <c r="C2554" t="n">
        <v>254.3399963378906</v>
      </c>
      <c r="D2554" t="n">
        <v>250.3399963378906</v>
      </c>
      <c r="E2554" t="n">
        <v>251.5099945068359</v>
      </c>
      <c r="F2554" t="n">
        <v>249.9239044189453</v>
      </c>
      <c r="G2554" t="n">
        <v>22491100</v>
      </c>
      <c r="H2554" t="inlineStr">
        <is>
          <t>MSFT</t>
        </is>
      </c>
    </row>
    <row r="2555">
      <c r="A2555" s="76" t="n">
        <v>44980</v>
      </c>
      <c r="B2555" t="n">
        <v>255.5599975585938</v>
      </c>
      <c r="C2555" t="n">
        <v>256.8399963378906</v>
      </c>
      <c r="D2555" t="n">
        <v>250.4799957275391</v>
      </c>
      <c r="E2555" t="n">
        <v>254.7700042724609</v>
      </c>
      <c r="F2555" t="n">
        <v>253.1633605957031</v>
      </c>
      <c r="G2555" t="n">
        <v>29219100</v>
      </c>
      <c r="H2555" t="inlineStr">
        <is>
          <t>MSFT</t>
        </is>
      </c>
    </row>
    <row r="2556">
      <c r="A2556" s="76" t="n">
        <v>44981</v>
      </c>
      <c r="B2556" t="n">
        <v>249.9600067138672</v>
      </c>
      <c r="C2556" t="n">
        <v>251</v>
      </c>
      <c r="D2556" t="n">
        <v>248.1000061035156</v>
      </c>
      <c r="E2556" t="n">
        <v>249.2200012207031</v>
      </c>
      <c r="F2556" t="n">
        <v>247.6483459472656</v>
      </c>
      <c r="G2556" t="n">
        <v>24990900</v>
      </c>
      <c r="H2556" t="inlineStr">
        <is>
          <t>MSFT</t>
        </is>
      </c>
    </row>
    <row r="2557">
      <c r="A2557" s="76" t="n">
        <v>44984</v>
      </c>
      <c r="B2557" t="n">
        <v>252.4600067138672</v>
      </c>
      <c r="C2557" t="n">
        <v>252.8200073242188</v>
      </c>
      <c r="D2557" t="n">
        <v>249.3899993896484</v>
      </c>
      <c r="E2557" t="n">
        <v>250.1600036621094</v>
      </c>
      <c r="F2557" t="n">
        <v>248.5824279785156</v>
      </c>
      <c r="G2557" t="n">
        <v>21190000</v>
      </c>
      <c r="H2557" t="inlineStr">
        <is>
          <t>MSFT</t>
        </is>
      </c>
    </row>
    <row r="2558">
      <c r="A2558" s="76" t="n">
        <v>44985</v>
      </c>
      <c r="B2558" t="n">
        <v>249.0700073242188</v>
      </c>
      <c r="C2558" t="n">
        <v>251.4900054931641</v>
      </c>
      <c r="D2558" t="n">
        <v>248.7299957275391</v>
      </c>
      <c r="E2558" t="n">
        <v>249.4199981689453</v>
      </c>
      <c r="F2558" t="n">
        <v>247.8470916748047</v>
      </c>
      <c r="G2558" t="n">
        <v>22491000</v>
      </c>
      <c r="H2558" t="inlineStr">
        <is>
          <t>MSFT</t>
        </is>
      </c>
    </row>
    <row r="2559">
      <c r="A2559" s="76" t="n">
        <v>44986</v>
      </c>
      <c r="B2559" t="n">
        <v>250.7599945068359</v>
      </c>
      <c r="C2559" t="n">
        <v>250.9299926757812</v>
      </c>
      <c r="D2559" t="n">
        <v>245.7899932861328</v>
      </c>
      <c r="E2559" t="n">
        <v>246.2700042724609</v>
      </c>
      <c r="F2559" t="n">
        <v>244.7169647216797</v>
      </c>
      <c r="G2559" t="n">
        <v>27565300</v>
      </c>
      <c r="H2559" t="inlineStr">
        <is>
          <t>MSFT</t>
        </is>
      </c>
    </row>
    <row r="2560">
      <c r="A2560" s="76" t="n">
        <v>44987</v>
      </c>
      <c r="B2560" t="n">
        <v>246.5500030517578</v>
      </c>
      <c r="C2560" t="n">
        <v>251.3999938964844</v>
      </c>
      <c r="D2560" t="n">
        <v>245.6100006103516</v>
      </c>
      <c r="E2560" t="n">
        <v>251.1100006103516</v>
      </c>
      <c r="F2560" t="n">
        <v>249.5264282226562</v>
      </c>
      <c r="G2560" t="n">
        <v>24808200</v>
      </c>
      <c r="H2560" t="inlineStr">
        <is>
          <t>MSFT</t>
        </is>
      </c>
    </row>
    <row r="2561">
      <c r="A2561" s="76" t="n">
        <v>44988</v>
      </c>
      <c r="B2561" t="n">
        <v>252.1900024414062</v>
      </c>
      <c r="C2561" t="n">
        <v>255.6199951171875</v>
      </c>
      <c r="D2561" t="n">
        <v>251.3899993896484</v>
      </c>
      <c r="E2561" t="n">
        <v>255.2899932861328</v>
      </c>
      <c r="F2561" t="n">
        <v>253.6800537109375</v>
      </c>
      <c r="G2561" t="n">
        <v>30760100</v>
      </c>
      <c r="H2561" t="inlineStr">
        <is>
          <t>MSFT</t>
        </is>
      </c>
    </row>
    <row r="2562">
      <c r="A2562" s="76" t="n">
        <v>44991</v>
      </c>
      <c r="B2562" t="n">
        <v>256.4299926757812</v>
      </c>
      <c r="C2562" t="n">
        <v>260.1199951171875</v>
      </c>
      <c r="D2562" t="n">
        <v>255.9799957275391</v>
      </c>
      <c r="E2562" t="n">
        <v>256.8699951171875</v>
      </c>
      <c r="F2562" t="n">
        <v>255.2501068115234</v>
      </c>
      <c r="G2562" t="n">
        <v>24109800</v>
      </c>
      <c r="H2562" t="inlineStr">
        <is>
          <t>MSFT</t>
        </is>
      </c>
    </row>
    <row r="2563">
      <c r="A2563" s="76" t="n">
        <v>44992</v>
      </c>
      <c r="B2563" t="n">
        <v>256.2999877929688</v>
      </c>
      <c r="C2563" t="n">
        <v>257.6900024414062</v>
      </c>
      <c r="D2563" t="n">
        <v>253.3899993896484</v>
      </c>
      <c r="E2563" t="n">
        <v>254.1499938964844</v>
      </c>
      <c r="F2563" t="n">
        <v>252.5472412109375</v>
      </c>
      <c r="G2563" t="n">
        <v>21473200</v>
      </c>
      <c r="H2563" t="inlineStr">
        <is>
          <t>MSFT</t>
        </is>
      </c>
    </row>
    <row r="2564">
      <c r="A2564" s="76" t="n">
        <v>44993</v>
      </c>
      <c r="B2564" t="n">
        <v>254.0399932861328</v>
      </c>
      <c r="C2564" t="n">
        <v>254.5399932861328</v>
      </c>
      <c r="D2564" t="n">
        <v>250.8099975585938</v>
      </c>
      <c r="E2564" t="n">
        <v>253.6999969482422</v>
      </c>
      <c r="F2564" t="n">
        <v>252.10009765625</v>
      </c>
      <c r="G2564" t="n">
        <v>17340200</v>
      </c>
      <c r="H2564" t="inlineStr">
        <is>
          <t>MSFT</t>
        </is>
      </c>
    </row>
    <row r="2565">
      <c r="A2565" s="76" t="n">
        <v>44994</v>
      </c>
      <c r="B2565" t="n">
        <v>255.8200073242188</v>
      </c>
      <c r="C2565" t="n">
        <v>259.5599975585938</v>
      </c>
      <c r="D2565" t="n">
        <v>251.5800018310547</v>
      </c>
      <c r="E2565" t="n">
        <v>252.3200073242188</v>
      </c>
      <c r="F2565" t="n">
        <v>250.7288055419922</v>
      </c>
      <c r="G2565" t="n">
        <v>26653400</v>
      </c>
      <c r="H2565" t="inlineStr">
        <is>
          <t>MSFT</t>
        </is>
      </c>
    </row>
    <row r="2566">
      <c r="A2566" s="76" t="n">
        <v>44995</v>
      </c>
      <c r="B2566" t="n">
        <v>251.0800018310547</v>
      </c>
      <c r="C2566" t="n">
        <v>252.7899932861328</v>
      </c>
      <c r="D2566" t="n">
        <v>247.6000061035156</v>
      </c>
      <c r="E2566" t="n">
        <v>248.5899963378906</v>
      </c>
      <c r="F2566" t="n">
        <v>247.0223236083984</v>
      </c>
      <c r="G2566" t="n">
        <v>28333900</v>
      </c>
      <c r="H2566" t="inlineStr">
        <is>
          <t>MSFT</t>
        </is>
      </c>
    </row>
    <row r="2567">
      <c r="A2567" s="76" t="n">
        <v>44998</v>
      </c>
      <c r="B2567" t="n">
        <v>247.3999938964844</v>
      </c>
      <c r="C2567" t="n">
        <v>257.9100036621094</v>
      </c>
      <c r="D2567" t="n">
        <v>245.7299957275391</v>
      </c>
      <c r="E2567" t="n">
        <v>253.9199981689453</v>
      </c>
      <c r="F2567" t="n">
        <v>252.3187103271484</v>
      </c>
      <c r="G2567" t="n">
        <v>33339700</v>
      </c>
      <c r="H2567" t="inlineStr">
        <is>
          <t>MSFT</t>
        </is>
      </c>
    </row>
    <row r="2568">
      <c r="A2568" s="76" t="n">
        <v>44999</v>
      </c>
      <c r="B2568" t="n">
        <v>256.75</v>
      </c>
      <c r="C2568" t="n">
        <v>261.0700073242188</v>
      </c>
      <c r="D2568" t="n">
        <v>255.8600006103516</v>
      </c>
      <c r="E2568" t="n">
        <v>260.7900085449219</v>
      </c>
      <c r="F2568" t="n">
        <v>259.1453857421875</v>
      </c>
      <c r="G2568" t="n">
        <v>33620300</v>
      </c>
      <c r="H2568" t="inlineStr">
        <is>
          <t>MSFT</t>
        </is>
      </c>
    </row>
    <row r="2569">
      <c r="A2569" s="76" t="n">
        <v>45000</v>
      </c>
      <c r="B2569" t="n">
        <v>259.9800109863281</v>
      </c>
      <c r="C2569" t="n">
        <v>266.4800109863281</v>
      </c>
      <c r="D2569" t="n">
        <v>259.2099914550781</v>
      </c>
      <c r="E2569" t="n">
        <v>265.4400024414062</v>
      </c>
      <c r="F2569" t="n">
        <v>263.7660522460938</v>
      </c>
      <c r="G2569" t="n">
        <v>46028000</v>
      </c>
      <c r="H2569" t="inlineStr">
        <is>
          <t>MSFT</t>
        </is>
      </c>
    </row>
    <row r="2570">
      <c r="A2570" s="76" t="n">
        <v>45001</v>
      </c>
      <c r="B2570" t="n">
        <v>265.2099914550781</v>
      </c>
      <c r="C2570" t="n">
        <v>276.5599975585938</v>
      </c>
      <c r="D2570" t="n">
        <v>263.2799987792969</v>
      </c>
      <c r="E2570" t="n">
        <v>276.2000122070312</v>
      </c>
      <c r="F2570" t="n">
        <v>274.4582214355469</v>
      </c>
      <c r="G2570" t="n">
        <v>54768800</v>
      </c>
      <c r="H2570" t="inlineStr">
        <is>
          <t>MSFT</t>
        </is>
      </c>
    </row>
    <row r="2571">
      <c r="A2571" s="76" t="n">
        <v>45002</v>
      </c>
      <c r="B2571" t="n">
        <v>278.260009765625</v>
      </c>
      <c r="C2571" t="n">
        <v>283.3299865722656</v>
      </c>
      <c r="D2571" t="n">
        <v>276.3200073242188</v>
      </c>
      <c r="E2571" t="n">
        <v>279.4299926757812</v>
      </c>
      <c r="F2571" t="n">
        <v>277.6678161621094</v>
      </c>
      <c r="G2571" t="n">
        <v>69527400</v>
      </c>
      <c r="H2571" t="inlineStr">
        <is>
          <t>MSFT</t>
        </is>
      </c>
    </row>
    <row r="2572">
      <c r="A2572" s="76" t="n">
        <v>45005</v>
      </c>
      <c r="B2572" t="n">
        <v>276.9800109863281</v>
      </c>
      <c r="C2572" t="n">
        <v>277.4800109863281</v>
      </c>
      <c r="D2572" t="n">
        <v>269.8500061035156</v>
      </c>
      <c r="E2572" t="n">
        <v>272.2300109863281</v>
      </c>
      <c r="F2572" t="n">
        <v>270.5132751464844</v>
      </c>
      <c r="G2572" t="n">
        <v>43466600</v>
      </c>
      <c r="H2572" t="inlineStr">
        <is>
          <t>MSFT</t>
        </is>
      </c>
    </row>
    <row r="2573">
      <c r="A2573" s="76" t="n">
        <v>45006</v>
      </c>
      <c r="B2573" t="n">
        <v>274.8800048828125</v>
      </c>
      <c r="C2573" t="n">
        <v>275</v>
      </c>
      <c r="D2573" t="n">
        <v>269.5199890136719</v>
      </c>
      <c r="E2573" t="n">
        <v>273.7799987792969</v>
      </c>
      <c r="F2573" t="n">
        <v>272.053466796875</v>
      </c>
      <c r="G2573" t="n">
        <v>34558700</v>
      </c>
      <c r="H2573" t="inlineStr">
        <is>
          <t>MSFT</t>
        </is>
      </c>
    </row>
    <row r="2574">
      <c r="A2574" s="76" t="n">
        <v>45007</v>
      </c>
      <c r="B2574" t="n">
        <v>273.3999938964844</v>
      </c>
      <c r="C2574" t="n">
        <v>281.0400085449219</v>
      </c>
      <c r="D2574" t="n">
        <v>272.1799926757812</v>
      </c>
      <c r="E2574" t="n">
        <v>272.2900085449219</v>
      </c>
      <c r="F2574" t="n">
        <v>270.5728759765625</v>
      </c>
      <c r="G2574" t="n">
        <v>34873300</v>
      </c>
      <c r="H2574" t="inlineStr">
        <is>
          <t>MSFT</t>
        </is>
      </c>
    </row>
    <row r="2575">
      <c r="A2575" s="76" t="n">
        <v>45008</v>
      </c>
      <c r="B2575" t="n">
        <v>277.9400024414062</v>
      </c>
      <c r="C2575" t="n">
        <v>281.0599975585938</v>
      </c>
      <c r="D2575" t="n">
        <v>275.2000122070312</v>
      </c>
      <c r="E2575" t="n">
        <v>277.6600036621094</v>
      </c>
      <c r="F2575" t="n">
        <v>275.9089965820312</v>
      </c>
      <c r="G2575" t="n">
        <v>36610900</v>
      </c>
      <c r="H2575" t="inlineStr">
        <is>
          <t>MSFT</t>
        </is>
      </c>
    </row>
    <row r="2576">
      <c r="A2576" s="76" t="n">
        <v>45009</v>
      </c>
      <c r="B2576" t="n">
        <v>277.239990234375</v>
      </c>
      <c r="C2576" t="n">
        <v>280.6300048828125</v>
      </c>
      <c r="D2576" t="n">
        <v>275.2799987792969</v>
      </c>
      <c r="E2576" t="n">
        <v>280.5700073242188</v>
      </c>
      <c r="F2576" t="n">
        <v>278.8006591796875</v>
      </c>
      <c r="G2576" t="n">
        <v>28172000</v>
      </c>
      <c r="H2576" t="inlineStr">
        <is>
          <t>MSFT</t>
        </is>
      </c>
    </row>
    <row r="2577">
      <c r="A2577" s="76" t="n">
        <v>45012</v>
      </c>
      <c r="B2577" t="n">
        <v>280.5</v>
      </c>
      <c r="C2577" t="n">
        <v>281.4599914550781</v>
      </c>
      <c r="D2577" t="n">
        <v>275.5199890136719</v>
      </c>
      <c r="E2577" t="n">
        <v>276.3800048828125</v>
      </c>
      <c r="F2577" t="n">
        <v>274.6370544433594</v>
      </c>
      <c r="G2577" t="n">
        <v>26840200</v>
      </c>
      <c r="H2577" t="inlineStr">
        <is>
          <t>MSFT</t>
        </is>
      </c>
    </row>
    <row r="2578">
      <c r="A2578" s="76" t="n">
        <v>45013</v>
      </c>
      <c r="B2578" t="n">
        <v>275.7900085449219</v>
      </c>
      <c r="C2578" t="n">
        <v>276.1400146484375</v>
      </c>
      <c r="D2578" t="n">
        <v>272.0499877929688</v>
      </c>
      <c r="E2578" t="n">
        <v>275.2300109863281</v>
      </c>
      <c r="F2578" t="n">
        <v>273.4943542480469</v>
      </c>
      <c r="G2578" t="n">
        <v>21878600</v>
      </c>
      <c r="H2578" t="inlineStr">
        <is>
          <t>MSFT</t>
        </is>
      </c>
    </row>
    <row r="2579">
      <c r="A2579" s="76" t="n">
        <v>45014</v>
      </c>
      <c r="B2579" t="n">
        <v>278.9599914550781</v>
      </c>
      <c r="C2579" t="n">
        <v>281.1400146484375</v>
      </c>
      <c r="D2579" t="n">
        <v>278.4100036621094</v>
      </c>
      <c r="E2579" t="n">
        <v>280.510009765625</v>
      </c>
      <c r="F2579" t="n">
        <v>278.7410278320312</v>
      </c>
      <c r="G2579" t="n">
        <v>25087000</v>
      </c>
      <c r="H2579" t="inlineStr">
        <is>
          <t>MSFT</t>
        </is>
      </c>
    </row>
    <row r="2580">
      <c r="A2580" s="76" t="n">
        <v>45015</v>
      </c>
      <c r="B2580" t="n">
        <v>284.2300109863281</v>
      </c>
      <c r="C2580" t="n">
        <v>284.4599914550781</v>
      </c>
      <c r="D2580" t="n">
        <v>281.4800109863281</v>
      </c>
      <c r="E2580" t="n">
        <v>284.0499877929688</v>
      </c>
      <c r="F2580" t="n">
        <v>282.2586975097656</v>
      </c>
      <c r="G2580" t="n">
        <v>25053400</v>
      </c>
      <c r="H2580" t="inlineStr">
        <is>
          <t>MSFT</t>
        </is>
      </c>
    </row>
    <row r="2581">
      <c r="A2581" s="76" t="n">
        <v>45016</v>
      </c>
      <c r="B2581" t="n">
        <v>283.7300109863281</v>
      </c>
      <c r="C2581" t="n">
        <v>289.2699890136719</v>
      </c>
      <c r="D2581" t="n">
        <v>283</v>
      </c>
      <c r="E2581" t="n">
        <v>288.2999877929688</v>
      </c>
      <c r="F2581" t="n">
        <v>286.4818725585938</v>
      </c>
      <c r="G2581" t="n">
        <v>32766000</v>
      </c>
      <c r="H2581" t="inlineStr">
        <is>
          <t>MSFT</t>
        </is>
      </c>
    </row>
    <row r="2582">
      <c r="A2582" s="76" t="n">
        <v>45019</v>
      </c>
      <c r="B2582" t="n">
        <v>286.5199890136719</v>
      </c>
      <c r="C2582" t="n">
        <v>288.2699890136719</v>
      </c>
      <c r="D2582" t="n">
        <v>283.9500122070312</v>
      </c>
      <c r="E2582" t="n">
        <v>287.2300109863281</v>
      </c>
      <c r="F2582" t="n">
        <v>285.4186401367188</v>
      </c>
      <c r="G2582" t="n">
        <v>24883300</v>
      </c>
      <c r="H2582" t="inlineStr">
        <is>
          <t>MSFT</t>
        </is>
      </c>
    </row>
    <row r="2583">
      <c r="A2583" s="76" t="n">
        <v>45020</v>
      </c>
      <c r="B2583" t="n">
        <v>287.2300109863281</v>
      </c>
      <c r="C2583" t="n">
        <v>290.4500122070312</v>
      </c>
      <c r="D2583" t="n">
        <v>285.6700134277344</v>
      </c>
      <c r="E2583" t="n">
        <v>287.1799926757812</v>
      </c>
      <c r="F2583" t="n">
        <v>285.3689575195312</v>
      </c>
      <c r="G2583" t="n">
        <v>25824300</v>
      </c>
      <c r="H2583" t="inlineStr">
        <is>
          <t>MSFT</t>
        </is>
      </c>
    </row>
    <row r="2584">
      <c r="A2584" s="76" t="n">
        <v>45021</v>
      </c>
      <c r="B2584" t="n">
        <v>285.8500061035156</v>
      </c>
      <c r="C2584" t="n">
        <v>287.1499938964844</v>
      </c>
      <c r="D2584" t="n">
        <v>282.9200134277344</v>
      </c>
      <c r="E2584" t="n">
        <v>284.3399963378906</v>
      </c>
      <c r="F2584" t="n">
        <v>282.546875</v>
      </c>
      <c r="G2584" t="n">
        <v>22064800</v>
      </c>
      <c r="H2584" t="inlineStr">
        <is>
          <t>MSFT</t>
        </is>
      </c>
    </row>
    <row r="2585">
      <c r="A2585" s="76" t="n">
        <v>45022</v>
      </c>
      <c r="B2585" t="n">
        <v>283.2099914550781</v>
      </c>
      <c r="C2585" t="n">
        <v>292.0799865722656</v>
      </c>
      <c r="D2585" t="n">
        <v>282.0299987792969</v>
      </c>
      <c r="E2585" t="n">
        <v>291.6000061035156</v>
      </c>
      <c r="F2585" t="n">
        <v>289.7610778808594</v>
      </c>
      <c r="G2585" t="n">
        <v>29770300</v>
      </c>
      <c r="H2585" t="inlineStr">
        <is>
          <t>MSFT</t>
        </is>
      </c>
    </row>
    <row r="2586">
      <c r="A2586" s="76" t="n">
        <v>45026</v>
      </c>
      <c r="B2586" t="n">
        <v>289.2099914550781</v>
      </c>
      <c r="C2586" t="n">
        <v>289.6000061035156</v>
      </c>
      <c r="D2586" t="n">
        <v>284.7099914550781</v>
      </c>
      <c r="E2586" t="n">
        <v>289.3900146484375</v>
      </c>
      <c r="F2586" t="n">
        <v>287.5650329589844</v>
      </c>
      <c r="G2586" t="n">
        <v>23103000</v>
      </c>
      <c r="H2586" t="inlineStr">
        <is>
          <t>MSFT</t>
        </is>
      </c>
    </row>
    <row r="2587">
      <c r="A2587" s="76" t="n">
        <v>45027</v>
      </c>
      <c r="B2587" t="n">
        <v>285.75</v>
      </c>
      <c r="C2587" t="n">
        <v>285.9800109863281</v>
      </c>
      <c r="D2587" t="n">
        <v>281.6400146484375</v>
      </c>
      <c r="E2587" t="n">
        <v>282.8299865722656</v>
      </c>
      <c r="F2587" t="n">
        <v>281.04638671875</v>
      </c>
      <c r="G2587" t="n">
        <v>27276600</v>
      </c>
      <c r="H2587" t="inlineStr">
        <is>
          <t>MSFT</t>
        </is>
      </c>
    </row>
    <row r="2588">
      <c r="A2588" s="76" t="n">
        <v>45028</v>
      </c>
      <c r="B2588" t="n">
        <v>284.7900085449219</v>
      </c>
      <c r="C2588" t="n">
        <v>287.010009765625</v>
      </c>
      <c r="D2588" t="n">
        <v>281.9599914550781</v>
      </c>
      <c r="E2588" t="n">
        <v>283.489990234375</v>
      </c>
      <c r="F2588" t="n">
        <v>281.7022094726562</v>
      </c>
      <c r="G2588" t="n">
        <v>27403400</v>
      </c>
      <c r="H2588" t="inlineStr">
        <is>
          <t>MSFT</t>
        </is>
      </c>
    </row>
    <row r="2589">
      <c r="A2589" s="76" t="n">
        <v>45029</v>
      </c>
      <c r="B2589" t="n">
        <v>283.5899963378906</v>
      </c>
      <c r="C2589" t="n">
        <v>289.8999938964844</v>
      </c>
      <c r="D2589" t="n">
        <v>283.1700134277344</v>
      </c>
      <c r="E2589" t="n">
        <v>289.8399963378906</v>
      </c>
      <c r="F2589" t="n">
        <v>288.0121765136719</v>
      </c>
      <c r="G2589" t="n">
        <v>24222700</v>
      </c>
      <c r="H2589" t="inlineStr">
        <is>
          <t>MSFT</t>
        </is>
      </c>
    </row>
    <row r="2590">
      <c r="A2590" s="76" t="n">
        <v>45030</v>
      </c>
      <c r="B2590" t="n">
        <v>287</v>
      </c>
      <c r="C2590" t="n">
        <v>288.4800109863281</v>
      </c>
      <c r="D2590" t="n">
        <v>283.6900024414062</v>
      </c>
      <c r="E2590" t="n">
        <v>286.1400146484375</v>
      </c>
      <c r="F2590" t="n">
        <v>284.3355407714844</v>
      </c>
      <c r="G2590" t="n">
        <v>20987900</v>
      </c>
      <c r="H2590" t="inlineStr">
        <is>
          <t>MSFT</t>
        </is>
      </c>
    </row>
    <row r="2591">
      <c r="A2591" s="76" t="n">
        <v>45033</v>
      </c>
      <c r="B2591" t="n">
        <v>289.9299926757812</v>
      </c>
      <c r="C2591" t="n">
        <v>291.6000061035156</v>
      </c>
      <c r="D2591" t="n">
        <v>286.1600036621094</v>
      </c>
      <c r="E2591" t="n">
        <v>288.7999877929688</v>
      </c>
      <c r="F2591" t="n">
        <v>286.9787292480469</v>
      </c>
      <c r="G2591" t="n">
        <v>23836200</v>
      </c>
      <c r="H2591" t="inlineStr">
        <is>
          <t>MSFT</t>
        </is>
      </c>
    </row>
    <row r="2592">
      <c r="A2592" s="76" t="n">
        <v>45034</v>
      </c>
      <c r="B2592" t="n">
        <v>291.5700073242188</v>
      </c>
      <c r="C2592" t="n">
        <v>291.760009765625</v>
      </c>
      <c r="D2592" t="n">
        <v>287.010009765625</v>
      </c>
      <c r="E2592" t="n">
        <v>288.3699951171875</v>
      </c>
      <c r="F2592" t="n">
        <v>286.5514526367188</v>
      </c>
      <c r="G2592" t="n">
        <v>20161800</v>
      </c>
      <c r="H2592" t="inlineStr">
        <is>
          <t>MSFT</t>
        </is>
      </c>
    </row>
    <row r="2593">
      <c r="A2593" s="76" t="n">
        <v>45035</v>
      </c>
      <c r="B2593" t="n">
        <v>285.989990234375</v>
      </c>
      <c r="C2593" t="n">
        <v>289.0499877929688</v>
      </c>
      <c r="D2593" t="n">
        <v>284.5400085449219</v>
      </c>
      <c r="E2593" t="n">
        <v>288.4500122070312</v>
      </c>
      <c r="F2593" t="n">
        <v>286.6309509277344</v>
      </c>
      <c r="G2593" t="n">
        <v>17150300</v>
      </c>
      <c r="H2593" t="inlineStr">
        <is>
          <t>MSFT</t>
        </is>
      </c>
    </row>
    <row r="2594">
      <c r="A2594" s="76" t="n">
        <v>45036</v>
      </c>
      <c r="B2594" t="n">
        <v>285.25</v>
      </c>
      <c r="C2594" t="n">
        <v>289.0299987792969</v>
      </c>
      <c r="D2594" t="n">
        <v>285.0799865722656</v>
      </c>
      <c r="E2594" t="n">
        <v>286.1099853515625</v>
      </c>
      <c r="F2594" t="n">
        <v>284.3056945800781</v>
      </c>
      <c r="G2594" t="n">
        <v>23244400</v>
      </c>
      <c r="H2594" t="inlineStr">
        <is>
          <t>MSFT</t>
        </is>
      </c>
    </row>
    <row r="2595">
      <c r="A2595" s="76" t="n">
        <v>45037</v>
      </c>
      <c r="B2595" t="n">
        <v>285.010009765625</v>
      </c>
      <c r="C2595" t="n">
        <v>286.2699890136719</v>
      </c>
      <c r="D2595" t="n">
        <v>283.0599975585938</v>
      </c>
      <c r="E2595" t="n">
        <v>285.760009765625</v>
      </c>
      <c r="F2595" t="n">
        <v>283.9579467773438</v>
      </c>
      <c r="G2595" t="n">
        <v>21676400</v>
      </c>
      <c r="H2595" t="inlineStr">
        <is>
          <t>MSFT</t>
        </is>
      </c>
    </row>
    <row r="2596">
      <c r="A2596" s="76" t="n">
        <v>45040</v>
      </c>
      <c r="B2596" t="n">
        <v>282.0899963378906</v>
      </c>
      <c r="C2596" t="n">
        <v>284.9500122070312</v>
      </c>
      <c r="D2596" t="n">
        <v>278.7200012207031</v>
      </c>
      <c r="E2596" t="n">
        <v>281.7699890136719</v>
      </c>
      <c r="F2596" t="n">
        <v>279.9930725097656</v>
      </c>
      <c r="G2596" t="n">
        <v>26611000</v>
      </c>
      <c r="H2596" t="inlineStr">
        <is>
          <t>MSFT</t>
        </is>
      </c>
    </row>
    <row r="2597">
      <c r="A2597" s="76" t="n">
        <v>45041</v>
      </c>
      <c r="B2597" t="n">
        <v>279.510009765625</v>
      </c>
      <c r="C2597" t="n">
        <v>281.6000061035156</v>
      </c>
      <c r="D2597" t="n">
        <v>275.3699951171875</v>
      </c>
      <c r="E2597" t="n">
        <v>275.4200134277344</v>
      </c>
      <c r="F2597" t="n">
        <v>273.6831359863281</v>
      </c>
      <c r="G2597" t="n">
        <v>45772200</v>
      </c>
      <c r="H2597" t="inlineStr">
        <is>
          <t>MSFT</t>
        </is>
      </c>
    </row>
    <row r="2598">
      <c r="A2598" s="76" t="n">
        <v>45042</v>
      </c>
      <c r="B2598" t="n">
        <v>296.7000122070312</v>
      </c>
      <c r="C2598" t="n">
        <v>299.5700073242188</v>
      </c>
      <c r="D2598" t="n">
        <v>292.7300109863281</v>
      </c>
      <c r="E2598" t="n">
        <v>295.3699951171875</v>
      </c>
      <c r="F2598" t="n">
        <v>293.5072937011719</v>
      </c>
      <c r="G2598" t="n">
        <v>64599200</v>
      </c>
      <c r="H2598" t="inlineStr">
        <is>
          <t>MSFT</t>
        </is>
      </c>
    </row>
    <row r="2599">
      <c r="A2599" s="76" t="n">
        <v>45043</v>
      </c>
      <c r="B2599" t="n">
        <v>295.9700012207031</v>
      </c>
      <c r="C2599" t="n">
        <v>305.2000122070312</v>
      </c>
      <c r="D2599" t="n">
        <v>295.25</v>
      </c>
      <c r="E2599" t="n">
        <v>304.8299865722656</v>
      </c>
      <c r="F2599" t="n">
        <v>302.9076538085938</v>
      </c>
      <c r="G2599" t="n">
        <v>46462600</v>
      </c>
      <c r="H2599" t="inlineStr">
        <is>
          <t>MSFT</t>
        </is>
      </c>
    </row>
    <row r="2600">
      <c r="A2600" s="76" t="n">
        <v>45044</v>
      </c>
      <c r="B2600" t="n">
        <v>304.010009765625</v>
      </c>
      <c r="C2600" t="n">
        <v>308.9299926757812</v>
      </c>
      <c r="D2600" t="n">
        <v>303.3099975585938</v>
      </c>
      <c r="E2600" t="n">
        <v>307.260009765625</v>
      </c>
      <c r="F2600" t="n">
        <v>305.3223571777344</v>
      </c>
      <c r="G2600" t="n">
        <v>36446700</v>
      </c>
      <c r="H2600" t="inlineStr">
        <is>
          <t>MSFT</t>
        </is>
      </c>
    </row>
    <row r="2601">
      <c r="A2601" s="76" t="n">
        <v>45047</v>
      </c>
      <c r="B2601" t="n">
        <v>306.9700012207031</v>
      </c>
      <c r="C2601" t="n">
        <v>308.6000061035156</v>
      </c>
      <c r="D2601" t="n">
        <v>305.1499938964844</v>
      </c>
      <c r="E2601" t="n">
        <v>305.5599975585938</v>
      </c>
      <c r="F2601" t="n">
        <v>303.633056640625</v>
      </c>
      <c r="G2601" t="n">
        <v>21294100</v>
      </c>
      <c r="H2601" t="inlineStr">
        <is>
          <t>MSFT</t>
        </is>
      </c>
    </row>
    <row r="2602">
      <c r="A2602" s="76" t="n">
        <v>45048</v>
      </c>
      <c r="B2602" t="n">
        <v>307.760009765625</v>
      </c>
      <c r="C2602" t="n">
        <v>309.1799926757812</v>
      </c>
      <c r="D2602" t="n">
        <v>303.9100036621094</v>
      </c>
      <c r="E2602" t="n">
        <v>305.4100036621094</v>
      </c>
      <c r="F2602" t="n">
        <v>303.4839782714844</v>
      </c>
      <c r="G2602" t="n">
        <v>26404400</v>
      </c>
      <c r="H2602" t="inlineStr">
        <is>
          <t>MSFT</t>
        </is>
      </c>
    </row>
    <row r="2603">
      <c r="A2603" s="76" t="n">
        <v>45049</v>
      </c>
      <c r="B2603" t="n">
        <v>306.6199951171875</v>
      </c>
      <c r="C2603" t="n">
        <v>308.6099853515625</v>
      </c>
      <c r="D2603" t="n">
        <v>304.0899963378906</v>
      </c>
      <c r="E2603" t="n">
        <v>304.3999938964844</v>
      </c>
      <c r="F2603" t="n">
        <v>302.4803771972656</v>
      </c>
      <c r="G2603" t="n">
        <v>22360800</v>
      </c>
      <c r="H2603" t="inlineStr">
        <is>
          <t>MSFT</t>
        </is>
      </c>
    </row>
    <row r="2604">
      <c r="A2604" s="76" t="n">
        <v>45050</v>
      </c>
      <c r="B2604" t="n">
        <v>306.239990234375</v>
      </c>
      <c r="C2604" t="n">
        <v>307.760009765625</v>
      </c>
      <c r="D2604" t="n">
        <v>303.3999938964844</v>
      </c>
      <c r="E2604" t="n">
        <v>305.4100036621094</v>
      </c>
      <c r="F2604" t="n">
        <v>303.4839782714844</v>
      </c>
      <c r="G2604" t="n">
        <v>22519900</v>
      </c>
      <c r="H2604" t="inlineStr">
        <is>
          <t>MSFT</t>
        </is>
      </c>
    </row>
    <row r="2605">
      <c r="A2605" s="76" t="n">
        <v>45051</v>
      </c>
      <c r="B2605" t="n">
        <v>305.7200012207031</v>
      </c>
      <c r="C2605" t="n">
        <v>311.9700012207031</v>
      </c>
      <c r="D2605" t="n">
        <v>304.2699890136719</v>
      </c>
      <c r="E2605" t="n">
        <v>310.6499938964844</v>
      </c>
      <c r="F2605" t="n">
        <v>308.6909484863281</v>
      </c>
      <c r="G2605" t="n">
        <v>28181200</v>
      </c>
      <c r="H2605" t="inlineStr">
        <is>
          <t>MSFT</t>
        </is>
      </c>
    </row>
    <row r="2606">
      <c r="A2606" s="76" t="n">
        <v>45054</v>
      </c>
      <c r="B2606" t="n">
        <v>310.1300048828125</v>
      </c>
      <c r="C2606" t="n">
        <v>310.2000122070312</v>
      </c>
      <c r="D2606" t="n">
        <v>306.0899963378906</v>
      </c>
      <c r="E2606" t="n">
        <v>308.6499938964844</v>
      </c>
      <c r="F2606" t="n">
        <v>306.7035827636719</v>
      </c>
      <c r="G2606" t="n">
        <v>21318600</v>
      </c>
      <c r="H2606" t="inlineStr">
        <is>
          <t>MSFT</t>
        </is>
      </c>
    </row>
    <row r="2607">
      <c r="A2607" s="76" t="n">
        <v>45055</v>
      </c>
      <c r="B2607" t="n">
        <v>308</v>
      </c>
      <c r="C2607" t="n">
        <v>310.0400085449219</v>
      </c>
      <c r="D2607" t="n">
        <v>306.3099975585938</v>
      </c>
      <c r="E2607" t="n">
        <v>307</v>
      </c>
      <c r="F2607" t="n">
        <v>305.0639953613281</v>
      </c>
      <c r="G2607" t="n">
        <v>21340800</v>
      </c>
      <c r="H2607" t="inlineStr">
        <is>
          <t>MSFT</t>
        </is>
      </c>
    </row>
    <row r="2608">
      <c r="A2608" s="76" t="n">
        <v>45056</v>
      </c>
      <c r="B2608" t="n">
        <v>308.6199951171875</v>
      </c>
      <c r="C2608" t="n">
        <v>313</v>
      </c>
      <c r="D2608" t="n">
        <v>307.6700134277344</v>
      </c>
      <c r="E2608" t="n">
        <v>312.3099975585938</v>
      </c>
      <c r="F2608" t="n">
        <v>310.3404541015625</v>
      </c>
      <c r="G2608" t="n">
        <v>30078000</v>
      </c>
      <c r="H2608" t="inlineStr">
        <is>
          <t>MSFT</t>
        </is>
      </c>
    </row>
    <row r="2609">
      <c r="A2609" s="76" t="n">
        <v>45057</v>
      </c>
      <c r="B2609" t="n">
        <v>310.1000061035156</v>
      </c>
      <c r="C2609" t="n">
        <v>311.1199951171875</v>
      </c>
      <c r="D2609" t="n">
        <v>306.260009765625</v>
      </c>
      <c r="E2609" t="n">
        <v>310.1099853515625</v>
      </c>
      <c r="F2609" t="n">
        <v>308.1543273925781</v>
      </c>
      <c r="G2609" t="n">
        <v>31680200</v>
      </c>
      <c r="H2609" t="inlineStr">
        <is>
          <t>MSFT</t>
        </is>
      </c>
    </row>
    <row r="2610">
      <c r="A2610" s="76" t="n">
        <v>45058</v>
      </c>
      <c r="B2610" t="n">
        <v>310.5499877929688</v>
      </c>
      <c r="C2610" t="n">
        <v>310.6499938964844</v>
      </c>
      <c r="D2610" t="n">
        <v>306.6000061035156</v>
      </c>
      <c r="E2610" t="n">
        <v>308.9700012207031</v>
      </c>
      <c r="F2610" t="n">
        <v>307.0215454101562</v>
      </c>
      <c r="G2610" t="n">
        <v>19758100</v>
      </c>
      <c r="H2610" t="inlineStr">
        <is>
          <t>MSFT</t>
        </is>
      </c>
    </row>
    <row r="2611">
      <c r="A2611" s="76" t="n">
        <v>45061</v>
      </c>
      <c r="B2611" t="n">
        <v>309.1000061035156</v>
      </c>
      <c r="C2611" t="n">
        <v>309.8999938964844</v>
      </c>
      <c r="D2611" t="n">
        <v>307.5899963378906</v>
      </c>
      <c r="E2611" t="n">
        <v>309.4599914550781</v>
      </c>
      <c r="F2611" t="n">
        <v>307.5084533691406</v>
      </c>
      <c r="G2611" t="n">
        <v>16336500</v>
      </c>
      <c r="H2611" t="inlineStr">
        <is>
          <t>MSFT</t>
        </is>
      </c>
    </row>
    <row r="2612">
      <c r="A2612" s="76" t="n">
        <v>45062</v>
      </c>
      <c r="B2612" t="n">
        <v>309.8299865722656</v>
      </c>
      <c r="C2612" t="n">
        <v>313.7099914550781</v>
      </c>
      <c r="D2612" t="n">
        <v>309.8299865722656</v>
      </c>
      <c r="E2612" t="n">
        <v>311.739990234375</v>
      </c>
      <c r="F2612" t="n">
        <v>309.7740783691406</v>
      </c>
      <c r="G2612" t="n">
        <v>26730300</v>
      </c>
      <c r="H2612" t="inlineStr">
        <is>
          <t>MSFT</t>
        </is>
      </c>
    </row>
    <row r="2613">
      <c r="A2613" s="76" t="n">
        <v>45063</v>
      </c>
      <c r="B2613" t="n">
        <v>312.2900085449219</v>
      </c>
      <c r="C2613" t="n">
        <v>314.4299926757812</v>
      </c>
      <c r="D2613" t="n">
        <v>310.739990234375</v>
      </c>
      <c r="E2613" t="n">
        <v>314</v>
      </c>
      <c r="F2613" t="n">
        <v>312.7019348144531</v>
      </c>
      <c r="G2613" t="n">
        <v>24315000</v>
      </c>
      <c r="H2613" t="inlineStr">
        <is>
          <t>MSFT</t>
        </is>
      </c>
    </row>
    <row r="2614">
      <c r="A2614" s="76" t="n">
        <v>45064</v>
      </c>
      <c r="B2614" t="n">
        <v>314.5299987792969</v>
      </c>
      <c r="C2614" t="n">
        <v>319.0400085449219</v>
      </c>
      <c r="D2614" t="n">
        <v>313.7200012207031</v>
      </c>
      <c r="E2614" t="n">
        <v>318.5199890136719</v>
      </c>
      <c r="F2614" t="n">
        <v>317.2032165527344</v>
      </c>
      <c r="G2614" t="n">
        <v>27276000</v>
      </c>
      <c r="H2614" t="inlineStr">
        <is>
          <t>MSFT</t>
        </is>
      </c>
    </row>
    <row r="2615">
      <c r="A2615" s="76" t="n">
        <v>45065</v>
      </c>
      <c r="B2615" t="n">
        <v>316.739990234375</v>
      </c>
      <c r="C2615" t="n">
        <v>318.75</v>
      </c>
      <c r="D2615" t="n">
        <v>316.3699951171875</v>
      </c>
      <c r="E2615" t="n">
        <v>318.3399963378906</v>
      </c>
      <c r="F2615" t="n">
        <v>317.0239868164062</v>
      </c>
      <c r="G2615" t="n">
        <v>27529500</v>
      </c>
      <c r="H2615" t="inlineStr">
        <is>
          <t>MSFT</t>
        </is>
      </c>
    </row>
    <row r="2616">
      <c r="A2616" s="76" t="n">
        <v>45068</v>
      </c>
      <c r="B2616" t="n">
        <v>318.6000061035156</v>
      </c>
      <c r="C2616" t="n">
        <v>322.5899963378906</v>
      </c>
      <c r="D2616" t="n">
        <v>318.010009765625</v>
      </c>
      <c r="E2616" t="n">
        <v>321.1799926757812</v>
      </c>
      <c r="F2616" t="n">
        <v>319.8522338867188</v>
      </c>
      <c r="G2616" t="n">
        <v>24115700</v>
      </c>
      <c r="H2616" t="inlineStr">
        <is>
          <t>MSFT</t>
        </is>
      </c>
    </row>
    <row r="2617">
      <c r="A2617" s="76" t="n">
        <v>45069</v>
      </c>
      <c r="B2617" t="n">
        <v>320.0299987792969</v>
      </c>
      <c r="C2617" t="n">
        <v>322.7200012207031</v>
      </c>
      <c r="D2617" t="n">
        <v>315.25</v>
      </c>
      <c r="E2617" t="n">
        <v>315.260009765625</v>
      </c>
      <c r="F2617" t="n">
        <v>313.9567260742188</v>
      </c>
      <c r="G2617" t="n">
        <v>30797200</v>
      </c>
      <c r="H2617" t="inlineStr">
        <is>
          <t>MSFT</t>
        </is>
      </c>
    </row>
    <row r="2618">
      <c r="A2618" s="76" t="n">
        <v>45070</v>
      </c>
      <c r="B2618" t="n">
        <v>314.7300109863281</v>
      </c>
      <c r="C2618" t="n">
        <v>316.5</v>
      </c>
      <c r="D2618" t="n">
        <v>312.6099853515625</v>
      </c>
      <c r="E2618" t="n">
        <v>313.8500061035156</v>
      </c>
      <c r="F2618" t="n">
        <v>312.5525512695312</v>
      </c>
      <c r="G2618" t="n">
        <v>23384900</v>
      </c>
      <c r="H2618" t="inlineStr">
        <is>
          <t>MSFT</t>
        </is>
      </c>
    </row>
    <row r="2619">
      <c r="A2619" s="76" t="n">
        <v>45071</v>
      </c>
      <c r="B2619" t="n">
        <v>323.239990234375</v>
      </c>
      <c r="C2619" t="n">
        <v>326.8999938964844</v>
      </c>
      <c r="D2619" t="n">
        <v>320</v>
      </c>
      <c r="E2619" t="n">
        <v>325.9200134277344</v>
      </c>
      <c r="F2619" t="n">
        <v>324.5726623535156</v>
      </c>
      <c r="G2619" t="n">
        <v>43301700</v>
      </c>
      <c r="H2619" t="inlineStr">
        <is>
          <t>MSFT</t>
        </is>
      </c>
    </row>
    <row r="2620">
      <c r="A2620" s="76" t="n">
        <v>45072</v>
      </c>
      <c r="B2620" t="n">
        <v>324.0199890136719</v>
      </c>
      <c r="C2620" t="n">
        <v>333.3999938964844</v>
      </c>
      <c r="D2620" t="n">
        <v>323.8800048828125</v>
      </c>
      <c r="E2620" t="n">
        <v>332.8900146484375</v>
      </c>
      <c r="F2620" t="n">
        <v>331.5138549804688</v>
      </c>
      <c r="G2620" t="n">
        <v>36630600</v>
      </c>
      <c r="H2620" t="inlineStr">
        <is>
          <t>MSFT</t>
        </is>
      </c>
    </row>
    <row r="2621">
      <c r="A2621" s="76" t="n">
        <v>45076</v>
      </c>
      <c r="B2621" t="n">
        <v>335.2300109863281</v>
      </c>
      <c r="C2621" t="n">
        <v>335.739990234375</v>
      </c>
      <c r="D2621" t="n">
        <v>330.5199890136719</v>
      </c>
      <c r="E2621" t="n">
        <v>331.2099914550781</v>
      </c>
      <c r="F2621" t="n">
        <v>329.8407897949219</v>
      </c>
      <c r="G2621" t="n">
        <v>29503100</v>
      </c>
      <c r="H2621" t="inlineStr">
        <is>
          <t>MSFT</t>
        </is>
      </c>
    </row>
    <row r="2622">
      <c r="A2622" s="76" t="n">
        <v>45077</v>
      </c>
      <c r="B2622" t="n">
        <v>332.2900085449219</v>
      </c>
      <c r="C2622" t="n">
        <v>335.9400024414062</v>
      </c>
      <c r="D2622" t="n">
        <v>327.3299865722656</v>
      </c>
      <c r="E2622" t="n">
        <v>328.3900146484375</v>
      </c>
      <c r="F2622" t="n">
        <v>327.0324401855469</v>
      </c>
      <c r="G2622" t="n">
        <v>45950600</v>
      </c>
      <c r="H2622" t="inlineStr">
        <is>
          <t>MSFT</t>
        </is>
      </c>
    </row>
    <row r="2623">
      <c r="A2623" s="76" t="n">
        <v>45078</v>
      </c>
      <c r="B2623" t="n">
        <v>325.9299926757812</v>
      </c>
      <c r="C2623" t="n">
        <v>333.5299987792969</v>
      </c>
      <c r="D2623" t="n">
        <v>324.7200012207031</v>
      </c>
      <c r="E2623" t="n">
        <v>332.5799865722656</v>
      </c>
      <c r="F2623" t="n">
        <v>331.2051086425781</v>
      </c>
      <c r="G2623" t="n">
        <v>26773900</v>
      </c>
      <c r="H2623" t="inlineStr">
        <is>
          <t>MSFT</t>
        </is>
      </c>
    </row>
    <row r="2624">
      <c r="A2624" s="76" t="n">
        <v>45079</v>
      </c>
      <c r="B2624" t="n">
        <v>334.25</v>
      </c>
      <c r="C2624" t="n">
        <v>337.5</v>
      </c>
      <c r="D2624" t="n">
        <v>332.5499877929688</v>
      </c>
      <c r="E2624" t="n">
        <v>335.3999938964844</v>
      </c>
      <c r="F2624" t="n">
        <v>334.013427734375</v>
      </c>
      <c r="G2624" t="n">
        <v>25864000</v>
      </c>
      <c r="H2624" t="inlineStr">
        <is>
          <t>MSFT</t>
        </is>
      </c>
    </row>
    <row r="2625">
      <c r="A2625" s="76" t="n">
        <v>45082</v>
      </c>
      <c r="B2625" t="n">
        <v>335.2200012207031</v>
      </c>
      <c r="C2625" t="n">
        <v>338.5599975585938</v>
      </c>
      <c r="D2625" t="n">
        <v>334.6600036621094</v>
      </c>
      <c r="E2625" t="n">
        <v>335.9400024414062</v>
      </c>
      <c r="F2625" t="n">
        <v>334.5512390136719</v>
      </c>
      <c r="G2625" t="n">
        <v>21307100</v>
      </c>
      <c r="H2625" t="inlineStr">
        <is>
          <t>MSFT</t>
        </is>
      </c>
    </row>
    <row r="2626">
      <c r="A2626" s="76" t="n">
        <v>45083</v>
      </c>
      <c r="B2626" t="n">
        <v>335.3299865722656</v>
      </c>
      <c r="C2626" t="n">
        <v>335.3699951171875</v>
      </c>
      <c r="D2626" t="n">
        <v>332.1700134277344</v>
      </c>
      <c r="E2626" t="n">
        <v>333.6799926757812</v>
      </c>
      <c r="F2626" t="n">
        <v>332.3005676269531</v>
      </c>
      <c r="G2626" t="n">
        <v>20396200</v>
      </c>
      <c r="H2626" t="inlineStr">
        <is>
          <t>MSFT</t>
        </is>
      </c>
    </row>
    <row r="2627">
      <c r="A2627" s="76" t="n">
        <v>45084</v>
      </c>
      <c r="B2627" t="n">
        <v>331.6499938964844</v>
      </c>
      <c r="C2627" t="n">
        <v>334.489990234375</v>
      </c>
      <c r="D2627" t="n">
        <v>322.5</v>
      </c>
      <c r="E2627" t="n">
        <v>323.3800048828125</v>
      </c>
      <c r="F2627" t="n">
        <v>322.0431518554688</v>
      </c>
      <c r="G2627" t="n">
        <v>40717100</v>
      </c>
      <c r="H2627" t="inlineStr">
        <is>
          <t>MSFT</t>
        </is>
      </c>
    </row>
    <row r="2628">
      <c r="A2628" s="76" t="n">
        <v>45085</v>
      </c>
      <c r="B2628" t="n">
        <v>323.9400024414062</v>
      </c>
      <c r="C2628" t="n">
        <v>326.6400146484375</v>
      </c>
      <c r="D2628" t="n">
        <v>323.3500061035156</v>
      </c>
      <c r="E2628" t="n">
        <v>325.260009765625</v>
      </c>
      <c r="F2628" t="n">
        <v>323.9154052734375</v>
      </c>
      <c r="G2628" t="n">
        <v>23277700</v>
      </c>
      <c r="H2628" t="inlineStr">
        <is>
          <t>MSFT</t>
        </is>
      </c>
    </row>
    <row r="2629">
      <c r="A2629" s="76" t="n">
        <v>45086</v>
      </c>
      <c r="B2629" t="n">
        <v>324.989990234375</v>
      </c>
      <c r="C2629" t="n">
        <v>329.989990234375</v>
      </c>
      <c r="D2629" t="n">
        <v>324.4100036621094</v>
      </c>
      <c r="E2629" t="n">
        <v>326.7900085449219</v>
      </c>
      <c r="F2629" t="n">
        <v>325.4390563964844</v>
      </c>
      <c r="G2629" t="n">
        <v>22514900</v>
      </c>
      <c r="H2629" t="inlineStr">
        <is>
          <t>MSFT</t>
        </is>
      </c>
    </row>
    <row r="2630">
      <c r="A2630" s="76" t="n">
        <v>45089</v>
      </c>
      <c r="B2630" t="n">
        <v>328.5799865722656</v>
      </c>
      <c r="C2630" t="n">
        <v>332.1000061035156</v>
      </c>
      <c r="D2630" t="n">
        <v>325.1600036621094</v>
      </c>
      <c r="E2630" t="n">
        <v>331.8500061035156</v>
      </c>
      <c r="F2630" t="n">
        <v>330.4781188964844</v>
      </c>
      <c r="G2630" t="n">
        <v>24260300</v>
      </c>
      <c r="H2630" t="inlineStr">
        <is>
          <t>MSFT</t>
        </is>
      </c>
    </row>
    <row r="2631">
      <c r="A2631" s="76" t="n">
        <v>45090</v>
      </c>
      <c r="B2631" t="n">
        <v>334.4700012207031</v>
      </c>
      <c r="C2631" t="n">
        <v>336.9800109863281</v>
      </c>
      <c r="D2631" t="n">
        <v>330.3900146484375</v>
      </c>
      <c r="E2631" t="n">
        <v>334.2900085449219</v>
      </c>
      <c r="F2631" t="n">
        <v>332.9080505371094</v>
      </c>
      <c r="G2631" t="n">
        <v>22951300</v>
      </c>
      <c r="H2631" t="inlineStr">
        <is>
          <t>MSFT</t>
        </is>
      </c>
    </row>
    <row r="2632">
      <c r="A2632" s="76" t="n">
        <v>45091</v>
      </c>
      <c r="B2632" t="n">
        <v>334.3399963378906</v>
      </c>
      <c r="C2632" t="n">
        <v>339.0400085449219</v>
      </c>
      <c r="D2632" t="n">
        <v>332.8099975585938</v>
      </c>
      <c r="E2632" t="n">
        <v>337.3399963378906</v>
      </c>
      <c r="F2632" t="n">
        <v>335.9454345703125</v>
      </c>
      <c r="G2632" t="n">
        <v>26003800</v>
      </c>
      <c r="H2632" t="inlineStr">
        <is>
          <t>MSFT</t>
        </is>
      </c>
    </row>
    <row r="2633">
      <c r="A2633" s="76" t="n">
        <v>45092</v>
      </c>
      <c r="B2633" t="n">
        <v>337.4800109863281</v>
      </c>
      <c r="C2633" t="n">
        <v>349.8399963378906</v>
      </c>
      <c r="D2633" t="n">
        <v>337.2000122070312</v>
      </c>
      <c r="E2633" t="n">
        <v>348.1000061035156</v>
      </c>
      <c r="F2633" t="n">
        <v>346.6609802246094</v>
      </c>
      <c r="G2633" t="n">
        <v>38899100</v>
      </c>
      <c r="H2633" t="inlineStr">
        <is>
          <t>MSFT</t>
        </is>
      </c>
    </row>
    <row r="2634">
      <c r="A2634" s="76" t="n">
        <v>45093</v>
      </c>
      <c r="B2634" t="n">
        <v>351.3200073242188</v>
      </c>
      <c r="C2634" t="n">
        <v>351.4700012207031</v>
      </c>
      <c r="D2634" t="n">
        <v>341.9500122070312</v>
      </c>
      <c r="E2634" t="n">
        <v>342.3299865722656</v>
      </c>
      <c r="F2634" t="n">
        <v>340.914794921875</v>
      </c>
      <c r="G2634" t="n">
        <v>46533600</v>
      </c>
      <c r="H2634" t="inlineStr">
        <is>
          <t>MSFT</t>
        </is>
      </c>
    </row>
    <row r="2635">
      <c r="A2635" s="76" t="n">
        <v>45097</v>
      </c>
      <c r="B2635" t="n">
        <v>339.3099975585938</v>
      </c>
      <c r="C2635" t="n">
        <v>342.0799865722656</v>
      </c>
      <c r="D2635" t="n">
        <v>335.8599853515625</v>
      </c>
      <c r="E2635" t="n">
        <v>338.0499877929688</v>
      </c>
      <c r="F2635" t="n">
        <v>336.6524963378906</v>
      </c>
      <c r="G2635" t="n">
        <v>26375400</v>
      </c>
      <c r="H2635" t="inlineStr">
        <is>
          <t>MSFT</t>
        </is>
      </c>
    </row>
    <row r="2636">
      <c r="A2636" s="76" t="n">
        <v>45098</v>
      </c>
      <c r="B2636" t="n">
        <v>336.3699951171875</v>
      </c>
      <c r="C2636" t="n">
        <v>337.7300109863281</v>
      </c>
      <c r="D2636" t="n">
        <v>332.0700073242188</v>
      </c>
      <c r="E2636" t="n">
        <v>333.5599975585938</v>
      </c>
      <c r="F2636" t="n">
        <v>332.1810607910156</v>
      </c>
      <c r="G2636" t="n">
        <v>25117800</v>
      </c>
      <c r="H2636" t="inlineStr">
        <is>
          <t>MSFT</t>
        </is>
      </c>
    </row>
    <row r="2637">
      <c r="A2637" s="76" t="n">
        <v>45099</v>
      </c>
      <c r="B2637" t="n">
        <v>334.1199951171875</v>
      </c>
      <c r="C2637" t="n">
        <v>340.1199951171875</v>
      </c>
      <c r="D2637" t="n">
        <v>333.3399963378906</v>
      </c>
      <c r="E2637" t="n">
        <v>339.7099914550781</v>
      </c>
      <c r="F2637" t="n">
        <v>338.3056030273438</v>
      </c>
      <c r="G2637" t="n">
        <v>23556800</v>
      </c>
      <c r="H2637" t="inlineStr">
        <is>
          <t>MSFT</t>
        </is>
      </c>
    </row>
    <row r="2638">
      <c r="A2638" s="76" t="n">
        <v>45100</v>
      </c>
      <c r="B2638" t="n">
        <v>334.3599853515625</v>
      </c>
      <c r="C2638" t="n">
        <v>337.9599914550781</v>
      </c>
      <c r="D2638" t="n">
        <v>333.4500122070312</v>
      </c>
      <c r="E2638" t="n">
        <v>335.0199890136719</v>
      </c>
      <c r="F2638" t="n">
        <v>333.635009765625</v>
      </c>
      <c r="G2638" t="n">
        <v>23084700</v>
      </c>
      <c r="H2638" t="inlineStr">
        <is>
          <t>MSFT</t>
        </is>
      </c>
    </row>
    <row r="2639">
      <c r="A2639" s="76" t="n">
        <v>45103</v>
      </c>
      <c r="B2639" t="n">
        <v>333.7200012207031</v>
      </c>
      <c r="C2639" t="n">
        <v>336.1099853515625</v>
      </c>
      <c r="D2639" t="n">
        <v>328.489990234375</v>
      </c>
      <c r="E2639" t="n">
        <v>328.6000061035156</v>
      </c>
      <c r="F2639" t="n">
        <v>327.2415771484375</v>
      </c>
      <c r="G2639" t="n">
        <v>21520600</v>
      </c>
      <c r="H2639" t="inlineStr">
        <is>
          <t>MSFT</t>
        </is>
      </c>
    </row>
    <row r="2640">
      <c r="A2640" s="76" t="n">
        <v>45104</v>
      </c>
      <c r="B2640" t="n">
        <v>331.8599853515625</v>
      </c>
      <c r="C2640" t="n">
        <v>336.1499938964844</v>
      </c>
      <c r="D2640" t="n">
        <v>329.2999877929688</v>
      </c>
      <c r="E2640" t="n">
        <v>334.5700073242188</v>
      </c>
      <c r="F2640" t="n">
        <v>333.1868896484375</v>
      </c>
      <c r="G2640" t="n">
        <v>24354100</v>
      </c>
      <c r="H2640" t="inlineStr">
        <is>
          <t>MSFT</t>
        </is>
      </c>
    </row>
    <row r="2641">
      <c r="A2641" s="76" t="n">
        <v>45105</v>
      </c>
      <c r="B2641" t="n">
        <v>334.6600036621094</v>
      </c>
      <c r="C2641" t="n">
        <v>337.9800109863281</v>
      </c>
      <c r="D2641" t="n">
        <v>333.8099975585938</v>
      </c>
      <c r="E2641" t="n">
        <v>335.8500061035156</v>
      </c>
      <c r="F2641" t="n">
        <v>334.4616088867188</v>
      </c>
      <c r="G2641" t="n">
        <v>20259500</v>
      </c>
      <c r="H2641" t="inlineStr">
        <is>
          <t>MSFT</t>
        </is>
      </c>
    </row>
    <row r="2642">
      <c r="A2642" s="76" t="n">
        <v>45106</v>
      </c>
      <c r="B2642" t="n">
        <v>334.7099914550781</v>
      </c>
      <c r="C2642" t="n">
        <v>336.1099853515625</v>
      </c>
      <c r="D2642" t="n">
        <v>332.6199951171875</v>
      </c>
      <c r="E2642" t="n">
        <v>335.0499877929688</v>
      </c>
      <c r="F2642" t="n">
        <v>333.6648864746094</v>
      </c>
      <c r="G2642" t="n">
        <v>16997000</v>
      </c>
      <c r="H2642" t="inlineStr">
        <is>
          <t>MSFT</t>
        </is>
      </c>
    </row>
    <row r="2643">
      <c r="A2643" s="76" t="n">
        <v>45107</v>
      </c>
      <c r="B2643" t="n">
        <v>337.75</v>
      </c>
      <c r="C2643" t="n">
        <v>342.7300109863281</v>
      </c>
      <c r="D2643" t="n">
        <v>337.2000122070312</v>
      </c>
      <c r="E2643" t="n">
        <v>340.5400085449219</v>
      </c>
      <c r="F2643" t="n">
        <v>339.1322021484375</v>
      </c>
      <c r="G2643" t="n">
        <v>26823800</v>
      </c>
      <c r="H2643" t="inlineStr">
        <is>
          <t>MSFT</t>
        </is>
      </c>
    </row>
    <row r="2644">
      <c r="A2644" s="76" t="n">
        <v>45110</v>
      </c>
      <c r="B2644" t="n">
        <v>339.1900024414062</v>
      </c>
      <c r="C2644" t="n">
        <v>340.8999938964844</v>
      </c>
      <c r="D2644" t="n">
        <v>336.5700073242188</v>
      </c>
      <c r="E2644" t="n">
        <v>337.989990234375</v>
      </c>
      <c r="F2644" t="n">
        <v>336.5927429199219</v>
      </c>
      <c r="G2644" t="n">
        <v>12508700</v>
      </c>
      <c r="H2644" t="inlineStr">
        <is>
          <t>MSFT</t>
        </is>
      </c>
    </row>
    <row r="2645">
      <c r="A2645" s="76" t="n">
        <v>45112</v>
      </c>
      <c r="B2645" t="n">
        <v>335.0899963378906</v>
      </c>
      <c r="C2645" t="n">
        <v>341.6499938964844</v>
      </c>
      <c r="D2645" t="n">
        <v>334.7300109863281</v>
      </c>
      <c r="E2645" t="n">
        <v>338.1499938964844</v>
      </c>
      <c r="F2645" t="n">
        <v>336.7520751953125</v>
      </c>
      <c r="G2645" t="n">
        <v>18172400</v>
      </c>
      <c r="H2645" t="inlineStr">
        <is>
          <t>MSFT</t>
        </is>
      </c>
    </row>
    <row r="2646">
      <c r="A2646" s="76" t="n">
        <v>45113</v>
      </c>
      <c r="B2646" t="n">
        <v>337.2999877929688</v>
      </c>
      <c r="C2646" t="n">
        <v>342.989990234375</v>
      </c>
      <c r="D2646" t="n">
        <v>335.5</v>
      </c>
      <c r="E2646" t="n">
        <v>341.2699890136719</v>
      </c>
      <c r="F2646" t="n">
        <v>339.8591918945312</v>
      </c>
      <c r="G2646" t="n">
        <v>28161200</v>
      </c>
      <c r="H2646" t="inlineStr">
        <is>
          <t>MSFT</t>
        </is>
      </c>
    </row>
    <row r="2647">
      <c r="A2647" s="76" t="n">
        <v>45114</v>
      </c>
      <c r="B2647" t="n">
        <v>339.3200073242188</v>
      </c>
      <c r="C2647" t="n">
        <v>341.7900085449219</v>
      </c>
      <c r="D2647" t="n">
        <v>337</v>
      </c>
      <c r="E2647" t="n">
        <v>337.2200012207031</v>
      </c>
      <c r="F2647" t="n">
        <v>335.825927734375</v>
      </c>
      <c r="G2647" t="n">
        <v>21185300</v>
      </c>
      <c r="H2647" t="inlineStr">
        <is>
          <t>MSFT</t>
        </is>
      </c>
    </row>
    <row r="2648">
      <c r="A2648" s="76" t="n">
        <v>45117</v>
      </c>
      <c r="B2648" t="n">
        <v>334.6000061035156</v>
      </c>
      <c r="C2648" t="n">
        <v>335.2300109863281</v>
      </c>
      <c r="D2648" t="n">
        <v>327.5899963378906</v>
      </c>
      <c r="E2648" t="n">
        <v>331.8299865722656</v>
      </c>
      <c r="F2648" t="n">
        <v>330.4581909179688</v>
      </c>
      <c r="G2648" t="n">
        <v>32791400</v>
      </c>
      <c r="H2648" t="inlineStr">
        <is>
          <t>MSFT</t>
        </is>
      </c>
    </row>
    <row r="2649">
      <c r="A2649" s="76" t="n">
        <v>45118</v>
      </c>
      <c r="B2649" t="n">
        <v>331.0599975585938</v>
      </c>
      <c r="C2649" t="n">
        <v>332.8599853515625</v>
      </c>
      <c r="D2649" t="n">
        <v>327</v>
      </c>
      <c r="E2649" t="n">
        <v>332.4700012207031</v>
      </c>
      <c r="F2649" t="n">
        <v>331.0955810546875</v>
      </c>
      <c r="G2649" t="n">
        <v>26698200</v>
      </c>
      <c r="H2649" t="inlineStr">
        <is>
          <t>MSFT</t>
        </is>
      </c>
    </row>
    <row r="2650">
      <c r="A2650" s="76" t="n">
        <v>45119</v>
      </c>
      <c r="B2650" t="n">
        <v>336.6000061035156</v>
      </c>
      <c r="C2650" t="n">
        <v>341.6499938964844</v>
      </c>
      <c r="D2650" t="n">
        <v>335.6700134277344</v>
      </c>
      <c r="E2650" t="n">
        <v>337.2000122070312</v>
      </c>
      <c r="F2650" t="n">
        <v>335.8060302734375</v>
      </c>
      <c r="G2650" t="n">
        <v>29995300</v>
      </c>
      <c r="H2650" t="inlineStr">
        <is>
          <t>MSFT</t>
        </is>
      </c>
    </row>
    <row r="2651">
      <c r="A2651" s="76" t="n">
        <v>45120</v>
      </c>
      <c r="B2651" t="n">
        <v>339.5599975585938</v>
      </c>
      <c r="C2651" t="n">
        <v>343.739990234375</v>
      </c>
      <c r="D2651" t="n">
        <v>339.0199890136719</v>
      </c>
      <c r="E2651" t="n">
        <v>342.6600036621094</v>
      </c>
      <c r="F2651" t="n">
        <v>341.2434692382812</v>
      </c>
      <c r="G2651" t="n">
        <v>20567200</v>
      </c>
      <c r="H2651" t="inlineStr">
        <is>
          <t>MSFT</t>
        </is>
      </c>
    </row>
    <row r="2652">
      <c r="A2652" s="76" t="n">
        <v>45121</v>
      </c>
      <c r="B2652" t="n">
        <v>347.5899963378906</v>
      </c>
      <c r="C2652" t="n">
        <v>351.4299926757812</v>
      </c>
      <c r="D2652" t="n">
        <v>344.3099975585938</v>
      </c>
      <c r="E2652" t="n">
        <v>345.239990234375</v>
      </c>
      <c r="F2652" t="n">
        <v>343.812744140625</v>
      </c>
      <c r="G2652" t="n">
        <v>28302200</v>
      </c>
      <c r="H2652" t="inlineStr">
        <is>
          <t>MSFT</t>
        </is>
      </c>
    </row>
    <row r="2653">
      <c r="A2653" s="76" t="n">
        <v>45124</v>
      </c>
      <c r="B2653" t="n">
        <v>345.6799926757812</v>
      </c>
      <c r="C2653" t="n">
        <v>346.989990234375</v>
      </c>
      <c r="D2653" t="n">
        <v>342.2000122070312</v>
      </c>
      <c r="E2653" t="n">
        <v>345.7300109863281</v>
      </c>
      <c r="F2653" t="n">
        <v>344.3007507324219</v>
      </c>
      <c r="G2653" t="n">
        <v>20363900</v>
      </c>
      <c r="H2653" t="inlineStr">
        <is>
          <t>MSFT</t>
        </is>
      </c>
    </row>
    <row r="2654">
      <c r="A2654" s="76" t="n">
        <v>45125</v>
      </c>
      <c r="B2654" t="n">
        <v>345.8299865722656</v>
      </c>
      <c r="C2654" t="n">
        <v>366.7799987792969</v>
      </c>
      <c r="D2654" t="n">
        <v>342.1700134277344</v>
      </c>
      <c r="E2654" t="n">
        <v>359.489990234375</v>
      </c>
      <c r="F2654" t="n">
        <v>358.0038757324219</v>
      </c>
      <c r="G2654" t="n">
        <v>64872700</v>
      </c>
      <c r="H2654" t="inlineStr">
        <is>
          <t>MSFT</t>
        </is>
      </c>
    </row>
    <row r="2655">
      <c r="A2655" s="76" t="n">
        <v>45126</v>
      </c>
      <c r="B2655" t="n">
        <v>361.75</v>
      </c>
      <c r="C2655" t="n">
        <v>362.4599914550781</v>
      </c>
      <c r="D2655" t="n">
        <v>352.4400024414062</v>
      </c>
      <c r="E2655" t="n">
        <v>355.0799865722656</v>
      </c>
      <c r="F2655" t="n">
        <v>353.612060546875</v>
      </c>
      <c r="G2655" t="n">
        <v>39732900</v>
      </c>
      <c r="H2655" t="inlineStr">
        <is>
          <t>MSFT</t>
        </is>
      </c>
    </row>
    <row r="2656">
      <c r="A2656" s="76" t="n">
        <v>45127</v>
      </c>
      <c r="B2656" t="n">
        <v>353.5700073242188</v>
      </c>
      <c r="C2656" t="n">
        <v>357.9700012207031</v>
      </c>
      <c r="D2656" t="n">
        <v>345.3699951171875</v>
      </c>
      <c r="E2656" t="n">
        <v>346.8699951171875</v>
      </c>
      <c r="F2656" t="n">
        <v>345.43603515625</v>
      </c>
      <c r="G2656" t="n">
        <v>33778400</v>
      </c>
      <c r="H2656" t="inlineStr">
        <is>
          <t>MSFT</t>
        </is>
      </c>
    </row>
    <row r="2657">
      <c r="A2657" s="76" t="n">
        <v>45128</v>
      </c>
      <c r="B2657" t="n">
        <v>349.1499938964844</v>
      </c>
      <c r="C2657" t="n">
        <v>350.2999877929688</v>
      </c>
      <c r="D2657" t="n">
        <v>339.8299865722656</v>
      </c>
      <c r="E2657" t="n">
        <v>343.7699890136719</v>
      </c>
      <c r="F2657" t="n">
        <v>342.3488464355469</v>
      </c>
      <c r="G2657" t="n">
        <v>69368900</v>
      </c>
      <c r="H2657" t="inlineStr">
        <is>
          <t>MSFT</t>
        </is>
      </c>
    </row>
    <row r="2658">
      <c r="A2658" s="76" t="n">
        <v>45131</v>
      </c>
      <c r="B2658" t="n">
        <v>345.8500061035156</v>
      </c>
      <c r="C2658" t="n">
        <v>346.9200134277344</v>
      </c>
      <c r="D2658" t="n">
        <v>342.3099975585938</v>
      </c>
      <c r="E2658" t="n">
        <v>345.1099853515625</v>
      </c>
      <c r="F2658" t="n">
        <v>343.6832885742188</v>
      </c>
      <c r="G2658" t="n">
        <v>26678100</v>
      </c>
      <c r="H2658" t="inlineStr">
        <is>
          <t>MSFT</t>
        </is>
      </c>
    </row>
    <row r="2659">
      <c r="A2659" s="76" t="n">
        <v>45132</v>
      </c>
      <c r="B2659" t="n">
        <v>347.1099853515625</v>
      </c>
      <c r="C2659" t="n">
        <v>351.8900146484375</v>
      </c>
      <c r="D2659" t="n">
        <v>345.0700073242188</v>
      </c>
      <c r="E2659" t="n">
        <v>350.9800109863281</v>
      </c>
      <c r="F2659" t="n">
        <v>349.529052734375</v>
      </c>
      <c r="G2659" t="n">
        <v>41637700</v>
      </c>
      <c r="H2659" t="inlineStr">
        <is>
          <t>MSFT</t>
        </is>
      </c>
    </row>
    <row r="2660">
      <c r="A2660" s="76" t="n">
        <v>45133</v>
      </c>
      <c r="B2660" t="n">
        <v>341.4400024414062</v>
      </c>
      <c r="C2660" t="n">
        <v>344.6700134277344</v>
      </c>
      <c r="D2660" t="n">
        <v>333.1099853515625</v>
      </c>
      <c r="E2660" t="n">
        <v>337.7699890136719</v>
      </c>
      <c r="F2660" t="n">
        <v>336.3736267089844</v>
      </c>
      <c r="G2660" t="n">
        <v>58383700</v>
      </c>
      <c r="H2660" t="inlineStr">
        <is>
          <t>MSFT</t>
        </is>
      </c>
    </row>
    <row r="2661">
      <c r="A2661" s="76" t="n">
        <v>45134</v>
      </c>
      <c r="B2661" t="n">
        <v>340.4800109863281</v>
      </c>
      <c r="C2661" t="n">
        <v>341.3299865722656</v>
      </c>
      <c r="D2661" t="n">
        <v>329.0499877929688</v>
      </c>
      <c r="E2661" t="n">
        <v>330.7200012207031</v>
      </c>
      <c r="F2661" t="n">
        <v>329.352783203125</v>
      </c>
      <c r="G2661" t="n">
        <v>39635300</v>
      </c>
      <c r="H2661" t="inlineStr">
        <is>
          <t>MSFT</t>
        </is>
      </c>
    </row>
    <row r="2662">
      <c r="A2662" s="76" t="n">
        <v>45135</v>
      </c>
      <c r="B2662" t="n">
        <v>333.6700134277344</v>
      </c>
      <c r="C2662" t="n">
        <v>340.010009765625</v>
      </c>
      <c r="D2662" t="n">
        <v>333.1700134277344</v>
      </c>
      <c r="E2662" t="n">
        <v>338.3699951171875</v>
      </c>
      <c r="F2662" t="n">
        <v>336.9711608886719</v>
      </c>
      <c r="G2662" t="n">
        <v>28484900</v>
      </c>
      <c r="H2662" t="inlineStr">
        <is>
          <t>MSFT</t>
        </is>
      </c>
    </row>
    <row r="2663">
      <c r="A2663" s="76" t="n">
        <v>45138</v>
      </c>
      <c r="B2663" t="n">
        <v>336.9200134277344</v>
      </c>
      <c r="C2663" t="n">
        <v>337.7000122070312</v>
      </c>
      <c r="D2663" t="n">
        <v>333.3599853515625</v>
      </c>
      <c r="E2663" t="n">
        <v>335.9200134277344</v>
      </c>
      <c r="F2663" t="n">
        <v>334.5313110351562</v>
      </c>
      <c r="G2663" t="n">
        <v>25446000</v>
      </c>
      <c r="H2663" t="inlineStr">
        <is>
          <t>MSFT</t>
        </is>
      </c>
    </row>
    <row r="2664">
      <c r="A2664" s="76" t="n">
        <v>45139</v>
      </c>
      <c r="B2664" t="n">
        <v>335.1900024414062</v>
      </c>
      <c r="C2664" t="n">
        <v>338.5400085449219</v>
      </c>
      <c r="D2664" t="n">
        <v>333.7000122070312</v>
      </c>
      <c r="E2664" t="n">
        <v>336.3399963378906</v>
      </c>
      <c r="F2664" t="n">
        <v>334.9495544433594</v>
      </c>
      <c r="G2664" t="n">
        <v>18311900</v>
      </c>
      <c r="H2664" t="inlineStr">
        <is>
          <t>MSFT</t>
        </is>
      </c>
    </row>
    <row r="2665">
      <c r="A2665" s="76" t="n">
        <v>45140</v>
      </c>
      <c r="B2665" t="n">
        <v>333.6300048828125</v>
      </c>
      <c r="C2665" t="n">
        <v>333.6300048828125</v>
      </c>
      <c r="D2665" t="n">
        <v>326.3599853515625</v>
      </c>
      <c r="E2665" t="n">
        <v>327.5</v>
      </c>
      <c r="F2665" t="n">
        <v>326.1461181640625</v>
      </c>
      <c r="G2665" t="n">
        <v>27761300</v>
      </c>
      <c r="H2665" t="inlineStr">
        <is>
          <t>MSFT</t>
        </is>
      </c>
    </row>
    <row r="2666">
      <c r="A2666" s="76" t="n">
        <v>45141</v>
      </c>
      <c r="B2666" t="n">
        <v>326</v>
      </c>
      <c r="C2666" t="n">
        <v>329.8800048828125</v>
      </c>
      <c r="D2666" t="n">
        <v>325.9500122070312</v>
      </c>
      <c r="E2666" t="n">
        <v>326.6600036621094</v>
      </c>
      <c r="F2666" t="n">
        <v>325.3096008300781</v>
      </c>
      <c r="G2666" t="n">
        <v>18253700</v>
      </c>
      <c r="H2666" t="inlineStr">
        <is>
          <t>MSFT</t>
        </is>
      </c>
    </row>
    <row r="2667">
      <c r="A2667" s="76" t="n">
        <v>45142</v>
      </c>
      <c r="B2667" t="n">
        <v>331.8800048828125</v>
      </c>
      <c r="C2667" t="n">
        <v>335.1400146484375</v>
      </c>
      <c r="D2667" t="n">
        <v>327.239990234375</v>
      </c>
      <c r="E2667" t="n">
        <v>327.7799987792969</v>
      </c>
      <c r="F2667" t="n">
        <v>326.4249572753906</v>
      </c>
      <c r="G2667" t="n">
        <v>23727700</v>
      </c>
      <c r="H2667" t="inlineStr">
        <is>
          <t>MSFT</t>
        </is>
      </c>
    </row>
    <row r="2668">
      <c r="A2668" s="76" t="n">
        <v>45145</v>
      </c>
      <c r="B2668" t="n">
        <v>328.3699951171875</v>
      </c>
      <c r="C2668" t="n">
        <v>331.1099853515625</v>
      </c>
      <c r="D2668" t="n">
        <v>327.5199890136719</v>
      </c>
      <c r="E2668" t="n">
        <v>330.1099853515625</v>
      </c>
      <c r="F2668" t="n">
        <v>328.7453308105469</v>
      </c>
      <c r="G2668" t="n">
        <v>17741500</v>
      </c>
      <c r="H2668" t="inlineStr">
        <is>
          <t>MSFT</t>
        </is>
      </c>
    </row>
    <row r="2669">
      <c r="A2669" s="76" t="n">
        <v>45146</v>
      </c>
      <c r="B2669" t="n">
        <v>326.9599914550781</v>
      </c>
      <c r="C2669" t="n">
        <v>328.75</v>
      </c>
      <c r="D2669" t="n">
        <v>323</v>
      </c>
      <c r="E2669" t="n">
        <v>326.0499877929688</v>
      </c>
      <c r="F2669" t="n">
        <v>324.7020874023438</v>
      </c>
      <c r="G2669" t="n">
        <v>22327600</v>
      </c>
      <c r="H2669" t="inlineStr">
        <is>
          <t>MSFT</t>
        </is>
      </c>
    </row>
    <row r="2670">
      <c r="A2670" s="76" t="n">
        <v>45147</v>
      </c>
      <c r="B2670" t="n">
        <v>326.4700012207031</v>
      </c>
      <c r="C2670" t="n">
        <v>327.1099853515625</v>
      </c>
      <c r="D2670" t="n">
        <v>321.0499877929688</v>
      </c>
      <c r="E2670" t="n">
        <v>322.2300109863281</v>
      </c>
      <c r="F2670" t="n">
        <v>320.8979187011719</v>
      </c>
      <c r="G2670" t="n">
        <v>22373300</v>
      </c>
      <c r="H2670" t="inlineStr">
        <is>
          <t>MSFT</t>
        </is>
      </c>
    </row>
    <row r="2671">
      <c r="A2671" s="76" t="n">
        <v>45148</v>
      </c>
      <c r="B2671" t="n">
        <v>326.0199890136719</v>
      </c>
      <c r="C2671" t="n">
        <v>328.260009765625</v>
      </c>
      <c r="D2671" t="n">
        <v>321.1799926757812</v>
      </c>
      <c r="E2671" t="n">
        <v>322.9299926757812</v>
      </c>
      <c r="F2671" t="n">
        <v>321.5950012207031</v>
      </c>
      <c r="G2671" t="n">
        <v>20113700</v>
      </c>
      <c r="H2671" t="inlineStr">
        <is>
          <t>MSFT</t>
        </is>
      </c>
    </row>
    <row r="2672">
      <c r="A2672" s="76" t="n">
        <v>45149</v>
      </c>
      <c r="B2672" t="n">
        <v>320.260009765625</v>
      </c>
      <c r="C2672" t="n">
        <v>322.4100036621094</v>
      </c>
      <c r="D2672" t="n">
        <v>319.2099914550781</v>
      </c>
      <c r="E2672" t="n">
        <v>321.010009765625</v>
      </c>
      <c r="F2672" t="n">
        <v>319.6829528808594</v>
      </c>
      <c r="G2672" t="n">
        <v>24342600</v>
      </c>
      <c r="H2672" t="inlineStr">
        <is>
          <t>MSFT</t>
        </is>
      </c>
    </row>
    <row r="2673">
      <c r="A2673" s="76" t="n">
        <v>45152</v>
      </c>
      <c r="B2673" t="n">
        <v>321.3900146484375</v>
      </c>
      <c r="C2673" t="n">
        <v>324.0599975585938</v>
      </c>
      <c r="D2673" t="n">
        <v>320.0799865722656</v>
      </c>
      <c r="E2673" t="n">
        <v>324.0400085449219</v>
      </c>
      <c r="F2673" t="n">
        <v>322.7004089355469</v>
      </c>
      <c r="G2673" t="n">
        <v>18836100</v>
      </c>
      <c r="H2673" t="inlineStr">
        <is>
          <t>MSFT</t>
        </is>
      </c>
    </row>
    <row r="2674">
      <c r="A2674" s="76" t="n">
        <v>45153</v>
      </c>
      <c r="B2674" t="n">
        <v>323</v>
      </c>
      <c r="C2674" t="n">
        <v>325.0899963378906</v>
      </c>
      <c r="D2674" t="n">
        <v>320.8999938964844</v>
      </c>
      <c r="E2674" t="n">
        <v>321.8599853515625</v>
      </c>
      <c r="F2674" t="n">
        <v>320.5294189453125</v>
      </c>
      <c r="G2674" t="n">
        <v>16966300</v>
      </c>
      <c r="H2674" t="inlineStr">
        <is>
          <t>MSFT</t>
        </is>
      </c>
    </row>
    <row r="2675">
      <c r="A2675" s="76" t="n">
        <v>45154</v>
      </c>
      <c r="B2675" t="n">
        <v>320.7999877929688</v>
      </c>
      <c r="C2675" t="n">
        <v>324.4200134277344</v>
      </c>
      <c r="D2675" t="n">
        <v>319.7999877929688</v>
      </c>
      <c r="E2675" t="n">
        <v>320.3999938964844</v>
      </c>
      <c r="F2675" t="n">
        <v>319.7510070800781</v>
      </c>
      <c r="G2675" t="n">
        <v>20698900</v>
      </c>
      <c r="H2675" t="inlineStr">
        <is>
          <t>MSFT</t>
        </is>
      </c>
    </row>
    <row r="2676">
      <c r="A2676" s="76" t="n">
        <v>45155</v>
      </c>
      <c r="B2676" t="n">
        <v>320.5400085449219</v>
      </c>
      <c r="C2676" t="n">
        <v>321.8699951171875</v>
      </c>
      <c r="D2676" t="n">
        <v>316.2099914550781</v>
      </c>
      <c r="E2676" t="n">
        <v>316.8800048828125</v>
      </c>
      <c r="F2676" t="n">
        <v>316.2381591796875</v>
      </c>
      <c r="G2676" t="n">
        <v>21257200</v>
      </c>
      <c r="H2676" t="inlineStr">
        <is>
          <t>MSFT</t>
        </is>
      </c>
    </row>
    <row r="2677">
      <c r="A2677" s="76" t="n">
        <v>45156</v>
      </c>
      <c r="B2677" t="n">
        <v>314.489990234375</v>
      </c>
      <c r="C2677" t="n">
        <v>318.3800048828125</v>
      </c>
      <c r="D2677" t="n">
        <v>311.5499877929688</v>
      </c>
      <c r="E2677" t="n">
        <v>316.4800109863281</v>
      </c>
      <c r="F2677" t="n">
        <v>315.8389587402344</v>
      </c>
      <c r="G2677" t="n">
        <v>24744800</v>
      </c>
      <c r="H2677" t="inlineStr">
        <is>
          <t>MSFT</t>
        </is>
      </c>
    </row>
    <row r="2678">
      <c r="A2678" s="76" t="n">
        <v>45159</v>
      </c>
      <c r="B2678" t="n">
        <v>317.9299926757812</v>
      </c>
      <c r="C2678" t="n">
        <v>322.7699890136719</v>
      </c>
      <c r="D2678" t="n">
        <v>317.0400085449219</v>
      </c>
      <c r="E2678" t="n">
        <v>321.8800048828125</v>
      </c>
      <c r="F2678" t="n">
        <v>321.22802734375</v>
      </c>
      <c r="G2678" t="n">
        <v>24040000</v>
      </c>
      <c r="H2678" t="inlineStr">
        <is>
          <t>MSFT</t>
        </is>
      </c>
    </row>
    <row r="2679">
      <c r="A2679" s="76" t="n">
        <v>45160</v>
      </c>
      <c r="B2679" t="n">
        <v>325.5</v>
      </c>
      <c r="C2679" t="n">
        <v>326.0799865722656</v>
      </c>
      <c r="D2679" t="n">
        <v>321.4599914550781</v>
      </c>
      <c r="E2679" t="n">
        <v>322.4599914550781</v>
      </c>
      <c r="F2679" t="n">
        <v>321.8068237304688</v>
      </c>
      <c r="G2679" t="n">
        <v>16102000</v>
      </c>
      <c r="H2679" t="inlineStr">
        <is>
          <t>MSFT</t>
        </is>
      </c>
    </row>
    <row r="2680">
      <c r="A2680" s="76" t="n">
        <v>45161</v>
      </c>
      <c r="B2680" t="n">
        <v>323.8200073242188</v>
      </c>
      <c r="C2680" t="n">
        <v>329.2000122070312</v>
      </c>
      <c r="D2680" t="n">
        <v>323.4599914550781</v>
      </c>
      <c r="E2680" t="n">
        <v>327</v>
      </c>
      <c r="F2680" t="n">
        <v>326.337646484375</v>
      </c>
      <c r="G2680" t="n">
        <v>21166400</v>
      </c>
      <c r="H2680" t="inlineStr">
        <is>
          <t>MSFT</t>
        </is>
      </c>
    </row>
    <row r="2681">
      <c r="A2681" s="76" t="n">
        <v>45162</v>
      </c>
      <c r="B2681" t="n">
        <v>332.8500061035156</v>
      </c>
      <c r="C2681" t="n">
        <v>332.9800109863281</v>
      </c>
      <c r="D2681" t="n">
        <v>319.9599914550781</v>
      </c>
      <c r="E2681" t="n">
        <v>319.9700012207031</v>
      </c>
      <c r="F2681" t="n">
        <v>319.3218994140625</v>
      </c>
      <c r="G2681" t="n">
        <v>23281400</v>
      </c>
      <c r="H2681" t="inlineStr">
        <is>
          <t>MSFT</t>
        </is>
      </c>
    </row>
    <row r="2682">
      <c r="A2682" s="76" t="n">
        <v>45163</v>
      </c>
      <c r="B2682" t="n">
        <v>321.4700012207031</v>
      </c>
      <c r="C2682" t="n">
        <v>325.3599853515625</v>
      </c>
      <c r="D2682" t="n">
        <v>318.7999877929688</v>
      </c>
      <c r="E2682" t="n">
        <v>322.9800109863281</v>
      </c>
      <c r="F2682" t="n">
        <v>322.3258056640625</v>
      </c>
      <c r="G2682" t="n">
        <v>21684100</v>
      </c>
      <c r="H2682" t="inlineStr">
        <is>
          <t>MSFT</t>
        </is>
      </c>
    </row>
    <row r="2683">
      <c r="A2683" s="76" t="n">
        <v>45166</v>
      </c>
      <c r="B2683" t="n">
        <v>325.6600036621094</v>
      </c>
      <c r="C2683" t="n">
        <v>326.1499938964844</v>
      </c>
      <c r="D2683" t="n">
        <v>321.7200012207031</v>
      </c>
      <c r="E2683" t="n">
        <v>323.7000122070312</v>
      </c>
      <c r="F2683" t="n">
        <v>323.0443420410156</v>
      </c>
      <c r="G2683" t="n">
        <v>14808500</v>
      </c>
      <c r="H2683" t="inlineStr">
        <is>
          <t>MSFT</t>
        </is>
      </c>
    </row>
    <row r="2684">
      <c r="A2684" s="76" t="n">
        <v>45167</v>
      </c>
      <c r="B2684" t="n">
        <v>321.8800048828125</v>
      </c>
      <c r="C2684" t="n">
        <v>328.9800109863281</v>
      </c>
      <c r="D2684" t="n">
        <v>321.8800048828125</v>
      </c>
      <c r="E2684" t="n">
        <v>328.4100036621094</v>
      </c>
      <c r="F2684" t="n">
        <v>327.7447814941406</v>
      </c>
      <c r="G2684" t="n">
        <v>19284600</v>
      </c>
      <c r="H2684" t="inlineStr">
        <is>
          <t>MSFT</t>
        </is>
      </c>
    </row>
    <row r="2685">
      <c r="A2685" s="76" t="n">
        <v>45168</v>
      </c>
      <c r="B2685" t="n">
        <v>328.6700134277344</v>
      </c>
      <c r="C2685" t="n">
        <v>329.8099975585938</v>
      </c>
      <c r="D2685" t="n">
        <v>326.4500122070312</v>
      </c>
      <c r="E2685" t="n">
        <v>328.7900085449219</v>
      </c>
      <c r="F2685" t="n">
        <v>328.1240234375</v>
      </c>
      <c r="G2685" t="n">
        <v>15222100</v>
      </c>
      <c r="H2685" t="inlineStr">
        <is>
          <t>MSFT</t>
        </is>
      </c>
    </row>
    <row r="2686">
      <c r="A2686" s="76" t="n">
        <v>45169</v>
      </c>
      <c r="B2686" t="n">
        <v>329.2000122070312</v>
      </c>
      <c r="C2686" t="n">
        <v>330.9100036621094</v>
      </c>
      <c r="D2686" t="n">
        <v>326.7799987792969</v>
      </c>
      <c r="E2686" t="n">
        <v>327.760009765625</v>
      </c>
      <c r="F2686" t="n">
        <v>327.0961303710938</v>
      </c>
      <c r="G2686" t="n">
        <v>26411000</v>
      </c>
      <c r="H2686" t="inlineStr">
        <is>
          <t>MSFT</t>
        </is>
      </c>
    </row>
    <row r="2687">
      <c r="A2687" s="76" t="n">
        <v>45170</v>
      </c>
      <c r="B2687" t="n">
        <v>331.3099975585938</v>
      </c>
      <c r="C2687" t="n">
        <v>331.989990234375</v>
      </c>
      <c r="D2687" t="n">
        <v>326.7799987792969</v>
      </c>
      <c r="E2687" t="n">
        <v>328.6600036621094</v>
      </c>
      <c r="F2687" t="n">
        <v>327.9942932128906</v>
      </c>
      <c r="G2687" t="n">
        <v>14931200</v>
      </c>
      <c r="H2687" t="inlineStr">
        <is>
          <t>MSFT</t>
        </is>
      </c>
    </row>
    <row r="2688">
      <c r="A2688" s="76" t="n">
        <v>45174</v>
      </c>
      <c r="B2688" t="n">
        <v>329</v>
      </c>
      <c r="C2688" t="n">
        <v>334.8500061035156</v>
      </c>
      <c r="D2688" t="n">
        <v>328.6600036621094</v>
      </c>
      <c r="E2688" t="n">
        <v>333.5499877929688</v>
      </c>
      <c r="F2688" t="n">
        <v>332.8743591308594</v>
      </c>
      <c r="G2688" t="n">
        <v>18553900</v>
      </c>
      <c r="H2688" t="inlineStr">
        <is>
          <t>MSFT</t>
        </is>
      </c>
    </row>
    <row r="2689">
      <c r="A2689" s="76" t="n">
        <v>45175</v>
      </c>
      <c r="B2689" t="n">
        <v>333.3800048828125</v>
      </c>
      <c r="C2689" t="n">
        <v>334.4599914550781</v>
      </c>
      <c r="D2689" t="n">
        <v>330.1799926757812</v>
      </c>
      <c r="E2689" t="n">
        <v>332.8800048828125</v>
      </c>
      <c r="F2689" t="n">
        <v>332.2057495117188</v>
      </c>
      <c r="G2689" t="n">
        <v>17535800</v>
      </c>
      <c r="H2689" t="inlineStr">
        <is>
          <t>MSFT</t>
        </is>
      </c>
    </row>
    <row r="2690">
      <c r="A2690" s="76" t="n">
        <v>45176</v>
      </c>
      <c r="B2690" t="n">
        <v>331.2900085449219</v>
      </c>
      <c r="C2690" t="n">
        <v>333.0799865722656</v>
      </c>
      <c r="D2690" t="n">
        <v>329.0299987792969</v>
      </c>
      <c r="E2690" t="n">
        <v>329.9100036621094</v>
      </c>
      <c r="F2690" t="n">
        <v>329.2417602539062</v>
      </c>
      <c r="G2690" t="n">
        <v>18381000</v>
      </c>
      <c r="H2690" t="inlineStr">
        <is>
          <t>MSFT</t>
        </is>
      </c>
    </row>
    <row r="2691">
      <c r="A2691" s="76" t="n">
        <v>45177</v>
      </c>
      <c r="B2691" t="n">
        <v>330.0899963378906</v>
      </c>
      <c r="C2691" t="n">
        <v>336.1600036621094</v>
      </c>
      <c r="D2691" t="n">
        <v>329.4599914550781</v>
      </c>
      <c r="E2691" t="n">
        <v>334.2699890136719</v>
      </c>
      <c r="F2691" t="n">
        <v>333.5928955078125</v>
      </c>
      <c r="G2691" t="n">
        <v>19530100</v>
      </c>
      <c r="H2691" t="inlineStr">
        <is>
          <t>MSFT</t>
        </is>
      </c>
    </row>
    <row r="2692">
      <c r="A2692" s="76" t="n">
        <v>45180</v>
      </c>
      <c r="B2692" t="n">
        <v>337.239990234375</v>
      </c>
      <c r="C2692" t="n">
        <v>338.4200134277344</v>
      </c>
      <c r="D2692" t="n">
        <v>335.4299926757812</v>
      </c>
      <c r="E2692" t="n">
        <v>337.9400024414062</v>
      </c>
      <c r="F2692" t="n">
        <v>337.2554931640625</v>
      </c>
      <c r="G2692" t="n">
        <v>16583300</v>
      </c>
      <c r="H2692" t="inlineStr">
        <is>
          <t>MSFT</t>
        </is>
      </c>
    </row>
    <row r="2693">
      <c r="A2693" s="76" t="n">
        <v>45181</v>
      </c>
      <c r="B2693" t="n">
        <v>335.8200073242188</v>
      </c>
      <c r="C2693" t="n">
        <v>336.7900085449219</v>
      </c>
      <c r="D2693" t="n">
        <v>331.4800109863281</v>
      </c>
      <c r="E2693" t="n">
        <v>331.7699890136719</v>
      </c>
      <c r="F2693" t="n">
        <v>331.0979614257812</v>
      </c>
      <c r="G2693" t="n">
        <v>17565500</v>
      </c>
      <c r="H2693" t="inlineStr">
        <is>
          <t>MSFT</t>
        </is>
      </c>
    </row>
    <row r="2694">
      <c r="A2694" s="76" t="n">
        <v>45182</v>
      </c>
      <c r="B2694" t="n">
        <v>331.3099975585938</v>
      </c>
      <c r="C2694" t="n">
        <v>336.8500061035156</v>
      </c>
      <c r="D2694" t="n">
        <v>331.1700134277344</v>
      </c>
      <c r="E2694" t="n">
        <v>336.0599975585938</v>
      </c>
      <c r="F2694" t="n">
        <v>335.3793029785156</v>
      </c>
      <c r="G2694" t="n">
        <v>16544400</v>
      </c>
      <c r="H2694" t="inlineStr">
        <is>
          <t>MSFT</t>
        </is>
      </c>
    </row>
    <row r="2695">
      <c r="A2695" s="76" t="n">
        <v>45183</v>
      </c>
      <c r="B2695" t="n">
        <v>339.1499938964844</v>
      </c>
      <c r="C2695" t="n">
        <v>340.8599853515625</v>
      </c>
      <c r="D2695" t="n">
        <v>336.5700073242188</v>
      </c>
      <c r="E2695" t="n">
        <v>338.7000122070312</v>
      </c>
      <c r="F2695" t="n">
        <v>338.0139465332031</v>
      </c>
      <c r="G2695" t="n">
        <v>20267000</v>
      </c>
      <c r="H2695" t="inlineStr">
        <is>
          <t>MSFT</t>
        </is>
      </c>
    </row>
    <row r="2696">
      <c r="A2696" s="76" t="n">
        <v>45184</v>
      </c>
      <c r="B2696" t="n">
        <v>336.9200134277344</v>
      </c>
      <c r="C2696" t="n">
        <v>337.3999938964844</v>
      </c>
      <c r="D2696" t="n">
        <v>329.6499938964844</v>
      </c>
      <c r="E2696" t="n">
        <v>330.2200012207031</v>
      </c>
      <c r="F2696" t="n">
        <v>329.5511169433594</v>
      </c>
      <c r="G2696" t="n">
        <v>37666900</v>
      </c>
      <c r="H2696" t="inlineStr">
        <is>
          <t>MSFT</t>
        </is>
      </c>
    </row>
    <row r="2697">
      <c r="A2697" s="76" t="n">
        <v>45187</v>
      </c>
      <c r="B2697" t="n">
        <v>327.7999877929688</v>
      </c>
      <c r="C2697" t="n">
        <v>330.3999938964844</v>
      </c>
      <c r="D2697" t="n">
        <v>326.3599853515625</v>
      </c>
      <c r="E2697" t="n">
        <v>329.0599975585938</v>
      </c>
      <c r="F2697" t="n">
        <v>328.3934631347656</v>
      </c>
      <c r="G2697" t="n">
        <v>16834200</v>
      </c>
      <c r="H2697" t="inlineStr">
        <is>
          <t>MSFT</t>
        </is>
      </c>
    </row>
    <row r="2698">
      <c r="A2698" s="76" t="n">
        <v>45188</v>
      </c>
      <c r="B2698" t="n">
        <v>326.1700134277344</v>
      </c>
      <c r="C2698" t="n">
        <v>329.3900146484375</v>
      </c>
      <c r="D2698" t="n">
        <v>324.510009765625</v>
      </c>
      <c r="E2698" t="n">
        <v>328.6499938964844</v>
      </c>
      <c r="F2698" t="n">
        <v>327.9842834472656</v>
      </c>
      <c r="G2698" t="n">
        <v>16505900</v>
      </c>
      <c r="H2698" t="inlineStr">
        <is>
          <t>MSFT</t>
        </is>
      </c>
    </row>
    <row r="2699">
      <c r="A2699" s="76" t="n">
        <v>45189</v>
      </c>
      <c r="B2699" t="n">
        <v>329.510009765625</v>
      </c>
      <c r="C2699" t="n">
        <v>329.5899963378906</v>
      </c>
      <c r="D2699" t="n">
        <v>320.510009765625</v>
      </c>
      <c r="E2699" t="n">
        <v>320.7699890136719</v>
      </c>
      <c r="F2699" t="n">
        <v>320.1202697753906</v>
      </c>
      <c r="G2699" t="n">
        <v>21436500</v>
      </c>
      <c r="H2699" t="inlineStr">
        <is>
          <t>MSFT</t>
        </is>
      </c>
    </row>
    <row r="2700">
      <c r="A2700" s="76" t="n">
        <v>45190</v>
      </c>
      <c r="B2700" t="n">
        <v>319.260009765625</v>
      </c>
      <c r="C2700" t="n">
        <v>325.3500061035156</v>
      </c>
      <c r="D2700" t="n">
        <v>315</v>
      </c>
      <c r="E2700" t="n">
        <v>319.5299987792969</v>
      </c>
      <c r="F2700" t="n">
        <v>318.8827819824219</v>
      </c>
      <c r="G2700" t="n">
        <v>35529500</v>
      </c>
      <c r="H2700" t="inlineStr">
        <is>
          <t>MSFT</t>
        </is>
      </c>
    </row>
    <row r="2701">
      <c r="A2701" s="76" t="n">
        <v>45191</v>
      </c>
      <c r="B2701" t="n">
        <v>321.3200073242188</v>
      </c>
      <c r="C2701" t="n">
        <v>321.4500122070312</v>
      </c>
      <c r="D2701" t="n">
        <v>316.1499938964844</v>
      </c>
      <c r="E2701" t="n">
        <v>317.010009765625</v>
      </c>
      <c r="F2701" t="n">
        <v>316.3678894042969</v>
      </c>
      <c r="G2701" t="n">
        <v>21447900</v>
      </c>
      <c r="H2701" t="inlineStr">
        <is>
          <t>MSFT</t>
        </is>
      </c>
    </row>
    <row r="2702">
      <c r="A2702" s="76" t="n">
        <v>45194</v>
      </c>
      <c r="B2702" t="n">
        <v>316.5899963378906</v>
      </c>
      <c r="C2702" t="n">
        <v>317.6700134277344</v>
      </c>
      <c r="D2702" t="n">
        <v>315</v>
      </c>
      <c r="E2702" t="n">
        <v>317.5400085449219</v>
      </c>
      <c r="F2702" t="n">
        <v>316.8968200683594</v>
      </c>
      <c r="G2702" t="n">
        <v>17836000</v>
      </c>
      <c r="H2702" t="inlineStr">
        <is>
          <t>MSFT</t>
        </is>
      </c>
    </row>
    <row r="2703">
      <c r="A2703" s="76" t="n">
        <v>45195</v>
      </c>
      <c r="B2703" t="n">
        <v>315.1300048828125</v>
      </c>
      <c r="C2703" t="n">
        <v>315.8800048828125</v>
      </c>
      <c r="D2703" t="n">
        <v>310.0199890136719</v>
      </c>
      <c r="E2703" t="n">
        <v>312.1400146484375</v>
      </c>
      <c r="F2703" t="n">
        <v>311.5077514648438</v>
      </c>
      <c r="G2703" t="n">
        <v>26297600</v>
      </c>
      <c r="H2703" t="inlineStr">
        <is>
          <t>MSFT</t>
        </is>
      </c>
    </row>
    <row r="2704">
      <c r="A2704" s="76" t="n">
        <v>45196</v>
      </c>
      <c r="B2704" t="n">
        <v>312.2999877929688</v>
      </c>
      <c r="C2704" t="n">
        <v>314.2999877929688</v>
      </c>
      <c r="D2704" t="n">
        <v>309.6900024414062</v>
      </c>
      <c r="E2704" t="n">
        <v>312.7900085449219</v>
      </c>
      <c r="F2704" t="n">
        <v>312.1564331054688</v>
      </c>
      <c r="G2704" t="n">
        <v>19410100</v>
      </c>
      <c r="H2704" t="inlineStr">
        <is>
          <t>MSFT</t>
        </is>
      </c>
    </row>
    <row r="2705">
      <c r="A2705" s="76" t="n">
        <v>45197</v>
      </c>
      <c r="B2705" t="n">
        <v>310.989990234375</v>
      </c>
      <c r="C2705" t="n">
        <v>315.4800109863281</v>
      </c>
      <c r="D2705" t="n">
        <v>309.4500122070312</v>
      </c>
      <c r="E2705" t="n">
        <v>313.6400146484375</v>
      </c>
      <c r="F2705" t="n">
        <v>313.0047302246094</v>
      </c>
      <c r="G2705" t="n">
        <v>19683600</v>
      </c>
      <c r="H2705" t="inlineStr">
        <is>
          <t>MSFT</t>
        </is>
      </c>
    </row>
    <row r="2706">
      <c r="A2706" s="76" t="n">
        <v>45198</v>
      </c>
      <c r="B2706" t="n">
        <v>317.75</v>
      </c>
      <c r="C2706" t="n">
        <v>319.4700012207031</v>
      </c>
      <c r="D2706" t="n">
        <v>314.9800109863281</v>
      </c>
      <c r="E2706" t="n">
        <v>315.75</v>
      </c>
      <c r="F2706" t="n">
        <v>315.1104431152344</v>
      </c>
      <c r="G2706" t="n">
        <v>24140300</v>
      </c>
      <c r="H2706" t="inlineStr">
        <is>
          <t>MSFT</t>
        </is>
      </c>
    </row>
    <row r="2707">
      <c r="A2707" s="76" t="n">
        <v>45201</v>
      </c>
      <c r="B2707" t="n">
        <v>316.2799987792969</v>
      </c>
      <c r="C2707" t="n">
        <v>321.8900146484375</v>
      </c>
      <c r="D2707" t="n">
        <v>315.1799926757812</v>
      </c>
      <c r="E2707" t="n">
        <v>321.7999877929688</v>
      </c>
      <c r="F2707" t="n">
        <v>321.1481628417969</v>
      </c>
      <c r="G2707" t="n">
        <v>20570000</v>
      </c>
      <c r="H2707" t="inlineStr">
        <is>
          <t>MSFT</t>
        </is>
      </c>
    </row>
    <row r="2708">
      <c r="A2708" s="76" t="n">
        <v>45202</v>
      </c>
      <c r="B2708" t="n">
        <v>320.8299865722656</v>
      </c>
      <c r="C2708" t="n">
        <v>321.3900146484375</v>
      </c>
      <c r="D2708" t="n">
        <v>311.2099914550781</v>
      </c>
      <c r="E2708" t="n">
        <v>313.3900146484375</v>
      </c>
      <c r="F2708" t="n">
        <v>312.7552185058594</v>
      </c>
      <c r="G2708" t="n">
        <v>21033500</v>
      </c>
      <c r="H2708" t="inlineStr">
        <is>
          <t>MSFT</t>
        </is>
      </c>
    </row>
    <row r="2709">
      <c r="A2709" s="76" t="n">
        <v>45203</v>
      </c>
      <c r="B2709" t="n">
        <v>314.0299987792969</v>
      </c>
      <c r="C2709" t="n">
        <v>320.0400085449219</v>
      </c>
      <c r="D2709" t="n">
        <v>314</v>
      </c>
      <c r="E2709" t="n">
        <v>318.9599914550781</v>
      </c>
      <c r="F2709" t="n">
        <v>318.3139343261719</v>
      </c>
      <c r="G2709" t="n">
        <v>20720100</v>
      </c>
      <c r="H2709" t="inlineStr">
        <is>
          <t>MSFT</t>
        </is>
      </c>
    </row>
    <row r="2710">
      <c r="A2710" s="76" t="n">
        <v>45204</v>
      </c>
      <c r="B2710" t="n">
        <v>319.0899963378906</v>
      </c>
      <c r="C2710" t="n">
        <v>319.9800109863281</v>
      </c>
      <c r="D2710" t="n">
        <v>314.8999938964844</v>
      </c>
      <c r="E2710" t="n">
        <v>319.3599853515625</v>
      </c>
      <c r="F2710" t="n">
        <v>318.7131042480469</v>
      </c>
      <c r="G2710" t="n">
        <v>16965600</v>
      </c>
      <c r="H2710" t="inlineStr">
        <is>
          <t>MSFT</t>
        </is>
      </c>
    </row>
    <row r="2711">
      <c r="A2711" s="76" t="n">
        <v>45205</v>
      </c>
      <c r="B2711" t="n">
        <v>316.5499877929688</v>
      </c>
      <c r="C2711" t="n">
        <v>329.1900024414062</v>
      </c>
      <c r="D2711" t="n">
        <v>316.2999877929688</v>
      </c>
      <c r="E2711" t="n">
        <v>327.260009765625</v>
      </c>
      <c r="F2711" t="n">
        <v>326.5971374511719</v>
      </c>
      <c r="G2711" t="n">
        <v>25645500</v>
      </c>
      <c r="H2711" t="inlineStr">
        <is>
          <t>MSFT</t>
        </is>
      </c>
    </row>
    <row r="2712">
      <c r="A2712" s="76" t="n">
        <v>45208</v>
      </c>
      <c r="B2712" t="n">
        <v>324.75</v>
      </c>
      <c r="C2712" t="n">
        <v>330.2999877929688</v>
      </c>
      <c r="D2712" t="n">
        <v>323.1799926757812</v>
      </c>
      <c r="E2712" t="n">
        <v>329.8200073242188</v>
      </c>
      <c r="F2712" t="n">
        <v>329.1519470214844</v>
      </c>
      <c r="G2712" t="n">
        <v>19891200</v>
      </c>
      <c r="H2712" t="inlineStr">
        <is>
          <t>MSFT</t>
        </is>
      </c>
    </row>
    <row r="2713">
      <c r="A2713" s="76" t="n">
        <v>45209</v>
      </c>
      <c r="B2713" t="n">
        <v>330.9599914550781</v>
      </c>
      <c r="C2713" t="n">
        <v>331.1000061035156</v>
      </c>
      <c r="D2713" t="n">
        <v>327.6700134277344</v>
      </c>
      <c r="E2713" t="n">
        <v>328.3900146484375</v>
      </c>
      <c r="F2713" t="n">
        <v>327.724853515625</v>
      </c>
      <c r="G2713" t="n">
        <v>20557100</v>
      </c>
      <c r="H2713" t="inlineStr">
        <is>
          <t>MSFT</t>
        </is>
      </c>
    </row>
    <row r="2714">
      <c r="A2714" s="76" t="n">
        <v>45210</v>
      </c>
      <c r="B2714" t="n">
        <v>331.2099914550781</v>
      </c>
      <c r="C2714" t="n">
        <v>332.8200073242188</v>
      </c>
      <c r="D2714" t="n">
        <v>329.1400146484375</v>
      </c>
      <c r="E2714" t="n">
        <v>332.4200134277344</v>
      </c>
      <c r="F2714" t="n">
        <v>331.7466735839844</v>
      </c>
      <c r="G2714" t="n">
        <v>20063200</v>
      </c>
      <c r="H2714" t="inlineStr">
        <is>
          <t>MSFT</t>
        </is>
      </c>
    </row>
    <row r="2715">
      <c r="A2715" s="76" t="n">
        <v>45211</v>
      </c>
      <c r="B2715" t="n">
        <v>330.5700073242188</v>
      </c>
      <c r="C2715" t="n">
        <v>333.6300048828125</v>
      </c>
      <c r="D2715" t="n">
        <v>328.7200012207031</v>
      </c>
      <c r="E2715" t="n">
        <v>331.1600036621094</v>
      </c>
      <c r="F2715" t="n">
        <v>330.4892272949219</v>
      </c>
      <c r="G2715" t="n">
        <v>19313100</v>
      </c>
      <c r="H2715" t="inlineStr">
        <is>
          <t>MSFT</t>
        </is>
      </c>
    </row>
    <row r="2716">
      <c r="A2716" s="76" t="n">
        <v>45212</v>
      </c>
      <c r="B2716" t="n">
        <v>332.3800048828125</v>
      </c>
      <c r="C2716" t="n">
        <v>333.8299865722656</v>
      </c>
      <c r="D2716" t="n">
        <v>326.3599853515625</v>
      </c>
      <c r="E2716" t="n">
        <v>327.7300109863281</v>
      </c>
      <c r="F2716" t="n">
        <v>327.0661926269531</v>
      </c>
      <c r="G2716" t="n">
        <v>21072400</v>
      </c>
      <c r="H2716" t="inlineStr">
        <is>
          <t>MSFT</t>
        </is>
      </c>
    </row>
    <row r="2717">
      <c r="A2717" s="76" t="n">
        <v>45215</v>
      </c>
      <c r="B2717" t="n">
        <v>331.0499877929688</v>
      </c>
      <c r="C2717" t="n">
        <v>336.1400146484375</v>
      </c>
      <c r="D2717" t="n">
        <v>330.6000061035156</v>
      </c>
      <c r="E2717" t="n">
        <v>332.6400146484375</v>
      </c>
      <c r="F2717" t="n">
        <v>331.9662475585938</v>
      </c>
      <c r="G2717" t="n">
        <v>22158000</v>
      </c>
      <c r="H2717" t="inlineStr">
        <is>
          <t>MSFT</t>
        </is>
      </c>
    </row>
    <row r="2718">
      <c r="A2718" s="76" t="n">
        <v>45216</v>
      </c>
      <c r="B2718" t="n">
        <v>329.5899963378906</v>
      </c>
      <c r="C2718" t="n">
        <v>333.4599914550781</v>
      </c>
      <c r="D2718" t="n">
        <v>327.4100036621094</v>
      </c>
      <c r="E2718" t="n">
        <v>332.0599975585938</v>
      </c>
      <c r="F2718" t="n">
        <v>331.3873901367188</v>
      </c>
      <c r="G2718" t="n">
        <v>18338500</v>
      </c>
      <c r="H2718" t="inlineStr">
        <is>
          <t>MSFT</t>
        </is>
      </c>
    </row>
    <row r="2719">
      <c r="A2719" s="76" t="n">
        <v>45217</v>
      </c>
      <c r="B2719" t="n">
        <v>332.489990234375</v>
      </c>
      <c r="C2719" t="n">
        <v>335.5899963378906</v>
      </c>
      <c r="D2719" t="n">
        <v>328.2999877929688</v>
      </c>
      <c r="E2719" t="n">
        <v>330.1099853515625</v>
      </c>
      <c r="F2719" t="n">
        <v>329.4413452148438</v>
      </c>
      <c r="G2719" t="n">
        <v>23153600</v>
      </c>
      <c r="H2719" t="inlineStr">
        <is>
          <t>MSFT</t>
        </is>
      </c>
    </row>
    <row r="2720">
      <c r="A2720" s="76" t="n">
        <v>45218</v>
      </c>
      <c r="B2720" t="n">
        <v>332.1499938964844</v>
      </c>
      <c r="C2720" t="n">
        <v>336.8800048828125</v>
      </c>
      <c r="D2720" t="n">
        <v>330.9100036621094</v>
      </c>
      <c r="E2720" t="n">
        <v>331.3200073242188</v>
      </c>
      <c r="F2720" t="n">
        <v>330.6488952636719</v>
      </c>
      <c r="G2720" t="n">
        <v>25052100</v>
      </c>
      <c r="H2720" t="inlineStr">
        <is>
          <t>MSFT</t>
        </is>
      </c>
    </row>
    <row r="2721">
      <c r="A2721" s="76" t="n">
        <v>45219</v>
      </c>
      <c r="B2721" t="n">
        <v>331.7200012207031</v>
      </c>
      <c r="C2721" t="n">
        <v>331.9200134277344</v>
      </c>
      <c r="D2721" t="n">
        <v>325.4500122070312</v>
      </c>
      <c r="E2721" t="n">
        <v>326.6700134277344</v>
      </c>
      <c r="F2721" t="n">
        <v>326.0083312988281</v>
      </c>
      <c r="G2721" t="n">
        <v>25012600</v>
      </c>
      <c r="H2721" t="inlineStr">
        <is>
          <t>MSFT</t>
        </is>
      </c>
    </row>
    <row r="2722">
      <c r="A2722" s="76" t="n">
        <v>45222</v>
      </c>
      <c r="B2722" t="n">
        <v>325.4700012207031</v>
      </c>
      <c r="C2722" t="n">
        <v>332.7300109863281</v>
      </c>
      <c r="D2722" t="n">
        <v>324.3900146484375</v>
      </c>
      <c r="E2722" t="n">
        <v>329.3200073242188</v>
      </c>
      <c r="F2722" t="n">
        <v>328.6529541015625</v>
      </c>
      <c r="G2722" t="n">
        <v>24374700</v>
      </c>
      <c r="H2722" t="inlineStr">
        <is>
          <t>MSFT</t>
        </is>
      </c>
    </row>
    <row r="2723">
      <c r="A2723" s="76" t="n">
        <v>45223</v>
      </c>
      <c r="B2723" t="n">
        <v>331.2999877929688</v>
      </c>
      <c r="C2723" t="n">
        <v>331.8399963378906</v>
      </c>
      <c r="D2723" t="n">
        <v>327.6000061035156</v>
      </c>
      <c r="E2723" t="n">
        <v>330.5299987792969</v>
      </c>
      <c r="F2723" t="n">
        <v>329.8605041503906</v>
      </c>
      <c r="G2723" t="n">
        <v>31153600</v>
      </c>
      <c r="H2723" t="inlineStr">
        <is>
          <t>MSFT</t>
        </is>
      </c>
    </row>
    <row r="2724">
      <c r="A2724" s="76" t="n">
        <v>45224</v>
      </c>
      <c r="B2724" t="n">
        <v>345.0199890136719</v>
      </c>
      <c r="C2724" t="n">
        <v>346.2000122070312</v>
      </c>
      <c r="D2724" t="n">
        <v>337.6199951171875</v>
      </c>
      <c r="E2724" t="n">
        <v>340.6700134277344</v>
      </c>
      <c r="F2724" t="n">
        <v>339.97998046875</v>
      </c>
      <c r="G2724" t="n">
        <v>55053800</v>
      </c>
      <c r="H2724" t="inlineStr">
        <is>
          <t>MSFT</t>
        </is>
      </c>
    </row>
    <row r="2725">
      <c r="A2725" s="76" t="n">
        <v>45225</v>
      </c>
      <c r="B2725" t="n">
        <v>340.5400085449219</v>
      </c>
      <c r="C2725" t="n">
        <v>341.6300048828125</v>
      </c>
      <c r="D2725" t="n">
        <v>326.9400024414062</v>
      </c>
      <c r="E2725" t="n">
        <v>327.8900146484375</v>
      </c>
      <c r="F2725" t="n">
        <v>327.2258605957031</v>
      </c>
      <c r="G2725" t="n">
        <v>37828500</v>
      </c>
      <c r="H2725" t="inlineStr">
        <is>
          <t>MSFT</t>
        </is>
      </c>
    </row>
    <row r="2726">
      <c r="A2726" s="76" t="n">
        <v>45226</v>
      </c>
      <c r="B2726" t="n">
        <v>330.4299926757812</v>
      </c>
      <c r="C2726" t="n">
        <v>336.7200012207031</v>
      </c>
      <c r="D2726" t="n">
        <v>328.3999938964844</v>
      </c>
      <c r="E2726" t="n">
        <v>329.8099975585938</v>
      </c>
      <c r="F2726" t="n">
        <v>329.1419677734375</v>
      </c>
      <c r="G2726" t="n">
        <v>29856500</v>
      </c>
      <c r="H2726" t="inlineStr">
        <is>
          <t>MSFT</t>
        </is>
      </c>
    </row>
    <row r="2727">
      <c r="A2727" s="76" t="n">
        <v>45229</v>
      </c>
      <c r="B2727" t="n">
        <v>333.4100036621094</v>
      </c>
      <c r="C2727" t="n">
        <v>339.4500122070312</v>
      </c>
      <c r="D2727" t="n">
        <v>331.8299865722656</v>
      </c>
      <c r="E2727" t="n">
        <v>337.3099975585938</v>
      </c>
      <c r="F2727" t="n">
        <v>336.6267700195312</v>
      </c>
      <c r="G2727" t="n">
        <v>22828100</v>
      </c>
      <c r="H2727" t="inlineStr">
        <is>
          <t>MSFT</t>
        </is>
      </c>
    </row>
    <row r="2728">
      <c r="A2728" s="76" t="n">
        <v>45230</v>
      </c>
      <c r="B2728" t="n">
        <v>338.8500061035156</v>
      </c>
      <c r="C2728" t="n">
        <v>339</v>
      </c>
      <c r="D2728" t="n">
        <v>334.6900024414062</v>
      </c>
      <c r="E2728" t="n">
        <v>338.1099853515625</v>
      </c>
      <c r="F2728" t="n">
        <v>337.4251403808594</v>
      </c>
      <c r="G2728" t="n">
        <v>20265300</v>
      </c>
      <c r="H2728" t="inlineStr">
        <is>
          <t>MSFT</t>
        </is>
      </c>
    </row>
    <row r="2729">
      <c r="A2729" s="76" t="n">
        <v>45231</v>
      </c>
      <c r="B2729" t="n">
        <v>339.7900085449219</v>
      </c>
      <c r="C2729" t="n">
        <v>347.4200134277344</v>
      </c>
      <c r="D2729" t="n">
        <v>339.6499938964844</v>
      </c>
      <c r="E2729" t="n">
        <v>346.0700073242188</v>
      </c>
      <c r="F2729" t="n">
        <v>345.3690185546875</v>
      </c>
      <c r="G2729" t="n">
        <v>28158800</v>
      </c>
      <c r="H2729" t="inlineStr">
        <is>
          <t>MSFT</t>
        </is>
      </c>
    </row>
    <row r="2730">
      <c r="A2730" s="76" t="n">
        <v>45232</v>
      </c>
      <c r="B2730" t="n">
        <v>347.239990234375</v>
      </c>
      <c r="C2730" t="n">
        <v>348.8299865722656</v>
      </c>
      <c r="D2730" t="n">
        <v>344.7699890136719</v>
      </c>
      <c r="E2730" t="n">
        <v>348.3200073242188</v>
      </c>
      <c r="F2730" t="n">
        <v>347.6144714355469</v>
      </c>
      <c r="G2730" t="n">
        <v>24348100</v>
      </c>
      <c r="H2730" t="inlineStr">
        <is>
          <t>MSFT</t>
        </is>
      </c>
    </row>
    <row r="2731">
      <c r="A2731" s="76" t="n">
        <v>45233</v>
      </c>
      <c r="B2731" t="n">
        <v>349.6300048828125</v>
      </c>
      <c r="C2731" t="n">
        <v>354.3900146484375</v>
      </c>
      <c r="D2731" t="n">
        <v>347.3299865722656</v>
      </c>
      <c r="E2731" t="n">
        <v>352.7999877929688</v>
      </c>
      <c r="F2731" t="n">
        <v>352.0853881835938</v>
      </c>
      <c r="G2731" t="n">
        <v>23624000</v>
      </c>
      <c r="H2731" t="inlineStr">
        <is>
          <t>MSFT</t>
        </is>
      </c>
    </row>
    <row r="2732">
      <c r="A2732" s="76" t="n">
        <v>45236</v>
      </c>
      <c r="B2732" t="n">
        <v>353.4500122070312</v>
      </c>
      <c r="C2732" t="n">
        <v>357.5400085449219</v>
      </c>
      <c r="D2732" t="n">
        <v>353.3500061035156</v>
      </c>
      <c r="E2732" t="n">
        <v>356.5299987792969</v>
      </c>
      <c r="F2732" t="n">
        <v>355.8078308105469</v>
      </c>
      <c r="G2732" t="n">
        <v>23828300</v>
      </c>
      <c r="H2732" t="inlineStr">
        <is>
          <t>MSFT</t>
        </is>
      </c>
    </row>
    <row r="2733">
      <c r="A2733" s="76" t="n">
        <v>45237</v>
      </c>
      <c r="B2733" t="n">
        <v>359.3999938964844</v>
      </c>
      <c r="C2733" t="n">
        <v>362.4599914550781</v>
      </c>
      <c r="D2733" t="n">
        <v>357.6300048828125</v>
      </c>
      <c r="E2733" t="n">
        <v>360.5299987792969</v>
      </c>
      <c r="F2733" t="n">
        <v>359.7997436523438</v>
      </c>
      <c r="G2733" t="n">
        <v>25833900</v>
      </c>
      <c r="H2733" t="inlineStr">
        <is>
          <t>MSFT</t>
        </is>
      </c>
    </row>
    <row r="2734">
      <c r="A2734" s="76" t="n">
        <v>45238</v>
      </c>
      <c r="B2734" t="n">
        <v>361.6799926757812</v>
      </c>
      <c r="C2734" t="n">
        <v>363.8699951171875</v>
      </c>
      <c r="D2734" t="n">
        <v>360.5499877929688</v>
      </c>
      <c r="E2734" t="n">
        <v>363.2000122070312</v>
      </c>
      <c r="F2734" t="n">
        <v>362.4643249511719</v>
      </c>
      <c r="G2734" t="n">
        <v>26767800</v>
      </c>
      <c r="H2734" t="inlineStr">
        <is>
          <t>MSFT</t>
        </is>
      </c>
    </row>
    <row r="2735">
      <c r="A2735" s="76" t="n">
        <v>45239</v>
      </c>
      <c r="B2735" t="n">
        <v>362.2999877929688</v>
      </c>
      <c r="C2735" t="n">
        <v>364.7900085449219</v>
      </c>
      <c r="D2735" t="n">
        <v>360.3599853515625</v>
      </c>
      <c r="E2735" t="n">
        <v>360.6900024414062</v>
      </c>
      <c r="F2735" t="n">
        <v>359.9594116210938</v>
      </c>
      <c r="G2735" t="n">
        <v>24847300</v>
      </c>
      <c r="H2735" t="inlineStr">
        <is>
          <t>MSFT</t>
        </is>
      </c>
    </row>
    <row r="2736">
      <c r="A2736" s="76" t="n">
        <v>45240</v>
      </c>
      <c r="B2736" t="n">
        <v>361.489990234375</v>
      </c>
      <c r="C2736" t="n">
        <v>370.1000061035156</v>
      </c>
      <c r="D2736" t="n">
        <v>361.0700073242188</v>
      </c>
      <c r="E2736" t="n">
        <v>369.6700134277344</v>
      </c>
      <c r="F2736" t="n">
        <v>368.9212341308594</v>
      </c>
      <c r="G2736" t="n">
        <v>28042100</v>
      </c>
      <c r="H2736" t="inlineStr">
        <is>
          <t>MSFT</t>
        </is>
      </c>
    </row>
    <row r="2737">
      <c r="A2737" s="76" t="n">
        <v>45243</v>
      </c>
      <c r="B2737" t="n">
        <v>368.2200012207031</v>
      </c>
      <c r="C2737" t="n">
        <v>368.4700012207031</v>
      </c>
      <c r="D2737" t="n">
        <v>365.8999938964844</v>
      </c>
      <c r="E2737" t="n">
        <v>366.6799926757812</v>
      </c>
      <c r="F2737" t="n">
        <v>365.937255859375</v>
      </c>
      <c r="G2737" t="n">
        <v>19986500</v>
      </c>
      <c r="H2737" t="inlineStr">
        <is>
          <t>MSFT</t>
        </is>
      </c>
    </row>
    <row r="2738">
      <c r="A2738" s="76" t="n">
        <v>45244</v>
      </c>
      <c r="B2738" t="n">
        <v>371.010009765625</v>
      </c>
      <c r="C2738" t="n">
        <v>371.9500122070312</v>
      </c>
      <c r="D2738" t="n">
        <v>367.3500061035156</v>
      </c>
      <c r="E2738" t="n">
        <v>370.2699890136719</v>
      </c>
      <c r="F2738" t="n">
        <v>369.5199890136719</v>
      </c>
      <c r="G2738" t="n">
        <v>27683900</v>
      </c>
      <c r="H2738" t="inlineStr">
        <is>
          <t>MSFT</t>
        </is>
      </c>
    </row>
    <row r="2739">
      <c r="A2739" s="76" t="n">
        <v>45245</v>
      </c>
      <c r="B2739" t="n">
        <v>371.2799987792969</v>
      </c>
      <c r="C2739" t="n">
        <v>373.1300048828125</v>
      </c>
      <c r="D2739" t="n">
        <v>367.1099853515625</v>
      </c>
      <c r="E2739" t="n">
        <v>369.6700134277344</v>
      </c>
      <c r="F2739" t="n">
        <v>369.6700134277344</v>
      </c>
      <c r="G2739" t="n">
        <v>26860100</v>
      </c>
      <c r="H2739" t="inlineStr">
        <is>
          <t>MSFT</t>
        </is>
      </c>
    </row>
    <row r="2740">
      <c r="A2740" s="76" t="n">
        <v>45246</v>
      </c>
      <c r="B2740" t="n">
        <v>370.9599914550781</v>
      </c>
      <c r="C2740" t="n">
        <v>376.3500061035156</v>
      </c>
      <c r="D2740" t="n">
        <v>370.1799926757812</v>
      </c>
      <c r="E2740" t="n">
        <v>376.1700134277344</v>
      </c>
      <c r="F2740" t="n">
        <v>376.1700134277344</v>
      </c>
      <c r="G2740" t="n">
        <v>27182300</v>
      </c>
      <c r="H2740" t="inlineStr">
        <is>
          <t>MSFT</t>
        </is>
      </c>
    </row>
    <row r="2741">
      <c r="A2741" s="76" t="n">
        <v>45247</v>
      </c>
      <c r="B2741" t="n">
        <v>373.6099853515625</v>
      </c>
      <c r="C2741" t="n">
        <v>374.3699951171875</v>
      </c>
      <c r="D2741" t="n">
        <v>367</v>
      </c>
      <c r="E2741" t="n">
        <v>369.8500061035156</v>
      </c>
      <c r="F2741" t="n">
        <v>369.8500061035156</v>
      </c>
      <c r="G2741" t="n">
        <v>40157000</v>
      </c>
      <c r="H2741" t="inlineStr">
        <is>
          <t>MSFT</t>
        </is>
      </c>
    </row>
    <row r="2742">
      <c r="A2742" s="76" t="n">
        <v>45250</v>
      </c>
      <c r="B2742" t="n">
        <v>371.2200012207031</v>
      </c>
      <c r="C2742" t="n">
        <v>378.8699951171875</v>
      </c>
      <c r="D2742" t="n">
        <v>371</v>
      </c>
      <c r="E2742" t="n">
        <v>377.4400024414062</v>
      </c>
      <c r="F2742" t="n">
        <v>377.4400024414062</v>
      </c>
      <c r="G2742" t="n">
        <v>52465100</v>
      </c>
      <c r="H2742" t="inlineStr">
        <is>
          <t>MSFT</t>
        </is>
      </c>
    </row>
    <row r="2743">
      <c r="A2743" s="76" t="n">
        <v>45251</v>
      </c>
      <c r="B2743" t="n">
        <v>375.6700134277344</v>
      </c>
      <c r="C2743" t="n">
        <v>376.2200012207031</v>
      </c>
      <c r="D2743" t="n">
        <v>371.1199951171875</v>
      </c>
      <c r="E2743" t="n">
        <v>373.0700073242188</v>
      </c>
      <c r="F2743" t="n">
        <v>373.0700073242188</v>
      </c>
      <c r="G2743" t="n">
        <v>28423100</v>
      </c>
      <c r="H2743" t="inlineStr">
        <is>
          <t>MSFT</t>
        </is>
      </c>
    </row>
    <row r="2744">
      <c r="A2744" s="76" t="n">
        <v>45252</v>
      </c>
      <c r="B2744" t="n">
        <v>378</v>
      </c>
      <c r="C2744" t="n">
        <v>379.7900085449219</v>
      </c>
      <c r="D2744" t="n">
        <v>374.9700012207031</v>
      </c>
      <c r="E2744" t="n">
        <v>377.8500061035156</v>
      </c>
      <c r="F2744" t="n">
        <v>377.8500061035156</v>
      </c>
      <c r="G2744" t="n">
        <v>23345300</v>
      </c>
      <c r="H2744" t="inlineStr">
        <is>
          <t>MSFT</t>
        </is>
      </c>
    </row>
    <row r="2745">
      <c r="A2745" s="76" t="n">
        <v>45254</v>
      </c>
      <c r="B2745" t="n">
        <v>377.3299865722656</v>
      </c>
      <c r="C2745" t="n">
        <v>377.9700012207031</v>
      </c>
      <c r="D2745" t="n">
        <v>375.1400146484375</v>
      </c>
      <c r="E2745" t="n">
        <v>377.4299926757812</v>
      </c>
      <c r="F2745" t="n">
        <v>377.4299926757812</v>
      </c>
      <c r="G2745" t="n">
        <v>10176600</v>
      </c>
      <c r="H2745" t="inlineStr">
        <is>
          <t>MSFT</t>
        </is>
      </c>
    </row>
    <row r="2746">
      <c r="A2746" s="76" t="n">
        <v>45257</v>
      </c>
      <c r="B2746" t="n">
        <v>376.7799987792969</v>
      </c>
      <c r="C2746" t="n">
        <v>380.6400146484375</v>
      </c>
      <c r="D2746" t="n">
        <v>376.2000122070312</v>
      </c>
      <c r="E2746" t="n">
        <v>378.6099853515625</v>
      </c>
      <c r="F2746" t="n">
        <v>378.6099853515625</v>
      </c>
      <c r="G2746" t="n">
        <v>22179200</v>
      </c>
      <c r="H2746" t="inlineStr">
        <is>
          <t>MSFT</t>
        </is>
      </c>
    </row>
    <row r="2747">
      <c r="A2747" s="76" t="n">
        <v>45258</v>
      </c>
      <c r="B2747" t="n">
        <v>378.3500061035156</v>
      </c>
      <c r="C2747" t="n">
        <v>383</v>
      </c>
      <c r="D2747" t="n">
        <v>378.1600036621094</v>
      </c>
      <c r="E2747" t="n">
        <v>382.7000122070312</v>
      </c>
      <c r="F2747" t="n">
        <v>382.7000122070312</v>
      </c>
      <c r="G2747" t="n">
        <v>20453100</v>
      </c>
      <c r="H2747" t="inlineStr">
        <is>
          <t>MSFT</t>
        </is>
      </c>
    </row>
    <row r="2748">
      <c r="A2748" s="76" t="n">
        <v>45259</v>
      </c>
      <c r="B2748" t="n">
        <v>383.760009765625</v>
      </c>
      <c r="C2748" t="n">
        <v>384.2999877929688</v>
      </c>
      <c r="D2748" t="n">
        <v>377.4400024414062</v>
      </c>
      <c r="E2748" t="n">
        <v>378.8500061035156</v>
      </c>
      <c r="F2748" t="n">
        <v>378.8500061035156</v>
      </c>
      <c r="G2748" t="n">
        <v>28963400</v>
      </c>
      <c r="H2748" t="inlineStr">
        <is>
          <t>MSFT</t>
        </is>
      </c>
    </row>
    <row r="2749">
      <c r="A2749" s="76" t="n">
        <v>45260</v>
      </c>
      <c r="B2749" t="n">
        <v>378.489990234375</v>
      </c>
      <c r="C2749" t="n">
        <v>380.0899963378906</v>
      </c>
      <c r="D2749" t="n">
        <v>375.4700012207031</v>
      </c>
      <c r="E2749" t="n">
        <v>378.9100036621094</v>
      </c>
      <c r="F2749" t="n">
        <v>378.9100036621094</v>
      </c>
      <c r="G2749" t="n">
        <v>30554400</v>
      </c>
      <c r="H2749" t="inlineStr">
        <is>
          <t>MSFT</t>
        </is>
      </c>
    </row>
    <row r="2750">
      <c r="A2750" s="76" t="n">
        <v>45261</v>
      </c>
      <c r="B2750" t="n">
        <v>376.760009765625</v>
      </c>
      <c r="C2750" t="n">
        <v>378.1600036621094</v>
      </c>
      <c r="D2750" t="n">
        <v>371.3099975585938</v>
      </c>
      <c r="E2750" t="n">
        <v>374.510009765625</v>
      </c>
      <c r="F2750" t="n">
        <v>374.510009765625</v>
      </c>
      <c r="G2750" t="n">
        <v>33020400</v>
      </c>
      <c r="H2750" t="inlineStr">
        <is>
          <t>MSFT</t>
        </is>
      </c>
    </row>
    <row r="2751">
      <c r="A2751" s="76" t="n">
        <v>45264</v>
      </c>
      <c r="B2751" t="n">
        <v>369.1000061035156</v>
      </c>
      <c r="C2751" t="n">
        <v>369.5199890136719</v>
      </c>
      <c r="D2751" t="n">
        <v>362.8999938964844</v>
      </c>
      <c r="E2751" t="n">
        <v>369.1400146484375</v>
      </c>
      <c r="F2751" t="n">
        <v>369.1400146484375</v>
      </c>
      <c r="G2751" t="n">
        <v>32063300</v>
      </c>
      <c r="H2751" t="inlineStr">
        <is>
          <t>MSFT</t>
        </is>
      </c>
    </row>
    <row r="2752">
      <c r="A2752" s="76" t="n">
        <v>45265</v>
      </c>
      <c r="B2752" t="n">
        <v>366.4500122070312</v>
      </c>
      <c r="C2752" t="n">
        <v>373.0799865722656</v>
      </c>
      <c r="D2752" t="n">
        <v>365.6199951171875</v>
      </c>
      <c r="E2752" t="n">
        <v>372.5199890136719</v>
      </c>
      <c r="F2752" t="n">
        <v>372.5199890136719</v>
      </c>
      <c r="G2752" t="n">
        <v>23065000</v>
      </c>
      <c r="H2752" t="inlineStr">
        <is>
          <t>MSFT</t>
        </is>
      </c>
    </row>
    <row r="2753">
      <c r="A2753" s="76" t="n">
        <v>45266</v>
      </c>
      <c r="B2753" t="n">
        <v>373.5400085449219</v>
      </c>
      <c r="C2753" t="n">
        <v>374.1799926757812</v>
      </c>
      <c r="D2753" t="n">
        <v>368.0299987792969</v>
      </c>
      <c r="E2753" t="n">
        <v>368.7999877929688</v>
      </c>
      <c r="F2753" t="n">
        <v>368.7999877929688</v>
      </c>
      <c r="G2753" t="n">
        <v>21182100</v>
      </c>
      <c r="H2753" t="inlineStr">
        <is>
          <t>MSFT</t>
        </is>
      </c>
    </row>
    <row r="2754">
      <c r="A2754" s="76" t="n">
        <v>45267</v>
      </c>
      <c r="B2754" t="n">
        <v>368.2300109863281</v>
      </c>
      <c r="C2754" t="n">
        <v>371.4500122070312</v>
      </c>
      <c r="D2754" t="n">
        <v>366.3200073242188</v>
      </c>
      <c r="E2754" t="n">
        <v>370.9500122070312</v>
      </c>
      <c r="F2754" t="n">
        <v>370.9500122070312</v>
      </c>
      <c r="G2754" t="n">
        <v>23118900</v>
      </c>
      <c r="H2754" t="inlineStr">
        <is>
          <t>MSFT</t>
        </is>
      </c>
    </row>
    <row r="2755">
      <c r="A2755" s="76" t="n">
        <v>45268</v>
      </c>
      <c r="B2755" t="n">
        <v>369.2000122070312</v>
      </c>
      <c r="C2755" t="n">
        <v>374.4599914550781</v>
      </c>
      <c r="D2755" t="n">
        <v>368.2300109863281</v>
      </c>
      <c r="E2755" t="n">
        <v>374.2300109863281</v>
      </c>
      <c r="F2755" t="n">
        <v>374.2300109863281</v>
      </c>
      <c r="G2755" t="n">
        <v>20144800</v>
      </c>
      <c r="H2755" t="inlineStr">
        <is>
          <t>MSFT</t>
        </is>
      </c>
    </row>
    <row r="2756">
      <c r="A2756" s="76" t="n">
        <v>45271</v>
      </c>
      <c r="B2756" t="n">
        <v>368.4800109863281</v>
      </c>
      <c r="C2756" t="n">
        <v>371.6000061035156</v>
      </c>
      <c r="D2756" t="n">
        <v>366.1000061035156</v>
      </c>
      <c r="E2756" t="n">
        <v>371.2999877929688</v>
      </c>
      <c r="F2756" t="n">
        <v>371.2999877929688</v>
      </c>
      <c r="G2756" t="n">
        <v>27708800</v>
      </c>
      <c r="H2756" t="inlineStr">
        <is>
          <t>MSFT</t>
        </is>
      </c>
    </row>
    <row r="2757">
      <c r="A2757" s="76" t="n">
        <v>45272</v>
      </c>
      <c r="B2757" t="n">
        <v>370.8500061035156</v>
      </c>
      <c r="C2757" t="n">
        <v>374.4200134277344</v>
      </c>
      <c r="D2757" t="n">
        <v>370.4599914550781</v>
      </c>
      <c r="E2757" t="n">
        <v>374.3800048828125</v>
      </c>
      <c r="F2757" t="n">
        <v>374.3800048828125</v>
      </c>
      <c r="G2757" t="n">
        <v>24838300</v>
      </c>
      <c r="H2757" t="inlineStr">
        <is>
          <t>MSFT</t>
        </is>
      </c>
    </row>
    <row r="2758">
      <c r="A2758" s="76" t="n">
        <v>45273</v>
      </c>
      <c r="B2758" t="n">
        <v>376.0199890136719</v>
      </c>
      <c r="C2758" t="n">
        <v>377.6400146484375</v>
      </c>
      <c r="D2758" t="n">
        <v>370.7699890136719</v>
      </c>
      <c r="E2758" t="n">
        <v>374.3699951171875</v>
      </c>
      <c r="F2758" t="n">
        <v>374.3699951171875</v>
      </c>
      <c r="G2758" t="n">
        <v>30955500</v>
      </c>
      <c r="H2758" t="inlineStr">
        <is>
          <t>MSFT</t>
        </is>
      </c>
    </row>
    <row r="2759">
      <c r="A2759" s="76" t="n">
        <v>45274</v>
      </c>
      <c r="B2759" t="n">
        <v>373.3099975585938</v>
      </c>
      <c r="C2759" t="n">
        <v>373.760009765625</v>
      </c>
      <c r="D2759" t="n">
        <v>364.1300048828125</v>
      </c>
      <c r="E2759" t="n">
        <v>365.9299926757812</v>
      </c>
      <c r="F2759" t="n">
        <v>365.9299926757812</v>
      </c>
      <c r="G2759" t="n">
        <v>43277500</v>
      </c>
      <c r="H2759" t="inlineStr">
        <is>
          <t>MSFT</t>
        </is>
      </c>
    </row>
    <row r="2760">
      <c r="A2760" s="76" t="n">
        <v>45275</v>
      </c>
      <c r="B2760" t="n">
        <v>366.8500061035156</v>
      </c>
      <c r="C2760" t="n">
        <v>372.3999938964844</v>
      </c>
      <c r="D2760" t="n">
        <v>366.2799987792969</v>
      </c>
      <c r="E2760" t="n">
        <v>370.7300109863281</v>
      </c>
      <c r="F2760" t="n">
        <v>370.7300109863281</v>
      </c>
      <c r="G2760" t="n">
        <v>78478200</v>
      </c>
      <c r="H2760" t="inlineStr">
        <is>
          <t>MSFT</t>
        </is>
      </c>
    </row>
    <row r="2761">
      <c r="A2761" s="76" t="n">
        <v>45278</v>
      </c>
      <c r="B2761" t="n">
        <v>369.4500122070312</v>
      </c>
      <c r="C2761" t="n">
        <v>373</v>
      </c>
      <c r="D2761" t="n">
        <v>368.6799926757812</v>
      </c>
      <c r="E2761" t="n">
        <v>372.6499938964844</v>
      </c>
      <c r="F2761" t="n">
        <v>372.6499938964844</v>
      </c>
      <c r="G2761" t="n">
        <v>21802900</v>
      </c>
      <c r="H2761" t="inlineStr">
        <is>
          <t>MSFT</t>
        </is>
      </c>
    </row>
    <row r="2762">
      <c r="A2762" s="76" t="n">
        <v>45279</v>
      </c>
      <c r="B2762" t="n">
        <v>371.489990234375</v>
      </c>
      <c r="C2762" t="n">
        <v>373.260009765625</v>
      </c>
      <c r="D2762" t="n">
        <v>369.8399963378906</v>
      </c>
      <c r="E2762" t="n">
        <v>373.260009765625</v>
      </c>
      <c r="F2762" t="n">
        <v>373.260009765625</v>
      </c>
      <c r="G2762" t="n">
        <v>20603700</v>
      </c>
      <c r="H2762" t="inlineStr">
        <is>
          <t>MSFT</t>
        </is>
      </c>
    </row>
    <row r="2763">
      <c r="A2763" s="76" t="n">
        <v>45280</v>
      </c>
      <c r="B2763" t="n">
        <v>375</v>
      </c>
      <c r="C2763" t="n">
        <v>376.0299987792969</v>
      </c>
      <c r="D2763" t="n">
        <v>370.5299987792969</v>
      </c>
      <c r="E2763" t="n">
        <v>370.6199951171875</v>
      </c>
      <c r="F2763" t="n">
        <v>370.6199951171875</v>
      </c>
      <c r="G2763" t="n">
        <v>26316700</v>
      </c>
      <c r="H2763" t="inlineStr">
        <is>
          <t>MSFT</t>
        </is>
      </c>
    </row>
    <row r="2764">
      <c r="A2764" s="76" t="n">
        <v>45281</v>
      </c>
      <c r="B2764" t="n">
        <v>372.5599975585938</v>
      </c>
      <c r="C2764" t="n">
        <v>374.4100036621094</v>
      </c>
      <c r="D2764" t="n">
        <v>370.0400085449219</v>
      </c>
      <c r="E2764" t="n">
        <v>373.5400085449219</v>
      </c>
      <c r="F2764" t="n">
        <v>373.5400085449219</v>
      </c>
      <c r="G2764" t="n">
        <v>17708000</v>
      </c>
      <c r="H2764" t="inlineStr">
        <is>
          <t>MSFT</t>
        </is>
      </c>
    </row>
    <row r="2765">
      <c r="A2765" s="76" t="n">
        <v>45282</v>
      </c>
      <c r="B2765" t="n">
        <v>373.6799926757812</v>
      </c>
      <c r="C2765" t="n">
        <v>375.1799926757812</v>
      </c>
      <c r="D2765" t="n">
        <v>372.7099914550781</v>
      </c>
      <c r="E2765" t="n">
        <v>374.5799865722656</v>
      </c>
      <c r="F2765" t="n">
        <v>374.5799865722656</v>
      </c>
      <c r="G2765" t="n">
        <v>17091100</v>
      </c>
      <c r="H2765" t="inlineStr">
        <is>
          <t>MSFT</t>
        </is>
      </c>
    </row>
    <row r="2766">
      <c r="A2766" s="76" t="n">
        <v>45286</v>
      </c>
      <c r="B2766" t="n">
        <v>375</v>
      </c>
      <c r="C2766" t="n">
        <v>376.9400024414062</v>
      </c>
      <c r="D2766" t="n">
        <v>373.5</v>
      </c>
      <c r="E2766" t="n">
        <v>374.6600036621094</v>
      </c>
      <c r="F2766" t="n">
        <v>374.6600036621094</v>
      </c>
      <c r="G2766" t="n">
        <v>12673100</v>
      </c>
      <c r="H2766" t="inlineStr">
        <is>
          <t>MSFT</t>
        </is>
      </c>
    </row>
    <row r="2767">
      <c r="A2767" s="76" t="n">
        <v>45287</v>
      </c>
      <c r="B2767" t="n">
        <v>373.6900024414062</v>
      </c>
      <c r="C2767" t="n">
        <v>375.0599975585938</v>
      </c>
      <c r="D2767" t="n">
        <v>372.8099975585938</v>
      </c>
      <c r="E2767" t="n">
        <v>374.0700073242188</v>
      </c>
      <c r="F2767" t="n">
        <v>374.0700073242188</v>
      </c>
      <c r="G2767" t="n">
        <v>14905400</v>
      </c>
      <c r="H2767" t="inlineStr">
        <is>
          <t>MSFT</t>
        </is>
      </c>
    </row>
    <row r="2768">
      <c r="A2768" s="76" t="n">
        <v>45288</v>
      </c>
      <c r="B2768" t="n">
        <v>375.3699951171875</v>
      </c>
      <c r="C2768" t="n">
        <v>376.4599914550781</v>
      </c>
      <c r="D2768" t="n">
        <v>374.1600036621094</v>
      </c>
      <c r="E2768" t="n">
        <v>375.2799987792969</v>
      </c>
      <c r="F2768" t="n">
        <v>375.2799987792969</v>
      </c>
      <c r="G2768" t="n">
        <v>14327000</v>
      </c>
      <c r="H2768" t="inlineStr">
        <is>
          <t>MSFT</t>
        </is>
      </c>
    </row>
    <row r="2769">
      <c r="A2769" s="76" t="n">
        <v>45289</v>
      </c>
      <c r="B2769" t="n">
        <v>376</v>
      </c>
      <c r="C2769" t="n">
        <v>377.1600036621094</v>
      </c>
      <c r="D2769" t="n">
        <v>373.4800109863281</v>
      </c>
      <c r="E2769" t="n">
        <v>376.0400085449219</v>
      </c>
      <c r="F2769" t="n">
        <v>376.0400085449219</v>
      </c>
      <c r="G2769" t="n">
        <v>18723000</v>
      </c>
      <c r="H2769" t="inlineStr">
        <is>
          <t>MSFT</t>
        </is>
      </c>
    </row>
    <row r="2770">
      <c r="A2770" s="76" t="n">
        <v>45293</v>
      </c>
      <c r="B2770" t="n">
        <v>373.8599853515625</v>
      </c>
      <c r="C2770" t="n">
        <v>375.8999938964844</v>
      </c>
      <c r="D2770" t="n">
        <v>366.7699890136719</v>
      </c>
      <c r="E2770" t="n">
        <v>370.8699951171875</v>
      </c>
      <c r="F2770" t="n">
        <v>370.8699951171875</v>
      </c>
      <c r="G2770" t="n">
        <v>25258600</v>
      </c>
      <c r="H2770" t="inlineStr">
        <is>
          <t>MSFT</t>
        </is>
      </c>
    </row>
    <row r="2771">
      <c r="A2771" s="76" t="n">
        <v>45294</v>
      </c>
      <c r="B2771" t="n">
        <v>369.010009765625</v>
      </c>
      <c r="C2771" t="n">
        <v>373.260009765625</v>
      </c>
      <c r="D2771" t="n">
        <v>368.510009765625</v>
      </c>
      <c r="E2771" t="n">
        <v>370.6000061035156</v>
      </c>
      <c r="F2771" t="n">
        <v>370.6000061035156</v>
      </c>
      <c r="G2771" t="n">
        <v>23083500</v>
      </c>
      <c r="H2771" t="inlineStr">
        <is>
          <t>MSFT</t>
        </is>
      </c>
    </row>
    <row r="2772">
      <c r="A2772" s="76" t="n">
        <v>45295</v>
      </c>
      <c r="B2772" t="n">
        <v>370.6700134277344</v>
      </c>
      <c r="C2772" t="n">
        <v>373.1000061035156</v>
      </c>
      <c r="D2772" t="n">
        <v>367.1700134277344</v>
      </c>
      <c r="E2772" t="n">
        <v>367.9400024414062</v>
      </c>
      <c r="F2772" t="n">
        <v>367.9400024414062</v>
      </c>
      <c r="G2772" t="n">
        <v>20901500</v>
      </c>
      <c r="H2772" t="inlineStr">
        <is>
          <t>MSFT</t>
        </is>
      </c>
    </row>
    <row r="2773">
      <c r="A2773" s="76" t="n">
        <v>45296</v>
      </c>
      <c r="B2773" t="n">
        <v>368.9700012207031</v>
      </c>
      <c r="C2773" t="n">
        <v>372.0599975585938</v>
      </c>
      <c r="D2773" t="n">
        <v>366.5</v>
      </c>
      <c r="E2773" t="n">
        <v>367.75</v>
      </c>
      <c r="F2773" t="n">
        <v>367.75</v>
      </c>
      <c r="G2773" t="n">
        <v>20987000</v>
      </c>
      <c r="H2773" t="inlineStr">
        <is>
          <t>MSFT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s="75" t="inlineStr">
        <is>
          <t>Holder</t>
        </is>
      </c>
      <c r="B1" s="75" t="inlineStr">
        <is>
          <t>Shares</t>
        </is>
      </c>
      <c r="C1" s="75" t="inlineStr">
        <is>
          <t>Date Reported</t>
        </is>
      </c>
      <c r="D1" s="75" t="inlineStr">
        <is>
          <t>% Out</t>
        </is>
      </c>
      <c r="E1" s="75" t="inlineStr">
        <is>
          <t>Value</t>
        </is>
      </c>
    </row>
    <row r="2">
      <c r="A2" t="inlineStr">
        <is>
          <t>Vanguard Total Stock Market Index Fund</t>
        </is>
      </c>
      <c r="B2" t="n">
        <v>231355210</v>
      </c>
      <c r="C2" t="inlineStr">
        <is>
          <t>Sep 29, 2023</t>
        </is>
      </c>
      <c r="D2" t="inlineStr">
        <is>
          <t>3.11%</t>
        </is>
      </c>
      <c r="E2" t="n">
        <v>85080878477</v>
      </c>
    </row>
    <row r="3">
      <c r="A3" t="inlineStr">
        <is>
          <t>Vanguard 500 Index Fund</t>
        </is>
      </c>
      <c r="B3" t="n">
        <v>178541915</v>
      </c>
      <c r="C3" t="inlineStr">
        <is>
          <t>Sep 29, 2023</t>
        </is>
      </c>
      <c r="D3" t="inlineStr">
        <is>
          <t>2.40%</t>
        </is>
      </c>
      <c r="E3" t="n">
        <v>65658789241</v>
      </c>
    </row>
    <row r="4">
      <c r="A4" t="inlineStr">
        <is>
          <t>Fidelity 500 Index Fund</t>
        </is>
      </c>
      <c r="B4" t="n">
        <v>86026662</v>
      </c>
      <c r="C4" t="inlineStr">
        <is>
          <t>Oct 30, 2023</t>
        </is>
      </c>
      <c r="D4" t="inlineStr">
        <is>
          <t>1.16%</t>
        </is>
      </c>
      <c r="E4" t="n">
        <v>31636304950</v>
      </c>
    </row>
    <row r="5">
      <c r="A5" t="inlineStr">
        <is>
          <t>SPDR S&amp;P 500 ETF Trust</t>
        </is>
      </c>
      <c r="B5" t="n">
        <v>82891866</v>
      </c>
      <c r="C5" t="inlineStr">
        <is>
          <t>Sep 29, 2023</t>
        </is>
      </c>
      <c r="D5" t="inlineStr">
        <is>
          <t>1.12%</t>
        </is>
      </c>
      <c r="E5" t="n">
        <v>30483483721</v>
      </c>
    </row>
    <row r="6">
      <c r="A6" t="inlineStr">
        <is>
          <t>iShares Core S&amp;P 500 ETF</t>
        </is>
      </c>
      <c r="B6" t="n">
        <v>70110000</v>
      </c>
      <c r="C6" t="inlineStr">
        <is>
          <t>Sep 29, 2023</t>
        </is>
      </c>
      <c r="D6" t="inlineStr">
        <is>
          <t>0.94%</t>
        </is>
      </c>
      <c r="E6" t="n">
        <v>25782952500</v>
      </c>
    </row>
    <row r="7">
      <c r="A7" t="inlineStr">
        <is>
          <t>Vanguard Growth Index Fund</t>
        </is>
      </c>
      <c r="B7" t="n">
        <v>64478709</v>
      </c>
      <c r="C7" t="inlineStr">
        <is>
          <t>Sep 29, 2023</t>
        </is>
      </c>
      <c r="D7" t="inlineStr">
        <is>
          <t>0.87%</t>
        </is>
      </c>
      <c r="E7" t="n">
        <v>23712045234</v>
      </c>
    </row>
    <row r="8">
      <c r="A8" t="inlineStr">
        <is>
          <t>Invesco ETF Tr-Invesco QQQ Tr, Series 1 ETF</t>
        </is>
      </c>
      <c r="B8" t="n">
        <v>59229982</v>
      </c>
      <c r="C8" t="inlineStr">
        <is>
          <t>Sep 29, 2023</t>
        </is>
      </c>
      <c r="D8" t="inlineStr">
        <is>
          <t>0.80%</t>
        </is>
      </c>
      <c r="E8" t="n">
        <v>21781825880</v>
      </c>
    </row>
    <row r="9">
      <c r="A9" t="inlineStr">
        <is>
          <t>Vanguard Institutional Index Fund-Institutional Index Fund</t>
        </is>
      </c>
      <c r="B9" t="n">
        <v>49853545</v>
      </c>
      <c r="C9" t="inlineStr">
        <is>
          <t>Sep 29, 2023</t>
        </is>
      </c>
      <c r="D9" t="inlineStr">
        <is>
          <t>0.67%</t>
        </is>
      </c>
      <c r="E9" t="n">
        <v>18333641173</v>
      </c>
    </row>
    <row r="10">
      <c r="A10" t="inlineStr">
        <is>
          <t>Growth Fund Of America Inc</t>
        </is>
      </c>
      <c r="B10" t="n">
        <v>39310503</v>
      </c>
      <c r="C10" t="inlineStr">
        <is>
          <t>Sep 29, 2023</t>
        </is>
      </c>
      <c r="D10" t="inlineStr">
        <is>
          <t>0.53%</t>
        </is>
      </c>
      <c r="E10" t="n">
        <v>14456437478</v>
      </c>
    </row>
    <row r="11">
      <c r="A11" t="inlineStr">
        <is>
          <t>Vanguard Information Technology Index Fund</t>
        </is>
      </c>
      <c r="B11" t="n">
        <v>39119308</v>
      </c>
      <c r="C11" t="inlineStr">
        <is>
          <t>Aug 30, 2023</t>
        </is>
      </c>
      <c r="D11" t="inlineStr">
        <is>
          <t>0.53%</t>
        </is>
      </c>
      <c r="E11" t="n">
        <v>14386125517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2023-09-24T15:19:06Z</dcterms:created>
  <dcterms:modified xmlns:dcterms="http://purl.org/dc/terms/" xmlns:xsi="http://www.w3.org/2001/XMLSchema-instance" xsi:type="dcterms:W3CDTF">2024-01-07T21:23:58Z</dcterms:modified>
  <cp:lastModifiedBy>Mathis DA CRUZ</cp:lastModifiedBy>
</cp:coreProperties>
</file>