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ni\Bachelorarbeit\git\ARES\Evaluierung\"/>
    </mc:Choice>
  </mc:AlternateContent>
  <xr:revisionPtr revIDLastSave="0" documentId="13_ncr:1_{C0C3C082-25DB-40E0-9CCD-7228F810CB3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2" r:id="rId1"/>
    <sheet name="Teil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E12" i="1"/>
  <c r="F12" i="1"/>
  <c r="E13" i="1"/>
  <c r="F13" i="1"/>
  <c r="E14" i="1"/>
  <c r="F14" i="1"/>
  <c r="E15" i="1"/>
  <c r="F15" i="1"/>
  <c r="D13" i="1"/>
  <c r="D14" i="1"/>
  <c r="D15" i="1"/>
  <c r="D12" i="1"/>
  <c r="C15" i="1"/>
  <c r="B15" i="1"/>
  <c r="C13" i="1"/>
  <c r="C14" i="1"/>
  <c r="B14" i="1"/>
  <c r="B13" i="1"/>
  <c r="C12" i="1"/>
  <c r="B12" i="1"/>
</calcChain>
</file>

<file path=xl/sharedStrings.xml><?xml version="1.0" encoding="utf-8"?>
<sst xmlns="http://schemas.openxmlformats.org/spreadsheetml/2006/main" count="39" uniqueCount="25">
  <si>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</si>
  <si>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</si>
  <si>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</si>
  <si>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</si>
  <si>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</si>
  <si>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</si>
  <si>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</si>
  <si>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</si>
  <si>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</si>
  <si>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</si>
  <si>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Max</t>
  </si>
  <si>
    <t>Min</t>
  </si>
  <si>
    <t>Varianz</t>
  </si>
  <si>
    <t>Frage2.1</t>
  </si>
  <si>
    <t>Frage2.2</t>
  </si>
  <si>
    <t>Frage2.3</t>
  </si>
  <si>
    <t>Frage2.4</t>
  </si>
  <si>
    <t>Frage2.5</t>
  </si>
  <si>
    <t>Frage1.1</t>
  </si>
  <si>
    <t>Frage1.2</t>
  </si>
  <si>
    <t>Frage1.3</t>
  </si>
  <si>
    <t>Frage1.4</t>
  </si>
  <si>
    <t>Frage1.5</t>
  </si>
  <si>
    <t>(in sek)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</si>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</sst>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B812-AF5B-497E-A172-F95EBA9C6C3A}">
  <dimension ref="A1:G16"/>
  <sheetViews>
    <sheetView workbookViewId="0">
      <selection activeCell="B15" sqref="B15"/>
    </sheetView>
  </sheetViews>
  <sheetFormatPr baseColWidth="10" defaultRowHeight="15" x14ac:dyDescent="0.25"/>
  <cols>
    <col min="1" max="1" width="14" customWidth="1"/>
  </cols>
  <sheetData>
    <row r="1" spans="1:7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7" x14ac:dyDescent="0.25">
      <c r="A2" t="s">
        <v>0</v>
      </c>
      <c r="B2" s="2">
        <v>12</v>
      </c>
      <c r="C2" s="2">
        <v>20</v>
      </c>
      <c r="D2" s="2">
        <v>20</v>
      </c>
      <c r="E2" s="2">
        <v>25</v>
      </c>
      <c r="F2" s="2">
        <v>57</v>
      </c>
    </row>
    <row r="3" spans="1:7" x14ac:dyDescent="0.25">
      <c r="A3" t="s">
        <v>1</v>
      </c>
      <c r="B3" s="2">
        <v>13</v>
      </c>
      <c r="C3" s="2">
        <v>16</v>
      </c>
      <c r="D3" s="2">
        <v>18</v>
      </c>
      <c r="E3" s="2">
        <v>21</v>
      </c>
      <c r="F3" s="2">
        <v>48</v>
      </c>
    </row>
    <row r="4" spans="1:7" x14ac:dyDescent="0.25">
      <c r="A4" t="s">
        <v>2</v>
      </c>
      <c r="B4" s="2">
        <v>13</v>
      </c>
      <c r="C4" s="2">
        <v>17</v>
      </c>
      <c r="D4" s="2">
        <v>19</v>
      </c>
      <c r="E4" s="2">
        <v>26</v>
      </c>
      <c r="F4" s="2">
        <v>46</v>
      </c>
    </row>
    <row r="5" spans="1:7" x14ac:dyDescent="0.25">
      <c r="A5" t="s">
        <v>3</v>
      </c>
      <c r="B5" s="2">
        <v>13</v>
      </c>
      <c r="C5" s="2">
        <v>16</v>
      </c>
      <c r="D5" s="2">
        <v>23</v>
      </c>
      <c r="E5" s="2">
        <v>26</v>
      </c>
      <c r="F5" s="2">
        <v>53</v>
      </c>
    </row>
    <row r="6" spans="1:7" x14ac:dyDescent="0.25">
      <c r="A6" t="s">
        <v>4</v>
      </c>
      <c r="B6" s="2">
        <v>13</v>
      </c>
      <c r="C6" s="2">
        <v>20</v>
      </c>
      <c r="D6" s="2">
        <v>19</v>
      </c>
      <c r="E6" s="2">
        <v>39</v>
      </c>
      <c r="F6" s="2">
        <v>49</v>
      </c>
    </row>
    <row r="7" spans="1:7" x14ac:dyDescent="0.25">
      <c r="A7" t="s">
        <v>5</v>
      </c>
      <c r="B7" s="2">
        <v>12</v>
      </c>
      <c r="C7" s="2">
        <v>19</v>
      </c>
      <c r="D7" s="2">
        <v>21</v>
      </c>
      <c r="E7" s="2">
        <v>28</v>
      </c>
      <c r="F7" s="2">
        <v>59</v>
      </c>
    </row>
    <row r="8" spans="1:7" x14ac:dyDescent="0.25">
      <c r="A8" t="s">
        <v>6</v>
      </c>
      <c r="B8" s="2">
        <v>11</v>
      </c>
      <c r="C8" s="2">
        <v>13</v>
      </c>
      <c r="D8" s="2">
        <v>16</v>
      </c>
      <c r="E8" s="2">
        <v>24</v>
      </c>
      <c r="F8" s="2">
        <v>40</v>
      </c>
    </row>
    <row r="9" spans="1:7" x14ac:dyDescent="0.25">
      <c r="A9" t="s">
        <v>7</v>
      </c>
      <c r="B9" s="2">
        <v>14</v>
      </c>
      <c r="C9" s="2">
        <v>18</v>
      </c>
      <c r="D9" s="2">
        <v>20</v>
      </c>
      <c r="E9" s="2">
        <v>37</v>
      </c>
      <c r="F9" s="2">
        <v>45</v>
      </c>
    </row>
    <row r="10" spans="1:7" x14ac:dyDescent="0.25">
      <c r="A10" t="s">
        <v>8</v>
      </c>
      <c r="B10" s="2">
        <v>15</v>
      </c>
      <c r="C10" s="2">
        <v>19</v>
      </c>
      <c r="D10" s="2">
        <v>19</v>
      </c>
      <c r="E10" s="2">
        <v>34</v>
      </c>
      <c r="F10" s="2">
        <v>57</v>
      </c>
    </row>
    <row r="11" spans="1:7" x14ac:dyDescent="0.25">
      <c r="A11" t="s">
        <v>9</v>
      </c>
      <c r="B11" s="2">
        <v>14</v>
      </c>
      <c r="C11" s="2">
        <v>20</v>
      </c>
      <c r="D11" s="2">
        <v>18</v>
      </c>
      <c r="E11" s="2">
        <v>32</v>
      </c>
      <c r="F11" s="2">
        <v>52</v>
      </c>
    </row>
    <row r="12" spans="1:7" x14ac:dyDescent="0.25">
      <c r="A12" t="s">
        <v>24</v>
      </c>
      <c r="B12" s="1">
        <f>SUM(B2:B11)/10</f>
        <v>13</v>
      </c>
      <c r="C12" s="1">
        <f t="shared" ref="C12:D12" si="0">SUM(C2:C11)/10</f>
        <v>17.8</v>
      </c>
      <c r="D12" s="1">
        <f t="shared" si="0"/>
        <v>19.3</v>
      </c>
      <c r="E12" s="1">
        <f t="shared" ref="E12:F12" si="1">SUM(E2:E11)/10</f>
        <v>29.2</v>
      </c>
      <c r="F12" s="1">
        <f t="shared" si="1"/>
        <v>50.6</v>
      </c>
    </row>
    <row r="13" spans="1:7" x14ac:dyDescent="0.25">
      <c r="A13" t="s">
        <v>10</v>
      </c>
      <c r="B13" s="1">
        <f>MAX(B2:B11)</f>
        <v>15</v>
      </c>
      <c r="C13" s="1">
        <f t="shared" ref="C13:F13" si="2">MAX(C2:C11)</f>
        <v>20</v>
      </c>
      <c r="D13" s="1">
        <f t="shared" si="2"/>
        <v>23</v>
      </c>
      <c r="E13" s="1">
        <f t="shared" si="2"/>
        <v>39</v>
      </c>
      <c r="F13" s="1">
        <f t="shared" si="2"/>
        <v>59</v>
      </c>
    </row>
    <row r="14" spans="1:7" x14ac:dyDescent="0.25">
      <c r="A14" t="s">
        <v>11</v>
      </c>
      <c r="B14" s="1">
        <f>MIN(B2:B11)</f>
        <v>11</v>
      </c>
      <c r="C14" s="1">
        <f t="shared" ref="C14:F14" si="3">MIN(C2:C11)</f>
        <v>13</v>
      </c>
      <c r="D14" s="1">
        <f t="shared" si="3"/>
        <v>16</v>
      </c>
      <c r="E14" s="1">
        <f t="shared" si="3"/>
        <v>21</v>
      </c>
      <c r="F14" s="1">
        <f t="shared" si="3"/>
        <v>40</v>
      </c>
    </row>
    <row r="15" spans="1:7" x14ac:dyDescent="0.25">
      <c r="A15" t="s">
        <v>12</v>
      </c>
      <c r="B15" s="1">
        <f>VAR(B2:B11)</f>
        <v>1.3333333333333333</v>
      </c>
      <c r="C15" s="1">
        <f t="shared" ref="C15:F15" si="4">VAR(C2:C11)</f>
        <v>5.288888888888879</v>
      </c>
      <c r="D15" s="1">
        <f t="shared" si="4"/>
        <v>3.5666666666666669</v>
      </c>
      <c r="E15" s="1">
        <f t="shared" si="4"/>
        <v>35.733333333333377</v>
      </c>
      <c r="F15" s="1">
        <f t="shared" si="4"/>
        <v>37.155555555555715</v>
      </c>
    </row>
    <row r="16" spans="1:7" x14ac:dyDescent="0.25">
      <c r="G16" t="s">
        <v>23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" sqref="F1:F15"/>
    </sheetView>
  </sheetViews>
  <sheetFormatPr baseColWidth="10" defaultColWidth="9.140625" defaultRowHeight="15" x14ac:dyDescent="0.25"/>
  <cols>
    <col min="1" max="1" width="12.7109375" customWidth="1"/>
  </cols>
  <sheetData>
    <row r="1" spans="1:6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t="s">
        <v>0</v>
      </c>
      <c r="B2">
        <v>5</v>
      </c>
      <c r="C2">
        <v>5</v>
      </c>
      <c r="D2">
        <v>5</v>
      </c>
      <c r="E2">
        <v>4</v>
      </c>
      <c r="F2">
        <v>5</v>
      </c>
    </row>
    <row r="3" spans="1:6" x14ac:dyDescent="0.25">
      <c r="A3" t="s">
        <v>1</v>
      </c>
      <c r="B3">
        <v>3</v>
      </c>
      <c r="C3">
        <v>4</v>
      </c>
      <c r="D3">
        <v>5</v>
      </c>
      <c r="E3">
        <v>2</v>
      </c>
      <c r="F3">
        <v>4</v>
      </c>
    </row>
    <row r="4" spans="1:6" x14ac:dyDescent="0.25">
      <c r="A4" t="s">
        <v>2</v>
      </c>
      <c r="B4">
        <v>4</v>
      </c>
      <c r="C4">
        <v>6</v>
      </c>
      <c r="D4">
        <v>5</v>
      </c>
      <c r="E4">
        <v>1</v>
      </c>
      <c r="F4">
        <v>5</v>
      </c>
    </row>
    <row r="5" spans="1:6" x14ac:dyDescent="0.25">
      <c r="A5" t="s">
        <v>3</v>
      </c>
      <c r="B5">
        <v>6</v>
      </c>
      <c r="C5">
        <v>4</v>
      </c>
      <c r="D5">
        <v>4</v>
      </c>
      <c r="E5">
        <v>3</v>
      </c>
      <c r="F5">
        <v>6</v>
      </c>
    </row>
    <row r="6" spans="1:6" x14ac:dyDescent="0.25">
      <c r="A6" t="s">
        <v>4</v>
      </c>
      <c r="B6">
        <v>7</v>
      </c>
      <c r="C6">
        <v>6</v>
      </c>
      <c r="D6">
        <v>6</v>
      </c>
      <c r="E6">
        <v>4</v>
      </c>
      <c r="F6">
        <v>4</v>
      </c>
    </row>
    <row r="7" spans="1:6" x14ac:dyDescent="0.25">
      <c r="A7" t="s">
        <v>5</v>
      </c>
      <c r="B7">
        <v>4</v>
      </c>
      <c r="C7">
        <v>7</v>
      </c>
      <c r="D7">
        <v>7</v>
      </c>
      <c r="E7">
        <v>5</v>
      </c>
      <c r="F7">
        <v>5</v>
      </c>
    </row>
    <row r="8" spans="1:6" x14ac:dyDescent="0.25">
      <c r="A8" t="s">
        <v>6</v>
      </c>
      <c r="B8">
        <v>7</v>
      </c>
      <c r="C8">
        <v>7</v>
      </c>
      <c r="D8">
        <v>7</v>
      </c>
      <c r="E8">
        <v>5</v>
      </c>
      <c r="F8">
        <v>5</v>
      </c>
    </row>
    <row r="9" spans="1:6" x14ac:dyDescent="0.25">
      <c r="A9" t="s">
        <v>7</v>
      </c>
      <c r="B9">
        <v>5</v>
      </c>
      <c r="C9">
        <v>5</v>
      </c>
      <c r="D9">
        <v>5</v>
      </c>
      <c r="E9">
        <v>4</v>
      </c>
      <c r="F9">
        <v>6</v>
      </c>
    </row>
    <row r="10" spans="1:6" x14ac:dyDescent="0.25">
      <c r="A10" t="s">
        <v>8</v>
      </c>
      <c r="B10">
        <v>5</v>
      </c>
      <c r="C10">
        <v>5</v>
      </c>
      <c r="D10">
        <v>7</v>
      </c>
      <c r="E10">
        <v>2</v>
      </c>
      <c r="F10">
        <v>5</v>
      </c>
    </row>
    <row r="11" spans="1:6" x14ac:dyDescent="0.25">
      <c r="A11" t="s">
        <v>9</v>
      </c>
      <c r="B11">
        <v>4</v>
      </c>
      <c r="C11">
        <v>5</v>
      </c>
      <c r="D11">
        <v>4</v>
      </c>
      <c r="E11">
        <v>3</v>
      </c>
      <c r="F11">
        <v>5</v>
      </c>
    </row>
    <row r="12" spans="1:6" x14ac:dyDescent="0.25">
      <c r="A12" t="s">
        <v>24</v>
      </c>
      <c r="B12">
        <f>SUM(B2:B11)/10</f>
        <v>5</v>
      </c>
      <c r="C12">
        <f t="shared" ref="C12:D12" si="0">SUM(C2:C11)/10</f>
        <v>5.4</v>
      </c>
      <c r="D12">
        <f t="shared" si="0"/>
        <v>5.5</v>
      </c>
      <c r="E12">
        <f t="shared" ref="E12" si="1">SUM(E2:E11)/10</f>
        <v>3.3</v>
      </c>
      <c r="F12">
        <f t="shared" ref="F12" si="2">SUM(F2:F11)/10</f>
        <v>5</v>
      </c>
    </row>
    <row r="13" spans="1:6" x14ac:dyDescent="0.25">
      <c r="A13" t="s">
        <v>10</v>
      </c>
      <c r="B13">
        <f>MAX(B2:B11)</f>
        <v>7</v>
      </c>
      <c r="C13">
        <f t="shared" ref="C13" si="3">MAX(C2:C11)</f>
        <v>7</v>
      </c>
      <c r="D13">
        <f t="shared" ref="D13:H13" si="4">MAX(D2:D11)</f>
        <v>7</v>
      </c>
      <c r="E13">
        <f>MAX(E2:E11)</f>
        <v>5</v>
      </c>
      <c r="F13">
        <f>MAX(F2:F11)</f>
        <v>6</v>
      </c>
    </row>
    <row r="14" spans="1:6" x14ac:dyDescent="0.25">
      <c r="A14" t="s">
        <v>11</v>
      </c>
      <c r="B14">
        <f>MIN(B2:B11)</f>
        <v>3</v>
      </c>
      <c r="C14">
        <f t="shared" ref="C14" si="5">MIN(C2:C11)</f>
        <v>4</v>
      </c>
      <c r="D14">
        <f t="shared" ref="D14:H14" si="6">MIN(D2:D11)</f>
        <v>4</v>
      </c>
      <c r="E14">
        <f>MIN(E2:E11)</f>
        <v>1</v>
      </c>
      <c r="F14">
        <f>MIN(F2:F11)</f>
        <v>4</v>
      </c>
    </row>
    <row r="15" spans="1:6" x14ac:dyDescent="0.25">
      <c r="A15" t="s">
        <v>12</v>
      </c>
      <c r="B15">
        <f>VAR(B2:B11)</f>
        <v>1.7777777777777777</v>
      </c>
      <c r="C15">
        <f t="shared" ref="C15" si="7">VAR(C2:C11)</f>
        <v>1.155555555555553</v>
      </c>
      <c r="D15">
        <f t="shared" ref="D15:H15" si="8">VAR(D2:D11)</f>
        <v>1.3888888888888888</v>
      </c>
      <c r="E15">
        <f>VAR(E2:E11)</f>
        <v>1.7888888888888883</v>
      </c>
      <c r="F15">
        <f>VAR(F2:F11)</f>
        <v>0.44444444444444442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Masny</dc:creator>
  <cp:lastModifiedBy>Patrick Masny</cp:lastModifiedBy>
  <dcterms:created xsi:type="dcterms:W3CDTF">2015-06-05T18:19:34Z</dcterms:created>
  <dcterms:modified xsi:type="dcterms:W3CDTF">2022-08-24T11:15:53Z</dcterms:modified>
</cp:coreProperties>
</file>