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oksymets/Dropbox/!Пенсії/!!!!!!!!!!!!!data/"/>
    </mc:Choice>
  </mc:AlternateContent>
  <bookViews>
    <workbookView xWindow="0" yWindow="460" windowWidth="28800" windowHeight="17460" activeTab="2"/>
  </bookViews>
  <sheets>
    <sheet name="населення" sheetId="1" r:id="rId1"/>
    <sheet name="вхідні параметри" sheetId="2" r:id="rId2"/>
    <sheet name="результати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4" i="3"/>
  <c r="F5" i="3"/>
  <c r="F10" i="3"/>
  <c r="F12" i="3"/>
  <c r="C4" i="3"/>
  <c r="C5" i="3"/>
  <c r="C10" i="3"/>
  <c r="F8" i="3"/>
  <c r="F7" i="3"/>
  <c r="B6" i="3"/>
  <c r="B4" i="3"/>
  <c r="D6" i="3"/>
  <c r="D4" i="3"/>
  <c r="C6" i="3"/>
  <c r="C7" i="3"/>
  <c r="C8" i="3"/>
  <c r="C11" i="3"/>
  <c r="C12" i="3"/>
  <c r="D5" i="3"/>
  <c r="D10" i="3"/>
  <c r="B5" i="3"/>
  <c r="B10" i="3"/>
  <c r="D11" i="3"/>
  <c r="D7" i="3"/>
  <c r="D8" i="3"/>
  <c r="B11" i="3"/>
  <c r="C5" i="2"/>
  <c r="D5" i="2"/>
  <c r="E5" i="2"/>
  <c r="F5" i="2"/>
  <c r="G5" i="2"/>
  <c r="H5" i="2"/>
  <c r="I5" i="2"/>
  <c r="D12" i="3"/>
  <c r="B7" i="3"/>
  <c r="B8" i="3"/>
  <c r="B12" i="3"/>
</calcChain>
</file>

<file path=xl/sharedStrings.xml><?xml version="1.0" encoding="utf-8"?>
<sst xmlns="http://schemas.openxmlformats.org/spreadsheetml/2006/main" count="63" uniqueCount="50">
  <si>
    <t>Population by sex and age as of January 1st of the corresponding year, thousands persons</t>
  </si>
  <si>
    <t>Source for population as of 01/01/2014 is State Statistics Service of Ukraine</t>
  </si>
  <si>
    <t>Medium fertility – Medium life expectancy – Medium net migration</t>
  </si>
  <si>
    <t>Both sexes</t>
  </si>
  <si>
    <t>All ages</t>
  </si>
  <si>
    <t>100+</t>
  </si>
  <si>
    <t>Males</t>
  </si>
  <si>
    <t>Females</t>
  </si>
  <si>
    <t>Пенсійний вік, років</t>
  </si>
  <si>
    <t>чоловіки</t>
  </si>
  <si>
    <t>жінки</t>
  </si>
  <si>
    <t>15–24</t>
  </si>
  <si>
    <t>25–29</t>
  </si>
  <si>
    <t>30–34</t>
  </si>
  <si>
    <t>35–39</t>
  </si>
  <si>
    <t>40–49</t>
  </si>
  <si>
    <t>50–59</t>
  </si>
  <si>
    <t>В середньому по населенню працездатного віку</t>
  </si>
  <si>
    <t xml:space="preserve">мінімум </t>
  </si>
  <si>
    <t>максимум</t>
  </si>
  <si>
    <t>Обидві статі</t>
  </si>
  <si>
    <t>Пенсійний вік, встановлений чинним законодавством</t>
  </si>
  <si>
    <t>Довідкова інформація</t>
  </si>
  <si>
    <t>Параметри для розрахунків</t>
  </si>
  <si>
    <t xml:space="preserve">Рівень зайнятості за віковими групами у І півріччі 2016 р., дані Держстату, % </t>
  </si>
  <si>
    <t>Середній розмір пенсії, грн</t>
  </si>
  <si>
    <t>Населення</t>
  </si>
  <si>
    <t>Ставка внеску до ПФ, %</t>
  </si>
  <si>
    <t>Кількість працездатних на 1 пенсіонера</t>
  </si>
  <si>
    <t>Кількість платників внесків на 1 пенсіонера</t>
  </si>
  <si>
    <t>Фінанси</t>
  </si>
  <si>
    <t>Надходження внесків до ПФ, млрд грн</t>
  </si>
  <si>
    <t>Видатки на виплату пенсій, млрд грн</t>
  </si>
  <si>
    <t>Баланс ПФ, млрд грн</t>
  </si>
  <si>
    <t>Населення працездатного віку, млн осіб</t>
  </si>
  <si>
    <t>Платники внесків до ПФ, млн осіб</t>
  </si>
  <si>
    <t>Пенсіонери за віком, млн осіб</t>
  </si>
  <si>
    <t>Частка населення, які сплачують внески до ПФ, %</t>
  </si>
  <si>
    <t>прогноз на 2035</t>
  </si>
  <si>
    <t>початок 2017</t>
  </si>
  <si>
    <t>58ж/60ч</t>
  </si>
  <si>
    <t>дані станом на вечір 28.11.2016</t>
  </si>
  <si>
    <t>пенс. вік: 60</t>
  </si>
  <si>
    <t>частка платників: 40%</t>
  </si>
  <si>
    <t>кількість 60—100-річних</t>
  </si>
  <si>
    <t>що буде в 2035 — якщо нічого не міняти</t>
  </si>
  <si>
    <t>Назва</t>
  </si>
  <si>
    <t>без-змін-35</t>
  </si>
  <si>
    <t xml:space="preserve">мін-35 </t>
  </si>
  <si>
    <t>макс-35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</si>
</sst>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color indexed="21"/>
      <name val="Arial"/>
      <family val="2"/>
      <charset val="204"/>
    </font>
    <font>
      <i/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scheme val="minor"/>
    </font>
    <font>
      <sz val="10"/>
      <color theme="5" tint="-0.249977111117893"/>
      <name val="Arial Cyr"/>
    </font>
    <font>
      <sz val="11"/>
      <color theme="5" tint="-0.249977111117893"/>
      <name val="Calibri"/>
      <family val="2"/>
      <charset val="204"/>
      <scheme val="minor"/>
    </font>
    <font>
      <sz val="10"/>
      <color theme="8"/>
      <name val="Arial Cyr"/>
    </font>
    <font>
      <sz val="11"/>
      <color theme="8"/>
      <name val="Calibri"/>
      <family val="2"/>
      <charset val="204"/>
      <scheme val="minor"/>
    </font>
    <font>
      <b/>
      <sz val="10"/>
      <color theme="8"/>
      <name val="Arial Cyr"/>
    </font>
    <font>
      <b/>
      <sz val="10"/>
      <color theme="5" tint="-0.249977111117893"/>
      <name val="Arial Cyr"/>
    </font>
    <font>
      <i/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</cellStyleXfs>
  <cellXfs count="83">
    <xf numFmtId="0" fontId="0" fillId="0" borderId="0" xfId="0"/>
    <xf numFmtId="0" fontId="3" fillId="0" borderId="0" xfId="2"/>
    <xf numFmtId="49" fontId="4" fillId="0" borderId="0" xfId="3" applyNumberFormat="1"/>
    <xf numFmtId="49" fontId="6" fillId="0" borderId="0" xfId="3" applyNumberFormat="1" applyFont="1"/>
    <xf numFmtId="49" fontId="5" fillId="0" borderId="0" xfId="3" applyNumberFormat="1" applyFont="1"/>
    <xf numFmtId="49" fontId="7" fillId="0" borderId="0" xfId="3" applyNumberFormat="1" applyFont="1"/>
    <xf numFmtId="0" fontId="4" fillId="0" borderId="0" xfId="3" applyFont="1"/>
    <xf numFmtId="0" fontId="3" fillId="0" borderId="0" xfId="2" applyFont="1"/>
    <xf numFmtId="164" fontId="3" fillId="0" borderId="0" xfId="2" applyNumberFormat="1" applyFont="1"/>
    <xf numFmtId="14" fontId="7" fillId="0" borderId="0" xfId="3" applyNumberFormat="1" applyFont="1"/>
    <xf numFmtId="49" fontId="4" fillId="0" borderId="0" xfId="3" applyNumberFormat="1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8" fillId="0" borderId="0" xfId="0" applyFont="1"/>
    <xf numFmtId="0" fontId="0" fillId="0" borderId="0" xfId="0" applyFont="1"/>
    <xf numFmtId="0" fontId="2" fillId="0" borderId="1" xfId="0" applyFont="1" applyBorder="1"/>
    <xf numFmtId="0" fontId="9" fillId="0" borderId="1" xfId="2" applyFont="1" applyBorder="1"/>
    <xf numFmtId="164" fontId="0" fillId="0" borderId="1" xfId="0" applyNumberFormat="1" applyBorder="1"/>
    <xf numFmtId="0" fontId="9" fillId="0" borderId="1" xfId="2" applyFont="1" applyFill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11" fillId="2" borderId="0" xfId="0" applyFont="1" applyFill="1"/>
    <xf numFmtId="0" fontId="3" fillId="0" borderId="0" xfId="2" applyFill="1"/>
    <xf numFmtId="164" fontId="3" fillId="0" borderId="0" xfId="2" applyNumberFormat="1" applyFont="1" applyFill="1"/>
    <xf numFmtId="0" fontId="0" fillId="0" borderId="0" xfId="0" applyFill="1"/>
    <xf numFmtId="0" fontId="3" fillId="4" borderId="0" xfId="2" applyFill="1"/>
    <xf numFmtId="164" fontId="3" fillId="4" borderId="0" xfId="2" applyNumberFormat="1" applyFont="1" applyFill="1"/>
    <xf numFmtId="0" fontId="0" fillId="4" borderId="0" xfId="0" applyFill="1"/>
    <xf numFmtId="0" fontId="3" fillId="5" borderId="0" xfId="2" applyFill="1"/>
    <xf numFmtId="164" fontId="3" fillId="5" borderId="0" xfId="2" applyNumberFormat="1" applyFont="1" applyFill="1"/>
    <xf numFmtId="0" fontId="0" fillId="5" borderId="0" xfId="0" applyFill="1"/>
    <xf numFmtId="164" fontId="3" fillId="6" borderId="1" xfId="2" applyNumberFormat="1" applyFont="1" applyFill="1" applyBorder="1"/>
    <xf numFmtId="0" fontId="12" fillId="6" borderId="0" xfId="2" applyFont="1" applyFill="1"/>
    <xf numFmtId="0" fontId="12" fillId="0" borderId="0" xfId="2" applyFont="1" applyFill="1"/>
    <xf numFmtId="164" fontId="12" fillId="0" borderId="0" xfId="2" applyNumberFormat="1" applyFont="1" applyFill="1"/>
    <xf numFmtId="164" fontId="12" fillId="5" borderId="0" xfId="2" applyNumberFormat="1" applyFont="1" applyFill="1"/>
    <xf numFmtId="164" fontId="12" fillId="4" borderId="0" xfId="2" applyNumberFormat="1" applyFont="1" applyFill="1"/>
    <xf numFmtId="0" fontId="13" fillId="0" borderId="0" xfId="0" applyFont="1" applyFill="1"/>
    <xf numFmtId="0" fontId="14" fillId="3" borderId="0" xfId="2" applyFont="1" applyFill="1"/>
    <xf numFmtId="164" fontId="14" fillId="3" borderId="0" xfId="2" applyNumberFormat="1" applyFont="1" applyFill="1"/>
    <xf numFmtId="0" fontId="15" fillId="3" borderId="0" xfId="0" applyFont="1" applyFill="1"/>
    <xf numFmtId="164" fontId="17" fillId="6" borderId="1" xfId="2" applyNumberFormat="1" applyFont="1" applyFill="1" applyBorder="1"/>
    <xf numFmtId="164" fontId="16" fillId="5" borderId="1" xfId="2" applyNumberFormat="1" applyFont="1" applyFill="1" applyBorder="1"/>
    <xf numFmtId="164" fontId="16" fillId="4" borderId="1" xfId="2" applyNumberFormat="1" applyFont="1" applyFill="1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3" fillId="0" borderId="0" xfId="2" applyNumberFormat="1" applyFont="1" applyBorder="1"/>
    <xf numFmtId="164" fontId="0" fillId="0" borderId="0" xfId="0" applyNumberFormat="1" applyBorder="1"/>
    <xf numFmtId="166" fontId="0" fillId="0" borderId="0" xfId="0" applyNumberForma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3" fillId="0" borderId="6" xfId="2" applyNumberFormat="1" applyFont="1" applyBorder="1"/>
    <xf numFmtId="0" fontId="18" fillId="0" borderId="7" xfId="2" applyFont="1" applyBorder="1"/>
    <xf numFmtId="0" fontId="11" fillId="0" borderId="7" xfId="0" applyFont="1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166" fontId="0" fillId="0" borderId="8" xfId="0" applyNumberFormat="1" applyBorder="1"/>
    <xf numFmtId="0" fontId="0" fillId="0" borderId="9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1" fontId="0" fillId="6" borderId="1" xfId="0" applyNumberFormat="1" applyFill="1" applyBorder="1" applyAlignment="1">
      <alignment horizontal="right"/>
    </xf>
    <xf numFmtId="0" fontId="0" fillId="6" borderId="1" xfId="0" applyFill="1" applyBorder="1"/>
    <xf numFmtId="9" fontId="0" fillId="6" borderId="1" xfId="1" applyFont="1" applyFill="1" applyBorder="1"/>
    <xf numFmtId="9" fontId="0" fillId="6" borderId="1" xfId="0" applyNumberFormat="1" applyFill="1" applyBorder="1"/>
    <xf numFmtId="165" fontId="0" fillId="6" borderId="1" xfId="1" applyNumberFormat="1" applyFont="1" applyFill="1" applyBorder="1"/>
    <xf numFmtId="1" fontId="0" fillId="6" borderId="1" xfId="0" applyNumberFormat="1" applyFill="1" applyBorder="1"/>
    <xf numFmtId="0" fontId="9" fillId="6" borderId="1" xfId="2" applyFont="1" applyFill="1" applyBorder="1"/>
  </cellXfs>
  <cellStyles count="4">
    <cellStyle name="Обычный 2" xfId="2"/>
    <cellStyle name="Обычный_popforecast2012" xf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результати!$A$17</c:f>
              <c:strCache>
                <c:ptCount val="1"/>
                <c:pt idx="0">
                  <c:v>Баланс ПФ, млрд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результати!$B$16:$E$16</c:f>
              <c:strCache>
                <c:ptCount val="4"/>
                <c:pt idx="0">
                  <c:v>початок 2017</c:v>
                </c:pt>
                <c:pt idx="1">
                  <c:v>без-змін-35</c:v>
                </c:pt>
                <c:pt idx="2">
                  <c:v>мін-35 </c:v>
                </c:pt>
                <c:pt idx="3">
                  <c:v>макс-35</c:v>
                </c:pt>
              </c:strCache>
            </c:strRef>
          </c:cat>
          <c:val>
            <c:numRef>
              <c:f>результати!$B$17:$E$17</c:f>
              <c:numCache>
                <c:formatCode>#,##0.0</c:formatCode>
                <c:ptCount val="4"/>
                <c:pt idx="0" formatCode="0.0">
                  <c:v>-112.41243615</c:v>
                </c:pt>
                <c:pt idx="1">
                  <c:v>-138.610879038</c:v>
                </c:pt>
                <c:pt idx="2" formatCode="0.0">
                  <c:v>-269.482929096</c:v>
                </c:pt>
                <c:pt idx="3">
                  <c:v>143.1580368000003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95424"/>
        <c:axId val="621497472"/>
      </c:lineChart>
      <c:catAx>
        <c:axId val="6214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97472"/>
        <c:crosses val="autoZero"/>
        <c:auto val="1"/>
        <c:lblAlgn val="ctr"/>
        <c:lblOffset val="100"/>
        <c:noMultiLvlLbl val="0"/>
      </c:catAx>
      <c:valAx>
        <c:axId val="621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1964171</xdr:colOff>
      <xdr:row>18</xdr:row>
      <xdr:rowOff>7216</xdr:rowOff>
    </xdr:from>
    <xdr:to>
      <xdr:col>4</xdr:col>
      <xdr:colOff>497897</xdr:colOff>
      <xdr:row>28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6"/>
  <sheetViews>
    <sheetView topLeftCell="N6" workbookViewId="0">
      <selection activeCell="B112" sqref="B112:B123"/>
    </sheetView>
  </sheetViews>
  <sheetFormatPr baseColWidth="10" defaultColWidth="8.83203125" defaultRowHeight="15" x14ac:dyDescent="0.2"/>
  <cols>
    <col min="6" max="6" width="8.83203125" style="40"/>
    <col min="24" max="24" width="8.83203125" style="43"/>
  </cols>
  <sheetData>
    <row r="1" spans="1:50" x14ac:dyDescent="0.2">
      <c r="A1" s="1"/>
      <c r="B1" s="7"/>
      <c r="C1" s="7">
        <v>2014</v>
      </c>
      <c r="D1" s="7">
        <v>2015</v>
      </c>
      <c r="E1" s="7">
        <v>2016</v>
      </c>
      <c r="F1" s="35">
        <v>2017</v>
      </c>
      <c r="G1" s="7">
        <v>2018</v>
      </c>
      <c r="H1" s="7">
        <v>2019</v>
      </c>
      <c r="I1" s="7">
        <v>2020</v>
      </c>
      <c r="J1" s="7">
        <v>2021</v>
      </c>
      <c r="K1" s="7">
        <v>2022</v>
      </c>
      <c r="L1" s="7">
        <v>2023</v>
      </c>
      <c r="M1" s="7">
        <v>2024</v>
      </c>
      <c r="N1" s="7">
        <v>2025</v>
      </c>
      <c r="O1" s="7">
        <v>2026</v>
      </c>
      <c r="P1" s="7">
        <v>2027</v>
      </c>
      <c r="Q1" s="7">
        <v>2028</v>
      </c>
      <c r="R1" s="7">
        <v>2029</v>
      </c>
      <c r="S1" s="7">
        <v>2030</v>
      </c>
      <c r="T1" s="7">
        <v>2031</v>
      </c>
      <c r="U1" s="7">
        <v>2032</v>
      </c>
      <c r="V1" s="7">
        <v>2033</v>
      </c>
      <c r="W1" s="7">
        <v>2034</v>
      </c>
      <c r="X1" s="41">
        <v>2035</v>
      </c>
      <c r="Y1" s="7">
        <v>2036</v>
      </c>
      <c r="Z1" s="7">
        <v>2037</v>
      </c>
      <c r="AA1" s="7">
        <v>2038</v>
      </c>
      <c r="AB1" s="7">
        <v>2039</v>
      </c>
      <c r="AC1" s="7">
        <v>2040</v>
      </c>
      <c r="AD1" s="7">
        <v>2041</v>
      </c>
      <c r="AE1" s="7">
        <v>2042</v>
      </c>
      <c r="AF1" s="7">
        <v>2043</v>
      </c>
      <c r="AG1" s="7">
        <v>2044</v>
      </c>
      <c r="AH1" s="7">
        <v>2045</v>
      </c>
      <c r="AI1" s="7">
        <v>2046</v>
      </c>
      <c r="AJ1" s="7">
        <v>2047</v>
      </c>
      <c r="AK1" s="7">
        <v>2048</v>
      </c>
      <c r="AL1" s="7">
        <v>2049</v>
      </c>
      <c r="AM1" s="7">
        <v>2050</v>
      </c>
      <c r="AN1" s="7">
        <v>2051</v>
      </c>
      <c r="AO1" s="7">
        <v>2052</v>
      </c>
      <c r="AP1" s="7">
        <v>2053</v>
      </c>
      <c r="AQ1" s="7">
        <v>2054</v>
      </c>
      <c r="AR1" s="7">
        <v>2055</v>
      </c>
      <c r="AS1" s="7">
        <v>2056</v>
      </c>
      <c r="AT1" s="7">
        <v>2057</v>
      </c>
      <c r="AU1" s="7">
        <v>2058</v>
      </c>
      <c r="AV1" s="7">
        <v>2059</v>
      </c>
      <c r="AW1" s="7">
        <v>2060</v>
      </c>
      <c r="AX1" s="7">
        <v>2061</v>
      </c>
    </row>
    <row r="2" spans="1:50" x14ac:dyDescent="0.2">
      <c r="A2" s="6" t="s">
        <v>0</v>
      </c>
      <c r="B2" s="6"/>
      <c r="C2" s="6"/>
      <c r="D2" s="6"/>
      <c r="E2" s="1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">
      <c r="A3" s="2"/>
      <c r="B3" s="10"/>
      <c r="C3" s="9" t="s">
        <v>1</v>
      </c>
      <c r="D3" s="6"/>
      <c r="E3" s="1"/>
      <c r="F3" s="3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5" spans="1:50" x14ac:dyDescent="0.2">
      <c r="A5" s="3" t="s">
        <v>2</v>
      </c>
      <c r="B5" s="1"/>
      <c r="C5" s="1"/>
      <c r="D5" s="1"/>
      <c r="E5" s="1"/>
      <c r="F5" s="3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4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">
      <c r="A6" s="4" t="s">
        <v>3</v>
      </c>
      <c r="B6" s="1"/>
      <c r="C6" s="1"/>
      <c r="D6" s="1"/>
      <c r="E6" s="1"/>
      <c r="F6" s="3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4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">
      <c r="A7" s="5" t="s">
        <v>4</v>
      </c>
      <c r="B7" s="1"/>
      <c r="C7" s="8">
        <v>45245.893999999993</v>
      </c>
      <c r="D7" s="8">
        <v>45088.295999999988</v>
      </c>
      <c r="E7" s="8">
        <v>44920.366000000002</v>
      </c>
      <c r="F7" s="37">
        <v>44784.256999999983</v>
      </c>
      <c r="G7" s="8">
        <v>44660.226999999999</v>
      </c>
      <c r="H7" s="8">
        <v>44531.858000000007</v>
      </c>
      <c r="I7" s="8">
        <v>44396.911999999975</v>
      </c>
      <c r="J7" s="8">
        <v>44254.881000000001</v>
      </c>
      <c r="K7" s="8">
        <v>44104.833000000013</v>
      </c>
      <c r="L7" s="8">
        <v>43955.601999999984</v>
      </c>
      <c r="M7" s="8">
        <v>43803.356999999989</v>
      </c>
      <c r="N7" s="8">
        <v>43646.833999999981</v>
      </c>
      <c r="O7" s="8">
        <v>43484.12</v>
      </c>
      <c r="P7" s="8">
        <v>43314.695</v>
      </c>
      <c r="Q7" s="8">
        <v>43138.017000000029</v>
      </c>
      <c r="R7" s="8">
        <v>42954.344000000012</v>
      </c>
      <c r="S7" s="8">
        <v>42766.276999999995</v>
      </c>
      <c r="T7" s="8">
        <v>42577.088999999993</v>
      </c>
      <c r="U7" s="8">
        <v>42378.114000000009</v>
      </c>
      <c r="V7" s="8">
        <v>42179.296000000031</v>
      </c>
      <c r="W7" s="8">
        <v>41978.795999999988</v>
      </c>
      <c r="X7" s="42">
        <v>41778.984000000026</v>
      </c>
      <c r="Y7" s="8">
        <v>41580.658999999992</v>
      </c>
      <c r="Z7" s="8">
        <v>41386.536999999989</v>
      </c>
      <c r="AA7" s="8">
        <v>41193.686000000016</v>
      </c>
      <c r="AB7" s="8">
        <v>41004.321999999978</v>
      </c>
      <c r="AC7" s="8">
        <v>40816.841999999997</v>
      </c>
      <c r="AD7" s="8">
        <v>40631.132000000012</v>
      </c>
      <c r="AE7" s="8">
        <v>40446.853999999999</v>
      </c>
      <c r="AF7" s="8">
        <v>40262.25</v>
      </c>
      <c r="AG7" s="8">
        <v>40077.51</v>
      </c>
      <c r="AH7" s="8">
        <v>39891.466</v>
      </c>
      <c r="AI7" s="8">
        <v>39703.241000000016</v>
      </c>
      <c r="AJ7" s="8">
        <v>39512.33299999997</v>
      </c>
      <c r="AK7" s="8">
        <v>39317.781000000003</v>
      </c>
      <c r="AL7" s="8">
        <v>39119.344000000005</v>
      </c>
      <c r="AM7" s="8">
        <v>38915.697000000007</v>
      </c>
      <c r="AN7" s="8">
        <v>38706.644000000008</v>
      </c>
      <c r="AO7" s="8">
        <v>38492.792000000009</v>
      </c>
      <c r="AP7" s="8">
        <v>38273.261999999995</v>
      </c>
      <c r="AQ7" s="8">
        <v>38048.585999999996</v>
      </c>
      <c r="AR7" s="8">
        <v>37819.49</v>
      </c>
      <c r="AS7" s="8">
        <v>37585.877000000015</v>
      </c>
      <c r="AT7" s="8">
        <v>37348.293999999987</v>
      </c>
      <c r="AU7" s="8">
        <v>37107.56</v>
      </c>
      <c r="AV7" s="8">
        <v>36864.023999999998</v>
      </c>
      <c r="AW7" s="8">
        <v>36618.713999999985</v>
      </c>
      <c r="AX7" s="8">
        <v>36372.626999999986</v>
      </c>
    </row>
    <row r="8" spans="1:50" x14ac:dyDescent="0.2">
      <c r="A8" s="1">
        <v>0</v>
      </c>
      <c r="B8" s="1"/>
      <c r="C8" s="8">
        <v>500.48400000000004</v>
      </c>
      <c r="D8" s="8">
        <v>507.91800000000001</v>
      </c>
      <c r="E8" s="8">
        <v>489.20100000000002</v>
      </c>
      <c r="F8" s="37">
        <v>492.24400000000003</v>
      </c>
      <c r="G8" s="8">
        <v>486.90300000000002</v>
      </c>
      <c r="H8" s="8">
        <v>476.21499999999997</v>
      </c>
      <c r="I8" s="8">
        <v>464.798</v>
      </c>
      <c r="J8" s="8">
        <v>452.65600000000001</v>
      </c>
      <c r="K8" s="8">
        <v>440.02100000000002</v>
      </c>
      <c r="L8" s="8">
        <v>427.55200000000002</v>
      </c>
      <c r="M8" s="8">
        <v>415.34699999999998</v>
      </c>
      <c r="N8" s="8">
        <v>403.22500000000002</v>
      </c>
      <c r="O8" s="8">
        <v>392.38099999999997</v>
      </c>
      <c r="P8" s="8">
        <v>382.65199999999999</v>
      </c>
      <c r="Q8" s="8">
        <v>374.161</v>
      </c>
      <c r="R8" s="8">
        <v>367.22199999999998</v>
      </c>
      <c r="S8" s="8">
        <v>361.94900000000001</v>
      </c>
      <c r="T8" s="8">
        <v>358.47500000000002</v>
      </c>
      <c r="U8" s="8">
        <v>356.62700000000001</v>
      </c>
      <c r="V8" s="8">
        <v>356.53800000000001</v>
      </c>
      <c r="W8" s="8">
        <v>357.98699999999997</v>
      </c>
      <c r="X8" s="42">
        <v>360.78199999999998</v>
      </c>
      <c r="Y8" s="8">
        <v>364.46</v>
      </c>
      <c r="Z8" s="8">
        <v>368.892</v>
      </c>
      <c r="AA8" s="8">
        <v>373.68700000000001</v>
      </c>
      <c r="AB8" s="8">
        <v>378.43799999999999</v>
      </c>
      <c r="AC8" s="8">
        <v>383.13200000000001</v>
      </c>
      <c r="AD8" s="8">
        <v>387.24</v>
      </c>
      <c r="AE8" s="8">
        <v>390.262</v>
      </c>
      <c r="AF8" s="8">
        <v>392.24900000000002</v>
      </c>
      <c r="AG8" s="8">
        <v>393.11400000000003</v>
      </c>
      <c r="AH8" s="8">
        <v>392.827</v>
      </c>
      <c r="AI8" s="8">
        <v>391.32799999999997</v>
      </c>
      <c r="AJ8" s="8">
        <v>388.75800000000004</v>
      </c>
      <c r="AK8" s="8">
        <v>385.14</v>
      </c>
      <c r="AL8" s="8">
        <v>380.661</v>
      </c>
      <c r="AM8" s="8">
        <v>375.44799999999998</v>
      </c>
      <c r="AN8" s="8">
        <v>369.66200000000003</v>
      </c>
      <c r="AO8" s="8">
        <v>363.39800000000002</v>
      </c>
      <c r="AP8" s="8">
        <v>356.91</v>
      </c>
      <c r="AQ8" s="8">
        <v>350.36900000000003</v>
      </c>
      <c r="AR8" s="8">
        <v>343.94499999999999</v>
      </c>
      <c r="AS8" s="8">
        <v>337.78099999999995</v>
      </c>
      <c r="AT8" s="8">
        <v>332.05700000000002</v>
      </c>
      <c r="AU8" s="8">
        <v>326.89400000000001</v>
      </c>
      <c r="AV8" s="8">
        <v>322.38200000000001</v>
      </c>
      <c r="AW8" s="8">
        <v>318.52199999999999</v>
      </c>
      <c r="AX8" s="8">
        <v>315.44900000000001</v>
      </c>
    </row>
    <row r="9" spans="1:50" x14ac:dyDescent="0.2">
      <c r="A9" s="1">
        <v>1</v>
      </c>
      <c r="B9" s="1"/>
      <c r="C9" s="8">
        <v>516.80999999999995</v>
      </c>
      <c r="D9" s="8">
        <v>499.82499999999999</v>
      </c>
      <c r="E9" s="8">
        <v>507.202</v>
      </c>
      <c r="F9" s="37">
        <v>488.58</v>
      </c>
      <c r="G9" s="8">
        <v>491.65700000000004</v>
      </c>
      <c r="H9" s="8">
        <v>486.35699999999997</v>
      </c>
      <c r="I9" s="8">
        <v>475.70699999999999</v>
      </c>
      <c r="J9" s="8">
        <v>464.33600000000001</v>
      </c>
      <c r="K9" s="8">
        <v>452.238</v>
      </c>
      <c r="L9" s="8">
        <v>439.71699999999998</v>
      </c>
      <c r="M9" s="8">
        <v>427.33199999999999</v>
      </c>
      <c r="N9" s="8">
        <v>415.19900000000001</v>
      </c>
      <c r="O9" s="8">
        <v>403.12700000000001</v>
      </c>
      <c r="P9" s="8">
        <v>392.32900000000001</v>
      </c>
      <c r="Q9" s="8">
        <v>382.62199999999996</v>
      </c>
      <c r="R9" s="8">
        <v>374.14800000000002</v>
      </c>
      <c r="S9" s="8">
        <v>367.23699999999997</v>
      </c>
      <c r="T9" s="8">
        <v>361.99199999999996</v>
      </c>
      <c r="U9" s="8">
        <v>358.476</v>
      </c>
      <c r="V9" s="8">
        <v>356.64299999999997</v>
      </c>
      <c r="W9" s="8">
        <v>356.54399999999998</v>
      </c>
      <c r="X9" s="42">
        <v>357.99</v>
      </c>
      <c r="Y9" s="8">
        <v>360.779</v>
      </c>
      <c r="Z9" s="8">
        <v>364.47</v>
      </c>
      <c r="AA9" s="8">
        <v>368.89</v>
      </c>
      <c r="AB9" s="8">
        <v>373.68600000000004</v>
      </c>
      <c r="AC9" s="8">
        <v>378.42899999999997</v>
      </c>
      <c r="AD9" s="8">
        <v>383.11900000000003</v>
      </c>
      <c r="AE9" s="8">
        <v>387.22500000000002</v>
      </c>
      <c r="AF9" s="8">
        <v>390.24099999999999</v>
      </c>
      <c r="AG9" s="8">
        <v>392.22799999999995</v>
      </c>
      <c r="AH9" s="8">
        <v>393.09</v>
      </c>
      <c r="AI9" s="8">
        <v>392.80399999999997</v>
      </c>
      <c r="AJ9" s="8">
        <v>391.30600000000004</v>
      </c>
      <c r="AK9" s="8">
        <v>388.73699999999997</v>
      </c>
      <c r="AL9" s="8">
        <v>385.12099999999998</v>
      </c>
      <c r="AM9" s="8">
        <v>380.64400000000001</v>
      </c>
      <c r="AN9" s="8">
        <v>375.435</v>
      </c>
      <c r="AO9" s="8">
        <v>369.65300000000002</v>
      </c>
      <c r="AP9" s="8">
        <v>363.39300000000003</v>
      </c>
      <c r="AQ9" s="8">
        <v>356.91</v>
      </c>
      <c r="AR9" s="8">
        <v>350.375</v>
      </c>
      <c r="AS9" s="8">
        <v>343.959</v>
      </c>
      <c r="AT9" s="8">
        <v>337.80200000000002</v>
      </c>
      <c r="AU9" s="8">
        <v>332.08499999999998</v>
      </c>
      <c r="AV9" s="8">
        <v>326.928</v>
      </c>
      <c r="AW9" s="8">
        <v>322.423</v>
      </c>
      <c r="AX9" s="8">
        <v>318.56900000000002</v>
      </c>
    </row>
    <row r="10" spans="1:50" x14ac:dyDescent="0.2">
      <c r="A10" s="1">
        <v>2</v>
      </c>
      <c r="B10" s="1"/>
      <c r="C10" s="8">
        <v>498.24</v>
      </c>
      <c r="D10" s="8">
        <v>516.51499999999999</v>
      </c>
      <c r="E10" s="8">
        <v>499.46899999999999</v>
      </c>
      <c r="F10" s="37">
        <v>506.91200000000003</v>
      </c>
      <c r="G10" s="8">
        <v>488.334</v>
      </c>
      <c r="H10" s="8">
        <v>491.43899999999996</v>
      </c>
      <c r="I10" s="8">
        <v>486.15700000000004</v>
      </c>
      <c r="J10" s="8">
        <v>475.53100000000001</v>
      </c>
      <c r="K10" s="8">
        <v>464.18299999999999</v>
      </c>
      <c r="L10" s="8">
        <v>452.154</v>
      </c>
      <c r="M10" s="8">
        <v>439.685</v>
      </c>
      <c r="N10" s="8">
        <v>427.34400000000005</v>
      </c>
      <c r="O10" s="8">
        <v>415.24</v>
      </c>
      <c r="P10" s="8">
        <v>403.19399999999996</v>
      </c>
      <c r="Q10" s="8">
        <v>392.40899999999999</v>
      </c>
      <c r="R10" s="8">
        <v>382.70399999999995</v>
      </c>
      <c r="S10" s="8">
        <v>374.245</v>
      </c>
      <c r="T10" s="8">
        <v>367.35</v>
      </c>
      <c r="U10" s="8">
        <v>362.07399999999996</v>
      </c>
      <c r="V10" s="8">
        <v>358.56399999999996</v>
      </c>
      <c r="W10" s="8">
        <v>356.72199999999998</v>
      </c>
      <c r="X10" s="42">
        <v>356.61900000000003</v>
      </c>
      <c r="Y10" s="8">
        <v>358.06600000000003</v>
      </c>
      <c r="Z10" s="8">
        <v>360.863</v>
      </c>
      <c r="AA10" s="8">
        <v>364.54399999999998</v>
      </c>
      <c r="AB10" s="8">
        <v>368.964</v>
      </c>
      <c r="AC10" s="8">
        <v>373.75300000000004</v>
      </c>
      <c r="AD10" s="8">
        <v>378.49099999999999</v>
      </c>
      <c r="AE10" s="8">
        <v>383.17700000000002</v>
      </c>
      <c r="AF10" s="8">
        <v>387.27499999999998</v>
      </c>
      <c r="AG10" s="8">
        <v>390.28899999999999</v>
      </c>
      <c r="AH10" s="8">
        <v>392.27</v>
      </c>
      <c r="AI10" s="8">
        <v>393.12800000000004</v>
      </c>
      <c r="AJ10" s="8">
        <v>392.83699999999999</v>
      </c>
      <c r="AK10" s="8">
        <v>391.334</v>
      </c>
      <c r="AL10" s="8">
        <v>388.762</v>
      </c>
      <c r="AM10" s="8">
        <v>385.14300000000003</v>
      </c>
      <c r="AN10" s="8">
        <v>380.66200000000003</v>
      </c>
      <c r="AO10" s="8">
        <v>375.45</v>
      </c>
      <c r="AP10" s="8">
        <v>369.66399999999999</v>
      </c>
      <c r="AQ10" s="8">
        <v>363.40199999999999</v>
      </c>
      <c r="AR10" s="8">
        <v>356.91800000000001</v>
      </c>
      <c r="AS10" s="8">
        <v>350.38599999999997</v>
      </c>
      <c r="AT10" s="8">
        <v>343.97199999999998</v>
      </c>
      <c r="AU10" s="8">
        <v>337.81700000000001</v>
      </c>
      <c r="AV10" s="8">
        <v>332.10300000000001</v>
      </c>
      <c r="AW10" s="8">
        <v>326.94799999999998</v>
      </c>
      <c r="AX10" s="8">
        <v>322.44400000000002</v>
      </c>
    </row>
    <row r="11" spans="1:50" x14ac:dyDescent="0.2">
      <c r="A11" s="1">
        <v>3</v>
      </c>
      <c r="B11" s="1"/>
      <c r="C11" s="8">
        <v>493.18600000000004</v>
      </c>
      <c r="D11" s="8">
        <v>498.05700000000002</v>
      </c>
      <c r="E11" s="8">
        <v>516.26</v>
      </c>
      <c r="F11" s="37">
        <v>499.28899999999999</v>
      </c>
      <c r="G11" s="8">
        <v>506.76699999999994</v>
      </c>
      <c r="H11" s="8">
        <v>488.23</v>
      </c>
      <c r="I11" s="8">
        <v>491.35300000000001</v>
      </c>
      <c r="J11" s="8">
        <v>486.09</v>
      </c>
      <c r="K11" s="8">
        <v>475.483</v>
      </c>
      <c r="L11" s="8">
        <v>464.20100000000002</v>
      </c>
      <c r="M11" s="8">
        <v>452.22</v>
      </c>
      <c r="N11" s="8">
        <v>439.791</v>
      </c>
      <c r="O11" s="8">
        <v>427.476</v>
      </c>
      <c r="P11" s="8">
        <v>415.39499999999998</v>
      </c>
      <c r="Q11" s="8">
        <v>403.36099999999999</v>
      </c>
      <c r="R11" s="8">
        <v>392.577</v>
      </c>
      <c r="S11" s="8">
        <v>382.88499999999999</v>
      </c>
      <c r="T11" s="8">
        <v>374.44100000000003</v>
      </c>
      <c r="U11" s="8">
        <v>367.51499999999999</v>
      </c>
      <c r="V11" s="8">
        <v>362.24599999999998</v>
      </c>
      <c r="W11" s="8">
        <v>358.72800000000001</v>
      </c>
      <c r="X11" s="42">
        <v>356.88199999999995</v>
      </c>
      <c r="Y11" s="8">
        <v>356.779</v>
      </c>
      <c r="Z11" s="8">
        <v>358.23400000000004</v>
      </c>
      <c r="AA11" s="8">
        <v>361.02100000000002</v>
      </c>
      <c r="AB11" s="8">
        <v>364.70299999999997</v>
      </c>
      <c r="AC11" s="8">
        <v>369.11599999999999</v>
      </c>
      <c r="AD11" s="8">
        <v>373.90199999999999</v>
      </c>
      <c r="AE11" s="8">
        <v>378.63599999999997</v>
      </c>
      <c r="AF11" s="8">
        <v>383.31399999999996</v>
      </c>
      <c r="AG11" s="8">
        <v>387.40899999999999</v>
      </c>
      <c r="AH11" s="8">
        <v>390.41700000000003</v>
      </c>
      <c r="AI11" s="8">
        <v>392.39300000000003</v>
      </c>
      <c r="AJ11" s="8">
        <v>393.24599999999998</v>
      </c>
      <c r="AK11" s="8">
        <v>392.95100000000002</v>
      </c>
      <c r="AL11" s="8">
        <v>391.44399999999996</v>
      </c>
      <c r="AM11" s="8">
        <v>388.86599999999999</v>
      </c>
      <c r="AN11" s="8">
        <v>385.24299999999999</v>
      </c>
      <c r="AO11" s="8">
        <v>380.75800000000004</v>
      </c>
      <c r="AP11" s="8">
        <v>375.54200000000003</v>
      </c>
      <c r="AQ11" s="8">
        <v>369.75199999999995</v>
      </c>
      <c r="AR11" s="8">
        <v>363.48900000000003</v>
      </c>
      <c r="AS11" s="8">
        <v>357.00699999999995</v>
      </c>
      <c r="AT11" s="8">
        <v>350.47500000000002</v>
      </c>
      <c r="AU11" s="8">
        <v>344.06299999999999</v>
      </c>
      <c r="AV11" s="8">
        <v>337.90899999999999</v>
      </c>
      <c r="AW11" s="8">
        <v>332.19499999999999</v>
      </c>
      <c r="AX11" s="8">
        <v>327.041</v>
      </c>
    </row>
    <row r="12" spans="1:50" x14ac:dyDescent="0.2">
      <c r="A12" s="1">
        <v>4</v>
      </c>
      <c r="B12" s="1"/>
      <c r="C12" s="8">
        <v>507.59500000000003</v>
      </c>
      <c r="D12" s="8">
        <v>493.02300000000002</v>
      </c>
      <c r="E12" s="8">
        <v>497.83100000000002</v>
      </c>
      <c r="F12" s="37">
        <v>516.10400000000004</v>
      </c>
      <c r="G12" s="8">
        <v>499.17899999999997</v>
      </c>
      <c r="H12" s="8">
        <v>506.68899999999996</v>
      </c>
      <c r="I12" s="8">
        <v>488.17899999999997</v>
      </c>
      <c r="J12" s="8">
        <v>491.31700000000001</v>
      </c>
      <c r="K12" s="8">
        <v>486.07</v>
      </c>
      <c r="L12" s="8">
        <v>475.52600000000001</v>
      </c>
      <c r="M12" s="8">
        <v>464.28899999999999</v>
      </c>
      <c r="N12" s="8">
        <v>452.346</v>
      </c>
      <c r="O12" s="8">
        <v>439.94200000000001</v>
      </c>
      <c r="P12" s="8">
        <v>427.65</v>
      </c>
      <c r="Q12" s="8">
        <v>415.57799999999997</v>
      </c>
      <c r="R12" s="8">
        <v>403.54399999999998</v>
      </c>
      <c r="S12" s="8">
        <v>392.77300000000002</v>
      </c>
      <c r="T12" s="8">
        <v>383.096</v>
      </c>
      <c r="U12" s="8">
        <v>374.62199999999996</v>
      </c>
      <c r="V12" s="8">
        <v>367.70100000000002</v>
      </c>
      <c r="W12" s="8">
        <v>362.423</v>
      </c>
      <c r="X12" s="42">
        <v>358.90200000000004</v>
      </c>
      <c r="Y12" s="8">
        <v>357.05599999999998</v>
      </c>
      <c r="Z12" s="8">
        <v>356.96199999999999</v>
      </c>
      <c r="AA12" s="8">
        <v>358.40700000000004</v>
      </c>
      <c r="AB12" s="8">
        <v>361.197</v>
      </c>
      <c r="AC12" s="8">
        <v>364.87200000000001</v>
      </c>
      <c r="AD12" s="8">
        <v>369.28100000000001</v>
      </c>
      <c r="AE12" s="8">
        <v>374.06299999999999</v>
      </c>
      <c r="AF12" s="8">
        <v>378.78899999999999</v>
      </c>
      <c r="AG12" s="8">
        <v>383.46499999999997</v>
      </c>
      <c r="AH12" s="8">
        <v>387.55399999999997</v>
      </c>
      <c r="AI12" s="8">
        <v>390.55599999999998</v>
      </c>
      <c r="AJ12" s="8">
        <v>392.52700000000004</v>
      </c>
      <c r="AK12" s="8">
        <v>393.375</v>
      </c>
      <c r="AL12" s="8">
        <v>393.07499999999999</v>
      </c>
      <c r="AM12" s="8">
        <v>391.56200000000001</v>
      </c>
      <c r="AN12" s="8">
        <v>388.98099999999999</v>
      </c>
      <c r="AO12" s="8">
        <v>385.351</v>
      </c>
      <c r="AP12" s="8">
        <v>380.86200000000002</v>
      </c>
      <c r="AQ12" s="8">
        <v>375.642</v>
      </c>
      <c r="AR12" s="8">
        <v>369.85199999999998</v>
      </c>
      <c r="AS12" s="8">
        <v>363.58799999999997</v>
      </c>
      <c r="AT12" s="8">
        <v>357.10699999999997</v>
      </c>
      <c r="AU12" s="8">
        <v>350.57499999999999</v>
      </c>
      <c r="AV12" s="8">
        <v>344.16399999999999</v>
      </c>
      <c r="AW12" s="8">
        <v>338.01099999999997</v>
      </c>
      <c r="AX12" s="8">
        <v>332.298</v>
      </c>
    </row>
    <row r="13" spans="1:50" x14ac:dyDescent="0.2">
      <c r="A13" s="1">
        <v>5</v>
      </c>
      <c r="B13" s="1"/>
      <c r="C13" s="8">
        <v>505.26</v>
      </c>
      <c r="D13" s="8">
        <v>507.42</v>
      </c>
      <c r="E13" s="8">
        <v>492.79</v>
      </c>
      <c r="F13" s="37">
        <v>497.68200000000002</v>
      </c>
      <c r="G13" s="8">
        <v>515.99699999999996</v>
      </c>
      <c r="H13" s="8">
        <v>499.11099999999999</v>
      </c>
      <c r="I13" s="8">
        <v>506.642</v>
      </c>
      <c r="J13" s="8">
        <v>488.15100000000001</v>
      </c>
      <c r="K13" s="8">
        <v>491.30399999999997</v>
      </c>
      <c r="L13" s="8">
        <v>486.11399999999998</v>
      </c>
      <c r="M13" s="8">
        <v>475.61400000000003</v>
      </c>
      <c r="N13" s="8">
        <v>464.411</v>
      </c>
      <c r="O13" s="8">
        <v>452.49199999999996</v>
      </c>
      <c r="P13" s="8">
        <v>440.10900000000004</v>
      </c>
      <c r="Q13" s="8">
        <v>427.82499999999999</v>
      </c>
      <c r="R13" s="8">
        <v>415.75400000000002</v>
      </c>
      <c r="S13" s="8">
        <v>403.73199999999997</v>
      </c>
      <c r="T13" s="8">
        <v>392.97399999999999</v>
      </c>
      <c r="U13" s="8">
        <v>383.26800000000003</v>
      </c>
      <c r="V13" s="8">
        <v>374.79899999999998</v>
      </c>
      <c r="W13" s="8">
        <v>367.87099999999998</v>
      </c>
      <c r="X13" s="42">
        <v>362.59</v>
      </c>
      <c r="Y13" s="8">
        <v>359.06799999999998</v>
      </c>
      <c r="Z13" s="8">
        <v>357.23199999999997</v>
      </c>
      <c r="AA13" s="8">
        <v>357.12900000000002</v>
      </c>
      <c r="AB13" s="8">
        <v>358.57499999999999</v>
      </c>
      <c r="AC13" s="8">
        <v>361.35900000000004</v>
      </c>
      <c r="AD13" s="8">
        <v>365.03</v>
      </c>
      <c r="AE13" s="8">
        <v>369.43600000000004</v>
      </c>
      <c r="AF13" s="8">
        <v>374.21</v>
      </c>
      <c r="AG13" s="8">
        <v>378.93399999999997</v>
      </c>
      <c r="AH13" s="8">
        <v>383.60199999999998</v>
      </c>
      <c r="AI13" s="8">
        <v>387.68700000000001</v>
      </c>
      <c r="AJ13" s="8">
        <v>390.68400000000003</v>
      </c>
      <c r="AK13" s="8">
        <v>392.65</v>
      </c>
      <c r="AL13" s="8">
        <v>393.49299999999999</v>
      </c>
      <c r="AM13" s="8">
        <v>393.18599999999998</v>
      </c>
      <c r="AN13" s="8">
        <v>391.66899999999998</v>
      </c>
      <c r="AO13" s="8">
        <v>389.08199999999999</v>
      </c>
      <c r="AP13" s="8">
        <v>385.44799999999998</v>
      </c>
      <c r="AQ13" s="8">
        <v>380.95499999999998</v>
      </c>
      <c r="AR13" s="8">
        <v>375.733</v>
      </c>
      <c r="AS13" s="8">
        <v>369.94299999999998</v>
      </c>
      <c r="AT13" s="8">
        <v>363.67899999999997</v>
      </c>
      <c r="AU13" s="8">
        <v>357.19799999999998</v>
      </c>
      <c r="AV13" s="8">
        <v>350.66800000000001</v>
      </c>
      <c r="AW13" s="8">
        <v>344.25700000000001</v>
      </c>
      <c r="AX13" s="8">
        <v>338.10400000000004</v>
      </c>
    </row>
    <row r="14" spans="1:50" x14ac:dyDescent="0.2">
      <c r="A14" s="1">
        <v>6</v>
      </c>
      <c r="B14" s="1"/>
      <c r="C14" s="8">
        <v>466.96699999999998</v>
      </c>
      <c r="D14" s="8">
        <v>505.08600000000001</v>
      </c>
      <c r="E14" s="8">
        <v>507.18799999999999</v>
      </c>
      <c r="F14" s="37">
        <v>492.65199999999999</v>
      </c>
      <c r="G14" s="8">
        <v>497.59100000000001</v>
      </c>
      <c r="H14" s="8">
        <v>515.93899999999996</v>
      </c>
      <c r="I14" s="8">
        <v>499.08100000000002</v>
      </c>
      <c r="J14" s="8">
        <v>506.625</v>
      </c>
      <c r="K14" s="8">
        <v>488.15200000000004</v>
      </c>
      <c r="L14" s="8">
        <v>491.36200000000002</v>
      </c>
      <c r="M14" s="8">
        <v>486.21499999999997</v>
      </c>
      <c r="N14" s="8">
        <v>475.75</v>
      </c>
      <c r="O14" s="8">
        <v>464.572</v>
      </c>
      <c r="P14" s="8">
        <v>452.673</v>
      </c>
      <c r="Q14" s="8">
        <v>440.298</v>
      </c>
      <c r="R14" s="8">
        <v>428.01400000000001</v>
      </c>
      <c r="S14" s="8">
        <v>415.95499999999998</v>
      </c>
      <c r="T14" s="8">
        <v>403.947</v>
      </c>
      <c r="U14" s="8">
        <v>393.15899999999999</v>
      </c>
      <c r="V14" s="8">
        <v>383.45799999999997</v>
      </c>
      <c r="W14" s="8">
        <v>374.98199999999997</v>
      </c>
      <c r="X14" s="42">
        <v>368.05</v>
      </c>
      <c r="Y14" s="8">
        <v>362.77</v>
      </c>
      <c r="Z14" s="8">
        <v>359.25700000000001</v>
      </c>
      <c r="AA14" s="8">
        <v>357.41200000000003</v>
      </c>
      <c r="AB14" s="8">
        <v>357.31</v>
      </c>
      <c r="AC14" s="8">
        <v>358.75200000000001</v>
      </c>
      <c r="AD14" s="8">
        <v>361.53199999999998</v>
      </c>
      <c r="AE14" s="8">
        <v>365.2</v>
      </c>
      <c r="AF14" s="8">
        <v>369.59899999999999</v>
      </c>
      <c r="AG14" s="8">
        <v>374.37099999999998</v>
      </c>
      <c r="AH14" s="8">
        <v>379.08699999999999</v>
      </c>
      <c r="AI14" s="8">
        <v>383.75200000000001</v>
      </c>
      <c r="AJ14" s="8">
        <v>387.83</v>
      </c>
      <c r="AK14" s="8">
        <v>390.82299999999998</v>
      </c>
      <c r="AL14" s="8">
        <v>392.78300000000002</v>
      </c>
      <c r="AM14" s="8">
        <v>393.62099999999998</v>
      </c>
      <c r="AN14" s="8">
        <v>393.30899999999997</v>
      </c>
      <c r="AO14" s="8">
        <v>391.786</v>
      </c>
      <c r="AP14" s="8">
        <v>389.19499999999999</v>
      </c>
      <c r="AQ14" s="8">
        <v>385.55700000000002</v>
      </c>
      <c r="AR14" s="8">
        <v>381.06200000000001</v>
      </c>
      <c r="AS14" s="8">
        <v>375.839</v>
      </c>
      <c r="AT14" s="8">
        <v>370.04899999999998</v>
      </c>
      <c r="AU14" s="8">
        <v>363.786</v>
      </c>
      <c r="AV14" s="8">
        <v>357.30599999999998</v>
      </c>
      <c r="AW14" s="8">
        <v>350.77600000000001</v>
      </c>
      <c r="AX14" s="8">
        <v>344.36500000000001</v>
      </c>
    </row>
    <row r="15" spans="1:50" x14ac:dyDescent="0.2">
      <c r="A15" s="1">
        <v>7</v>
      </c>
      <c r="B15" s="1"/>
      <c r="C15" s="8">
        <v>455.06</v>
      </c>
      <c r="D15" s="8">
        <v>466.81799999999998</v>
      </c>
      <c r="E15" s="8">
        <v>504.87599999999998</v>
      </c>
      <c r="F15" s="37">
        <v>507.06099999999998</v>
      </c>
      <c r="G15" s="8">
        <v>492.57399999999996</v>
      </c>
      <c r="H15" s="8">
        <v>497.54500000000002</v>
      </c>
      <c r="I15" s="8">
        <v>515.90899999999999</v>
      </c>
      <c r="J15" s="8">
        <v>499.06599999999997</v>
      </c>
      <c r="K15" s="8">
        <v>506.62200000000001</v>
      </c>
      <c r="L15" s="8">
        <v>488.20100000000002</v>
      </c>
      <c r="M15" s="8">
        <v>491.44499999999999</v>
      </c>
      <c r="N15" s="8">
        <v>486.32799999999997</v>
      </c>
      <c r="O15" s="8">
        <v>475.88299999999998</v>
      </c>
      <c r="P15" s="8">
        <v>464.72299999999996</v>
      </c>
      <c r="Q15" s="8">
        <v>452.83199999999999</v>
      </c>
      <c r="R15" s="8">
        <v>440.45699999999999</v>
      </c>
      <c r="S15" s="8">
        <v>428.18299999999999</v>
      </c>
      <c r="T15" s="8">
        <v>416.13599999999997</v>
      </c>
      <c r="U15" s="8">
        <v>404.10400000000004</v>
      </c>
      <c r="V15" s="8">
        <v>393.32</v>
      </c>
      <c r="W15" s="8">
        <v>383.61400000000003</v>
      </c>
      <c r="X15" s="42">
        <v>375.13499999999999</v>
      </c>
      <c r="Y15" s="8">
        <v>368.20499999999998</v>
      </c>
      <c r="Z15" s="8">
        <v>362.93200000000002</v>
      </c>
      <c r="AA15" s="8">
        <v>359.41200000000003</v>
      </c>
      <c r="AB15" s="8">
        <v>357.56799999999998</v>
      </c>
      <c r="AC15" s="8">
        <v>357.46199999999999</v>
      </c>
      <c r="AD15" s="8">
        <v>358.9</v>
      </c>
      <c r="AE15" s="8">
        <v>361.67700000000002</v>
      </c>
      <c r="AF15" s="8">
        <v>365.34</v>
      </c>
      <c r="AG15" s="8">
        <v>369.73500000000001</v>
      </c>
      <c r="AH15" s="8">
        <v>374.50099999999998</v>
      </c>
      <c r="AI15" s="8">
        <v>379.21299999999997</v>
      </c>
      <c r="AJ15" s="8">
        <v>383.87200000000001</v>
      </c>
      <c r="AK15" s="8">
        <v>387.94600000000003</v>
      </c>
      <c r="AL15" s="8">
        <v>390.93100000000004</v>
      </c>
      <c r="AM15" s="8">
        <v>392.88599999999997</v>
      </c>
      <c r="AN15" s="8">
        <v>393.71899999999999</v>
      </c>
      <c r="AO15" s="8">
        <v>393.40300000000002</v>
      </c>
      <c r="AP15" s="8">
        <v>391.875</v>
      </c>
      <c r="AQ15" s="8">
        <v>389.279</v>
      </c>
      <c r="AR15" s="8">
        <v>385.63900000000001</v>
      </c>
      <c r="AS15" s="8">
        <v>381.14300000000003</v>
      </c>
      <c r="AT15" s="8">
        <v>375.92200000000003</v>
      </c>
      <c r="AU15" s="8">
        <v>370.13099999999997</v>
      </c>
      <c r="AV15" s="8">
        <v>363.86900000000003</v>
      </c>
      <c r="AW15" s="8">
        <v>357.38900000000001</v>
      </c>
      <c r="AX15" s="8">
        <v>350.86</v>
      </c>
    </row>
    <row r="16" spans="1:50" x14ac:dyDescent="0.2">
      <c r="A16" s="1">
        <v>8</v>
      </c>
      <c r="B16" s="1"/>
      <c r="C16" s="8">
        <v>420.81200000000001</v>
      </c>
      <c r="D16" s="8">
        <v>454.904</v>
      </c>
      <c r="E16" s="8">
        <v>466.601</v>
      </c>
      <c r="F16" s="37">
        <v>504.733</v>
      </c>
      <c r="G16" s="8">
        <v>506.96299999999997</v>
      </c>
      <c r="H16" s="8">
        <v>492.50700000000001</v>
      </c>
      <c r="I16" s="8">
        <v>497.49099999999999</v>
      </c>
      <c r="J16" s="8">
        <v>515.86300000000006</v>
      </c>
      <c r="K16" s="8">
        <v>499.03500000000003</v>
      </c>
      <c r="L16" s="8">
        <v>506.63100000000003</v>
      </c>
      <c r="M16" s="8">
        <v>488.24400000000003</v>
      </c>
      <c r="N16" s="8">
        <v>491.512</v>
      </c>
      <c r="O16" s="8">
        <v>486.41200000000003</v>
      </c>
      <c r="P16" s="8">
        <v>475.983</v>
      </c>
      <c r="Q16" s="8">
        <v>464.83</v>
      </c>
      <c r="R16" s="8">
        <v>452.93700000000001</v>
      </c>
      <c r="S16" s="8">
        <v>440.57100000000003</v>
      </c>
      <c r="T16" s="8">
        <v>428.30799999999999</v>
      </c>
      <c r="U16" s="8">
        <v>416.24</v>
      </c>
      <c r="V16" s="8">
        <v>404.21199999999999</v>
      </c>
      <c r="W16" s="8">
        <v>393.423</v>
      </c>
      <c r="X16" s="42">
        <v>383.71300000000002</v>
      </c>
      <c r="Y16" s="8">
        <v>375.238</v>
      </c>
      <c r="Z16" s="8">
        <v>368.31600000000003</v>
      </c>
      <c r="AA16" s="8">
        <v>363.036</v>
      </c>
      <c r="AB16" s="8">
        <v>359.51800000000003</v>
      </c>
      <c r="AC16" s="8">
        <v>357.67</v>
      </c>
      <c r="AD16" s="8">
        <v>357.56</v>
      </c>
      <c r="AE16" s="8">
        <v>358.99400000000003</v>
      </c>
      <c r="AF16" s="8">
        <v>361.76400000000001</v>
      </c>
      <c r="AG16" s="8">
        <v>365.423</v>
      </c>
      <c r="AH16" s="8">
        <v>369.81299999999999</v>
      </c>
      <c r="AI16" s="8">
        <v>374.57400000000001</v>
      </c>
      <c r="AJ16" s="8">
        <v>379.28</v>
      </c>
      <c r="AK16" s="8">
        <v>383.93299999999999</v>
      </c>
      <c r="AL16" s="8">
        <v>388.00099999999998</v>
      </c>
      <c r="AM16" s="8">
        <v>390.98199999999997</v>
      </c>
      <c r="AN16" s="8">
        <v>392.93099999999998</v>
      </c>
      <c r="AO16" s="8">
        <v>393.75699999999995</v>
      </c>
      <c r="AP16" s="8">
        <v>393.435</v>
      </c>
      <c r="AQ16" s="8">
        <v>391.90300000000002</v>
      </c>
      <c r="AR16" s="8">
        <v>389.30500000000001</v>
      </c>
      <c r="AS16" s="8">
        <v>385.66399999999999</v>
      </c>
      <c r="AT16" s="8">
        <v>381.16800000000001</v>
      </c>
      <c r="AU16" s="8">
        <v>375.947</v>
      </c>
      <c r="AV16" s="8">
        <v>370.15700000000004</v>
      </c>
      <c r="AW16" s="8">
        <v>363.89499999999998</v>
      </c>
      <c r="AX16" s="8">
        <v>357.41500000000002</v>
      </c>
    </row>
    <row r="17" spans="1:50" x14ac:dyDescent="0.2">
      <c r="A17" s="1">
        <v>9</v>
      </c>
      <c r="B17" s="1"/>
      <c r="C17" s="8">
        <v>422.10699999999997</v>
      </c>
      <c r="D17" s="8">
        <v>420.65100000000001</v>
      </c>
      <c r="E17" s="8">
        <v>454.67200000000003</v>
      </c>
      <c r="F17" s="37">
        <v>466.44799999999998</v>
      </c>
      <c r="G17" s="8">
        <v>504.61699999999996</v>
      </c>
      <c r="H17" s="8">
        <v>506.87299999999999</v>
      </c>
      <c r="I17" s="8">
        <v>492.43299999999999</v>
      </c>
      <c r="J17" s="8">
        <v>497.42700000000002</v>
      </c>
      <c r="K17" s="8">
        <v>515.80799999999999</v>
      </c>
      <c r="L17" s="8">
        <v>499.02700000000004</v>
      </c>
      <c r="M17" s="8">
        <v>506.654</v>
      </c>
      <c r="N17" s="8">
        <v>488.29700000000003</v>
      </c>
      <c r="O17" s="8">
        <v>491.58100000000002</v>
      </c>
      <c r="P17" s="8">
        <v>486.49799999999999</v>
      </c>
      <c r="Q17" s="8">
        <v>476.07600000000002</v>
      </c>
      <c r="R17" s="8">
        <v>464.92</v>
      </c>
      <c r="S17" s="8">
        <v>453.036</v>
      </c>
      <c r="T17" s="8">
        <v>440.68</v>
      </c>
      <c r="U17" s="8">
        <v>428.39400000000001</v>
      </c>
      <c r="V17" s="8">
        <v>416.33</v>
      </c>
      <c r="W17" s="8">
        <v>404.29599999999999</v>
      </c>
      <c r="X17" s="42">
        <v>393.505</v>
      </c>
      <c r="Y17" s="8">
        <v>383.8</v>
      </c>
      <c r="Z17" s="8">
        <v>375.33100000000002</v>
      </c>
      <c r="AA17" s="8">
        <v>368.40199999999999</v>
      </c>
      <c r="AB17" s="8">
        <v>363.12299999999999</v>
      </c>
      <c r="AC17" s="8">
        <v>359.6</v>
      </c>
      <c r="AD17" s="8">
        <v>357.74799999999999</v>
      </c>
      <c r="AE17" s="8">
        <v>357.63499999999999</v>
      </c>
      <c r="AF17" s="8">
        <v>359.06399999999996</v>
      </c>
      <c r="AG17" s="8">
        <v>361.83</v>
      </c>
      <c r="AH17" s="8">
        <v>365.48199999999997</v>
      </c>
      <c r="AI17" s="8">
        <v>369.86700000000002</v>
      </c>
      <c r="AJ17" s="8">
        <v>374.62099999999998</v>
      </c>
      <c r="AK17" s="8">
        <v>379.322</v>
      </c>
      <c r="AL17" s="8">
        <v>383.96800000000002</v>
      </c>
      <c r="AM17" s="8">
        <v>388.03</v>
      </c>
      <c r="AN17" s="8">
        <v>391.00400000000002</v>
      </c>
      <c r="AO17" s="8">
        <v>392.947</v>
      </c>
      <c r="AP17" s="8">
        <v>393.76800000000003</v>
      </c>
      <c r="AQ17" s="8">
        <v>393.44100000000003</v>
      </c>
      <c r="AR17" s="8">
        <v>391.90499999999997</v>
      </c>
      <c r="AS17" s="8">
        <v>389.30700000000002</v>
      </c>
      <c r="AT17" s="8">
        <v>385.666</v>
      </c>
      <c r="AU17" s="8">
        <v>381.17</v>
      </c>
      <c r="AV17" s="8">
        <v>375.94900000000001</v>
      </c>
      <c r="AW17" s="8">
        <v>370.15899999999999</v>
      </c>
      <c r="AX17" s="8">
        <v>363.89800000000002</v>
      </c>
    </row>
    <row r="18" spans="1:50" x14ac:dyDescent="0.2">
      <c r="A18" s="1">
        <v>10</v>
      </c>
      <c r="B18" s="1"/>
      <c r="C18" s="8">
        <v>403.16300000000001</v>
      </c>
      <c r="D18" s="8">
        <v>421.95100000000002</v>
      </c>
      <c r="E18" s="8">
        <v>420.43600000000004</v>
      </c>
      <c r="F18" s="37">
        <v>454.53</v>
      </c>
      <c r="G18" s="8">
        <v>466.34699999999998</v>
      </c>
      <c r="H18" s="8">
        <v>504.53700000000003</v>
      </c>
      <c r="I18" s="8">
        <v>506.80700000000002</v>
      </c>
      <c r="J18" s="8">
        <v>492.38200000000001</v>
      </c>
      <c r="K18" s="8">
        <v>497.39</v>
      </c>
      <c r="L18" s="8">
        <v>515.81399999999996</v>
      </c>
      <c r="M18" s="8">
        <v>499.07100000000003</v>
      </c>
      <c r="N18" s="8">
        <v>506.72500000000002</v>
      </c>
      <c r="O18" s="8">
        <v>488.38800000000003</v>
      </c>
      <c r="P18" s="8">
        <v>491.68799999999999</v>
      </c>
      <c r="Q18" s="8">
        <v>486.61</v>
      </c>
      <c r="R18" s="8">
        <v>476.18700000000001</v>
      </c>
      <c r="S18" s="8">
        <v>465.041</v>
      </c>
      <c r="T18" s="8">
        <v>453.16800000000001</v>
      </c>
      <c r="U18" s="8">
        <v>440.78800000000001</v>
      </c>
      <c r="V18" s="8">
        <v>428.50599999999997</v>
      </c>
      <c r="W18" s="8">
        <v>416.43700000000001</v>
      </c>
      <c r="X18" s="42">
        <v>404.4</v>
      </c>
      <c r="Y18" s="8">
        <v>393.61199999999997</v>
      </c>
      <c r="Z18" s="8">
        <v>383.91399999999999</v>
      </c>
      <c r="AA18" s="8">
        <v>375.44</v>
      </c>
      <c r="AB18" s="8">
        <v>368.512</v>
      </c>
      <c r="AC18" s="8">
        <v>363.22900000000004</v>
      </c>
      <c r="AD18" s="8">
        <v>359.702</v>
      </c>
      <c r="AE18" s="8">
        <v>357.84699999999998</v>
      </c>
      <c r="AF18" s="8">
        <v>357.72800000000001</v>
      </c>
      <c r="AG18" s="8">
        <v>359.15199999999999</v>
      </c>
      <c r="AH18" s="8">
        <v>361.91300000000001</v>
      </c>
      <c r="AI18" s="8">
        <v>365.56</v>
      </c>
      <c r="AJ18" s="8">
        <v>369.93900000000002</v>
      </c>
      <c r="AK18" s="8">
        <v>374.68700000000001</v>
      </c>
      <c r="AL18" s="8">
        <v>379.38099999999997</v>
      </c>
      <c r="AM18" s="8">
        <v>384.02199999999999</v>
      </c>
      <c r="AN18" s="8">
        <v>388.07600000000002</v>
      </c>
      <c r="AO18" s="8">
        <v>391.04399999999998</v>
      </c>
      <c r="AP18" s="8">
        <v>392.98099999999999</v>
      </c>
      <c r="AQ18" s="8">
        <v>393.79599999999999</v>
      </c>
      <c r="AR18" s="8">
        <v>393.46600000000001</v>
      </c>
      <c r="AS18" s="8">
        <v>391.93100000000004</v>
      </c>
      <c r="AT18" s="8">
        <v>389.33100000000002</v>
      </c>
      <c r="AU18" s="8">
        <v>385.69100000000003</v>
      </c>
      <c r="AV18" s="8">
        <v>381.19499999999999</v>
      </c>
      <c r="AW18" s="8">
        <v>375.97400000000005</v>
      </c>
      <c r="AX18" s="8">
        <v>370.18399999999997</v>
      </c>
    </row>
    <row r="19" spans="1:50" x14ac:dyDescent="0.2">
      <c r="A19" s="1">
        <v>11</v>
      </c>
      <c r="B19" s="1"/>
      <c r="C19" s="8">
        <v>384.82899999999995</v>
      </c>
      <c r="D19" s="8">
        <v>403.02499999999998</v>
      </c>
      <c r="E19" s="8">
        <v>421.75299999999999</v>
      </c>
      <c r="F19" s="37">
        <v>420.31100000000004</v>
      </c>
      <c r="G19" s="8">
        <v>454.44</v>
      </c>
      <c r="H19" s="8">
        <v>466.28300000000002</v>
      </c>
      <c r="I19" s="8">
        <v>504.47800000000007</v>
      </c>
      <c r="J19" s="8">
        <v>506.75900000000001</v>
      </c>
      <c r="K19" s="8">
        <v>492.35</v>
      </c>
      <c r="L19" s="8">
        <v>497.4</v>
      </c>
      <c r="M19" s="8">
        <v>515.85300000000007</v>
      </c>
      <c r="N19" s="8">
        <v>499.14099999999996</v>
      </c>
      <c r="O19" s="8">
        <v>506.81</v>
      </c>
      <c r="P19" s="8">
        <v>488.49199999999996</v>
      </c>
      <c r="Q19" s="8">
        <v>491.79700000000003</v>
      </c>
      <c r="R19" s="8">
        <v>486.71699999999998</v>
      </c>
      <c r="S19" s="8">
        <v>476.303</v>
      </c>
      <c r="T19" s="8">
        <v>465.16700000000003</v>
      </c>
      <c r="U19" s="8">
        <v>453.27300000000002</v>
      </c>
      <c r="V19" s="8">
        <v>440.89700000000005</v>
      </c>
      <c r="W19" s="8">
        <v>428.61099999999999</v>
      </c>
      <c r="X19" s="42">
        <v>416.53899999999999</v>
      </c>
      <c r="Y19" s="8">
        <v>404.50599999999997</v>
      </c>
      <c r="Z19" s="8">
        <v>393.726</v>
      </c>
      <c r="AA19" s="8">
        <v>384.02200000000005</v>
      </c>
      <c r="AB19" s="8">
        <v>375.54899999999998</v>
      </c>
      <c r="AC19" s="8">
        <v>368.61799999999999</v>
      </c>
      <c r="AD19" s="8">
        <v>363.33100000000002</v>
      </c>
      <c r="AE19" s="8">
        <v>359.80200000000002</v>
      </c>
      <c r="AF19" s="8">
        <v>357.94200000000001</v>
      </c>
      <c r="AG19" s="8">
        <v>357.81899999999996</v>
      </c>
      <c r="AH19" s="8">
        <v>359.238</v>
      </c>
      <c r="AI19" s="8">
        <v>361.99299999999999</v>
      </c>
      <c r="AJ19" s="8">
        <v>365.63499999999999</v>
      </c>
      <c r="AK19" s="8">
        <v>370.00699999999995</v>
      </c>
      <c r="AL19" s="8">
        <v>374.74900000000002</v>
      </c>
      <c r="AM19" s="8">
        <v>379.43600000000004</v>
      </c>
      <c r="AN19" s="8">
        <v>384.07100000000003</v>
      </c>
      <c r="AO19" s="8">
        <v>388.11799999999999</v>
      </c>
      <c r="AP19" s="8">
        <v>391.08</v>
      </c>
      <c r="AQ19" s="8">
        <v>393.012</v>
      </c>
      <c r="AR19" s="8">
        <v>393.82299999999998</v>
      </c>
      <c r="AS19" s="8">
        <v>393.49199999999996</v>
      </c>
      <c r="AT19" s="8">
        <v>391.95600000000002</v>
      </c>
      <c r="AU19" s="8">
        <v>389.35699999999997</v>
      </c>
      <c r="AV19" s="8">
        <v>385.71600000000001</v>
      </c>
      <c r="AW19" s="8">
        <v>381.221</v>
      </c>
      <c r="AX19" s="8">
        <v>376</v>
      </c>
    </row>
    <row r="20" spans="1:50" x14ac:dyDescent="0.2">
      <c r="A20" s="1">
        <v>12</v>
      </c>
      <c r="B20" s="1"/>
      <c r="C20" s="8">
        <v>369.86399999999998</v>
      </c>
      <c r="D20" s="8">
        <v>384.66500000000002</v>
      </c>
      <c r="E20" s="8">
        <v>402.80200000000002</v>
      </c>
      <c r="F20" s="37">
        <v>421.608</v>
      </c>
      <c r="G20" s="8">
        <v>420.214</v>
      </c>
      <c r="H20" s="8">
        <v>454.36599999999999</v>
      </c>
      <c r="I20" s="8">
        <v>466.221</v>
      </c>
      <c r="J20" s="8">
        <v>504.41800000000001</v>
      </c>
      <c r="K20" s="8">
        <v>506.71100000000001</v>
      </c>
      <c r="L20" s="8">
        <v>492.346</v>
      </c>
      <c r="M20" s="8">
        <v>497.42599999999999</v>
      </c>
      <c r="N20" s="8">
        <v>515.90100000000007</v>
      </c>
      <c r="O20" s="8">
        <v>499.20799999999997</v>
      </c>
      <c r="P20" s="8">
        <v>506.89</v>
      </c>
      <c r="Q20" s="8">
        <v>488.58299999999997</v>
      </c>
      <c r="R20" s="8">
        <v>491.88300000000004</v>
      </c>
      <c r="S20" s="8">
        <v>486.81</v>
      </c>
      <c r="T20" s="8">
        <v>476.40599999999995</v>
      </c>
      <c r="U20" s="8">
        <v>465.25099999999998</v>
      </c>
      <c r="V20" s="8">
        <v>453.36099999999999</v>
      </c>
      <c r="W20" s="8">
        <v>440.98</v>
      </c>
      <c r="X20" s="42">
        <v>428.69100000000003</v>
      </c>
      <c r="Y20" s="8">
        <v>416.62599999999998</v>
      </c>
      <c r="Z20" s="8">
        <v>404.6</v>
      </c>
      <c r="AA20" s="8">
        <v>393.81600000000003</v>
      </c>
      <c r="AB20" s="8">
        <v>384.11400000000003</v>
      </c>
      <c r="AC20" s="8">
        <v>375.637</v>
      </c>
      <c r="AD20" s="8">
        <v>368.70299999999997</v>
      </c>
      <c r="AE20" s="8">
        <v>363.41399999999999</v>
      </c>
      <c r="AF20" s="8">
        <v>359.87900000000002</v>
      </c>
      <c r="AG20" s="8">
        <v>358.01599999999996</v>
      </c>
      <c r="AH20" s="8">
        <v>357.887</v>
      </c>
      <c r="AI20" s="8">
        <v>359.30099999999999</v>
      </c>
      <c r="AJ20" s="8">
        <v>362.05099999999999</v>
      </c>
      <c r="AK20" s="8">
        <v>365.685</v>
      </c>
      <c r="AL20" s="8">
        <v>370.05100000000004</v>
      </c>
      <c r="AM20" s="8">
        <v>374.786</v>
      </c>
      <c r="AN20" s="8">
        <v>379.46799999999996</v>
      </c>
      <c r="AO20" s="8">
        <v>384.09399999999999</v>
      </c>
      <c r="AP20" s="8">
        <v>388.13599999999997</v>
      </c>
      <c r="AQ20" s="8">
        <v>391.09199999999998</v>
      </c>
      <c r="AR20" s="8">
        <v>393.02</v>
      </c>
      <c r="AS20" s="8">
        <v>393.83100000000002</v>
      </c>
      <c r="AT20" s="8">
        <v>393.49900000000002</v>
      </c>
      <c r="AU20" s="8">
        <v>391.96300000000002</v>
      </c>
      <c r="AV20" s="8">
        <v>389.363</v>
      </c>
      <c r="AW20" s="8">
        <v>385.72199999999998</v>
      </c>
      <c r="AX20" s="8">
        <v>381.22799999999995</v>
      </c>
    </row>
    <row r="21" spans="1:50" x14ac:dyDescent="0.2">
      <c r="A21" s="1">
        <v>13</v>
      </c>
      <c r="B21" s="1"/>
      <c r="C21" s="8">
        <v>380.88499999999999</v>
      </c>
      <c r="D21" s="8">
        <v>369.66700000000003</v>
      </c>
      <c r="E21" s="8">
        <v>384.40499999999997</v>
      </c>
      <c r="F21" s="37">
        <v>402.63</v>
      </c>
      <c r="G21" s="8">
        <v>421.48400000000004</v>
      </c>
      <c r="H21" s="8">
        <v>420.12400000000002</v>
      </c>
      <c r="I21" s="8">
        <v>454.28200000000004</v>
      </c>
      <c r="J21" s="8">
        <v>466.14499999999998</v>
      </c>
      <c r="K21" s="8">
        <v>504.346</v>
      </c>
      <c r="L21" s="8">
        <v>506.68099999999998</v>
      </c>
      <c r="M21" s="8">
        <v>492.35</v>
      </c>
      <c r="N21" s="8">
        <v>497.45400000000001</v>
      </c>
      <c r="O21" s="8">
        <v>515.94100000000003</v>
      </c>
      <c r="P21" s="8">
        <v>499.267</v>
      </c>
      <c r="Q21" s="8">
        <v>506.95400000000001</v>
      </c>
      <c r="R21" s="8">
        <v>488.64499999999998</v>
      </c>
      <c r="S21" s="8">
        <v>491.952</v>
      </c>
      <c r="T21" s="8">
        <v>486.88900000000001</v>
      </c>
      <c r="U21" s="8">
        <v>476.46499999999997</v>
      </c>
      <c r="V21" s="8">
        <v>465.31399999999996</v>
      </c>
      <c r="W21" s="8">
        <v>453.41899999999998</v>
      </c>
      <c r="X21" s="42">
        <v>441.03500000000003</v>
      </c>
      <c r="Y21" s="8">
        <v>428.75400000000002</v>
      </c>
      <c r="Z21" s="8">
        <v>416.69499999999999</v>
      </c>
      <c r="AA21" s="8">
        <v>404.666</v>
      </c>
      <c r="AB21" s="8">
        <v>393.88199999999995</v>
      </c>
      <c r="AC21" s="8">
        <v>384.178</v>
      </c>
      <c r="AD21" s="8">
        <v>375.69900000000001</v>
      </c>
      <c r="AE21" s="8">
        <v>368.762</v>
      </c>
      <c r="AF21" s="8">
        <v>363.46899999999999</v>
      </c>
      <c r="AG21" s="8">
        <v>359.93</v>
      </c>
      <c r="AH21" s="8">
        <v>358.06</v>
      </c>
      <c r="AI21" s="8">
        <v>357.928</v>
      </c>
      <c r="AJ21" s="8">
        <v>359.33499999999998</v>
      </c>
      <c r="AK21" s="8">
        <v>362.07799999999997</v>
      </c>
      <c r="AL21" s="8">
        <v>365.70699999999999</v>
      </c>
      <c r="AM21" s="8">
        <v>370.065</v>
      </c>
      <c r="AN21" s="8">
        <v>374.79399999999998</v>
      </c>
      <c r="AO21" s="8">
        <v>379.46699999999998</v>
      </c>
      <c r="AP21" s="8">
        <v>384.08699999999999</v>
      </c>
      <c r="AQ21" s="8">
        <v>388.12199999999996</v>
      </c>
      <c r="AR21" s="8">
        <v>391.07400000000001</v>
      </c>
      <c r="AS21" s="8">
        <v>393</v>
      </c>
      <c r="AT21" s="8">
        <v>393.81099999999998</v>
      </c>
      <c r="AU21" s="8">
        <v>393.47900000000004</v>
      </c>
      <c r="AV21" s="8">
        <v>391.94299999999998</v>
      </c>
      <c r="AW21" s="8">
        <v>389.34299999999996</v>
      </c>
      <c r="AX21" s="8">
        <v>385.702</v>
      </c>
    </row>
    <row r="22" spans="1:50" x14ac:dyDescent="0.2">
      <c r="A22" s="1">
        <v>14</v>
      </c>
      <c r="B22" s="1"/>
      <c r="C22" s="8">
        <v>385.42700000000002</v>
      </c>
      <c r="D22" s="8">
        <v>380.68299999999999</v>
      </c>
      <c r="E22" s="8">
        <v>369.40600000000001</v>
      </c>
      <c r="F22" s="37">
        <v>384.23599999999999</v>
      </c>
      <c r="G22" s="8">
        <v>402.50900000000001</v>
      </c>
      <c r="H22" s="8">
        <v>421.39099999999996</v>
      </c>
      <c r="I22" s="8">
        <v>420.048</v>
      </c>
      <c r="J22" s="8">
        <v>454.209</v>
      </c>
      <c r="K22" s="8">
        <v>466.08199999999999</v>
      </c>
      <c r="L22" s="8">
        <v>504.32</v>
      </c>
      <c r="M22" s="8">
        <v>506.68799999999999</v>
      </c>
      <c r="N22" s="8">
        <v>492.38900000000001</v>
      </c>
      <c r="O22" s="8">
        <v>497.51099999999997</v>
      </c>
      <c r="P22" s="8">
        <v>516.01</v>
      </c>
      <c r="Q22" s="8">
        <v>499.34800000000001</v>
      </c>
      <c r="R22" s="8">
        <v>507.02800000000002</v>
      </c>
      <c r="S22" s="8">
        <v>488.73099999999999</v>
      </c>
      <c r="T22" s="8">
        <v>492.04700000000003</v>
      </c>
      <c r="U22" s="8">
        <v>486.96</v>
      </c>
      <c r="V22" s="8">
        <v>476.54</v>
      </c>
      <c r="W22" s="8">
        <v>465.38400000000001</v>
      </c>
      <c r="X22" s="42">
        <v>453.48699999999997</v>
      </c>
      <c r="Y22" s="8">
        <v>441.11200000000002</v>
      </c>
      <c r="Z22" s="8">
        <v>428.83800000000002</v>
      </c>
      <c r="AA22" s="8">
        <v>416.774</v>
      </c>
      <c r="AB22" s="8">
        <v>404.74799999999999</v>
      </c>
      <c r="AC22" s="8">
        <v>393.96199999999999</v>
      </c>
      <c r="AD22" s="8">
        <v>384.255</v>
      </c>
      <c r="AE22" s="8">
        <v>375.77300000000002</v>
      </c>
      <c r="AF22" s="8">
        <v>368.83199999999999</v>
      </c>
      <c r="AG22" s="8">
        <v>363.53500000000003</v>
      </c>
      <c r="AH22" s="8">
        <v>359.99099999999999</v>
      </c>
      <c r="AI22" s="8">
        <v>358.11699999999996</v>
      </c>
      <c r="AJ22" s="8">
        <v>357.97800000000001</v>
      </c>
      <c r="AK22" s="8">
        <v>359.37900000000002</v>
      </c>
      <c r="AL22" s="8">
        <v>362.11500000000001</v>
      </c>
      <c r="AM22" s="8">
        <v>365.73599999999999</v>
      </c>
      <c r="AN22" s="8">
        <v>370.08699999999999</v>
      </c>
      <c r="AO22" s="8">
        <v>374.80700000000002</v>
      </c>
      <c r="AP22" s="8">
        <v>379.47299999999996</v>
      </c>
      <c r="AQ22" s="8">
        <v>384.08600000000001</v>
      </c>
      <c r="AR22" s="8">
        <v>388.11699999999996</v>
      </c>
      <c r="AS22" s="8">
        <v>391.06700000000001</v>
      </c>
      <c r="AT22" s="8">
        <v>392.99400000000003</v>
      </c>
      <c r="AU22" s="8">
        <v>393.803</v>
      </c>
      <c r="AV22" s="8">
        <v>393.471</v>
      </c>
      <c r="AW22" s="8">
        <v>391.93399999999997</v>
      </c>
      <c r="AX22" s="8">
        <v>389.334</v>
      </c>
    </row>
    <row r="23" spans="1:50" s="33" customFormat="1" x14ac:dyDescent="0.2">
      <c r="A23" s="31">
        <v>15</v>
      </c>
      <c r="B23" s="31"/>
      <c r="C23" s="32">
        <v>409.399</v>
      </c>
      <c r="D23" s="32">
        <v>385.19400000000002</v>
      </c>
      <c r="E23" s="32">
        <v>380.38800000000003</v>
      </c>
      <c r="F23" s="38">
        <v>369.21899999999999</v>
      </c>
      <c r="G23" s="32">
        <v>384.1</v>
      </c>
      <c r="H23" s="32">
        <v>402.40499999999997</v>
      </c>
      <c r="I23" s="32">
        <v>421.3</v>
      </c>
      <c r="J23" s="32">
        <v>419.96899999999999</v>
      </c>
      <c r="K23" s="32">
        <v>454.13599999999997</v>
      </c>
      <c r="L23" s="32">
        <v>466.05799999999999</v>
      </c>
      <c r="M23" s="32">
        <v>504.322</v>
      </c>
      <c r="N23" s="32">
        <v>506.72</v>
      </c>
      <c r="O23" s="32">
        <v>492.447</v>
      </c>
      <c r="P23" s="32">
        <v>497.58600000000001</v>
      </c>
      <c r="Q23" s="32">
        <v>516.08699999999999</v>
      </c>
      <c r="R23" s="32">
        <v>499.42399999999998</v>
      </c>
      <c r="S23" s="32">
        <v>507.11099999999999</v>
      </c>
      <c r="T23" s="32">
        <v>488.83</v>
      </c>
      <c r="U23" s="32">
        <v>492.11700000000002</v>
      </c>
      <c r="V23" s="32">
        <v>487.03399999999999</v>
      </c>
      <c r="W23" s="32">
        <v>476.608</v>
      </c>
      <c r="X23" s="45">
        <v>465.45</v>
      </c>
      <c r="Y23" s="32">
        <v>453.56</v>
      </c>
      <c r="Z23" s="32">
        <v>441.19499999999999</v>
      </c>
      <c r="AA23" s="32">
        <v>428.916</v>
      </c>
      <c r="AB23" s="32">
        <v>416.85599999999999</v>
      </c>
      <c r="AC23" s="32">
        <v>404.827</v>
      </c>
      <c r="AD23" s="32">
        <v>394.03899999999999</v>
      </c>
      <c r="AE23" s="32">
        <v>384.33</v>
      </c>
      <c r="AF23" s="32">
        <v>375.84500000000003</v>
      </c>
      <c r="AG23" s="32">
        <v>368.90099999999995</v>
      </c>
      <c r="AH23" s="32">
        <v>363.59800000000001</v>
      </c>
      <c r="AI23" s="32">
        <v>360.05</v>
      </c>
      <c r="AJ23" s="32">
        <v>358.17</v>
      </c>
      <c r="AK23" s="32">
        <v>358.024</v>
      </c>
      <c r="AL23" s="32">
        <v>359.41800000000001</v>
      </c>
      <c r="AM23" s="32">
        <v>362.14699999999999</v>
      </c>
      <c r="AN23" s="32">
        <v>365.75800000000004</v>
      </c>
      <c r="AO23" s="32">
        <v>370.10199999999998</v>
      </c>
      <c r="AP23" s="32">
        <v>374.81399999999996</v>
      </c>
      <c r="AQ23" s="32">
        <v>379.47300000000001</v>
      </c>
      <c r="AR23" s="32">
        <v>384.08</v>
      </c>
      <c r="AS23" s="32">
        <v>388.10899999999998</v>
      </c>
      <c r="AT23" s="32">
        <v>391.05799999999999</v>
      </c>
      <c r="AU23" s="32">
        <v>392.983</v>
      </c>
      <c r="AV23" s="32">
        <v>393.79200000000003</v>
      </c>
      <c r="AW23" s="32">
        <v>393.46</v>
      </c>
      <c r="AX23" s="32">
        <v>391.923</v>
      </c>
    </row>
    <row r="24" spans="1:50" s="33" customFormat="1" x14ac:dyDescent="0.2">
      <c r="A24" s="31">
        <v>16</v>
      </c>
      <c r="B24" s="31"/>
      <c r="C24" s="32">
        <v>427.11199999999997</v>
      </c>
      <c r="D24" s="32">
        <v>409.22699999999998</v>
      </c>
      <c r="E24" s="32">
        <v>384.96899999999999</v>
      </c>
      <c r="F24" s="38">
        <v>380.27300000000002</v>
      </c>
      <c r="G24" s="32">
        <v>369.166</v>
      </c>
      <c r="H24" s="32">
        <v>384.08600000000001</v>
      </c>
      <c r="I24" s="32">
        <v>402.411</v>
      </c>
      <c r="J24" s="32">
        <v>421.31600000000003</v>
      </c>
      <c r="K24" s="32">
        <v>420.005</v>
      </c>
      <c r="L24" s="32">
        <v>454.23400000000004</v>
      </c>
      <c r="M24" s="32">
        <v>466.20400000000001</v>
      </c>
      <c r="N24" s="32">
        <v>504.49900000000002</v>
      </c>
      <c r="O24" s="32">
        <v>506.92399999999998</v>
      </c>
      <c r="P24" s="32">
        <v>492.68</v>
      </c>
      <c r="Q24" s="32">
        <v>497.82499999999999</v>
      </c>
      <c r="R24" s="32">
        <v>516.31899999999996</v>
      </c>
      <c r="S24" s="32">
        <v>499.67599999999999</v>
      </c>
      <c r="T24" s="32">
        <v>507.37699999999995</v>
      </c>
      <c r="U24" s="32">
        <v>489.06200000000001</v>
      </c>
      <c r="V24" s="32">
        <v>492.35399999999998</v>
      </c>
      <c r="W24" s="32">
        <v>487.26100000000002</v>
      </c>
      <c r="X24" s="45">
        <v>476.83499999999998</v>
      </c>
      <c r="Y24" s="32">
        <v>465.68100000000004</v>
      </c>
      <c r="Z24" s="32">
        <v>453.80599999999998</v>
      </c>
      <c r="AA24" s="32">
        <v>441.43399999999997</v>
      </c>
      <c r="AB24" s="32">
        <v>429.16300000000001</v>
      </c>
      <c r="AC24" s="32">
        <v>417.1</v>
      </c>
      <c r="AD24" s="32">
        <v>405.07100000000003</v>
      </c>
      <c r="AE24" s="32">
        <v>394.28300000000002</v>
      </c>
      <c r="AF24" s="32">
        <v>384.57100000000003</v>
      </c>
      <c r="AG24" s="32">
        <v>376.08399999999995</v>
      </c>
      <c r="AH24" s="32">
        <v>369.13400000000001</v>
      </c>
      <c r="AI24" s="32">
        <v>363.82900000000001</v>
      </c>
      <c r="AJ24" s="32">
        <v>360.27599999999995</v>
      </c>
      <c r="AK24" s="32">
        <v>358.39</v>
      </c>
      <c r="AL24" s="32">
        <v>358.238</v>
      </c>
      <c r="AM24" s="32">
        <v>359.625</v>
      </c>
      <c r="AN24" s="32">
        <v>362.346</v>
      </c>
      <c r="AO24" s="32">
        <v>365.95100000000002</v>
      </c>
      <c r="AP24" s="32">
        <v>370.28500000000003</v>
      </c>
      <c r="AQ24" s="32">
        <v>374.99099999999999</v>
      </c>
      <c r="AR24" s="32">
        <v>379.64499999999998</v>
      </c>
      <c r="AS24" s="32">
        <v>384.25</v>
      </c>
      <c r="AT24" s="32">
        <v>388.27699999999999</v>
      </c>
      <c r="AU24" s="32">
        <v>391.22399999999999</v>
      </c>
      <c r="AV24" s="32">
        <v>393.149</v>
      </c>
      <c r="AW24" s="32">
        <v>393.95600000000002</v>
      </c>
      <c r="AX24" s="32">
        <v>393.62299999999999</v>
      </c>
    </row>
    <row r="25" spans="1:50" s="33" customFormat="1" x14ac:dyDescent="0.2">
      <c r="A25" s="31">
        <v>17</v>
      </c>
      <c r="B25" s="31"/>
      <c r="C25" s="32">
        <v>462.666</v>
      </c>
      <c r="D25" s="32">
        <v>427.50299999999999</v>
      </c>
      <c r="E25" s="32">
        <v>409.46699999999998</v>
      </c>
      <c r="F25" s="38">
        <v>385.25599999999997</v>
      </c>
      <c r="G25" s="32">
        <v>380.548</v>
      </c>
      <c r="H25" s="32">
        <v>369.44200000000001</v>
      </c>
      <c r="I25" s="32">
        <v>384.33600000000001</v>
      </c>
      <c r="J25" s="32">
        <v>402.68299999999999</v>
      </c>
      <c r="K25" s="32">
        <v>421.61099999999999</v>
      </c>
      <c r="L25" s="32">
        <v>420.43399999999997</v>
      </c>
      <c r="M25" s="32">
        <v>454.74</v>
      </c>
      <c r="N25" s="32">
        <v>466.78300000000002</v>
      </c>
      <c r="O25" s="32">
        <v>505.10700000000003</v>
      </c>
      <c r="P25" s="32">
        <v>507.57499999999999</v>
      </c>
      <c r="Q25" s="32">
        <v>493.34899999999999</v>
      </c>
      <c r="R25" s="32">
        <v>498.49899999999997</v>
      </c>
      <c r="S25" s="32">
        <v>517.01</v>
      </c>
      <c r="T25" s="32">
        <v>500.404</v>
      </c>
      <c r="U25" s="32">
        <v>508.03100000000006</v>
      </c>
      <c r="V25" s="32">
        <v>489.738</v>
      </c>
      <c r="W25" s="32">
        <v>493.01</v>
      </c>
      <c r="X25" s="45">
        <v>487.91500000000002</v>
      </c>
      <c r="Y25" s="32">
        <v>477.48599999999999</v>
      </c>
      <c r="Z25" s="32">
        <v>466.35500000000002</v>
      </c>
      <c r="AA25" s="32">
        <v>454.47</v>
      </c>
      <c r="AB25" s="32">
        <v>442.11099999999999</v>
      </c>
      <c r="AC25" s="32">
        <v>429.83600000000001</v>
      </c>
      <c r="AD25" s="32">
        <v>417.77300000000002</v>
      </c>
      <c r="AE25" s="32">
        <v>405.745</v>
      </c>
      <c r="AF25" s="32">
        <v>394.952</v>
      </c>
      <c r="AG25" s="32">
        <v>385.23899999999998</v>
      </c>
      <c r="AH25" s="32">
        <v>376.74699999999996</v>
      </c>
      <c r="AI25" s="32">
        <v>369.79700000000003</v>
      </c>
      <c r="AJ25" s="32">
        <v>364.48500000000001</v>
      </c>
      <c r="AK25" s="32">
        <v>360.92599999999999</v>
      </c>
      <c r="AL25" s="32">
        <v>359.03399999999999</v>
      </c>
      <c r="AM25" s="32">
        <v>358.87400000000002</v>
      </c>
      <c r="AN25" s="32">
        <v>360.25400000000002</v>
      </c>
      <c r="AO25" s="32">
        <v>362.96600000000001</v>
      </c>
      <c r="AP25" s="32">
        <v>366.56200000000001</v>
      </c>
      <c r="AQ25" s="32">
        <v>370.88900000000001</v>
      </c>
      <c r="AR25" s="32">
        <v>375.58799999999997</v>
      </c>
      <c r="AS25" s="32">
        <v>380.23899999999998</v>
      </c>
      <c r="AT25" s="32">
        <v>384.84100000000001</v>
      </c>
      <c r="AU25" s="32">
        <v>388.86500000000001</v>
      </c>
      <c r="AV25" s="32">
        <v>391.81</v>
      </c>
      <c r="AW25" s="32">
        <v>393.73199999999997</v>
      </c>
      <c r="AX25" s="32">
        <v>394.54</v>
      </c>
    </row>
    <row r="26" spans="1:50" s="33" customFormat="1" x14ac:dyDescent="0.2">
      <c r="A26" s="31">
        <v>18</v>
      </c>
      <c r="B26" s="31"/>
      <c r="C26" s="32">
        <v>483.50400000000002</v>
      </c>
      <c r="D26" s="32">
        <v>464.06100000000004</v>
      </c>
      <c r="E26" s="32">
        <v>428.58100000000002</v>
      </c>
      <c r="F26" s="38">
        <v>410.48199999999997</v>
      </c>
      <c r="G26" s="32">
        <v>386.16</v>
      </c>
      <c r="H26" s="32">
        <v>381.40300000000002</v>
      </c>
      <c r="I26" s="32">
        <v>370.23400000000004</v>
      </c>
      <c r="J26" s="32">
        <v>385.21</v>
      </c>
      <c r="K26" s="32">
        <v>403.62200000000001</v>
      </c>
      <c r="L26" s="32">
        <v>422.91700000000003</v>
      </c>
      <c r="M26" s="32">
        <v>421.99200000000002</v>
      </c>
      <c r="N26" s="32">
        <v>456.495</v>
      </c>
      <c r="O26" s="32">
        <v>468.64800000000002</v>
      </c>
      <c r="P26" s="32">
        <v>507.06799999999998</v>
      </c>
      <c r="Q26" s="32">
        <v>509.55099999999999</v>
      </c>
      <c r="R26" s="32">
        <v>495.363</v>
      </c>
      <c r="S26" s="32">
        <v>500.57799999999997</v>
      </c>
      <c r="T26" s="32">
        <v>519.15899999999999</v>
      </c>
      <c r="U26" s="32">
        <v>502.35700000000003</v>
      </c>
      <c r="V26" s="32">
        <v>510.01900000000001</v>
      </c>
      <c r="W26" s="32">
        <v>491.68399999999997</v>
      </c>
      <c r="X26" s="45">
        <v>494.94499999999999</v>
      </c>
      <c r="Y26" s="32">
        <v>489.80700000000002</v>
      </c>
      <c r="Z26" s="32">
        <v>479.44299999999998</v>
      </c>
      <c r="AA26" s="32">
        <v>468.27499999999998</v>
      </c>
      <c r="AB26" s="32">
        <v>456.42200000000003</v>
      </c>
      <c r="AC26" s="32">
        <v>444.04599999999999</v>
      </c>
      <c r="AD26" s="32">
        <v>431.77099999999996</v>
      </c>
      <c r="AE26" s="32">
        <v>419.71600000000001</v>
      </c>
      <c r="AF26" s="32">
        <v>407.67500000000001</v>
      </c>
      <c r="AG26" s="32">
        <v>396.88499999999999</v>
      </c>
      <c r="AH26" s="32">
        <v>387.16300000000001</v>
      </c>
      <c r="AI26" s="32">
        <v>378.67</v>
      </c>
      <c r="AJ26" s="32">
        <v>371.71100000000001</v>
      </c>
      <c r="AK26" s="32">
        <v>366.392</v>
      </c>
      <c r="AL26" s="32">
        <v>362.82600000000002</v>
      </c>
      <c r="AM26" s="32">
        <v>360.92399999999998</v>
      </c>
      <c r="AN26" s="32">
        <v>360.75400000000002</v>
      </c>
      <c r="AO26" s="32">
        <v>362.12199999999996</v>
      </c>
      <c r="AP26" s="32">
        <v>364.82399999999996</v>
      </c>
      <c r="AQ26" s="32">
        <v>368.411</v>
      </c>
      <c r="AR26" s="32">
        <v>372.72899999999998</v>
      </c>
      <c r="AS26" s="32">
        <v>377.42399999999998</v>
      </c>
      <c r="AT26" s="32">
        <v>382.06900000000002</v>
      </c>
      <c r="AU26" s="32">
        <v>386.66800000000001</v>
      </c>
      <c r="AV26" s="32">
        <v>390.68799999999999</v>
      </c>
      <c r="AW26" s="32">
        <v>393.63</v>
      </c>
      <c r="AX26" s="32">
        <v>395.54899999999998</v>
      </c>
    </row>
    <row r="27" spans="1:50" s="33" customFormat="1" x14ac:dyDescent="0.2">
      <c r="A27" s="31">
        <v>19</v>
      </c>
      <c r="B27" s="31"/>
      <c r="C27" s="32">
        <v>505.12900000000002</v>
      </c>
      <c r="D27" s="32">
        <v>485.51599999999996</v>
      </c>
      <c r="E27" s="32">
        <v>465.62299999999999</v>
      </c>
      <c r="F27" s="38">
        <v>430.03700000000003</v>
      </c>
      <c r="G27" s="32">
        <v>411.77099999999996</v>
      </c>
      <c r="H27" s="32">
        <v>387.4</v>
      </c>
      <c r="I27" s="32">
        <v>382.55599999999998</v>
      </c>
      <c r="J27" s="32">
        <v>371.54600000000005</v>
      </c>
      <c r="K27" s="32">
        <v>386.62599999999998</v>
      </c>
      <c r="L27" s="32">
        <v>405.64099999999996</v>
      </c>
      <c r="M27" s="32">
        <v>425.33299999999997</v>
      </c>
      <c r="N27" s="32">
        <v>424.75200000000001</v>
      </c>
      <c r="O27" s="32">
        <v>459.41899999999998</v>
      </c>
      <c r="P27" s="32">
        <v>471.74400000000003</v>
      </c>
      <c r="Q27" s="32">
        <v>510.16100000000006</v>
      </c>
      <c r="R27" s="32">
        <v>512.69500000000005</v>
      </c>
      <c r="S27" s="32">
        <v>498.625</v>
      </c>
      <c r="T27" s="32">
        <v>503.95899999999995</v>
      </c>
      <c r="U27" s="32">
        <v>522.19500000000005</v>
      </c>
      <c r="V27" s="32">
        <v>505.46300000000002</v>
      </c>
      <c r="W27" s="32">
        <v>513.03600000000006</v>
      </c>
      <c r="X27" s="45">
        <v>494.697</v>
      </c>
      <c r="Y27" s="32">
        <v>497.875</v>
      </c>
      <c r="Z27" s="32">
        <v>492.83800000000002</v>
      </c>
      <c r="AA27" s="32">
        <v>482.40800000000002</v>
      </c>
      <c r="AB27" s="32">
        <v>471.291</v>
      </c>
      <c r="AC27" s="32">
        <v>459.40599999999995</v>
      </c>
      <c r="AD27" s="32">
        <v>447.03200000000004</v>
      </c>
      <c r="AE27" s="32">
        <v>434.77099999999996</v>
      </c>
      <c r="AF27" s="32">
        <v>422.69499999999999</v>
      </c>
      <c r="AG27" s="32">
        <v>410.66200000000003</v>
      </c>
      <c r="AH27" s="32">
        <v>399.858</v>
      </c>
      <c r="AI27" s="32">
        <v>390.137</v>
      </c>
      <c r="AJ27" s="32">
        <v>381.63499999999999</v>
      </c>
      <c r="AK27" s="32">
        <v>374.66700000000003</v>
      </c>
      <c r="AL27" s="32">
        <v>369.34100000000001</v>
      </c>
      <c r="AM27" s="32">
        <v>365.76400000000001</v>
      </c>
      <c r="AN27" s="32">
        <v>363.85199999999998</v>
      </c>
      <c r="AO27" s="32">
        <v>363.66899999999998</v>
      </c>
      <c r="AP27" s="32">
        <v>365.02600000000001</v>
      </c>
      <c r="AQ27" s="32">
        <v>367.71600000000001</v>
      </c>
      <c r="AR27" s="32">
        <v>371.29300000000001</v>
      </c>
      <c r="AS27" s="32">
        <v>375.60599999999999</v>
      </c>
      <c r="AT27" s="32">
        <v>380.29599999999999</v>
      </c>
      <c r="AU27" s="32">
        <v>384.93600000000004</v>
      </c>
      <c r="AV27" s="32">
        <v>389.53</v>
      </c>
      <c r="AW27" s="32">
        <v>393.54600000000005</v>
      </c>
      <c r="AX27" s="32">
        <v>396.48400000000004</v>
      </c>
    </row>
    <row r="28" spans="1:50" s="33" customFormat="1" x14ac:dyDescent="0.2">
      <c r="A28" s="31">
        <v>20</v>
      </c>
      <c r="B28" s="31"/>
      <c r="C28" s="32">
        <v>534.98599999999999</v>
      </c>
      <c r="D28" s="32">
        <v>507.09899999999999</v>
      </c>
      <c r="E28" s="32">
        <v>486.971</v>
      </c>
      <c r="F28" s="38">
        <v>466.96</v>
      </c>
      <c r="G28" s="32">
        <v>431.20699999999999</v>
      </c>
      <c r="H28" s="32">
        <v>412.86799999999999</v>
      </c>
      <c r="I28" s="32">
        <v>388.38499999999999</v>
      </c>
      <c r="J28" s="32">
        <v>383.702</v>
      </c>
      <c r="K28" s="32">
        <v>372.815</v>
      </c>
      <c r="L28" s="32">
        <v>388.51</v>
      </c>
      <c r="M28" s="32">
        <v>407.92899999999997</v>
      </c>
      <c r="N28" s="32">
        <v>427.95600000000002</v>
      </c>
      <c r="O28" s="32">
        <v>427.56200000000001</v>
      </c>
      <c r="P28" s="32">
        <v>462.38900000000001</v>
      </c>
      <c r="Q28" s="32">
        <v>474.72699999999998</v>
      </c>
      <c r="R28" s="32">
        <v>513.16800000000001</v>
      </c>
      <c r="S28" s="32">
        <v>515.80999999999995</v>
      </c>
      <c r="T28" s="32">
        <v>501.87</v>
      </c>
      <c r="U28" s="32">
        <v>506.85899999999998</v>
      </c>
      <c r="V28" s="32">
        <v>525.14499999999998</v>
      </c>
      <c r="W28" s="32">
        <v>508.33399999999995</v>
      </c>
      <c r="X28" s="45">
        <v>515.88799999999992</v>
      </c>
      <c r="Y28" s="32">
        <v>497.47799999999995</v>
      </c>
      <c r="Z28" s="32">
        <v>500.75300000000004</v>
      </c>
      <c r="AA28" s="32">
        <v>495.64600000000002</v>
      </c>
      <c r="AB28" s="32">
        <v>485.26499999999999</v>
      </c>
      <c r="AC28" s="32">
        <v>474.11500000000001</v>
      </c>
      <c r="AD28" s="32">
        <v>462.23099999999999</v>
      </c>
      <c r="AE28" s="32">
        <v>449.87</v>
      </c>
      <c r="AF28" s="32">
        <v>437.58699999999999</v>
      </c>
      <c r="AG28" s="32">
        <v>425.51900000000001</v>
      </c>
      <c r="AH28" s="32">
        <v>413.471</v>
      </c>
      <c r="AI28" s="32">
        <v>402.66899999999998</v>
      </c>
      <c r="AJ28" s="32">
        <v>392.93899999999996</v>
      </c>
      <c r="AK28" s="32">
        <v>384.42700000000002</v>
      </c>
      <c r="AL28" s="32">
        <v>377.45100000000002</v>
      </c>
      <c r="AM28" s="32">
        <v>372.113</v>
      </c>
      <c r="AN28" s="32">
        <v>368.524</v>
      </c>
      <c r="AO28" s="32">
        <v>366.59799999999996</v>
      </c>
      <c r="AP28" s="32">
        <v>366.40200000000004</v>
      </c>
      <c r="AQ28" s="32">
        <v>367.745</v>
      </c>
      <c r="AR28" s="32">
        <v>370.42500000000001</v>
      </c>
      <c r="AS28" s="32">
        <v>373.99700000000001</v>
      </c>
      <c r="AT28" s="32">
        <v>378.30500000000001</v>
      </c>
      <c r="AU28" s="32">
        <v>382.99</v>
      </c>
      <c r="AV28" s="32">
        <v>387.62599999999998</v>
      </c>
      <c r="AW28" s="32">
        <v>392.21499999999997</v>
      </c>
      <c r="AX28" s="32">
        <v>396.226</v>
      </c>
    </row>
    <row r="29" spans="1:50" s="33" customFormat="1" x14ac:dyDescent="0.2">
      <c r="A29" s="31">
        <v>21</v>
      </c>
      <c r="B29" s="31"/>
      <c r="C29" s="32">
        <v>575.09</v>
      </c>
      <c r="D29" s="32">
        <v>536.66</v>
      </c>
      <c r="E29" s="32">
        <v>508.23899999999998</v>
      </c>
      <c r="F29" s="38">
        <v>488.01400000000001</v>
      </c>
      <c r="G29" s="32">
        <v>467.83100000000002</v>
      </c>
      <c r="H29" s="32">
        <v>431.99199999999996</v>
      </c>
      <c r="I29" s="32">
        <v>413.49800000000005</v>
      </c>
      <c r="J29" s="32">
        <v>389.16200000000003</v>
      </c>
      <c r="K29" s="32">
        <v>384.58</v>
      </c>
      <c r="L29" s="32">
        <v>374.209</v>
      </c>
      <c r="M29" s="32">
        <v>390.233</v>
      </c>
      <c r="N29" s="32">
        <v>409.92099999999999</v>
      </c>
      <c r="O29" s="32">
        <v>430.089</v>
      </c>
      <c r="P29" s="32">
        <v>429.84500000000003</v>
      </c>
      <c r="Q29" s="32">
        <v>464.66899999999998</v>
      </c>
      <c r="R29" s="32">
        <v>477.029</v>
      </c>
      <c r="S29" s="32">
        <v>515.53099999999995</v>
      </c>
      <c r="T29" s="32">
        <v>518.27</v>
      </c>
      <c r="U29" s="32">
        <v>504.06200000000001</v>
      </c>
      <c r="V29" s="32">
        <v>509.09399999999994</v>
      </c>
      <c r="W29" s="32">
        <v>527.29399999999998</v>
      </c>
      <c r="X29" s="45">
        <v>510.48</v>
      </c>
      <c r="Y29" s="32">
        <v>517.97199999999998</v>
      </c>
      <c r="Z29" s="32">
        <v>499.65300000000002</v>
      </c>
      <c r="AA29" s="32">
        <v>502.86399999999998</v>
      </c>
      <c r="AB29" s="32">
        <v>497.79300000000001</v>
      </c>
      <c r="AC29" s="32">
        <v>487.38499999999999</v>
      </c>
      <c r="AD29" s="32">
        <v>476.23500000000001</v>
      </c>
      <c r="AE29" s="32">
        <v>464.36099999999999</v>
      </c>
      <c r="AF29" s="32">
        <v>451.983</v>
      </c>
      <c r="AG29" s="32">
        <v>439.70499999999998</v>
      </c>
      <c r="AH29" s="32">
        <v>427.62400000000002</v>
      </c>
      <c r="AI29" s="32">
        <v>415.57600000000002</v>
      </c>
      <c r="AJ29" s="32">
        <v>404.76499999999999</v>
      </c>
      <c r="AK29" s="32">
        <v>395.02600000000001</v>
      </c>
      <c r="AL29" s="32">
        <v>386.50599999999997</v>
      </c>
      <c r="AM29" s="32">
        <v>379.517</v>
      </c>
      <c r="AN29" s="32">
        <v>374.16800000000001</v>
      </c>
      <c r="AO29" s="32">
        <v>370.565</v>
      </c>
      <c r="AP29" s="32">
        <v>368.625</v>
      </c>
      <c r="AQ29" s="32">
        <v>368.416</v>
      </c>
      <c r="AR29" s="32">
        <v>369.74900000000002</v>
      </c>
      <c r="AS29" s="32">
        <v>372.42399999999998</v>
      </c>
      <c r="AT29" s="32">
        <v>375.99199999999996</v>
      </c>
      <c r="AU29" s="32">
        <v>380.29500000000002</v>
      </c>
      <c r="AV29" s="32">
        <v>384.97500000000002</v>
      </c>
      <c r="AW29" s="32">
        <v>389.60699999999997</v>
      </c>
      <c r="AX29" s="32">
        <v>394.19</v>
      </c>
    </row>
    <row r="30" spans="1:50" s="33" customFormat="1" x14ac:dyDescent="0.2">
      <c r="A30" s="31">
        <v>22</v>
      </c>
      <c r="B30" s="31"/>
      <c r="C30" s="32">
        <v>615.346</v>
      </c>
      <c r="D30" s="32">
        <v>576.36899999999991</v>
      </c>
      <c r="E30" s="32">
        <v>537.41599999999994</v>
      </c>
      <c r="F30" s="38">
        <v>508.98800000000006</v>
      </c>
      <c r="G30" s="32">
        <v>488.63599999999997</v>
      </c>
      <c r="H30" s="32">
        <v>468.36500000000001</v>
      </c>
      <c r="I30" s="32">
        <v>432.38200000000001</v>
      </c>
      <c r="J30" s="32">
        <v>414.01099999999997</v>
      </c>
      <c r="K30" s="32">
        <v>389.78300000000002</v>
      </c>
      <c r="L30" s="32">
        <v>385.62900000000002</v>
      </c>
      <c r="M30" s="32">
        <v>375.55500000000001</v>
      </c>
      <c r="N30" s="32">
        <v>391.80399999999997</v>
      </c>
      <c r="O30" s="32">
        <v>411.61099999999999</v>
      </c>
      <c r="P30" s="32">
        <v>431.88900000000001</v>
      </c>
      <c r="Q30" s="32">
        <v>431.66500000000002</v>
      </c>
      <c r="R30" s="32">
        <v>466.48399999999998</v>
      </c>
      <c r="S30" s="32">
        <v>478.90800000000002</v>
      </c>
      <c r="T30" s="32">
        <v>517.46299999999997</v>
      </c>
      <c r="U30" s="32">
        <v>519.96799999999996</v>
      </c>
      <c r="V30" s="32">
        <v>505.80899999999997</v>
      </c>
      <c r="W30" s="32">
        <v>510.77699999999999</v>
      </c>
      <c r="X30" s="45">
        <v>528.94900000000007</v>
      </c>
      <c r="Y30" s="32">
        <v>512.10699999999997</v>
      </c>
      <c r="Z30" s="32">
        <v>519.65700000000004</v>
      </c>
      <c r="AA30" s="32">
        <v>501.3</v>
      </c>
      <c r="AB30" s="32">
        <v>504.536</v>
      </c>
      <c r="AC30" s="32">
        <v>499.43899999999996</v>
      </c>
      <c r="AD30" s="32">
        <v>489.03</v>
      </c>
      <c r="AE30" s="32">
        <v>477.887</v>
      </c>
      <c r="AF30" s="32">
        <v>465.99900000000002</v>
      </c>
      <c r="AG30" s="32">
        <v>453.62400000000002</v>
      </c>
      <c r="AH30" s="32">
        <v>441.33499999999998</v>
      </c>
      <c r="AI30" s="32">
        <v>429.25400000000002</v>
      </c>
      <c r="AJ30" s="32">
        <v>417.19900000000001</v>
      </c>
      <c r="AK30" s="32">
        <v>406.37900000000002</v>
      </c>
      <c r="AL30" s="32">
        <v>396.63200000000001</v>
      </c>
      <c r="AM30" s="32">
        <v>388.101</v>
      </c>
      <c r="AN30" s="32">
        <v>381.101</v>
      </c>
      <c r="AO30" s="32">
        <v>375.738</v>
      </c>
      <c r="AP30" s="32">
        <v>372.12199999999996</v>
      </c>
      <c r="AQ30" s="32">
        <v>370.17</v>
      </c>
      <c r="AR30" s="32">
        <v>369.95100000000002</v>
      </c>
      <c r="AS30" s="32">
        <v>371.28</v>
      </c>
      <c r="AT30" s="32">
        <v>373.95100000000002</v>
      </c>
      <c r="AU30" s="32">
        <v>377.51400000000001</v>
      </c>
      <c r="AV30" s="32">
        <v>381.81299999999999</v>
      </c>
      <c r="AW30" s="32">
        <v>386.488</v>
      </c>
      <c r="AX30" s="32">
        <v>391.11500000000001</v>
      </c>
    </row>
    <row r="31" spans="1:50" s="33" customFormat="1" x14ac:dyDescent="0.2">
      <c r="A31" s="31">
        <v>23</v>
      </c>
      <c r="B31" s="31"/>
      <c r="C31" s="32">
        <v>646.63200000000006</v>
      </c>
      <c r="D31" s="32">
        <v>616.19299999999998</v>
      </c>
      <c r="E31" s="32">
        <v>576.69399999999996</v>
      </c>
      <c r="F31" s="38">
        <v>537.84500000000003</v>
      </c>
      <c r="G31" s="32">
        <v>509.35699999999997</v>
      </c>
      <c r="H31" s="32">
        <v>488.94399999999996</v>
      </c>
      <c r="I31" s="32">
        <v>468.52699999999999</v>
      </c>
      <c r="J31" s="32">
        <v>432.68</v>
      </c>
      <c r="K31" s="32">
        <v>414.411</v>
      </c>
      <c r="L31" s="32">
        <v>390.59500000000003</v>
      </c>
      <c r="M31" s="32">
        <v>386.71100000000001</v>
      </c>
      <c r="N31" s="32">
        <v>376.86699999999996</v>
      </c>
      <c r="O31" s="32">
        <v>393.22500000000002</v>
      </c>
      <c r="P31" s="32">
        <v>413.13299999999998</v>
      </c>
      <c r="Q31" s="32">
        <v>433.41500000000002</v>
      </c>
      <c r="R31" s="32">
        <v>433.20499999999998</v>
      </c>
      <c r="S31" s="32">
        <v>468.06</v>
      </c>
      <c r="T31" s="32">
        <v>480.55</v>
      </c>
      <c r="U31" s="32">
        <v>518.85800000000006</v>
      </c>
      <c r="V31" s="32">
        <v>521.39400000000001</v>
      </c>
      <c r="W31" s="32">
        <v>507.19099999999997</v>
      </c>
      <c r="X31" s="45">
        <v>512.13800000000003</v>
      </c>
      <c r="Y31" s="32">
        <v>530.26400000000001</v>
      </c>
      <c r="Z31" s="32">
        <v>513.495</v>
      </c>
      <c r="AA31" s="32">
        <v>520.99</v>
      </c>
      <c r="AB31" s="32">
        <v>502.67100000000005</v>
      </c>
      <c r="AC31" s="32">
        <v>505.87400000000002</v>
      </c>
      <c r="AD31" s="32">
        <v>500.77199999999999</v>
      </c>
      <c r="AE31" s="32">
        <v>490.36900000000003</v>
      </c>
      <c r="AF31" s="32">
        <v>479.21100000000001</v>
      </c>
      <c r="AG31" s="32">
        <v>467.32399999999996</v>
      </c>
      <c r="AH31" s="32">
        <v>454.93799999999999</v>
      </c>
      <c r="AI31" s="32">
        <v>442.64699999999999</v>
      </c>
      <c r="AJ31" s="32">
        <v>430.55799999999999</v>
      </c>
      <c r="AK31" s="32">
        <v>418.49400000000003</v>
      </c>
      <c r="AL31" s="32">
        <v>407.66600000000005</v>
      </c>
      <c r="AM31" s="32">
        <v>397.90600000000001</v>
      </c>
      <c r="AN31" s="32">
        <v>389.363</v>
      </c>
      <c r="AO31" s="32">
        <v>382.34899999999999</v>
      </c>
      <c r="AP31" s="32">
        <v>376.97199999999998</v>
      </c>
      <c r="AQ31" s="32">
        <v>373.34100000000001</v>
      </c>
      <c r="AR31" s="32">
        <v>371.38</v>
      </c>
      <c r="AS31" s="32">
        <v>371.15800000000002</v>
      </c>
      <c r="AT31" s="32">
        <v>372.48500000000001</v>
      </c>
      <c r="AU31" s="32">
        <v>375.15199999999999</v>
      </c>
      <c r="AV31" s="32">
        <v>378.71100000000001</v>
      </c>
      <c r="AW31" s="32">
        <v>383.005</v>
      </c>
      <c r="AX31" s="32">
        <v>387.67599999999999</v>
      </c>
    </row>
    <row r="32" spans="1:50" s="33" customFormat="1" x14ac:dyDescent="0.2">
      <c r="A32" s="31">
        <v>24</v>
      </c>
      <c r="B32" s="31"/>
      <c r="C32" s="32">
        <v>676.58400000000006</v>
      </c>
      <c r="D32" s="32">
        <v>647.02700000000004</v>
      </c>
      <c r="E32" s="32">
        <v>616.096</v>
      </c>
      <c r="F32" s="38">
        <v>576.774</v>
      </c>
      <c r="G32" s="32">
        <v>537.93399999999997</v>
      </c>
      <c r="H32" s="32">
        <v>509.42200000000003</v>
      </c>
      <c r="I32" s="32">
        <v>488.88900000000001</v>
      </c>
      <c r="J32" s="32">
        <v>468.58699999999999</v>
      </c>
      <c r="K32" s="32">
        <v>432.858</v>
      </c>
      <c r="L32" s="32">
        <v>414.96100000000001</v>
      </c>
      <c r="M32" s="32">
        <v>391.40899999999999</v>
      </c>
      <c r="N32" s="32">
        <v>387.72799999999995</v>
      </c>
      <c r="O32" s="32">
        <v>378.00800000000004</v>
      </c>
      <c r="P32" s="32">
        <v>394.45799999999997</v>
      </c>
      <c r="Q32" s="32">
        <v>414.36900000000003</v>
      </c>
      <c r="R32" s="32">
        <v>434.637</v>
      </c>
      <c r="S32" s="32">
        <v>434.48599999999999</v>
      </c>
      <c r="T32" s="32">
        <v>469.37699999999995</v>
      </c>
      <c r="U32" s="32">
        <v>481.66300000000001</v>
      </c>
      <c r="V32" s="32">
        <v>519.96299999999997</v>
      </c>
      <c r="W32" s="32">
        <v>522.44500000000005</v>
      </c>
      <c r="X32" s="45">
        <v>508.23900000000003</v>
      </c>
      <c r="Y32" s="32">
        <v>513.16099999999994</v>
      </c>
      <c r="Z32" s="32">
        <v>531.322</v>
      </c>
      <c r="AA32" s="32">
        <v>514.524</v>
      </c>
      <c r="AB32" s="32">
        <v>522.03099999999995</v>
      </c>
      <c r="AC32" s="32">
        <v>503.70100000000002</v>
      </c>
      <c r="AD32" s="32">
        <v>506.89099999999996</v>
      </c>
      <c r="AE32" s="32">
        <v>501.78800000000001</v>
      </c>
      <c r="AF32" s="32">
        <v>491.37099999999998</v>
      </c>
      <c r="AG32" s="32">
        <v>480.21299999999997</v>
      </c>
      <c r="AH32" s="32">
        <v>468.315</v>
      </c>
      <c r="AI32" s="32">
        <v>455.928</v>
      </c>
      <c r="AJ32" s="32">
        <v>443.63</v>
      </c>
      <c r="AK32" s="32">
        <v>431.53099999999995</v>
      </c>
      <c r="AL32" s="32">
        <v>419.46</v>
      </c>
      <c r="AM32" s="32">
        <v>408.62</v>
      </c>
      <c r="AN32" s="32">
        <v>398.84799999999996</v>
      </c>
      <c r="AO32" s="32">
        <v>390.291</v>
      </c>
      <c r="AP32" s="32">
        <v>383.26400000000001</v>
      </c>
      <c r="AQ32" s="32">
        <v>377.87299999999999</v>
      </c>
      <c r="AR32" s="32">
        <v>374.23500000000001</v>
      </c>
      <c r="AS32" s="32">
        <v>372.27200000000005</v>
      </c>
      <c r="AT32" s="32">
        <v>372.04899999999998</v>
      </c>
      <c r="AU32" s="32">
        <v>373.37299999999999</v>
      </c>
      <c r="AV32" s="32">
        <v>376.03700000000003</v>
      </c>
      <c r="AW32" s="32">
        <v>379.59100000000001</v>
      </c>
      <c r="AX32" s="32">
        <v>383.88300000000004</v>
      </c>
    </row>
    <row r="33" spans="1:50" s="33" customFormat="1" x14ac:dyDescent="0.2">
      <c r="A33" s="31">
        <v>25</v>
      </c>
      <c r="B33" s="31"/>
      <c r="C33" s="32">
        <v>719.10699999999997</v>
      </c>
      <c r="D33" s="32">
        <v>676.43</v>
      </c>
      <c r="E33" s="32">
        <v>646.47900000000004</v>
      </c>
      <c r="F33" s="38">
        <v>615.82300000000009</v>
      </c>
      <c r="G33" s="32">
        <v>576.60199999999998</v>
      </c>
      <c r="H33" s="32">
        <v>537.82300000000009</v>
      </c>
      <c r="I33" s="32">
        <v>509.279</v>
      </c>
      <c r="J33" s="32">
        <v>488.863</v>
      </c>
      <c r="K33" s="32">
        <v>468.66600000000005</v>
      </c>
      <c r="L33" s="32">
        <v>433.32900000000001</v>
      </c>
      <c r="M33" s="32">
        <v>415.69499999999999</v>
      </c>
      <c r="N33" s="32">
        <v>392.36799999999999</v>
      </c>
      <c r="O33" s="32">
        <v>388.80700000000002</v>
      </c>
      <c r="P33" s="32">
        <v>379.20499999999998</v>
      </c>
      <c r="Q33" s="32">
        <v>395.65800000000002</v>
      </c>
      <c r="R33" s="32">
        <v>415.55599999999998</v>
      </c>
      <c r="S33" s="32">
        <v>435.86099999999999</v>
      </c>
      <c r="T33" s="32">
        <v>435.77800000000002</v>
      </c>
      <c r="U33" s="32">
        <v>470.44400000000002</v>
      </c>
      <c r="V33" s="32">
        <v>482.74700000000001</v>
      </c>
      <c r="W33" s="32">
        <v>520.95500000000004</v>
      </c>
      <c r="X33" s="45">
        <v>523.41899999999998</v>
      </c>
      <c r="Y33" s="32">
        <v>509.20899999999995</v>
      </c>
      <c r="Z33" s="32">
        <v>514.178</v>
      </c>
      <c r="AA33" s="32">
        <v>532.27700000000004</v>
      </c>
      <c r="AB33" s="32">
        <v>515.51400000000001</v>
      </c>
      <c r="AC33" s="32">
        <v>522.98900000000003</v>
      </c>
      <c r="AD33" s="32">
        <v>504.66600000000005</v>
      </c>
      <c r="AE33" s="32">
        <v>507.85</v>
      </c>
      <c r="AF33" s="32">
        <v>502.72900000000004</v>
      </c>
      <c r="AG33" s="32">
        <v>492.31299999999999</v>
      </c>
      <c r="AH33" s="32">
        <v>481.14599999999996</v>
      </c>
      <c r="AI33" s="32">
        <v>469.24699999999996</v>
      </c>
      <c r="AJ33" s="32">
        <v>456.85399999999998</v>
      </c>
      <c r="AK33" s="32">
        <v>444.548</v>
      </c>
      <c r="AL33" s="32">
        <v>432.44400000000002</v>
      </c>
      <c r="AM33" s="32">
        <v>420.363</v>
      </c>
      <c r="AN33" s="32">
        <v>409.51299999999998</v>
      </c>
      <c r="AO33" s="32">
        <v>399.73</v>
      </c>
      <c r="AP33" s="32">
        <v>391.161</v>
      </c>
      <c r="AQ33" s="32">
        <v>384.12299999999999</v>
      </c>
      <c r="AR33" s="32">
        <v>378.72699999999998</v>
      </c>
      <c r="AS33" s="32">
        <v>375.089</v>
      </c>
      <c r="AT33" s="32">
        <v>373.125</v>
      </c>
      <c r="AU33" s="32">
        <v>372.90300000000002</v>
      </c>
      <c r="AV33" s="32">
        <v>374.22500000000002</v>
      </c>
      <c r="AW33" s="32">
        <v>376.88599999999997</v>
      </c>
      <c r="AX33" s="32">
        <v>380.43700000000001</v>
      </c>
    </row>
    <row r="34" spans="1:50" s="33" customFormat="1" x14ac:dyDescent="0.2">
      <c r="A34" s="31">
        <v>26</v>
      </c>
      <c r="B34" s="31"/>
      <c r="C34" s="32">
        <v>742.67399999999998</v>
      </c>
      <c r="D34" s="32">
        <v>718.49199999999996</v>
      </c>
      <c r="E34" s="32">
        <v>675.54600000000005</v>
      </c>
      <c r="F34" s="38">
        <v>645.92499999999995</v>
      </c>
      <c r="G34" s="32">
        <v>615.42100000000005</v>
      </c>
      <c r="H34" s="32">
        <v>576.31600000000003</v>
      </c>
      <c r="I34" s="32">
        <v>537.58000000000004</v>
      </c>
      <c r="J34" s="32">
        <v>509.16399999999999</v>
      </c>
      <c r="K34" s="32">
        <v>488.85699999999997</v>
      </c>
      <c r="L34" s="32">
        <v>469.02300000000002</v>
      </c>
      <c r="M34" s="32">
        <v>433.96499999999997</v>
      </c>
      <c r="N34" s="32">
        <v>416.54599999999999</v>
      </c>
      <c r="O34" s="32">
        <v>393.36</v>
      </c>
      <c r="P34" s="32">
        <v>389.90700000000004</v>
      </c>
      <c r="Q34" s="32">
        <v>380.34100000000001</v>
      </c>
      <c r="R34" s="32">
        <v>396.78200000000004</v>
      </c>
      <c r="S34" s="32">
        <v>416.714</v>
      </c>
      <c r="T34" s="32">
        <v>437.06299999999999</v>
      </c>
      <c r="U34" s="32">
        <v>436.79899999999998</v>
      </c>
      <c r="V34" s="32">
        <v>471.45600000000002</v>
      </c>
      <c r="W34" s="32">
        <v>483.69600000000003</v>
      </c>
      <c r="X34" s="45">
        <v>521.84699999999998</v>
      </c>
      <c r="Y34" s="32">
        <v>524.29100000000005</v>
      </c>
      <c r="Z34" s="32">
        <v>510.149</v>
      </c>
      <c r="AA34" s="32">
        <v>515.07099999999991</v>
      </c>
      <c r="AB34" s="32">
        <v>533.16999999999996</v>
      </c>
      <c r="AC34" s="32">
        <v>516.40100000000007</v>
      </c>
      <c r="AD34" s="32">
        <v>523.85899999999992</v>
      </c>
      <c r="AE34" s="32">
        <v>505.55200000000002</v>
      </c>
      <c r="AF34" s="32">
        <v>508.71100000000001</v>
      </c>
      <c r="AG34" s="32">
        <v>503.58799999999997</v>
      </c>
      <c r="AH34" s="32">
        <v>493.16399999999999</v>
      </c>
      <c r="AI34" s="32">
        <v>481.99800000000005</v>
      </c>
      <c r="AJ34" s="32">
        <v>470.09400000000005</v>
      </c>
      <c r="AK34" s="32">
        <v>457.69600000000003</v>
      </c>
      <c r="AL34" s="32">
        <v>445.387</v>
      </c>
      <c r="AM34" s="32">
        <v>433.274</v>
      </c>
      <c r="AN34" s="32">
        <v>421.18600000000004</v>
      </c>
      <c r="AO34" s="32">
        <v>410.32799999999997</v>
      </c>
      <c r="AP34" s="32">
        <v>400.53700000000003</v>
      </c>
      <c r="AQ34" s="32">
        <v>391.96</v>
      </c>
      <c r="AR34" s="32">
        <v>384.91800000000001</v>
      </c>
      <c r="AS34" s="32">
        <v>379.524</v>
      </c>
      <c r="AT34" s="32">
        <v>375.88900000000001</v>
      </c>
      <c r="AU34" s="32">
        <v>373.928</v>
      </c>
      <c r="AV34" s="32">
        <v>373.70400000000001</v>
      </c>
      <c r="AW34" s="32">
        <v>375.02499999999998</v>
      </c>
      <c r="AX34" s="32">
        <v>377.68299999999999</v>
      </c>
    </row>
    <row r="35" spans="1:50" s="33" customFormat="1" x14ac:dyDescent="0.2">
      <c r="A35" s="31">
        <v>27</v>
      </c>
      <c r="B35" s="31"/>
      <c r="C35" s="32">
        <v>786.97800000000007</v>
      </c>
      <c r="D35" s="32">
        <v>741.75199999999995</v>
      </c>
      <c r="E35" s="32">
        <v>717.34400000000005</v>
      </c>
      <c r="F35" s="38">
        <v>674.76299999999992</v>
      </c>
      <c r="G35" s="32">
        <v>645.31899999999996</v>
      </c>
      <c r="H35" s="32">
        <v>614.94299999999998</v>
      </c>
      <c r="I35" s="32">
        <v>575.91599999999994</v>
      </c>
      <c r="J35" s="32">
        <v>537.327</v>
      </c>
      <c r="K35" s="32">
        <v>509.03</v>
      </c>
      <c r="L35" s="32">
        <v>489.077</v>
      </c>
      <c r="M35" s="32">
        <v>469.49699999999996</v>
      </c>
      <c r="N35" s="32">
        <v>434.67500000000001</v>
      </c>
      <c r="O35" s="32">
        <v>417.39</v>
      </c>
      <c r="P35" s="32">
        <v>394.33600000000001</v>
      </c>
      <c r="Q35" s="32">
        <v>390.91300000000001</v>
      </c>
      <c r="R35" s="32">
        <v>381.36599999999999</v>
      </c>
      <c r="S35" s="32">
        <v>397.84100000000001</v>
      </c>
      <c r="T35" s="32">
        <v>417.81400000000002</v>
      </c>
      <c r="U35" s="32">
        <v>437.964</v>
      </c>
      <c r="V35" s="32">
        <v>437.72899999999998</v>
      </c>
      <c r="W35" s="32">
        <v>472.298</v>
      </c>
      <c r="X35" s="45">
        <v>484.51</v>
      </c>
      <c r="Y35" s="32">
        <v>522.6</v>
      </c>
      <c r="Z35" s="32">
        <v>525.09100000000001</v>
      </c>
      <c r="AA35" s="32">
        <v>510.92700000000002</v>
      </c>
      <c r="AB35" s="32">
        <v>515.86300000000006</v>
      </c>
      <c r="AC35" s="32">
        <v>533.91899999999998</v>
      </c>
      <c r="AD35" s="32">
        <v>517.16200000000003</v>
      </c>
      <c r="AE35" s="32">
        <v>524.61</v>
      </c>
      <c r="AF35" s="32">
        <v>506.303</v>
      </c>
      <c r="AG35" s="32">
        <v>509.452</v>
      </c>
      <c r="AH35" s="32">
        <v>504.31799999999998</v>
      </c>
      <c r="AI35" s="32">
        <v>493.89599999999996</v>
      </c>
      <c r="AJ35" s="32">
        <v>482.726</v>
      </c>
      <c r="AK35" s="32">
        <v>470.82</v>
      </c>
      <c r="AL35" s="32">
        <v>458.42</v>
      </c>
      <c r="AM35" s="32">
        <v>446.10599999999999</v>
      </c>
      <c r="AN35" s="32">
        <v>433.98900000000003</v>
      </c>
      <c r="AO35" s="32">
        <v>421.89600000000002</v>
      </c>
      <c r="AP35" s="32">
        <v>411.03200000000004</v>
      </c>
      <c r="AQ35" s="32">
        <v>401.23500000000001</v>
      </c>
      <c r="AR35" s="32">
        <v>392.65800000000002</v>
      </c>
      <c r="AS35" s="32">
        <v>385.62200000000001</v>
      </c>
      <c r="AT35" s="32">
        <v>380.23400000000004</v>
      </c>
      <c r="AU35" s="32">
        <v>376.60300000000001</v>
      </c>
      <c r="AV35" s="32">
        <v>374.642</v>
      </c>
      <c r="AW35" s="32">
        <v>374.41899999999998</v>
      </c>
      <c r="AX35" s="32">
        <v>375.73900000000003</v>
      </c>
    </row>
    <row r="36" spans="1:50" s="33" customFormat="1" x14ac:dyDescent="0.2">
      <c r="A36" s="31">
        <v>28</v>
      </c>
      <c r="B36" s="31"/>
      <c r="C36" s="32">
        <v>763.40699999999993</v>
      </c>
      <c r="D36" s="32">
        <v>785.67200000000003</v>
      </c>
      <c r="E36" s="32">
        <v>740.32600000000002</v>
      </c>
      <c r="F36" s="38">
        <v>716.29600000000005</v>
      </c>
      <c r="G36" s="32">
        <v>673.95399999999995</v>
      </c>
      <c r="H36" s="32">
        <v>644.66700000000003</v>
      </c>
      <c r="I36" s="32">
        <v>614.39200000000005</v>
      </c>
      <c r="J36" s="32">
        <v>575.51900000000001</v>
      </c>
      <c r="K36" s="32">
        <v>537.07100000000003</v>
      </c>
      <c r="L36" s="32">
        <v>509.13799999999998</v>
      </c>
      <c r="M36" s="32">
        <v>489.43700000000001</v>
      </c>
      <c r="N36" s="32">
        <v>470.07299999999998</v>
      </c>
      <c r="O36" s="32">
        <v>435.411</v>
      </c>
      <c r="P36" s="32">
        <v>418.25400000000002</v>
      </c>
      <c r="Q36" s="32">
        <v>395.25800000000004</v>
      </c>
      <c r="R36" s="32">
        <v>391.84699999999998</v>
      </c>
      <c r="S36" s="32">
        <v>382.36900000000003</v>
      </c>
      <c r="T36" s="32">
        <v>398.88599999999997</v>
      </c>
      <c r="U36" s="32">
        <v>418.66399999999999</v>
      </c>
      <c r="V36" s="32">
        <v>438.81600000000003</v>
      </c>
      <c r="W36" s="32">
        <v>438.53800000000001</v>
      </c>
      <c r="X36" s="45">
        <v>473.05200000000002</v>
      </c>
      <c r="Y36" s="32">
        <v>485.23199999999997</v>
      </c>
      <c r="Z36" s="32">
        <v>523.32100000000003</v>
      </c>
      <c r="AA36" s="32">
        <v>525.77200000000005</v>
      </c>
      <c r="AB36" s="32">
        <v>511.64700000000005</v>
      </c>
      <c r="AC36" s="32">
        <v>516.55600000000004</v>
      </c>
      <c r="AD36" s="32">
        <v>534.58500000000004</v>
      </c>
      <c r="AE36" s="32">
        <v>517.84799999999996</v>
      </c>
      <c r="AF36" s="32">
        <v>525.27</v>
      </c>
      <c r="AG36" s="32">
        <v>506.98099999999999</v>
      </c>
      <c r="AH36" s="32">
        <v>510.11200000000002</v>
      </c>
      <c r="AI36" s="32">
        <v>504.976</v>
      </c>
      <c r="AJ36" s="32">
        <v>494.553</v>
      </c>
      <c r="AK36" s="32">
        <v>483.38200000000001</v>
      </c>
      <c r="AL36" s="32">
        <v>471.47800000000001</v>
      </c>
      <c r="AM36" s="32">
        <v>459.07499999999999</v>
      </c>
      <c r="AN36" s="32">
        <v>446.76</v>
      </c>
      <c r="AO36" s="32">
        <v>434.64099999999996</v>
      </c>
      <c r="AP36" s="32">
        <v>422.54700000000003</v>
      </c>
      <c r="AQ36" s="32">
        <v>411.68100000000004</v>
      </c>
      <c r="AR36" s="32">
        <v>401.88800000000003</v>
      </c>
      <c r="AS36" s="32">
        <v>393.32</v>
      </c>
      <c r="AT36" s="32">
        <v>386.29200000000003</v>
      </c>
      <c r="AU36" s="32">
        <v>380.91</v>
      </c>
      <c r="AV36" s="32">
        <v>377.28200000000004</v>
      </c>
      <c r="AW36" s="32">
        <v>375.32600000000002</v>
      </c>
      <c r="AX36" s="32">
        <v>375.10400000000004</v>
      </c>
    </row>
    <row r="37" spans="1:50" s="33" customFormat="1" x14ac:dyDescent="0.2">
      <c r="A37" s="31">
        <v>29</v>
      </c>
      <c r="B37" s="31"/>
      <c r="C37" s="32">
        <v>779.91799999999989</v>
      </c>
      <c r="D37" s="32">
        <v>761.89400000000001</v>
      </c>
      <c r="E37" s="32">
        <v>783.95</v>
      </c>
      <c r="F37" s="38">
        <v>739.053</v>
      </c>
      <c r="G37" s="32">
        <v>715.25700000000006</v>
      </c>
      <c r="H37" s="32">
        <v>673.11300000000006</v>
      </c>
      <c r="I37" s="32">
        <v>643.94500000000005</v>
      </c>
      <c r="J37" s="32">
        <v>613.80999999999995</v>
      </c>
      <c r="K37" s="32">
        <v>575.0809999999999</v>
      </c>
      <c r="L37" s="32">
        <v>536.98700000000008</v>
      </c>
      <c r="M37" s="32">
        <v>509.303</v>
      </c>
      <c r="N37" s="32">
        <v>489.80399999999997</v>
      </c>
      <c r="O37" s="32">
        <v>470.57299999999998</v>
      </c>
      <c r="P37" s="32">
        <v>436.05899999999997</v>
      </c>
      <c r="Q37" s="32">
        <v>418.95600000000002</v>
      </c>
      <c r="R37" s="32">
        <v>396.00400000000002</v>
      </c>
      <c r="S37" s="32">
        <v>392.649</v>
      </c>
      <c r="T37" s="32">
        <v>383.245</v>
      </c>
      <c r="U37" s="32">
        <v>399.58699999999999</v>
      </c>
      <c r="V37" s="32">
        <v>419.36599999999999</v>
      </c>
      <c r="W37" s="32">
        <v>439.45</v>
      </c>
      <c r="X37" s="45">
        <v>439.16300000000001</v>
      </c>
      <c r="Y37" s="32">
        <v>473.61900000000003</v>
      </c>
      <c r="Z37" s="32">
        <v>485.82799999999997</v>
      </c>
      <c r="AA37" s="32">
        <v>523.83100000000002</v>
      </c>
      <c r="AB37" s="32">
        <v>526.29899999999998</v>
      </c>
      <c r="AC37" s="32">
        <v>512.178</v>
      </c>
      <c r="AD37" s="32">
        <v>517.07600000000002</v>
      </c>
      <c r="AE37" s="32">
        <v>535.08100000000002</v>
      </c>
      <c r="AF37" s="32">
        <v>518.35199999999998</v>
      </c>
      <c r="AG37" s="32">
        <v>525.76099999999997</v>
      </c>
      <c r="AH37" s="32">
        <v>507.48400000000004</v>
      </c>
      <c r="AI37" s="32">
        <v>510.60500000000002</v>
      </c>
      <c r="AJ37" s="32">
        <v>505.46499999999997</v>
      </c>
      <c r="AK37" s="32">
        <v>495.04399999999998</v>
      </c>
      <c r="AL37" s="32">
        <v>483.87700000000001</v>
      </c>
      <c r="AM37" s="32">
        <v>471.97300000000001</v>
      </c>
      <c r="AN37" s="32">
        <v>459.57299999999998</v>
      </c>
      <c r="AO37" s="32">
        <v>447.25900000000001</v>
      </c>
      <c r="AP37" s="32">
        <v>435.142</v>
      </c>
      <c r="AQ37" s="32">
        <v>423.05099999999999</v>
      </c>
      <c r="AR37" s="32">
        <v>412.19200000000001</v>
      </c>
      <c r="AS37" s="32">
        <v>402.41</v>
      </c>
      <c r="AT37" s="32">
        <v>393.85400000000004</v>
      </c>
      <c r="AU37" s="32">
        <v>386.83499999999998</v>
      </c>
      <c r="AV37" s="32">
        <v>381.46100000000001</v>
      </c>
      <c r="AW37" s="32">
        <v>377.84</v>
      </c>
      <c r="AX37" s="32">
        <v>375.887</v>
      </c>
    </row>
    <row r="38" spans="1:50" s="33" customFormat="1" x14ac:dyDescent="0.2">
      <c r="A38" s="31">
        <v>30</v>
      </c>
      <c r="B38" s="31"/>
      <c r="C38" s="32">
        <v>791.71500000000003</v>
      </c>
      <c r="D38" s="32">
        <v>778.19399999999996</v>
      </c>
      <c r="E38" s="32">
        <v>760.08799999999997</v>
      </c>
      <c r="F38" s="38">
        <v>782.46500000000003</v>
      </c>
      <c r="G38" s="32">
        <v>737.86400000000003</v>
      </c>
      <c r="H38" s="32">
        <v>714.24900000000002</v>
      </c>
      <c r="I38" s="32">
        <v>672.27</v>
      </c>
      <c r="J38" s="32">
        <v>643.24400000000003</v>
      </c>
      <c r="K38" s="32">
        <v>613.24400000000003</v>
      </c>
      <c r="L38" s="32">
        <v>574.87400000000002</v>
      </c>
      <c r="M38" s="32">
        <v>537.05099999999993</v>
      </c>
      <c r="N38" s="32">
        <v>509.58100000000002</v>
      </c>
      <c r="O38" s="32">
        <v>490.21899999999999</v>
      </c>
      <c r="P38" s="32">
        <v>471.11500000000001</v>
      </c>
      <c r="Q38" s="32">
        <v>436.68899999999996</v>
      </c>
      <c r="R38" s="32">
        <v>419.62700000000001</v>
      </c>
      <c r="S38" s="32">
        <v>396.76400000000001</v>
      </c>
      <c r="T38" s="32">
        <v>393.47500000000002</v>
      </c>
      <c r="U38" s="32">
        <v>383.94100000000003</v>
      </c>
      <c r="V38" s="32">
        <v>400.28500000000003</v>
      </c>
      <c r="W38" s="32">
        <v>419.99800000000005</v>
      </c>
      <c r="X38" s="45">
        <v>440.04300000000001</v>
      </c>
      <c r="Y38" s="32">
        <v>439.74599999999998</v>
      </c>
      <c r="Z38" s="32">
        <v>474.19600000000003</v>
      </c>
      <c r="AA38" s="32">
        <v>486.35699999999997</v>
      </c>
      <c r="AB38" s="32">
        <v>524.32399999999996</v>
      </c>
      <c r="AC38" s="32">
        <v>526.774</v>
      </c>
      <c r="AD38" s="32">
        <v>512.67100000000005</v>
      </c>
      <c r="AE38" s="32">
        <v>517.56400000000008</v>
      </c>
      <c r="AF38" s="32">
        <v>535.53099999999995</v>
      </c>
      <c r="AG38" s="32">
        <v>518.82400000000007</v>
      </c>
      <c r="AH38" s="32">
        <v>526.21399999999994</v>
      </c>
      <c r="AI38" s="32">
        <v>507.95699999999999</v>
      </c>
      <c r="AJ38" s="32">
        <v>511.065</v>
      </c>
      <c r="AK38" s="32">
        <v>505.923</v>
      </c>
      <c r="AL38" s="32">
        <v>495.50699999999995</v>
      </c>
      <c r="AM38" s="32">
        <v>484.34399999999999</v>
      </c>
      <c r="AN38" s="32">
        <v>472.44400000000002</v>
      </c>
      <c r="AO38" s="32">
        <v>460.05</v>
      </c>
      <c r="AP38" s="32">
        <v>447.74</v>
      </c>
      <c r="AQ38" s="32">
        <v>435.62900000000002</v>
      </c>
      <c r="AR38" s="32">
        <v>423.548</v>
      </c>
      <c r="AS38" s="32">
        <v>412.70400000000001</v>
      </c>
      <c r="AT38" s="32">
        <v>402.93599999999998</v>
      </c>
      <c r="AU38" s="32">
        <v>394.392</v>
      </c>
      <c r="AV38" s="32">
        <v>387.38400000000001</v>
      </c>
      <c r="AW38" s="32">
        <v>382.01800000000003</v>
      </c>
      <c r="AX38" s="32">
        <v>378.404</v>
      </c>
    </row>
    <row r="39" spans="1:50" s="33" customFormat="1" x14ac:dyDescent="0.2">
      <c r="A39" s="31">
        <v>31</v>
      </c>
      <c r="B39" s="31"/>
      <c r="C39" s="32">
        <v>721.48299999999995</v>
      </c>
      <c r="D39" s="32">
        <v>789.75900000000001</v>
      </c>
      <c r="E39" s="32">
        <v>776.18100000000004</v>
      </c>
      <c r="F39" s="38">
        <v>758.505</v>
      </c>
      <c r="G39" s="32">
        <v>781.05499999999995</v>
      </c>
      <c r="H39" s="32">
        <v>736.69899999999996</v>
      </c>
      <c r="I39" s="32">
        <v>713.23900000000003</v>
      </c>
      <c r="J39" s="32">
        <v>671.44200000000001</v>
      </c>
      <c r="K39" s="32">
        <v>642.55799999999999</v>
      </c>
      <c r="L39" s="32">
        <v>612.92200000000003</v>
      </c>
      <c r="M39" s="32">
        <v>574.84100000000001</v>
      </c>
      <c r="N39" s="32">
        <v>537.26600000000008</v>
      </c>
      <c r="O39" s="32">
        <v>509.95600000000002</v>
      </c>
      <c r="P39" s="32">
        <v>490.72800000000001</v>
      </c>
      <c r="Q39" s="32">
        <v>471.68899999999996</v>
      </c>
      <c r="R39" s="32">
        <v>437.34100000000001</v>
      </c>
      <c r="S39" s="32">
        <v>420.36799999999999</v>
      </c>
      <c r="T39" s="32">
        <v>397.60699999999997</v>
      </c>
      <c r="U39" s="32">
        <v>394.17399999999998</v>
      </c>
      <c r="V39" s="32">
        <v>384.68600000000004</v>
      </c>
      <c r="W39" s="32">
        <v>400.96499999999997</v>
      </c>
      <c r="X39" s="45">
        <v>420.63800000000003</v>
      </c>
      <c r="Y39" s="32">
        <v>440.63799999999998</v>
      </c>
      <c r="Z39" s="32">
        <v>440.39</v>
      </c>
      <c r="AA39" s="32">
        <v>474.755</v>
      </c>
      <c r="AB39" s="32">
        <v>486.91800000000001</v>
      </c>
      <c r="AC39" s="32">
        <v>524.81100000000004</v>
      </c>
      <c r="AD39" s="32">
        <v>527.25400000000002</v>
      </c>
      <c r="AE39" s="32">
        <v>513.17600000000004</v>
      </c>
      <c r="AF39" s="32">
        <v>518.04999999999995</v>
      </c>
      <c r="AG39" s="32">
        <v>535.99</v>
      </c>
      <c r="AH39" s="32">
        <v>519.29999999999995</v>
      </c>
      <c r="AI39" s="32">
        <v>526.67600000000004</v>
      </c>
      <c r="AJ39" s="32">
        <v>508.43700000000001</v>
      </c>
      <c r="AK39" s="32">
        <v>511.53200000000004</v>
      </c>
      <c r="AL39" s="32">
        <v>506.39</v>
      </c>
      <c r="AM39" s="32">
        <v>495.97900000000004</v>
      </c>
      <c r="AN39" s="32">
        <v>484.82</v>
      </c>
      <c r="AO39" s="32">
        <v>472.92700000000002</v>
      </c>
      <c r="AP39" s="32">
        <v>460.53899999999999</v>
      </c>
      <c r="AQ39" s="32">
        <v>448.23699999999997</v>
      </c>
      <c r="AR39" s="32">
        <v>436.13900000000001</v>
      </c>
      <c r="AS39" s="32">
        <v>424.07600000000002</v>
      </c>
      <c r="AT39" s="32">
        <v>413.24900000000002</v>
      </c>
      <c r="AU39" s="32">
        <v>403.49599999999998</v>
      </c>
      <c r="AV39" s="32">
        <v>394.96600000000001</v>
      </c>
      <c r="AW39" s="32">
        <v>387.96899999999999</v>
      </c>
      <c r="AX39" s="32">
        <v>382.61399999999998</v>
      </c>
    </row>
    <row r="40" spans="1:50" s="33" customFormat="1" x14ac:dyDescent="0.2">
      <c r="A40" s="31">
        <v>32</v>
      </c>
      <c r="B40" s="31"/>
      <c r="C40" s="32">
        <v>698.05499999999995</v>
      </c>
      <c r="D40" s="32">
        <v>719.529</v>
      </c>
      <c r="E40" s="32">
        <v>787.55099999999993</v>
      </c>
      <c r="F40" s="38">
        <v>774.40300000000002</v>
      </c>
      <c r="G40" s="32">
        <v>757.00199999999995</v>
      </c>
      <c r="H40" s="32">
        <v>779.65</v>
      </c>
      <c r="I40" s="32">
        <v>735.50199999999995</v>
      </c>
      <c r="J40" s="32">
        <v>712.18600000000004</v>
      </c>
      <c r="K40" s="32">
        <v>670.56299999999999</v>
      </c>
      <c r="L40" s="32">
        <v>642.02600000000007</v>
      </c>
      <c r="M40" s="32">
        <v>612.65300000000002</v>
      </c>
      <c r="N40" s="32">
        <v>574.81799999999998</v>
      </c>
      <c r="O40" s="32">
        <v>537.42399999999998</v>
      </c>
      <c r="P40" s="32">
        <v>510.26</v>
      </c>
      <c r="Q40" s="32">
        <v>491.10199999999998</v>
      </c>
      <c r="R40" s="32">
        <v>472.11699999999996</v>
      </c>
      <c r="S40" s="32">
        <v>437.88900000000001</v>
      </c>
      <c r="T40" s="32">
        <v>421.012</v>
      </c>
      <c r="U40" s="32">
        <v>398.15499999999997</v>
      </c>
      <c r="V40" s="32">
        <v>394.755</v>
      </c>
      <c r="W40" s="32">
        <v>385.25400000000002</v>
      </c>
      <c r="X40" s="45">
        <v>401.495</v>
      </c>
      <c r="Y40" s="32">
        <v>421.12699999999995</v>
      </c>
      <c r="Z40" s="32">
        <v>441.13599999999997</v>
      </c>
      <c r="AA40" s="32">
        <v>440.86099999999999</v>
      </c>
      <c r="AB40" s="32">
        <v>475.19100000000003</v>
      </c>
      <c r="AC40" s="32">
        <v>487.32</v>
      </c>
      <c r="AD40" s="32">
        <v>525.14800000000002</v>
      </c>
      <c r="AE40" s="32">
        <v>527.59100000000001</v>
      </c>
      <c r="AF40" s="32">
        <v>513.52599999999995</v>
      </c>
      <c r="AG40" s="32">
        <v>518.39300000000003</v>
      </c>
      <c r="AH40" s="32">
        <v>536.29700000000003</v>
      </c>
      <c r="AI40" s="32">
        <v>519.63099999999997</v>
      </c>
      <c r="AJ40" s="32">
        <v>526.99</v>
      </c>
      <c r="AK40" s="32">
        <v>508.77199999999999</v>
      </c>
      <c r="AL40" s="32">
        <v>511.85700000000003</v>
      </c>
      <c r="AM40" s="32">
        <v>506.71300000000002</v>
      </c>
      <c r="AN40" s="32">
        <v>496.30899999999997</v>
      </c>
      <c r="AO40" s="32">
        <v>485.15800000000002</v>
      </c>
      <c r="AP40" s="32">
        <v>473.274</v>
      </c>
      <c r="AQ40" s="32">
        <v>460.89600000000002</v>
      </c>
      <c r="AR40" s="32">
        <v>448.61</v>
      </c>
      <c r="AS40" s="32">
        <v>436.53</v>
      </c>
      <c r="AT40" s="32">
        <v>424.48800000000006</v>
      </c>
      <c r="AU40" s="32">
        <v>413.68</v>
      </c>
      <c r="AV40" s="32">
        <v>403.94400000000002</v>
      </c>
      <c r="AW40" s="32">
        <v>395.42899999999997</v>
      </c>
      <c r="AX40" s="32">
        <v>388.44600000000003</v>
      </c>
    </row>
    <row r="41" spans="1:50" s="33" customFormat="1" x14ac:dyDescent="0.2">
      <c r="A41" s="31">
        <v>33</v>
      </c>
      <c r="B41" s="31"/>
      <c r="C41" s="32">
        <v>711.62899999999991</v>
      </c>
      <c r="D41" s="32">
        <v>695.98</v>
      </c>
      <c r="E41" s="32">
        <v>717.34100000000001</v>
      </c>
      <c r="F41" s="38">
        <v>785.59300000000007</v>
      </c>
      <c r="G41" s="32">
        <v>772.73399999999992</v>
      </c>
      <c r="H41" s="32">
        <v>755.54100000000005</v>
      </c>
      <c r="I41" s="32">
        <v>778.25700000000006</v>
      </c>
      <c r="J41" s="32">
        <v>734.30600000000004</v>
      </c>
      <c r="K41" s="32">
        <v>711.13099999999997</v>
      </c>
      <c r="L41" s="32">
        <v>669.87900000000002</v>
      </c>
      <c r="M41" s="32">
        <v>641.59899999999993</v>
      </c>
      <c r="N41" s="32">
        <v>612.45500000000004</v>
      </c>
      <c r="O41" s="32">
        <v>574.80399999999997</v>
      </c>
      <c r="P41" s="32">
        <v>537.58200000000011</v>
      </c>
      <c r="Q41" s="32">
        <v>510.50599999999997</v>
      </c>
      <c r="R41" s="32">
        <v>491.40899999999999</v>
      </c>
      <c r="S41" s="32">
        <v>472.51799999999997</v>
      </c>
      <c r="T41" s="32">
        <v>438.423</v>
      </c>
      <c r="U41" s="32">
        <v>421.45299999999997</v>
      </c>
      <c r="V41" s="32">
        <v>398.67100000000005</v>
      </c>
      <c r="W41" s="32">
        <v>395.24900000000002</v>
      </c>
      <c r="X41" s="45">
        <v>385.75900000000001</v>
      </c>
      <c r="Y41" s="32">
        <v>401.96100000000001</v>
      </c>
      <c r="Z41" s="32">
        <v>421.60199999999998</v>
      </c>
      <c r="AA41" s="32">
        <v>441.55100000000004</v>
      </c>
      <c r="AB41" s="32">
        <v>441.29600000000005</v>
      </c>
      <c r="AC41" s="32">
        <v>475.55700000000002</v>
      </c>
      <c r="AD41" s="32">
        <v>487.66399999999999</v>
      </c>
      <c r="AE41" s="32">
        <v>525.428</v>
      </c>
      <c r="AF41" s="32">
        <v>527.85799999999995</v>
      </c>
      <c r="AG41" s="32">
        <v>513.82100000000003</v>
      </c>
      <c r="AH41" s="32">
        <v>518.67399999999998</v>
      </c>
      <c r="AI41" s="32">
        <v>536.548</v>
      </c>
      <c r="AJ41" s="32">
        <v>519.90700000000004</v>
      </c>
      <c r="AK41" s="32">
        <v>527.24900000000002</v>
      </c>
      <c r="AL41" s="32">
        <v>509.05799999999999</v>
      </c>
      <c r="AM41" s="32">
        <v>512.13100000000009</v>
      </c>
      <c r="AN41" s="32">
        <v>506.99</v>
      </c>
      <c r="AO41" s="32">
        <v>496.59500000000003</v>
      </c>
      <c r="AP41" s="32">
        <v>485.45499999999998</v>
      </c>
      <c r="AQ41" s="32">
        <v>473.58299999999997</v>
      </c>
      <c r="AR41" s="32">
        <v>461.22500000000002</v>
      </c>
      <c r="AS41" s="32">
        <v>448.96</v>
      </c>
      <c r="AT41" s="32">
        <v>436.904</v>
      </c>
      <c r="AU41" s="32">
        <v>424.88400000000001</v>
      </c>
      <c r="AV41" s="32">
        <v>414.09500000000003</v>
      </c>
      <c r="AW41" s="32">
        <v>404.37800000000004</v>
      </c>
      <c r="AX41" s="32">
        <v>395.87900000000002</v>
      </c>
    </row>
    <row r="42" spans="1:50" s="33" customFormat="1" x14ac:dyDescent="0.2">
      <c r="A42" s="31">
        <v>34</v>
      </c>
      <c r="B42" s="31"/>
      <c r="C42" s="32">
        <v>671.30399999999997</v>
      </c>
      <c r="D42" s="32">
        <v>709.33899999999994</v>
      </c>
      <c r="E42" s="32">
        <v>693.73399999999992</v>
      </c>
      <c r="F42" s="38">
        <v>715.44100000000003</v>
      </c>
      <c r="G42" s="32">
        <v>783.77700000000004</v>
      </c>
      <c r="H42" s="32">
        <v>771.13699999999994</v>
      </c>
      <c r="I42" s="32">
        <v>754.13599999999997</v>
      </c>
      <c r="J42" s="32">
        <v>776.89300000000003</v>
      </c>
      <c r="K42" s="32">
        <v>733.14400000000001</v>
      </c>
      <c r="L42" s="32">
        <v>710.32600000000002</v>
      </c>
      <c r="M42" s="32">
        <v>669.38300000000004</v>
      </c>
      <c r="N42" s="32">
        <v>641.34699999999998</v>
      </c>
      <c r="O42" s="32">
        <v>612.38099999999997</v>
      </c>
      <c r="P42" s="32">
        <v>574.91599999999994</v>
      </c>
      <c r="Q42" s="32">
        <v>537.81200000000001</v>
      </c>
      <c r="R42" s="32">
        <v>510.82</v>
      </c>
      <c r="S42" s="32">
        <v>491.82400000000001</v>
      </c>
      <c r="T42" s="32">
        <v>473.04500000000002</v>
      </c>
      <c r="U42" s="32">
        <v>438.88600000000002</v>
      </c>
      <c r="V42" s="32">
        <v>421.988</v>
      </c>
      <c r="W42" s="32">
        <v>399.221</v>
      </c>
      <c r="X42" s="45">
        <v>395.80200000000002</v>
      </c>
      <c r="Y42" s="32">
        <v>386.32100000000003</v>
      </c>
      <c r="Z42" s="32">
        <v>402.53800000000001</v>
      </c>
      <c r="AA42" s="32">
        <v>422.11599999999999</v>
      </c>
      <c r="AB42" s="32">
        <v>442.048</v>
      </c>
      <c r="AC42" s="32">
        <v>441.78300000000002</v>
      </c>
      <c r="AD42" s="32">
        <v>475.98199999999997</v>
      </c>
      <c r="AE42" s="32">
        <v>488.07100000000003</v>
      </c>
      <c r="AF42" s="32">
        <v>525.75700000000006</v>
      </c>
      <c r="AG42" s="32">
        <v>528.18700000000001</v>
      </c>
      <c r="AH42" s="32">
        <v>514.17100000000005</v>
      </c>
      <c r="AI42" s="32">
        <v>519.01800000000003</v>
      </c>
      <c r="AJ42" s="32">
        <v>536.85699999999997</v>
      </c>
      <c r="AK42" s="32">
        <v>520.24199999999996</v>
      </c>
      <c r="AL42" s="32">
        <v>527.57100000000003</v>
      </c>
      <c r="AM42" s="32">
        <v>509.40600000000006</v>
      </c>
      <c r="AN42" s="32">
        <v>512.46900000000005</v>
      </c>
      <c r="AO42" s="32">
        <v>507.33100000000002</v>
      </c>
      <c r="AP42" s="32">
        <v>496.94899999999996</v>
      </c>
      <c r="AQ42" s="32">
        <v>485.82399999999996</v>
      </c>
      <c r="AR42" s="32">
        <v>473.97299999999996</v>
      </c>
      <c r="AS42" s="32">
        <v>461.63800000000003</v>
      </c>
      <c r="AT42" s="32">
        <v>449.399</v>
      </c>
      <c r="AU42" s="32">
        <v>437.36699999999996</v>
      </c>
      <c r="AV42" s="32">
        <v>425.37</v>
      </c>
      <c r="AW42" s="32">
        <v>414.60300000000001</v>
      </c>
      <c r="AX42" s="32">
        <v>404.90599999999995</v>
      </c>
    </row>
    <row r="43" spans="1:50" s="33" customFormat="1" x14ac:dyDescent="0.2">
      <c r="A43" s="31">
        <v>35</v>
      </c>
      <c r="B43" s="31"/>
      <c r="C43" s="32">
        <v>666.21500000000003</v>
      </c>
      <c r="D43" s="32">
        <v>669.04200000000003</v>
      </c>
      <c r="E43" s="32">
        <v>706.97199999999998</v>
      </c>
      <c r="F43" s="38">
        <v>691.82399999999996</v>
      </c>
      <c r="G43" s="32">
        <v>713.71600000000001</v>
      </c>
      <c r="H43" s="32">
        <v>782.04300000000001</v>
      </c>
      <c r="I43" s="32">
        <v>769.59100000000001</v>
      </c>
      <c r="J43" s="32">
        <v>752.74</v>
      </c>
      <c r="K43" s="32">
        <v>775.529</v>
      </c>
      <c r="L43" s="32">
        <v>732.19</v>
      </c>
      <c r="M43" s="32">
        <v>709.64200000000005</v>
      </c>
      <c r="N43" s="32">
        <v>668.97900000000004</v>
      </c>
      <c r="O43" s="32">
        <v>641.12300000000005</v>
      </c>
      <c r="P43" s="32">
        <v>612.32899999999995</v>
      </c>
      <c r="Q43" s="32">
        <v>574.99099999999999</v>
      </c>
      <c r="R43" s="32">
        <v>538.00299999999993</v>
      </c>
      <c r="S43" s="32">
        <v>511.13299999999998</v>
      </c>
      <c r="T43" s="32">
        <v>492.25400000000002</v>
      </c>
      <c r="U43" s="32">
        <v>473.38599999999997</v>
      </c>
      <c r="V43" s="32">
        <v>439.34199999999998</v>
      </c>
      <c r="W43" s="32">
        <v>422.45600000000002</v>
      </c>
      <c r="X43" s="45">
        <v>399.73599999999999</v>
      </c>
      <c r="Y43" s="32">
        <v>396.31299999999999</v>
      </c>
      <c r="Z43" s="32">
        <v>386.899</v>
      </c>
      <c r="AA43" s="32">
        <v>403.05799999999999</v>
      </c>
      <c r="AB43" s="32">
        <v>422.62099999999998</v>
      </c>
      <c r="AC43" s="32">
        <v>442.50400000000002</v>
      </c>
      <c r="AD43" s="32">
        <v>442.24099999999999</v>
      </c>
      <c r="AE43" s="32">
        <v>476.38099999999997</v>
      </c>
      <c r="AF43" s="32">
        <v>488.43799999999999</v>
      </c>
      <c r="AG43" s="32">
        <v>526.05499999999995</v>
      </c>
      <c r="AH43" s="32">
        <v>528.476</v>
      </c>
      <c r="AI43" s="32">
        <v>514.49199999999996</v>
      </c>
      <c r="AJ43" s="32">
        <v>519.32799999999997</v>
      </c>
      <c r="AK43" s="32">
        <v>537.13300000000004</v>
      </c>
      <c r="AL43" s="32">
        <v>520.54999999999995</v>
      </c>
      <c r="AM43" s="32">
        <v>527.86400000000003</v>
      </c>
      <c r="AN43" s="32">
        <v>509.72799999999995</v>
      </c>
      <c r="AO43" s="32">
        <v>512.78200000000004</v>
      </c>
      <c r="AP43" s="32">
        <v>507.65199999999993</v>
      </c>
      <c r="AQ43" s="32">
        <v>497.28699999999998</v>
      </c>
      <c r="AR43" s="32">
        <v>486.18299999999999</v>
      </c>
      <c r="AS43" s="32">
        <v>474.358</v>
      </c>
      <c r="AT43" s="32">
        <v>462.05</v>
      </c>
      <c r="AU43" s="32">
        <v>449.83799999999997</v>
      </c>
      <c r="AV43" s="32">
        <v>437.83100000000002</v>
      </c>
      <c r="AW43" s="32">
        <v>425.86</v>
      </c>
      <c r="AX43" s="32">
        <v>415.11699999999996</v>
      </c>
    </row>
    <row r="44" spans="1:50" s="33" customFormat="1" x14ac:dyDescent="0.2">
      <c r="A44" s="31">
        <v>36</v>
      </c>
      <c r="B44" s="31"/>
      <c r="C44" s="32">
        <v>644.36899999999991</v>
      </c>
      <c r="D44" s="32">
        <v>663.84400000000005</v>
      </c>
      <c r="E44" s="32">
        <v>666.68200000000002</v>
      </c>
      <c r="F44" s="38">
        <v>704.86799999999994</v>
      </c>
      <c r="G44" s="32">
        <v>690.01400000000001</v>
      </c>
      <c r="H44" s="32">
        <v>711.98900000000003</v>
      </c>
      <c r="I44" s="32">
        <v>780.25</v>
      </c>
      <c r="J44" s="32">
        <v>767.93299999999999</v>
      </c>
      <c r="K44" s="32">
        <v>751.221</v>
      </c>
      <c r="L44" s="32">
        <v>774.20900000000006</v>
      </c>
      <c r="M44" s="32">
        <v>731.17900000000009</v>
      </c>
      <c r="N44" s="32">
        <v>708.85299999999995</v>
      </c>
      <c r="O44" s="32">
        <v>668.40200000000004</v>
      </c>
      <c r="P44" s="32">
        <v>640.71</v>
      </c>
      <c r="Q44" s="32">
        <v>612.02700000000004</v>
      </c>
      <c r="R44" s="32">
        <v>574.81200000000001</v>
      </c>
      <c r="S44" s="32">
        <v>537.97199999999998</v>
      </c>
      <c r="T44" s="32">
        <v>511.23200000000003</v>
      </c>
      <c r="U44" s="32">
        <v>492.29</v>
      </c>
      <c r="V44" s="32">
        <v>473.50400000000002</v>
      </c>
      <c r="W44" s="32">
        <v>439.52100000000002</v>
      </c>
      <c r="X44" s="45">
        <v>422.678</v>
      </c>
      <c r="Y44" s="32">
        <v>400.00299999999999</v>
      </c>
      <c r="Z44" s="32">
        <v>396.63</v>
      </c>
      <c r="AA44" s="32">
        <v>387.22</v>
      </c>
      <c r="AB44" s="32">
        <v>403.36400000000003</v>
      </c>
      <c r="AC44" s="32">
        <v>422.87900000000002</v>
      </c>
      <c r="AD44" s="32">
        <v>442.72199999999998</v>
      </c>
      <c r="AE44" s="32">
        <v>442.46499999999997</v>
      </c>
      <c r="AF44" s="32">
        <v>476.53100000000001</v>
      </c>
      <c r="AG44" s="32">
        <v>488.56799999999998</v>
      </c>
      <c r="AH44" s="32">
        <v>526.10500000000002</v>
      </c>
      <c r="AI44" s="32">
        <v>528.52600000000007</v>
      </c>
      <c r="AJ44" s="32">
        <v>514.572</v>
      </c>
      <c r="AK44" s="32">
        <v>519.39800000000002</v>
      </c>
      <c r="AL44" s="32">
        <v>537.17099999999994</v>
      </c>
      <c r="AM44" s="32">
        <v>520.61799999999994</v>
      </c>
      <c r="AN44" s="32">
        <v>527.91800000000001</v>
      </c>
      <c r="AO44" s="32">
        <v>509.81600000000003</v>
      </c>
      <c r="AP44" s="32">
        <v>512.86400000000003</v>
      </c>
      <c r="AQ44" s="32">
        <v>507.74399999999997</v>
      </c>
      <c r="AR44" s="32">
        <v>497.40100000000001</v>
      </c>
      <c r="AS44" s="32">
        <v>486.32499999999999</v>
      </c>
      <c r="AT44" s="32">
        <v>474.53</v>
      </c>
      <c r="AU44" s="32">
        <v>462.25099999999998</v>
      </c>
      <c r="AV44" s="32">
        <v>450.06700000000001</v>
      </c>
      <c r="AW44" s="32">
        <v>438.089</v>
      </c>
      <c r="AX44" s="32">
        <v>426.14499999999998</v>
      </c>
    </row>
    <row r="45" spans="1:50" s="33" customFormat="1" x14ac:dyDescent="0.2">
      <c r="A45" s="31">
        <v>37</v>
      </c>
      <c r="B45" s="31"/>
      <c r="C45" s="32">
        <v>677.38599999999997</v>
      </c>
      <c r="D45" s="32">
        <v>641.92700000000002</v>
      </c>
      <c r="E45" s="32">
        <v>661.35599999999999</v>
      </c>
      <c r="F45" s="38">
        <v>664.56400000000008</v>
      </c>
      <c r="G45" s="32">
        <v>702.87100000000009</v>
      </c>
      <c r="H45" s="32">
        <v>688.22700000000009</v>
      </c>
      <c r="I45" s="32">
        <v>710.25599999999997</v>
      </c>
      <c r="J45" s="32">
        <v>778.40699999999993</v>
      </c>
      <c r="K45" s="32">
        <v>766.22299999999996</v>
      </c>
      <c r="L45" s="32">
        <v>749.83400000000006</v>
      </c>
      <c r="M45" s="32">
        <v>772.94599999999991</v>
      </c>
      <c r="N45" s="32">
        <v>730.20500000000004</v>
      </c>
      <c r="O45" s="32">
        <v>708.05</v>
      </c>
      <c r="P45" s="32">
        <v>667.80700000000002</v>
      </c>
      <c r="Q45" s="32">
        <v>640.23</v>
      </c>
      <c r="R45" s="32">
        <v>611.65499999999997</v>
      </c>
      <c r="S45" s="32">
        <v>574.59799999999996</v>
      </c>
      <c r="T45" s="32">
        <v>537.92200000000003</v>
      </c>
      <c r="U45" s="32">
        <v>511.14</v>
      </c>
      <c r="V45" s="32">
        <v>492.28399999999999</v>
      </c>
      <c r="W45" s="32">
        <v>473.52800000000002</v>
      </c>
      <c r="X45" s="45">
        <v>439.63200000000001</v>
      </c>
      <c r="Y45" s="32">
        <v>422.82900000000001</v>
      </c>
      <c r="Z45" s="32">
        <v>400.25300000000004</v>
      </c>
      <c r="AA45" s="32">
        <v>396.86800000000005</v>
      </c>
      <c r="AB45" s="32">
        <v>387.50200000000001</v>
      </c>
      <c r="AC45" s="32">
        <v>403.601</v>
      </c>
      <c r="AD45" s="32">
        <v>423.07799999999997</v>
      </c>
      <c r="AE45" s="32">
        <v>442.88200000000001</v>
      </c>
      <c r="AF45" s="32">
        <v>442.62099999999998</v>
      </c>
      <c r="AG45" s="32">
        <v>476.62</v>
      </c>
      <c r="AH45" s="32">
        <v>488.62799999999999</v>
      </c>
      <c r="AI45" s="32">
        <v>526.08699999999999</v>
      </c>
      <c r="AJ45" s="32">
        <v>528.50400000000002</v>
      </c>
      <c r="AK45" s="32">
        <v>514.58100000000002</v>
      </c>
      <c r="AL45" s="32">
        <v>519.40099999999995</v>
      </c>
      <c r="AM45" s="32">
        <v>537.13699999999994</v>
      </c>
      <c r="AN45" s="32">
        <v>520.62</v>
      </c>
      <c r="AO45" s="32">
        <v>527.90499999999997</v>
      </c>
      <c r="AP45" s="32">
        <v>509.84</v>
      </c>
      <c r="AQ45" s="32">
        <v>512.88400000000001</v>
      </c>
      <c r="AR45" s="32">
        <v>507.77800000000002</v>
      </c>
      <c r="AS45" s="32">
        <v>497.464</v>
      </c>
      <c r="AT45" s="32">
        <v>486.41800000000001</v>
      </c>
      <c r="AU45" s="32">
        <v>474.65300000000002</v>
      </c>
      <c r="AV45" s="32">
        <v>462.40499999999997</v>
      </c>
      <c r="AW45" s="32">
        <v>450.25200000000001</v>
      </c>
      <c r="AX45" s="32">
        <v>438.303</v>
      </c>
    </row>
    <row r="46" spans="1:50" s="33" customFormat="1" x14ac:dyDescent="0.2">
      <c r="A46" s="31">
        <v>38</v>
      </c>
      <c r="B46" s="31"/>
      <c r="C46" s="32">
        <v>663.15699999999993</v>
      </c>
      <c r="D46" s="32">
        <v>674.69299999999998</v>
      </c>
      <c r="E46" s="32">
        <v>639.43700000000001</v>
      </c>
      <c r="F46" s="38">
        <v>659.16800000000001</v>
      </c>
      <c r="G46" s="32">
        <v>662.60799999999995</v>
      </c>
      <c r="H46" s="32">
        <v>700.952</v>
      </c>
      <c r="I46" s="32">
        <v>686.50099999999998</v>
      </c>
      <c r="J46" s="32">
        <v>708.54399999999998</v>
      </c>
      <c r="K46" s="32">
        <v>776.57299999999998</v>
      </c>
      <c r="L46" s="32">
        <v>764.70699999999999</v>
      </c>
      <c r="M46" s="32">
        <v>748.56500000000005</v>
      </c>
      <c r="N46" s="32">
        <v>771.77499999999998</v>
      </c>
      <c r="O46" s="32">
        <v>729.27300000000002</v>
      </c>
      <c r="P46" s="32">
        <v>707.28399999999999</v>
      </c>
      <c r="Q46" s="32">
        <v>667.2</v>
      </c>
      <c r="R46" s="32">
        <v>639.73700000000008</v>
      </c>
      <c r="S46" s="32">
        <v>611.30600000000004</v>
      </c>
      <c r="T46" s="32">
        <v>574.423</v>
      </c>
      <c r="U46" s="32">
        <v>537.73900000000003</v>
      </c>
      <c r="V46" s="32">
        <v>511.06799999999998</v>
      </c>
      <c r="W46" s="32">
        <v>492.24799999999999</v>
      </c>
      <c r="X46" s="45">
        <v>473.548</v>
      </c>
      <c r="Y46" s="32">
        <v>439.73900000000003</v>
      </c>
      <c r="Z46" s="32">
        <v>423.02700000000004</v>
      </c>
      <c r="AA46" s="32">
        <v>400.49</v>
      </c>
      <c r="AB46" s="32">
        <v>397.13800000000003</v>
      </c>
      <c r="AC46" s="32">
        <v>387.79</v>
      </c>
      <c r="AD46" s="32">
        <v>403.85300000000001</v>
      </c>
      <c r="AE46" s="32">
        <v>423.29300000000001</v>
      </c>
      <c r="AF46" s="32">
        <v>443.04599999999999</v>
      </c>
      <c r="AG46" s="32">
        <v>442.791</v>
      </c>
      <c r="AH46" s="32">
        <v>476.71299999999997</v>
      </c>
      <c r="AI46" s="32">
        <v>488.7</v>
      </c>
      <c r="AJ46" s="32">
        <v>526.07500000000005</v>
      </c>
      <c r="AK46" s="32">
        <v>528.48900000000003</v>
      </c>
      <c r="AL46" s="32">
        <v>514.60300000000007</v>
      </c>
      <c r="AM46" s="32">
        <v>519.41300000000001</v>
      </c>
      <c r="AN46" s="32">
        <v>537.11299999999994</v>
      </c>
      <c r="AO46" s="32">
        <v>520.63499999999999</v>
      </c>
      <c r="AP46" s="32">
        <v>527.90699999999993</v>
      </c>
      <c r="AQ46" s="32">
        <v>509.88299999999998</v>
      </c>
      <c r="AR46" s="32">
        <v>512.92700000000002</v>
      </c>
      <c r="AS46" s="32">
        <v>507.84100000000001</v>
      </c>
      <c r="AT46" s="32">
        <v>497.55799999999999</v>
      </c>
      <c r="AU46" s="32">
        <v>486.54399999999998</v>
      </c>
      <c r="AV46" s="32">
        <v>474.81100000000004</v>
      </c>
      <c r="AW46" s="32">
        <v>462.59699999999998</v>
      </c>
      <c r="AX46" s="32">
        <v>450.476</v>
      </c>
    </row>
    <row r="47" spans="1:50" s="33" customFormat="1" x14ac:dyDescent="0.2">
      <c r="A47" s="31">
        <v>39</v>
      </c>
      <c r="B47" s="31"/>
      <c r="C47" s="32">
        <v>645.47900000000004</v>
      </c>
      <c r="D47" s="32">
        <v>660.3610000000001</v>
      </c>
      <c r="E47" s="32">
        <v>671.90499999999997</v>
      </c>
      <c r="F47" s="38">
        <v>637.16399999999999</v>
      </c>
      <c r="G47" s="32">
        <v>657.05799999999999</v>
      </c>
      <c r="H47" s="32">
        <v>660.63599999999997</v>
      </c>
      <c r="I47" s="32">
        <v>698.97699999999998</v>
      </c>
      <c r="J47" s="32">
        <v>684.66800000000001</v>
      </c>
      <c r="K47" s="32">
        <v>706.71199999999999</v>
      </c>
      <c r="L47" s="32">
        <v>774.76499999999999</v>
      </c>
      <c r="M47" s="32">
        <v>763.12099999999998</v>
      </c>
      <c r="N47" s="32">
        <v>747.19</v>
      </c>
      <c r="O47" s="32">
        <v>770.43</v>
      </c>
      <c r="P47" s="32">
        <v>728.154</v>
      </c>
      <c r="Q47" s="32">
        <v>706.27800000000002</v>
      </c>
      <c r="R47" s="32">
        <v>666.35300000000007</v>
      </c>
      <c r="S47" s="32">
        <v>639.03199999999993</v>
      </c>
      <c r="T47" s="32">
        <v>610.75199999999995</v>
      </c>
      <c r="U47" s="32">
        <v>573.88699999999994</v>
      </c>
      <c r="V47" s="32">
        <v>537.34799999999996</v>
      </c>
      <c r="W47" s="32">
        <v>510.74</v>
      </c>
      <c r="X47" s="45">
        <v>491.98199999999997</v>
      </c>
      <c r="Y47" s="32">
        <v>473.33799999999997</v>
      </c>
      <c r="Z47" s="32">
        <v>439.666</v>
      </c>
      <c r="AA47" s="32">
        <v>422.99099999999999</v>
      </c>
      <c r="AB47" s="32">
        <v>400.53500000000003</v>
      </c>
      <c r="AC47" s="32">
        <v>397.19</v>
      </c>
      <c r="AD47" s="32">
        <v>387.87</v>
      </c>
      <c r="AE47" s="32">
        <v>403.899</v>
      </c>
      <c r="AF47" s="32">
        <v>423.28899999999999</v>
      </c>
      <c r="AG47" s="32">
        <v>442.99900000000002</v>
      </c>
      <c r="AH47" s="32">
        <v>442.74599999999998</v>
      </c>
      <c r="AI47" s="32">
        <v>476.59300000000002</v>
      </c>
      <c r="AJ47" s="32">
        <v>488.553</v>
      </c>
      <c r="AK47" s="32">
        <v>525.84100000000001</v>
      </c>
      <c r="AL47" s="32">
        <v>528.255</v>
      </c>
      <c r="AM47" s="32">
        <v>514.40599999999995</v>
      </c>
      <c r="AN47" s="32">
        <v>519.20699999999999</v>
      </c>
      <c r="AO47" s="32">
        <v>536.87199999999996</v>
      </c>
      <c r="AP47" s="32">
        <v>520.43399999999997</v>
      </c>
      <c r="AQ47" s="32">
        <v>527.69600000000003</v>
      </c>
      <c r="AR47" s="32">
        <v>509.71900000000005</v>
      </c>
      <c r="AS47" s="32">
        <v>512.76700000000005</v>
      </c>
      <c r="AT47" s="32">
        <v>507.70399999999995</v>
      </c>
      <c r="AU47" s="32">
        <v>497.45400000000001</v>
      </c>
      <c r="AV47" s="32">
        <v>486.47199999999998</v>
      </c>
      <c r="AW47" s="32">
        <v>474.77300000000002</v>
      </c>
      <c r="AX47" s="32">
        <v>462.596</v>
      </c>
    </row>
    <row r="48" spans="1:50" s="33" customFormat="1" x14ac:dyDescent="0.2">
      <c r="A48" s="31">
        <v>40</v>
      </c>
      <c r="B48" s="31"/>
      <c r="C48" s="32">
        <v>628.29999999999995</v>
      </c>
      <c r="D48" s="32">
        <v>642.59900000000005</v>
      </c>
      <c r="E48" s="32">
        <v>657.47800000000007</v>
      </c>
      <c r="F48" s="38">
        <v>669.34400000000005</v>
      </c>
      <c r="G48" s="32">
        <v>634.98700000000008</v>
      </c>
      <c r="H48" s="32">
        <v>654.95299999999997</v>
      </c>
      <c r="I48" s="32">
        <v>658.64100000000008</v>
      </c>
      <c r="J48" s="32">
        <v>696.92899999999997</v>
      </c>
      <c r="K48" s="32">
        <v>682.76199999999994</v>
      </c>
      <c r="L48" s="32">
        <v>704.95</v>
      </c>
      <c r="M48" s="32">
        <v>772.94299999999998</v>
      </c>
      <c r="N48" s="32">
        <v>761.49400000000003</v>
      </c>
      <c r="O48" s="32">
        <v>745.72299999999996</v>
      </c>
      <c r="P48" s="32">
        <v>768.97900000000004</v>
      </c>
      <c r="Q48" s="32">
        <v>726.88699999999994</v>
      </c>
      <c r="R48" s="32">
        <v>705.12300000000005</v>
      </c>
      <c r="S48" s="32">
        <v>665.38499999999999</v>
      </c>
      <c r="T48" s="32">
        <v>638.21600000000001</v>
      </c>
      <c r="U48" s="32">
        <v>609.94299999999998</v>
      </c>
      <c r="V48" s="32">
        <v>573.23099999999999</v>
      </c>
      <c r="W48" s="32">
        <v>536.79499999999996</v>
      </c>
      <c r="X48" s="45">
        <v>510.27599999999995</v>
      </c>
      <c r="Y48" s="32">
        <v>491.57899999999995</v>
      </c>
      <c r="Z48" s="32">
        <v>473.036</v>
      </c>
      <c r="AA48" s="32">
        <v>439.452</v>
      </c>
      <c r="AB48" s="32">
        <v>422.85199999999998</v>
      </c>
      <c r="AC48" s="32">
        <v>400.45699999999999</v>
      </c>
      <c r="AD48" s="32">
        <v>397.12599999999998</v>
      </c>
      <c r="AE48" s="32">
        <v>387.84</v>
      </c>
      <c r="AF48" s="32">
        <v>403.82299999999998</v>
      </c>
      <c r="AG48" s="32">
        <v>423.17099999999999</v>
      </c>
      <c r="AH48" s="32">
        <v>442.83</v>
      </c>
      <c r="AI48" s="32">
        <v>442.58299999999997</v>
      </c>
      <c r="AJ48" s="32">
        <v>476.35</v>
      </c>
      <c r="AK48" s="32">
        <v>488.28199999999998</v>
      </c>
      <c r="AL48" s="32">
        <v>525.48099999999999</v>
      </c>
      <c r="AM48" s="32">
        <v>527.89300000000003</v>
      </c>
      <c r="AN48" s="32">
        <v>514.08199999999999</v>
      </c>
      <c r="AO48" s="32">
        <v>518.87699999999995</v>
      </c>
      <c r="AP48" s="32">
        <v>536.50300000000004</v>
      </c>
      <c r="AQ48" s="32">
        <v>520.11099999999999</v>
      </c>
      <c r="AR48" s="32">
        <v>527.36699999999996</v>
      </c>
      <c r="AS48" s="32">
        <v>509.44299999999998</v>
      </c>
      <c r="AT48" s="32">
        <v>512.49599999999998</v>
      </c>
      <c r="AU48" s="32">
        <v>507.45600000000002</v>
      </c>
      <c r="AV48" s="32">
        <v>497.24</v>
      </c>
      <c r="AW48" s="32">
        <v>486.29500000000002</v>
      </c>
      <c r="AX48" s="32">
        <v>474.63400000000001</v>
      </c>
    </row>
    <row r="49" spans="1:50" s="33" customFormat="1" x14ac:dyDescent="0.2">
      <c r="A49" s="31">
        <v>41</v>
      </c>
      <c r="B49" s="31"/>
      <c r="C49" s="32">
        <v>647.50600000000009</v>
      </c>
      <c r="D49" s="32">
        <v>625.35500000000002</v>
      </c>
      <c r="E49" s="32">
        <v>639.66100000000006</v>
      </c>
      <c r="F49" s="38">
        <v>654.83300000000008</v>
      </c>
      <c r="G49" s="32">
        <v>666.88</v>
      </c>
      <c r="H49" s="32">
        <v>632.81600000000003</v>
      </c>
      <c r="I49" s="32">
        <v>652.82299999999998</v>
      </c>
      <c r="J49" s="32">
        <v>656.577</v>
      </c>
      <c r="K49" s="32">
        <v>694.80199999999991</v>
      </c>
      <c r="L49" s="32">
        <v>680.90499999999997</v>
      </c>
      <c r="M49" s="32">
        <v>703.15700000000004</v>
      </c>
      <c r="N49" s="32">
        <v>771.048</v>
      </c>
      <c r="O49" s="32">
        <v>759.745</v>
      </c>
      <c r="P49" s="32">
        <v>744.12100000000009</v>
      </c>
      <c r="Q49" s="32">
        <v>767.34300000000007</v>
      </c>
      <c r="R49" s="32">
        <v>725.43700000000001</v>
      </c>
      <c r="S49" s="32">
        <v>703.80700000000002</v>
      </c>
      <c r="T49" s="32">
        <v>664.26900000000001</v>
      </c>
      <c r="U49" s="32">
        <v>637.12099999999998</v>
      </c>
      <c r="V49" s="32">
        <v>608.98099999999999</v>
      </c>
      <c r="W49" s="32">
        <v>572.38699999999994</v>
      </c>
      <c r="X49" s="45">
        <v>536.07899999999995</v>
      </c>
      <c r="Y49" s="32">
        <v>509.65</v>
      </c>
      <c r="Z49" s="32">
        <v>491.05599999999998</v>
      </c>
      <c r="AA49" s="32">
        <v>472.56600000000003</v>
      </c>
      <c r="AB49" s="32">
        <v>439.11099999999999</v>
      </c>
      <c r="AC49" s="32">
        <v>422.56700000000001</v>
      </c>
      <c r="AD49" s="32">
        <v>400.24400000000003</v>
      </c>
      <c r="AE49" s="32">
        <v>396.93</v>
      </c>
      <c r="AF49" s="32">
        <v>387.67100000000005</v>
      </c>
      <c r="AG49" s="32">
        <v>403.61500000000001</v>
      </c>
      <c r="AH49" s="32">
        <v>422.91399999999999</v>
      </c>
      <c r="AI49" s="32">
        <v>442.52300000000002</v>
      </c>
      <c r="AJ49" s="32">
        <v>442.28100000000001</v>
      </c>
      <c r="AK49" s="32">
        <v>475.96499999999997</v>
      </c>
      <c r="AL49" s="32">
        <v>487.87200000000001</v>
      </c>
      <c r="AM49" s="32">
        <v>524.97500000000002</v>
      </c>
      <c r="AN49" s="32">
        <v>527.38499999999999</v>
      </c>
      <c r="AO49" s="32">
        <v>513.61900000000003</v>
      </c>
      <c r="AP49" s="32">
        <v>518.40700000000004</v>
      </c>
      <c r="AQ49" s="32">
        <v>535.99599999999998</v>
      </c>
      <c r="AR49" s="32">
        <v>519.65700000000004</v>
      </c>
      <c r="AS49" s="32">
        <v>526.9079999999999</v>
      </c>
      <c r="AT49" s="32">
        <v>509.041</v>
      </c>
      <c r="AU49" s="32">
        <v>512.1</v>
      </c>
      <c r="AV49" s="32">
        <v>507.08400000000006</v>
      </c>
      <c r="AW49" s="32">
        <v>496.904</v>
      </c>
      <c r="AX49" s="32">
        <v>485.99899999999997</v>
      </c>
    </row>
    <row r="50" spans="1:50" s="33" customFormat="1" x14ac:dyDescent="0.2">
      <c r="A50" s="31">
        <v>42</v>
      </c>
      <c r="B50" s="31"/>
      <c r="C50" s="32">
        <v>640.779</v>
      </c>
      <c r="D50" s="32">
        <v>644.28600000000006</v>
      </c>
      <c r="E50" s="32">
        <v>622.31500000000005</v>
      </c>
      <c r="F50" s="38">
        <v>636.89599999999996</v>
      </c>
      <c r="G50" s="32">
        <v>652.22799999999995</v>
      </c>
      <c r="H50" s="32">
        <v>664.35699999999997</v>
      </c>
      <c r="I50" s="32">
        <v>630.55399999999997</v>
      </c>
      <c r="J50" s="32">
        <v>650.55700000000002</v>
      </c>
      <c r="K50" s="32">
        <v>654.37199999999996</v>
      </c>
      <c r="L50" s="32">
        <v>692.64200000000005</v>
      </c>
      <c r="M50" s="32">
        <v>678.94799999999998</v>
      </c>
      <c r="N50" s="32">
        <v>701.23099999999999</v>
      </c>
      <c r="O50" s="32">
        <v>768.96399999999994</v>
      </c>
      <c r="P50" s="32">
        <v>757.79</v>
      </c>
      <c r="Q50" s="32">
        <v>742.27700000000004</v>
      </c>
      <c r="R50" s="32">
        <v>765.45299999999997</v>
      </c>
      <c r="S50" s="32">
        <v>723.75600000000009</v>
      </c>
      <c r="T50" s="32">
        <v>702.27099999999996</v>
      </c>
      <c r="U50" s="32">
        <v>662.81600000000003</v>
      </c>
      <c r="V50" s="32">
        <v>635.803</v>
      </c>
      <c r="W50" s="32">
        <v>607.7639999999999</v>
      </c>
      <c r="X50" s="45">
        <v>571.30899999999997</v>
      </c>
      <c r="Y50" s="32">
        <v>535.13499999999999</v>
      </c>
      <c r="Z50" s="32">
        <v>508.834</v>
      </c>
      <c r="AA50" s="32">
        <v>490.30100000000004</v>
      </c>
      <c r="AB50" s="32">
        <v>471.899</v>
      </c>
      <c r="AC50" s="32">
        <v>438.55700000000002</v>
      </c>
      <c r="AD50" s="32">
        <v>422.07600000000002</v>
      </c>
      <c r="AE50" s="32">
        <v>399.83</v>
      </c>
      <c r="AF50" s="32">
        <v>396.52800000000002</v>
      </c>
      <c r="AG50" s="32">
        <v>387.30500000000001</v>
      </c>
      <c r="AH50" s="32">
        <v>403.20400000000001</v>
      </c>
      <c r="AI50" s="32">
        <v>422.45400000000001</v>
      </c>
      <c r="AJ50" s="32">
        <v>442.012</v>
      </c>
      <c r="AK50" s="32">
        <v>441.77499999999998</v>
      </c>
      <c r="AL50" s="32">
        <v>475.37299999999999</v>
      </c>
      <c r="AM50" s="32">
        <v>487.25</v>
      </c>
      <c r="AN50" s="32">
        <v>524.255</v>
      </c>
      <c r="AO50" s="32">
        <v>526.66499999999996</v>
      </c>
      <c r="AP50" s="32">
        <v>512.94500000000005</v>
      </c>
      <c r="AQ50" s="32">
        <v>517.72799999999995</v>
      </c>
      <c r="AR50" s="32">
        <v>535.28300000000002</v>
      </c>
      <c r="AS50" s="32">
        <v>519.00099999999998</v>
      </c>
      <c r="AT50" s="32">
        <v>526.24900000000002</v>
      </c>
      <c r="AU50" s="32">
        <v>508.44200000000001</v>
      </c>
      <c r="AV50" s="32">
        <v>511.50600000000003</v>
      </c>
      <c r="AW50" s="32">
        <v>506.51700000000005</v>
      </c>
      <c r="AX50" s="32">
        <v>496.37700000000001</v>
      </c>
    </row>
    <row r="51" spans="1:50" s="33" customFormat="1" x14ac:dyDescent="0.2">
      <c r="A51" s="31">
        <v>43</v>
      </c>
      <c r="B51" s="31"/>
      <c r="C51" s="32">
        <v>634.13900000000001</v>
      </c>
      <c r="D51" s="32">
        <v>637.40899999999999</v>
      </c>
      <c r="E51" s="32">
        <v>640.99900000000002</v>
      </c>
      <c r="F51" s="38">
        <v>619.46699999999998</v>
      </c>
      <c r="G51" s="32">
        <v>634.202</v>
      </c>
      <c r="H51" s="32">
        <v>649.59699999999998</v>
      </c>
      <c r="I51" s="32">
        <v>661.77599999999995</v>
      </c>
      <c r="J51" s="32">
        <v>628.20899999999995</v>
      </c>
      <c r="K51" s="32">
        <v>648.20399999999995</v>
      </c>
      <c r="L51" s="32">
        <v>652.18599999999992</v>
      </c>
      <c r="M51" s="32">
        <v>690.43700000000001</v>
      </c>
      <c r="N51" s="32">
        <v>676.92499999999995</v>
      </c>
      <c r="O51" s="32">
        <v>699.197</v>
      </c>
      <c r="P51" s="32">
        <v>766.74599999999998</v>
      </c>
      <c r="Q51" s="32">
        <v>755.67399999999998</v>
      </c>
      <c r="R51" s="32">
        <v>740.2639999999999</v>
      </c>
      <c r="S51" s="32">
        <v>763.41</v>
      </c>
      <c r="T51" s="32">
        <v>721.93799999999999</v>
      </c>
      <c r="U51" s="32">
        <v>700.48699999999997</v>
      </c>
      <c r="V51" s="32">
        <v>661.22199999999998</v>
      </c>
      <c r="W51" s="32">
        <v>634.31299999999999</v>
      </c>
      <c r="X51" s="45">
        <v>606.39200000000005</v>
      </c>
      <c r="Y51" s="32">
        <v>570.08400000000006</v>
      </c>
      <c r="Z51" s="32">
        <v>534.08000000000004</v>
      </c>
      <c r="AA51" s="32">
        <v>507.87</v>
      </c>
      <c r="AB51" s="32">
        <v>489.42899999999997</v>
      </c>
      <c r="AC51" s="32">
        <v>471.1</v>
      </c>
      <c r="AD51" s="32">
        <v>437.88299999999998</v>
      </c>
      <c r="AE51" s="32">
        <v>421.471</v>
      </c>
      <c r="AF51" s="32">
        <v>399.298</v>
      </c>
      <c r="AG51" s="32">
        <v>396.017</v>
      </c>
      <c r="AH51" s="32">
        <v>386.827</v>
      </c>
      <c r="AI51" s="32">
        <v>402.68099999999998</v>
      </c>
      <c r="AJ51" s="32">
        <v>421.88</v>
      </c>
      <c r="AK51" s="32">
        <v>441.38299999999998</v>
      </c>
      <c r="AL51" s="32">
        <v>441.15499999999997</v>
      </c>
      <c r="AM51" s="32">
        <v>474.65899999999999</v>
      </c>
      <c r="AN51" s="32">
        <v>486.50599999999997</v>
      </c>
      <c r="AO51" s="32">
        <v>523.40800000000002</v>
      </c>
      <c r="AP51" s="32">
        <v>525.81899999999996</v>
      </c>
      <c r="AQ51" s="32">
        <v>512.15</v>
      </c>
      <c r="AR51" s="32">
        <v>516.93299999999999</v>
      </c>
      <c r="AS51" s="32">
        <v>534.45299999999997</v>
      </c>
      <c r="AT51" s="32">
        <v>518.23299999999995</v>
      </c>
      <c r="AU51" s="32">
        <v>525.476</v>
      </c>
      <c r="AV51" s="32">
        <v>507.73200000000003</v>
      </c>
      <c r="AW51" s="32">
        <v>510.80399999999997</v>
      </c>
      <c r="AX51" s="32">
        <v>505.84400000000005</v>
      </c>
    </row>
    <row r="52" spans="1:50" s="33" customFormat="1" x14ac:dyDescent="0.2">
      <c r="A52" s="31">
        <v>44</v>
      </c>
      <c r="B52" s="31"/>
      <c r="C52" s="32">
        <v>584.18499999999995</v>
      </c>
      <c r="D52" s="32">
        <v>630.56799999999998</v>
      </c>
      <c r="E52" s="32">
        <v>633.93599999999992</v>
      </c>
      <c r="F52" s="38">
        <v>637.86400000000003</v>
      </c>
      <c r="G52" s="32">
        <v>616.66800000000001</v>
      </c>
      <c r="H52" s="32">
        <v>631.46799999999996</v>
      </c>
      <c r="I52" s="32">
        <v>646.90499999999997</v>
      </c>
      <c r="J52" s="32">
        <v>659.10500000000002</v>
      </c>
      <c r="K52" s="32">
        <v>625.77800000000002</v>
      </c>
      <c r="L52" s="32">
        <v>645.86400000000003</v>
      </c>
      <c r="M52" s="32">
        <v>649.96</v>
      </c>
      <c r="N52" s="32">
        <v>688.16699999999992</v>
      </c>
      <c r="O52" s="32">
        <v>674.80600000000004</v>
      </c>
      <c r="P52" s="32">
        <v>697.04899999999998</v>
      </c>
      <c r="Q52" s="32">
        <v>764.37400000000002</v>
      </c>
      <c r="R52" s="32">
        <v>753.39400000000001</v>
      </c>
      <c r="S52" s="32">
        <v>738.11</v>
      </c>
      <c r="T52" s="32">
        <v>761.22900000000004</v>
      </c>
      <c r="U52" s="32">
        <v>719.88200000000006</v>
      </c>
      <c r="V52" s="32">
        <v>698.5619999999999</v>
      </c>
      <c r="W52" s="32">
        <v>659.45900000000006</v>
      </c>
      <c r="X52" s="45">
        <v>632.67399999999998</v>
      </c>
      <c r="Y52" s="32">
        <v>604.88</v>
      </c>
      <c r="Z52" s="32">
        <v>568.75099999999998</v>
      </c>
      <c r="AA52" s="32">
        <v>532.88300000000004</v>
      </c>
      <c r="AB52" s="32">
        <v>506.79500000000002</v>
      </c>
      <c r="AC52" s="32">
        <v>488.43399999999997</v>
      </c>
      <c r="AD52" s="32">
        <v>470.18600000000004</v>
      </c>
      <c r="AE52" s="32">
        <v>437.1</v>
      </c>
      <c r="AF52" s="32">
        <v>420.75400000000002</v>
      </c>
      <c r="AG52" s="32">
        <v>398.666</v>
      </c>
      <c r="AH52" s="32">
        <v>395.399</v>
      </c>
      <c r="AI52" s="32">
        <v>386.24799999999999</v>
      </c>
      <c r="AJ52" s="32">
        <v>402.05399999999997</v>
      </c>
      <c r="AK52" s="32">
        <v>421.19799999999998</v>
      </c>
      <c r="AL52" s="32">
        <v>440.64600000000002</v>
      </c>
      <c r="AM52" s="32">
        <v>440.423</v>
      </c>
      <c r="AN52" s="32">
        <v>473.83100000000002</v>
      </c>
      <c r="AO52" s="32">
        <v>485.64699999999999</v>
      </c>
      <c r="AP52" s="32">
        <v>522.44100000000003</v>
      </c>
      <c r="AQ52" s="32">
        <v>524.85500000000002</v>
      </c>
      <c r="AR52" s="32">
        <v>511.24099999999999</v>
      </c>
      <c r="AS52" s="32">
        <v>516.02499999999998</v>
      </c>
      <c r="AT52" s="32">
        <v>533.51</v>
      </c>
      <c r="AU52" s="32">
        <v>517.35400000000004</v>
      </c>
      <c r="AV52" s="32">
        <v>524.59300000000007</v>
      </c>
      <c r="AW52" s="32">
        <v>506.91600000000005</v>
      </c>
      <c r="AX52" s="32">
        <v>509.99599999999998</v>
      </c>
    </row>
    <row r="53" spans="1:50" s="33" customFormat="1" x14ac:dyDescent="0.2">
      <c r="A53" s="31">
        <v>45</v>
      </c>
      <c r="B53" s="31"/>
      <c r="C53" s="32">
        <v>592.67999999999995</v>
      </c>
      <c r="D53" s="32">
        <v>580.70100000000002</v>
      </c>
      <c r="E53" s="32">
        <v>626.91999999999996</v>
      </c>
      <c r="F53" s="38">
        <v>630.63499999999999</v>
      </c>
      <c r="G53" s="32">
        <v>634.79300000000001</v>
      </c>
      <c r="H53" s="32">
        <v>613.83600000000001</v>
      </c>
      <c r="I53" s="32">
        <v>628.67499999999995</v>
      </c>
      <c r="J53" s="32">
        <v>644.11799999999994</v>
      </c>
      <c r="K53" s="32">
        <v>656.33899999999994</v>
      </c>
      <c r="L53" s="32">
        <v>623.35899999999992</v>
      </c>
      <c r="M53" s="32">
        <v>643.48099999999999</v>
      </c>
      <c r="N53" s="32">
        <v>647.67499999999995</v>
      </c>
      <c r="O53" s="32">
        <v>685.79700000000003</v>
      </c>
      <c r="P53" s="32">
        <v>672.577</v>
      </c>
      <c r="Q53" s="32">
        <v>694.75800000000004</v>
      </c>
      <c r="R53" s="32">
        <v>761.83699999999999</v>
      </c>
      <c r="S53" s="32">
        <v>750.96900000000005</v>
      </c>
      <c r="T53" s="32">
        <v>735.82500000000005</v>
      </c>
      <c r="U53" s="32">
        <v>758.80899999999997</v>
      </c>
      <c r="V53" s="32">
        <v>717.68200000000002</v>
      </c>
      <c r="W53" s="32">
        <v>696.46600000000001</v>
      </c>
      <c r="X53" s="45">
        <v>657.54600000000005</v>
      </c>
      <c r="Y53" s="32">
        <v>630.89200000000005</v>
      </c>
      <c r="Z53" s="32">
        <v>603.25300000000004</v>
      </c>
      <c r="AA53" s="32">
        <v>567.274</v>
      </c>
      <c r="AB53" s="32">
        <v>531.57600000000002</v>
      </c>
      <c r="AC53" s="32">
        <v>505.6</v>
      </c>
      <c r="AD53" s="32">
        <v>487.32499999999999</v>
      </c>
      <c r="AE53" s="32">
        <v>469.16200000000003</v>
      </c>
      <c r="AF53" s="32">
        <v>436.20799999999997</v>
      </c>
      <c r="AG53" s="32">
        <v>419.93599999999998</v>
      </c>
      <c r="AH53" s="32">
        <v>397.93299999999999</v>
      </c>
      <c r="AI53" s="32">
        <v>394.685</v>
      </c>
      <c r="AJ53" s="32">
        <v>385.57100000000003</v>
      </c>
      <c r="AK53" s="32">
        <v>401.327</v>
      </c>
      <c r="AL53" s="32">
        <v>420.41500000000002</v>
      </c>
      <c r="AM53" s="32">
        <v>439.80099999999999</v>
      </c>
      <c r="AN53" s="32">
        <v>439.584</v>
      </c>
      <c r="AO53" s="32">
        <v>472.89100000000002</v>
      </c>
      <c r="AP53" s="32">
        <v>484.67500000000001</v>
      </c>
      <c r="AQ53" s="32">
        <v>521.35500000000002</v>
      </c>
      <c r="AR53" s="32">
        <v>523.77499999999998</v>
      </c>
      <c r="AS53" s="32">
        <v>510.22300000000001</v>
      </c>
      <c r="AT53" s="32">
        <v>515.00900000000001</v>
      </c>
      <c r="AU53" s="32">
        <v>532.45500000000004</v>
      </c>
      <c r="AV53" s="32">
        <v>516.36799999999994</v>
      </c>
      <c r="AW53" s="32">
        <v>523.60199999999998</v>
      </c>
      <c r="AX53" s="32">
        <v>505.99699999999996</v>
      </c>
    </row>
    <row r="54" spans="1:50" s="33" customFormat="1" x14ac:dyDescent="0.2">
      <c r="A54" s="31">
        <v>46</v>
      </c>
      <c r="B54" s="31"/>
      <c r="C54" s="32">
        <v>583.99</v>
      </c>
      <c r="D54" s="32">
        <v>588.92599999999993</v>
      </c>
      <c r="E54" s="32">
        <v>577.16100000000006</v>
      </c>
      <c r="F54" s="38">
        <v>623.45500000000004</v>
      </c>
      <c r="G54" s="32">
        <v>627.399</v>
      </c>
      <c r="H54" s="32">
        <v>631.673</v>
      </c>
      <c r="I54" s="32">
        <v>610.93100000000004</v>
      </c>
      <c r="J54" s="32">
        <v>625.77600000000007</v>
      </c>
      <c r="K54" s="32">
        <v>641.226</v>
      </c>
      <c r="L54" s="32">
        <v>653.54899999999998</v>
      </c>
      <c r="M54" s="32">
        <v>620.86799999999994</v>
      </c>
      <c r="N54" s="32">
        <v>641.00199999999995</v>
      </c>
      <c r="O54" s="32">
        <v>645.25800000000004</v>
      </c>
      <c r="P54" s="32">
        <v>683.274</v>
      </c>
      <c r="Q54" s="32">
        <v>670.17</v>
      </c>
      <c r="R54" s="32">
        <v>692.27599999999995</v>
      </c>
      <c r="S54" s="32">
        <v>759.10899999999992</v>
      </c>
      <c r="T54" s="32">
        <v>748.36599999999999</v>
      </c>
      <c r="U54" s="32">
        <v>733.26499999999999</v>
      </c>
      <c r="V54" s="32">
        <v>756.19599999999991</v>
      </c>
      <c r="W54" s="32">
        <v>715.26900000000001</v>
      </c>
      <c r="X54" s="45">
        <v>694.17399999999998</v>
      </c>
      <c r="Y54" s="32">
        <v>655.44900000000007</v>
      </c>
      <c r="Z54" s="32">
        <v>628.95299999999997</v>
      </c>
      <c r="AA54" s="32">
        <v>601.44200000000001</v>
      </c>
      <c r="AB54" s="32">
        <v>565.64499999999998</v>
      </c>
      <c r="AC54" s="32">
        <v>530.11</v>
      </c>
      <c r="AD54" s="32">
        <v>504.25300000000004</v>
      </c>
      <c r="AE54" s="32">
        <v>486.06899999999996</v>
      </c>
      <c r="AF54" s="32">
        <v>467.99099999999999</v>
      </c>
      <c r="AG54" s="32">
        <v>435.18100000000004</v>
      </c>
      <c r="AH54" s="32">
        <v>418.98400000000004</v>
      </c>
      <c r="AI54" s="32">
        <v>397.072</v>
      </c>
      <c r="AJ54" s="32">
        <v>393.84399999999999</v>
      </c>
      <c r="AK54" s="32">
        <v>384.77099999999996</v>
      </c>
      <c r="AL54" s="32">
        <v>400.47399999999999</v>
      </c>
      <c r="AM54" s="32">
        <v>419.50200000000001</v>
      </c>
      <c r="AN54" s="32">
        <v>438.822</v>
      </c>
      <c r="AO54" s="32">
        <v>438.61400000000003</v>
      </c>
      <c r="AP54" s="32">
        <v>471.81400000000002</v>
      </c>
      <c r="AQ54" s="32">
        <v>483.565</v>
      </c>
      <c r="AR54" s="32">
        <v>520.13200000000006</v>
      </c>
      <c r="AS54" s="32">
        <v>522.55999999999995</v>
      </c>
      <c r="AT54" s="32">
        <v>509.07299999999998</v>
      </c>
      <c r="AU54" s="32">
        <v>513.86</v>
      </c>
      <c r="AV54" s="32">
        <v>531.26700000000005</v>
      </c>
      <c r="AW54" s="32">
        <v>515.25099999999998</v>
      </c>
      <c r="AX54" s="32">
        <v>522.48299999999995</v>
      </c>
    </row>
    <row r="55" spans="1:50" s="33" customFormat="1" x14ac:dyDescent="0.2">
      <c r="A55" s="31">
        <v>47</v>
      </c>
      <c r="B55" s="31"/>
      <c r="C55" s="32">
        <v>602.07299999999998</v>
      </c>
      <c r="D55" s="32">
        <v>580.04</v>
      </c>
      <c r="E55" s="32">
        <v>585.08899999999994</v>
      </c>
      <c r="F55" s="38">
        <v>573.76</v>
      </c>
      <c r="G55" s="32">
        <v>620.01499999999999</v>
      </c>
      <c r="H55" s="32">
        <v>624.06500000000005</v>
      </c>
      <c r="I55" s="32">
        <v>628.428</v>
      </c>
      <c r="J55" s="32">
        <v>607.88200000000006</v>
      </c>
      <c r="K55" s="32">
        <v>622.73199999999997</v>
      </c>
      <c r="L55" s="32">
        <v>638.26600000000008</v>
      </c>
      <c r="M55" s="32">
        <v>650.64599999999996</v>
      </c>
      <c r="N55" s="32">
        <v>618.255</v>
      </c>
      <c r="O55" s="32">
        <v>638.36799999999994</v>
      </c>
      <c r="P55" s="32">
        <v>642.67100000000005</v>
      </c>
      <c r="Q55" s="32">
        <v>680.548</v>
      </c>
      <c r="R55" s="32">
        <v>667.55199999999991</v>
      </c>
      <c r="S55" s="32">
        <v>689.59100000000001</v>
      </c>
      <c r="T55" s="32">
        <v>756.17599999999993</v>
      </c>
      <c r="U55" s="32">
        <v>745.46800000000007</v>
      </c>
      <c r="V55" s="32">
        <v>730.49199999999996</v>
      </c>
      <c r="W55" s="32">
        <v>753.33699999999999</v>
      </c>
      <c r="X55" s="45">
        <v>712.62900000000002</v>
      </c>
      <c r="Y55" s="32">
        <v>691.66499999999996</v>
      </c>
      <c r="Z55" s="32">
        <v>653.16399999999999</v>
      </c>
      <c r="AA55" s="32">
        <v>626.798</v>
      </c>
      <c r="AB55" s="32">
        <v>599.44299999999998</v>
      </c>
      <c r="AC55" s="32">
        <v>563.82300000000009</v>
      </c>
      <c r="AD55" s="32">
        <v>528.45900000000006</v>
      </c>
      <c r="AE55" s="32">
        <v>502.73</v>
      </c>
      <c r="AF55" s="32">
        <v>484.63600000000002</v>
      </c>
      <c r="AG55" s="32">
        <v>466.65199999999999</v>
      </c>
      <c r="AH55" s="32">
        <v>433.99099999999999</v>
      </c>
      <c r="AI55" s="32">
        <v>417.875</v>
      </c>
      <c r="AJ55" s="32">
        <v>396.05799999999999</v>
      </c>
      <c r="AK55" s="32">
        <v>392.84899999999999</v>
      </c>
      <c r="AL55" s="32">
        <v>383.82100000000003</v>
      </c>
      <c r="AM55" s="32">
        <v>399.46699999999998</v>
      </c>
      <c r="AN55" s="32">
        <v>418.43</v>
      </c>
      <c r="AO55" s="32">
        <v>437.68399999999997</v>
      </c>
      <c r="AP55" s="32">
        <v>437.48400000000004</v>
      </c>
      <c r="AQ55" s="32">
        <v>470.57299999999998</v>
      </c>
      <c r="AR55" s="32">
        <v>482.29399999999998</v>
      </c>
      <c r="AS55" s="32">
        <v>518.74199999999996</v>
      </c>
      <c r="AT55" s="32">
        <v>521.178</v>
      </c>
      <c r="AU55" s="32">
        <v>507.76</v>
      </c>
      <c r="AV55" s="32">
        <v>512.548</v>
      </c>
      <c r="AW55" s="32">
        <v>529.91300000000001</v>
      </c>
      <c r="AX55" s="32">
        <v>513.976</v>
      </c>
    </row>
    <row r="56" spans="1:50" s="33" customFormat="1" x14ac:dyDescent="0.2">
      <c r="A56" s="31">
        <v>48</v>
      </c>
      <c r="B56" s="31"/>
      <c r="C56" s="32">
        <v>596.03700000000003</v>
      </c>
      <c r="D56" s="32">
        <v>597.73900000000003</v>
      </c>
      <c r="E56" s="32">
        <v>576.03899999999999</v>
      </c>
      <c r="F56" s="38">
        <v>581.41399999999999</v>
      </c>
      <c r="G56" s="32">
        <v>570.40899999999999</v>
      </c>
      <c r="H56" s="32">
        <v>616.49199999999996</v>
      </c>
      <c r="I56" s="32">
        <v>620.62200000000007</v>
      </c>
      <c r="J56" s="32">
        <v>625.053</v>
      </c>
      <c r="K56" s="32">
        <v>604.71100000000001</v>
      </c>
      <c r="L56" s="32">
        <v>619.63799999999992</v>
      </c>
      <c r="M56" s="32">
        <v>635.20799999999997</v>
      </c>
      <c r="N56" s="32">
        <v>647.625</v>
      </c>
      <c r="O56" s="32">
        <v>615.50399999999991</v>
      </c>
      <c r="P56" s="32">
        <v>635.57799999999997</v>
      </c>
      <c r="Q56" s="32">
        <v>639.90499999999997</v>
      </c>
      <c r="R56" s="32">
        <v>677.62400000000002</v>
      </c>
      <c r="S56" s="32">
        <v>664.75299999999993</v>
      </c>
      <c r="T56" s="32">
        <v>686.73099999999999</v>
      </c>
      <c r="U56" s="32">
        <v>752.96399999999994</v>
      </c>
      <c r="V56" s="32">
        <v>742.36699999999996</v>
      </c>
      <c r="W56" s="32">
        <v>727.495</v>
      </c>
      <c r="X56" s="45">
        <v>750.25800000000004</v>
      </c>
      <c r="Y56" s="32">
        <v>709.78600000000006</v>
      </c>
      <c r="Z56" s="32">
        <v>688.97399999999993</v>
      </c>
      <c r="AA56" s="32">
        <v>650.67499999999995</v>
      </c>
      <c r="AB56" s="32">
        <v>624.47</v>
      </c>
      <c r="AC56" s="32">
        <v>597.26600000000008</v>
      </c>
      <c r="AD56" s="32">
        <v>561.83199999999999</v>
      </c>
      <c r="AE56" s="32">
        <v>526.65</v>
      </c>
      <c r="AF56" s="32">
        <v>501.04899999999998</v>
      </c>
      <c r="AG56" s="32">
        <v>483.05700000000002</v>
      </c>
      <c r="AH56" s="32">
        <v>465.16899999999998</v>
      </c>
      <c r="AI56" s="32">
        <v>432.66700000000003</v>
      </c>
      <c r="AJ56" s="32">
        <v>416.63499999999999</v>
      </c>
      <c r="AK56" s="32">
        <v>394.91700000000003</v>
      </c>
      <c r="AL56" s="32">
        <v>391.73199999999997</v>
      </c>
      <c r="AM56" s="32">
        <v>382.74799999999999</v>
      </c>
      <c r="AN56" s="32">
        <v>398.33499999999998</v>
      </c>
      <c r="AO56" s="32">
        <v>417.23099999999999</v>
      </c>
      <c r="AP56" s="32">
        <v>436.41399999999999</v>
      </c>
      <c r="AQ56" s="32">
        <v>436.22500000000002</v>
      </c>
      <c r="AR56" s="32">
        <v>469.202</v>
      </c>
      <c r="AS56" s="32">
        <v>480.892</v>
      </c>
      <c r="AT56" s="32">
        <v>517.21299999999997</v>
      </c>
      <c r="AU56" s="32">
        <v>519.66</v>
      </c>
      <c r="AV56" s="32">
        <v>506.31399999999996</v>
      </c>
      <c r="AW56" s="32">
        <v>511.10500000000002</v>
      </c>
      <c r="AX56" s="32">
        <v>528.42599999999993</v>
      </c>
    </row>
    <row r="57" spans="1:50" s="33" customFormat="1" x14ac:dyDescent="0.2">
      <c r="A57" s="31">
        <v>49</v>
      </c>
      <c r="B57" s="31"/>
      <c r="C57" s="32">
        <v>621.64400000000001</v>
      </c>
      <c r="D57" s="32">
        <v>591.44100000000003</v>
      </c>
      <c r="E57" s="32">
        <v>593.32600000000002</v>
      </c>
      <c r="F57" s="38">
        <v>572.17700000000002</v>
      </c>
      <c r="G57" s="32">
        <v>577.77800000000002</v>
      </c>
      <c r="H57" s="32">
        <v>566.971</v>
      </c>
      <c r="I57" s="32">
        <v>612.85200000000009</v>
      </c>
      <c r="J57" s="32">
        <v>617.04399999999998</v>
      </c>
      <c r="K57" s="32">
        <v>621.548</v>
      </c>
      <c r="L57" s="32">
        <v>601.48900000000003</v>
      </c>
      <c r="M57" s="32">
        <v>616.45100000000002</v>
      </c>
      <c r="N57" s="32">
        <v>632.04399999999998</v>
      </c>
      <c r="O57" s="32">
        <v>644.471</v>
      </c>
      <c r="P57" s="32">
        <v>612.61699999999996</v>
      </c>
      <c r="Q57" s="32">
        <v>632.62599999999998</v>
      </c>
      <c r="R57" s="32">
        <v>636.96599999999989</v>
      </c>
      <c r="S57" s="32">
        <v>674.53</v>
      </c>
      <c r="T57" s="32">
        <v>661.8</v>
      </c>
      <c r="U57" s="32">
        <v>683.62599999999998</v>
      </c>
      <c r="V57" s="32">
        <v>749.56</v>
      </c>
      <c r="W57" s="32">
        <v>739.053</v>
      </c>
      <c r="X57" s="45">
        <v>724.298</v>
      </c>
      <c r="Y57" s="32">
        <v>746.98</v>
      </c>
      <c r="Z57" s="32">
        <v>706.76900000000001</v>
      </c>
      <c r="AA57" s="32">
        <v>686.08699999999999</v>
      </c>
      <c r="AB57" s="32">
        <v>648.02099999999996</v>
      </c>
      <c r="AC57" s="32">
        <v>621.971</v>
      </c>
      <c r="AD57" s="32">
        <v>594.92600000000004</v>
      </c>
      <c r="AE57" s="32">
        <v>559.69000000000005</v>
      </c>
      <c r="AF57" s="32">
        <v>524.69399999999996</v>
      </c>
      <c r="AG57" s="32">
        <v>499.23399999999998</v>
      </c>
      <c r="AH57" s="32">
        <v>481.34699999999998</v>
      </c>
      <c r="AI57" s="32">
        <v>463.56100000000004</v>
      </c>
      <c r="AJ57" s="32">
        <v>431.22299999999996</v>
      </c>
      <c r="AK57" s="32">
        <v>415.28199999999998</v>
      </c>
      <c r="AL57" s="32">
        <v>393.673</v>
      </c>
      <c r="AM57" s="32">
        <v>390.50800000000004</v>
      </c>
      <c r="AN57" s="32">
        <v>381.57100000000003</v>
      </c>
      <c r="AO57" s="32">
        <v>397.09800000000001</v>
      </c>
      <c r="AP57" s="32">
        <v>415.923</v>
      </c>
      <c r="AQ57" s="32">
        <v>435.03399999999999</v>
      </c>
      <c r="AR57" s="32">
        <v>434.86</v>
      </c>
      <c r="AS57" s="32">
        <v>467.71800000000002</v>
      </c>
      <c r="AT57" s="32">
        <v>479.37700000000001</v>
      </c>
      <c r="AU57" s="32">
        <v>515.56500000000005</v>
      </c>
      <c r="AV57" s="32">
        <v>518.02</v>
      </c>
      <c r="AW57" s="32">
        <v>504.75200000000001</v>
      </c>
      <c r="AX57" s="32">
        <v>509.54600000000005</v>
      </c>
    </row>
    <row r="58" spans="1:50" s="33" customFormat="1" x14ac:dyDescent="0.2">
      <c r="A58" s="31">
        <v>50</v>
      </c>
      <c r="B58" s="31"/>
      <c r="C58" s="32">
        <v>661.87</v>
      </c>
      <c r="D58" s="32">
        <v>616.50599999999997</v>
      </c>
      <c r="E58" s="32">
        <v>586.77599999999995</v>
      </c>
      <c r="F58" s="38">
        <v>589.06700000000001</v>
      </c>
      <c r="G58" s="32">
        <v>568.35799999999995</v>
      </c>
      <c r="H58" s="32">
        <v>574.03899999999999</v>
      </c>
      <c r="I58" s="32">
        <v>563.41399999999999</v>
      </c>
      <c r="J58" s="32">
        <v>609.06400000000008</v>
      </c>
      <c r="K58" s="32">
        <v>613.32500000000005</v>
      </c>
      <c r="L58" s="32">
        <v>617.97800000000007</v>
      </c>
      <c r="M58" s="32">
        <v>598.17499999999995</v>
      </c>
      <c r="N58" s="32">
        <v>613.16200000000003</v>
      </c>
      <c r="O58" s="32">
        <v>628.74900000000002</v>
      </c>
      <c r="P58" s="32">
        <v>641.17100000000005</v>
      </c>
      <c r="Q58" s="32">
        <v>609.57399999999996</v>
      </c>
      <c r="R58" s="32">
        <v>629.50299999999993</v>
      </c>
      <c r="S58" s="32">
        <v>633.86900000000003</v>
      </c>
      <c r="T58" s="32">
        <v>671.28099999999995</v>
      </c>
      <c r="U58" s="32">
        <v>658.60799999999995</v>
      </c>
      <c r="V58" s="32">
        <v>680.34500000000003</v>
      </c>
      <c r="W58" s="32">
        <v>745.93799999999999</v>
      </c>
      <c r="X58" s="45">
        <v>735.53199999999993</v>
      </c>
      <c r="Y58" s="32">
        <v>720.90300000000002</v>
      </c>
      <c r="Z58" s="32">
        <v>743.51400000000001</v>
      </c>
      <c r="AA58" s="32">
        <v>703.54600000000005</v>
      </c>
      <c r="AB58" s="32">
        <v>683.02099999999996</v>
      </c>
      <c r="AC58" s="32">
        <v>645.18600000000004</v>
      </c>
      <c r="AD58" s="32">
        <v>619.30099999999993</v>
      </c>
      <c r="AE58" s="32">
        <v>592.42599999999993</v>
      </c>
      <c r="AF58" s="32">
        <v>557.39</v>
      </c>
      <c r="AG58" s="32">
        <v>522.59899999999993</v>
      </c>
      <c r="AH58" s="32">
        <v>497.28500000000003</v>
      </c>
      <c r="AI58" s="32">
        <v>479.50800000000004</v>
      </c>
      <c r="AJ58" s="32">
        <v>461.82799999999997</v>
      </c>
      <c r="AK58" s="32">
        <v>429.66700000000003</v>
      </c>
      <c r="AL58" s="32">
        <v>413.82</v>
      </c>
      <c r="AM58" s="32">
        <v>392.32299999999998</v>
      </c>
      <c r="AN58" s="32">
        <v>389.18</v>
      </c>
      <c r="AO58" s="32">
        <v>380.29599999999999</v>
      </c>
      <c r="AP58" s="32">
        <v>395.75700000000001</v>
      </c>
      <c r="AQ58" s="32">
        <v>414.51</v>
      </c>
      <c r="AR58" s="32">
        <v>433.548</v>
      </c>
      <c r="AS58" s="32">
        <v>433.39</v>
      </c>
      <c r="AT58" s="32">
        <v>466.12299999999999</v>
      </c>
      <c r="AU58" s="32">
        <v>477.74799999999999</v>
      </c>
      <c r="AV58" s="32">
        <v>513.79399999999998</v>
      </c>
      <c r="AW58" s="32">
        <v>516.26099999999997</v>
      </c>
      <c r="AX58" s="32">
        <v>503.07600000000002</v>
      </c>
    </row>
    <row r="59" spans="1:50" s="33" customFormat="1" x14ac:dyDescent="0.2">
      <c r="A59" s="31">
        <v>51</v>
      </c>
      <c r="B59" s="31"/>
      <c r="C59" s="32">
        <v>677.76599999999996</v>
      </c>
      <c r="D59" s="32">
        <v>656.01499999999999</v>
      </c>
      <c r="E59" s="32">
        <v>611.32500000000005</v>
      </c>
      <c r="F59" s="38">
        <v>582.28600000000006</v>
      </c>
      <c r="G59" s="32">
        <v>584.85899999999992</v>
      </c>
      <c r="H59" s="32">
        <v>564.42999999999995</v>
      </c>
      <c r="I59" s="32">
        <v>570.17100000000005</v>
      </c>
      <c r="J59" s="32">
        <v>559.71100000000001</v>
      </c>
      <c r="K59" s="32">
        <v>605.11799999999994</v>
      </c>
      <c r="L59" s="32">
        <v>609.51199999999994</v>
      </c>
      <c r="M59" s="32">
        <v>614.26600000000008</v>
      </c>
      <c r="N59" s="32">
        <v>594.70900000000006</v>
      </c>
      <c r="O59" s="32">
        <v>609.68799999999999</v>
      </c>
      <c r="P59" s="32">
        <v>625.24900000000002</v>
      </c>
      <c r="Q59" s="32">
        <v>637.64200000000005</v>
      </c>
      <c r="R59" s="32">
        <v>606.30200000000002</v>
      </c>
      <c r="S59" s="32">
        <v>626.15800000000002</v>
      </c>
      <c r="T59" s="32">
        <v>630.55700000000002</v>
      </c>
      <c r="U59" s="32">
        <v>667.72500000000002</v>
      </c>
      <c r="V59" s="32">
        <v>655.18600000000004</v>
      </c>
      <c r="W59" s="32">
        <v>676.80199999999991</v>
      </c>
      <c r="X59" s="45">
        <v>742.04300000000001</v>
      </c>
      <c r="Y59" s="32">
        <v>731.74900000000002</v>
      </c>
      <c r="Z59" s="32">
        <v>717.26700000000005</v>
      </c>
      <c r="AA59" s="32">
        <v>739.77099999999996</v>
      </c>
      <c r="AB59" s="32">
        <v>700.08100000000002</v>
      </c>
      <c r="AC59" s="32">
        <v>679.71</v>
      </c>
      <c r="AD59" s="32">
        <v>642.12099999999998</v>
      </c>
      <c r="AE59" s="32">
        <v>616.40899999999999</v>
      </c>
      <c r="AF59" s="32">
        <v>589.7059999999999</v>
      </c>
      <c r="AG59" s="32">
        <v>554.89200000000005</v>
      </c>
      <c r="AH59" s="32">
        <v>520.31100000000004</v>
      </c>
      <c r="AI59" s="32">
        <v>495.15300000000002</v>
      </c>
      <c r="AJ59" s="32">
        <v>477.49099999999999</v>
      </c>
      <c r="AK59" s="32">
        <v>459.92599999999999</v>
      </c>
      <c r="AL59" s="32">
        <v>427.952</v>
      </c>
      <c r="AM59" s="32">
        <v>412.20399999999995</v>
      </c>
      <c r="AN59" s="32">
        <v>390.82499999999999</v>
      </c>
      <c r="AO59" s="32">
        <v>387.71100000000001</v>
      </c>
      <c r="AP59" s="32">
        <v>378.88099999999997</v>
      </c>
      <c r="AQ59" s="32">
        <v>394.27600000000001</v>
      </c>
      <c r="AR59" s="32">
        <v>412.95499999999998</v>
      </c>
      <c r="AS59" s="32">
        <v>431.91700000000003</v>
      </c>
      <c r="AT59" s="32">
        <v>431.77699999999999</v>
      </c>
      <c r="AU59" s="32">
        <v>464.37699999999995</v>
      </c>
      <c r="AV59" s="32">
        <v>475.96499999999997</v>
      </c>
      <c r="AW59" s="32">
        <v>511.86199999999997</v>
      </c>
      <c r="AX59" s="32">
        <v>514.34199999999998</v>
      </c>
    </row>
    <row r="60" spans="1:50" s="33" customFormat="1" x14ac:dyDescent="0.2">
      <c r="A60" s="31">
        <v>52</v>
      </c>
      <c r="B60" s="31"/>
      <c r="C60" s="32">
        <v>699.9670000000001</v>
      </c>
      <c r="D60" s="32">
        <v>671.34799999999996</v>
      </c>
      <c r="E60" s="32">
        <v>650.13400000000001</v>
      </c>
      <c r="F60" s="38">
        <v>606.31500000000005</v>
      </c>
      <c r="G60" s="32">
        <v>577.83799999999997</v>
      </c>
      <c r="H60" s="32">
        <v>580.51299999999992</v>
      </c>
      <c r="I60" s="32">
        <v>560.351</v>
      </c>
      <c r="J60" s="32">
        <v>566.12699999999995</v>
      </c>
      <c r="K60" s="32">
        <v>555.83699999999999</v>
      </c>
      <c r="L60" s="32">
        <v>601.048</v>
      </c>
      <c r="M60" s="32">
        <v>605.53300000000002</v>
      </c>
      <c r="N60" s="32">
        <v>610.37599999999998</v>
      </c>
      <c r="O60" s="32">
        <v>591.0440000000001</v>
      </c>
      <c r="P60" s="32">
        <v>605.99700000000007</v>
      </c>
      <c r="Q60" s="32">
        <v>621.51</v>
      </c>
      <c r="R60" s="32">
        <v>633.86099999999999</v>
      </c>
      <c r="S60" s="32">
        <v>602.798</v>
      </c>
      <c r="T60" s="32">
        <v>622.58299999999997</v>
      </c>
      <c r="U60" s="32">
        <v>626.94200000000001</v>
      </c>
      <c r="V60" s="32">
        <v>663.91800000000001</v>
      </c>
      <c r="W60" s="32">
        <v>651.49299999999994</v>
      </c>
      <c r="X60" s="45">
        <v>672.99</v>
      </c>
      <c r="Y60" s="32">
        <v>737.86599999999999</v>
      </c>
      <c r="Z60" s="32">
        <v>727.7</v>
      </c>
      <c r="AA60" s="32">
        <v>713.34300000000007</v>
      </c>
      <c r="AB60" s="32">
        <v>735.755</v>
      </c>
      <c r="AC60" s="32">
        <v>696.34699999999998</v>
      </c>
      <c r="AD60" s="32">
        <v>676.13599999999997</v>
      </c>
      <c r="AE60" s="32">
        <v>638.80600000000004</v>
      </c>
      <c r="AF60" s="32">
        <v>613.27299999999991</v>
      </c>
      <c r="AG60" s="32">
        <v>586.75800000000004</v>
      </c>
      <c r="AH60" s="32">
        <v>552.17399999999998</v>
      </c>
      <c r="AI60" s="32">
        <v>517.81799999999998</v>
      </c>
      <c r="AJ60" s="32">
        <v>492.82299999999998</v>
      </c>
      <c r="AK60" s="32">
        <v>475.28500000000003</v>
      </c>
      <c r="AL60" s="32">
        <v>457.84199999999998</v>
      </c>
      <c r="AM60" s="32">
        <v>426.06399999999996</v>
      </c>
      <c r="AN60" s="32">
        <v>410.42</v>
      </c>
      <c r="AO60" s="32">
        <v>389.16899999999998</v>
      </c>
      <c r="AP60" s="32">
        <v>386.08299999999997</v>
      </c>
      <c r="AQ60" s="32">
        <v>377.31299999999999</v>
      </c>
      <c r="AR60" s="32">
        <v>392.64</v>
      </c>
      <c r="AS60" s="32">
        <v>411.24199999999996</v>
      </c>
      <c r="AT60" s="32">
        <v>430.12299999999999</v>
      </c>
      <c r="AU60" s="32">
        <v>430.00300000000004</v>
      </c>
      <c r="AV60" s="32">
        <v>462.46100000000001</v>
      </c>
      <c r="AW60" s="32">
        <v>474.01099999999997</v>
      </c>
      <c r="AX60" s="32">
        <v>509.75099999999998</v>
      </c>
    </row>
    <row r="61" spans="1:50" s="33" customFormat="1" x14ac:dyDescent="0.2">
      <c r="A61" s="31">
        <v>53</v>
      </c>
      <c r="B61" s="31"/>
      <c r="C61" s="32">
        <v>722.83</v>
      </c>
      <c r="D61" s="32">
        <v>692.86699999999996</v>
      </c>
      <c r="E61" s="32">
        <v>664.92200000000003</v>
      </c>
      <c r="F61" s="38">
        <v>644.42899999999997</v>
      </c>
      <c r="G61" s="32">
        <v>601.346</v>
      </c>
      <c r="H61" s="32">
        <v>573.23800000000006</v>
      </c>
      <c r="I61" s="32">
        <v>575.99599999999998</v>
      </c>
      <c r="J61" s="32">
        <v>556.09</v>
      </c>
      <c r="K61" s="32">
        <v>561.90599999999995</v>
      </c>
      <c r="L61" s="32">
        <v>551.86200000000008</v>
      </c>
      <c r="M61" s="32">
        <v>596.83400000000006</v>
      </c>
      <c r="N61" s="32">
        <v>601.40700000000004</v>
      </c>
      <c r="O61" s="32">
        <v>606.31799999999998</v>
      </c>
      <c r="P61" s="32">
        <v>587.21</v>
      </c>
      <c r="Q61" s="32">
        <v>602.11300000000006</v>
      </c>
      <c r="R61" s="32">
        <v>617.56600000000003</v>
      </c>
      <c r="S61" s="32">
        <v>629.88099999999997</v>
      </c>
      <c r="T61" s="32">
        <v>599.12300000000005</v>
      </c>
      <c r="U61" s="32">
        <v>618.75199999999995</v>
      </c>
      <c r="V61" s="32">
        <v>623.12900000000002</v>
      </c>
      <c r="W61" s="32">
        <v>659.87400000000002</v>
      </c>
      <c r="X61" s="45">
        <v>647.57799999999997</v>
      </c>
      <c r="Y61" s="32">
        <v>668.95299999999997</v>
      </c>
      <c r="Z61" s="32">
        <v>733.452</v>
      </c>
      <c r="AA61" s="32">
        <v>723.39300000000003</v>
      </c>
      <c r="AB61" s="32">
        <v>709.18700000000001</v>
      </c>
      <c r="AC61" s="32">
        <v>731.48800000000006</v>
      </c>
      <c r="AD61" s="32">
        <v>692.37699999999995</v>
      </c>
      <c r="AE61" s="32">
        <v>672.33500000000004</v>
      </c>
      <c r="AF61" s="32">
        <v>635.27499999999998</v>
      </c>
      <c r="AG61" s="32">
        <v>609.93700000000001</v>
      </c>
      <c r="AH61" s="32">
        <v>583.61799999999994</v>
      </c>
      <c r="AI61" s="32">
        <v>549.27700000000004</v>
      </c>
      <c r="AJ61" s="32">
        <v>515.15700000000004</v>
      </c>
      <c r="AK61" s="32">
        <v>490.33699999999999</v>
      </c>
      <c r="AL61" s="32">
        <v>472.92899999999997</v>
      </c>
      <c r="AM61" s="32">
        <v>455.61199999999997</v>
      </c>
      <c r="AN61" s="32">
        <v>424.04</v>
      </c>
      <c r="AO61" s="32">
        <v>408.51</v>
      </c>
      <c r="AP61" s="32">
        <v>387.39400000000001</v>
      </c>
      <c r="AQ61" s="32">
        <v>384.339</v>
      </c>
      <c r="AR61" s="32">
        <v>375.63599999999997</v>
      </c>
      <c r="AS61" s="32">
        <v>390.892</v>
      </c>
      <c r="AT61" s="32">
        <v>409.41199999999998</v>
      </c>
      <c r="AU61" s="32">
        <v>428.20699999999999</v>
      </c>
      <c r="AV61" s="32">
        <v>428.10699999999997</v>
      </c>
      <c r="AW61" s="32">
        <v>460.41399999999999</v>
      </c>
      <c r="AX61" s="32">
        <v>471.92700000000002</v>
      </c>
    </row>
    <row r="62" spans="1:50" s="33" customFormat="1" x14ac:dyDescent="0.2">
      <c r="A62" s="31">
        <v>54</v>
      </c>
      <c r="B62" s="31"/>
      <c r="C62" s="32">
        <v>687.97900000000004</v>
      </c>
      <c r="D62" s="32">
        <v>714.952</v>
      </c>
      <c r="E62" s="32">
        <v>685.74900000000002</v>
      </c>
      <c r="F62" s="38">
        <v>658.66599999999994</v>
      </c>
      <c r="G62" s="32">
        <v>638.76199999999994</v>
      </c>
      <c r="H62" s="32">
        <v>596.20399999999995</v>
      </c>
      <c r="I62" s="32">
        <v>568.46500000000003</v>
      </c>
      <c r="J62" s="32">
        <v>571.28899999999999</v>
      </c>
      <c r="K62" s="32">
        <v>551.65</v>
      </c>
      <c r="L62" s="32">
        <v>557.56899999999996</v>
      </c>
      <c r="M62" s="32">
        <v>547.73800000000006</v>
      </c>
      <c r="N62" s="32">
        <v>592.44200000000001</v>
      </c>
      <c r="O62" s="32">
        <v>597.07600000000002</v>
      </c>
      <c r="P62" s="32">
        <v>602.04</v>
      </c>
      <c r="Q62" s="32">
        <v>583.14699999999993</v>
      </c>
      <c r="R62" s="32">
        <v>597.99</v>
      </c>
      <c r="S62" s="32">
        <v>613.38499999999999</v>
      </c>
      <c r="T62" s="32">
        <v>625.67200000000003</v>
      </c>
      <c r="U62" s="32">
        <v>595.15200000000004</v>
      </c>
      <c r="V62" s="32">
        <v>614.68399999999997</v>
      </c>
      <c r="W62" s="32">
        <v>619.05399999999997</v>
      </c>
      <c r="X62" s="45">
        <v>655.56600000000003</v>
      </c>
      <c r="Y62" s="32">
        <v>643.40699999999993</v>
      </c>
      <c r="Z62" s="32">
        <v>664.66399999999999</v>
      </c>
      <c r="AA62" s="32">
        <v>728.73699999999997</v>
      </c>
      <c r="AB62" s="32">
        <v>718.80899999999997</v>
      </c>
      <c r="AC62" s="32">
        <v>704.75199999999995</v>
      </c>
      <c r="AD62" s="32">
        <v>726.93600000000004</v>
      </c>
      <c r="AE62" s="32">
        <v>688.13799999999992</v>
      </c>
      <c r="AF62" s="32">
        <v>668.27</v>
      </c>
      <c r="AG62" s="32">
        <v>631.50099999999998</v>
      </c>
      <c r="AH62" s="32">
        <v>606.36699999999996</v>
      </c>
      <c r="AI62" s="32">
        <v>580.25599999999997</v>
      </c>
      <c r="AJ62" s="32">
        <v>546.17200000000003</v>
      </c>
      <c r="AK62" s="32">
        <v>512.303</v>
      </c>
      <c r="AL62" s="32">
        <v>487.66899999999998</v>
      </c>
      <c r="AM62" s="32">
        <v>470.39800000000002</v>
      </c>
      <c r="AN62" s="32">
        <v>453.21300000000002</v>
      </c>
      <c r="AO62" s="32">
        <v>421.86599999999999</v>
      </c>
      <c r="AP62" s="32">
        <v>406.45400000000001</v>
      </c>
      <c r="AQ62" s="32">
        <v>385.48299999999995</v>
      </c>
      <c r="AR62" s="32">
        <v>382.464</v>
      </c>
      <c r="AS62" s="32">
        <v>373.83299999999997</v>
      </c>
      <c r="AT62" s="32">
        <v>389.01400000000001</v>
      </c>
      <c r="AU62" s="32">
        <v>407.447</v>
      </c>
      <c r="AV62" s="32">
        <v>426.149</v>
      </c>
      <c r="AW62" s="32">
        <v>426.072</v>
      </c>
      <c r="AX62" s="32">
        <v>458.22</v>
      </c>
    </row>
    <row r="63" spans="1:50" s="30" customFormat="1" x14ac:dyDescent="0.2">
      <c r="A63" s="28">
        <v>55</v>
      </c>
      <c r="B63" s="28"/>
      <c r="C63" s="29">
        <v>679.51900000000001</v>
      </c>
      <c r="D63" s="29">
        <v>679.96500000000003</v>
      </c>
      <c r="E63" s="29">
        <v>707.08199999999999</v>
      </c>
      <c r="F63" s="39">
        <v>678.82</v>
      </c>
      <c r="G63" s="29">
        <v>652.45699999999999</v>
      </c>
      <c r="H63" s="29">
        <v>632.89699999999993</v>
      </c>
      <c r="I63" s="29">
        <v>590.87599999999998</v>
      </c>
      <c r="J63" s="29">
        <v>563.49599999999998</v>
      </c>
      <c r="K63" s="29">
        <v>566.39</v>
      </c>
      <c r="L63" s="29">
        <v>547.09100000000001</v>
      </c>
      <c r="M63" s="29">
        <v>553.07500000000005</v>
      </c>
      <c r="N63" s="29">
        <v>543.45000000000005</v>
      </c>
      <c r="O63" s="29">
        <v>587.84500000000003</v>
      </c>
      <c r="P63" s="29">
        <v>592.52600000000007</v>
      </c>
      <c r="Q63" s="29">
        <v>597.52600000000007</v>
      </c>
      <c r="R63" s="29">
        <v>578.84799999999996</v>
      </c>
      <c r="S63" s="29">
        <v>593.63300000000004</v>
      </c>
      <c r="T63" s="29">
        <v>608.97900000000004</v>
      </c>
      <c r="U63" s="29">
        <v>621.15700000000004</v>
      </c>
      <c r="V63" s="29">
        <v>590.95299999999997</v>
      </c>
      <c r="W63" s="29">
        <v>610.35699999999997</v>
      </c>
      <c r="X63" s="46">
        <v>614.726</v>
      </c>
      <c r="Y63" s="29">
        <v>650.99399999999991</v>
      </c>
      <c r="Z63" s="29">
        <v>638.99</v>
      </c>
      <c r="AA63" s="29">
        <v>660.09799999999996</v>
      </c>
      <c r="AB63" s="29">
        <v>723.73700000000008</v>
      </c>
      <c r="AC63" s="29">
        <v>713.93799999999999</v>
      </c>
      <c r="AD63" s="29">
        <v>700.03399999999999</v>
      </c>
      <c r="AE63" s="29">
        <v>722.09299999999996</v>
      </c>
      <c r="AF63" s="29">
        <v>683.62</v>
      </c>
      <c r="AG63" s="29">
        <v>663.94299999999998</v>
      </c>
      <c r="AH63" s="29">
        <v>627.48</v>
      </c>
      <c r="AI63" s="29">
        <v>602.55999999999995</v>
      </c>
      <c r="AJ63" s="29">
        <v>576.66799999999989</v>
      </c>
      <c r="AK63" s="29">
        <v>542.85799999999995</v>
      </c>
      <c r="AL63" s="29">
        <v>509.25799999999998</v>
      </c>
      <c r="AM63" s="29">
        <v>484.815</v>
      </c>
      <c r="AN63" s="29">
        <v>467.68799999999999</v>
      </c>
      <c r="AO63" s="29">
        <v>450.649</v>
      </c>
      <c r="AP63" s="29">
        <v>419.53399999999999</v>
      </c>
      <c r="AQ63" s="29">
        <v>404.25099999999998</v>
      </c>
      <c r="AR63" s="29">
        <v>383.43700000000001</v>
      </c>
      <c r="AS63" s="29">
        <v>380.45699999999999</v>
      </c>
      <c r="AT63" s="29">
        <v>371.904</v>
      </c>
      <c r="AU63" s="29">
        <v>387.00400000000002</v>
      </c>
      <c r="AV63" s="29">
        <v>405.34100000000001</v>
      </c>
      <c r="AW63" s="29">
        <v>423.947</v>
      </c>
      <c r="AX63" s="29">
        <v>423.89499999999998</v>
      </c>
    </row>
    <row r="64" spans="1:50" s="30" customFormat="1" x14ac:dyDescent="0.2">
      <c r="A64" s="28">
        <v>56</v>
      </c>
      <c r="B64" s="28"/>
      <c r="C64" s="29">
        <v>649.02299999999991</v>
      </c>
      <c r="D64" s="29">
        <v>671.03800000000001</v>
      </c>
      <c r="E64" s="29">
        <v>671.97799999999995</v>
      </c>
      <c r="F64" s="39">
        <v>699.41100000000006</v>
      </c>
      <c r="G64" s="29">
        <v>671.93100000000004</v>
      </c>
      <c r="H64" s="29">
        <v>646.01400000000001</v>
      </c>
      <c r="I64" s="29">
        <v>626.79700000000003</v>
      </c>
      <c r="J64" s="29">
        <v>585.30200000000002</v>
      </c>
      <c r="K64" s="29">
        <v>558.29899999999998</v>
      </c>
      <c r="L64" s="29">
        <v>561.31700000000001</v>
      </c>
      <c r="M64" s="29">
        <v>542.32899999999995</v>
      </c>
      <c r="N64" s="29">
        <v>548.36400000000003</v>
      </c>
      <c r="O64" s="29">
        <v>538.92899999999997</v>
      </c>
      <c r="P64" s="29">
        <v>582.98</v>
      </c>
      <c r="Q64" s="29">
        <v>587.69100000000003</v>
      </c>
      <c r="R64" s="29">
        <v>592.71699999999998</v>
      </c>
      <c r="S64" s="29">
        <v>574.27099999999996</v>
      </c>
      <c r="T64" s="29">
        <v>589.005</v>
      </c>
      <c r="U64" s="29">
        <v>604.221</v>
      </c>
      <c r="V64" s="29">
        <v>616.34500000000003</v>
      </c>
      <c r="W64" s="29">
        <v>586.452</v>
      </c>
      <c r="X64" s="46">
        <v>605.72699999999998</v>
      </c>
      <c r="Y64" s="29">
        <v>610.09899999999993</v>
      </c>
      <c r="Z64" s="29">
        <v>646.11699999999996</v>
      </c>
      <c r="AA64" s="29">
        <v>634.25299999999993</v>
      </c>
      <c r="AB64" s="29">
        <v>655.21900000000005</v>
      </c>
      <c r="AC64" s="29">
        <v>718.38699999999994</v>
      </c>
      <c r="AD64" s="29">
        <v>708.72</v>
      </c>
      <c r="AE64" s="29">
        <v>694.98</v>
      </c>
      <c r="AF64" s="29">
        <v>716.89800000000002</v>
      </c>
      <c r="AG64" s="29">
        <v>678.77700000000004</v>
      </c>
      <c r="AH64" s="29">
        <v>659.298</v>
      </c>
      <c r="AI64" s="29">
        <v>623.15800000000002</v>
      </c>
      <c r="AJ64" s="29">
        <v>598.46299999999997</v>
      </c>
      <c r="AK64" s="29">
        <v>572.80499999999995</v>
      </c>
      <c r="AL64" s="29">
        <v>539.28600000000006</v>
      </c>
      <c r="AM64" s="29">
        <v>505.96499999999997</v>
      </c>
      <c r="AN64" s="29">
        <v>481.72699999999998</v>
      </c>
      <c r="AO64" s="29">
        <v>464.75599999999997</v>
      </c>
      <c r="AP64" s="29">
        <v>447.86599999999999</v>
      </c>
      <c r="AQ64" s="29">
        <v>417.00299999999999</v>
      </c>
      <c r="AR64" s="29">
        <v>401.85899999999998</v>
      </c>
      <c r="AS64" s="29">
        <v>381.21299999999997</v>
      </c>
      <c r="AT64" s="29">
        <v>378.27300000000002</v>
      </c>
      <c r="AU64" s="29">
        <v>369.8</v>
      </c>
      <c r="AV64" s="29">
        <v>384.81299999999999</v>
      </c>
      <c r="AW64" s="29">
        <v>403.05200000000002</v>
      </c>
      <c r="AX64" s="29">
        <v>421.55399999999997</v>
      </c>
    </row>
    <row r="65" spans="1:50" s="30" customFormat="1" x14ac:dyDescent="0.2">
      <c r="A65" s="28">
        <v>57</v>
      </c>
      <c r="B65" s="28"/>
      <c r="C65" s="29">
        <v>643.33699999999999</v>
      </c>
      <c r="D65" s="29">
        <v>640.33600000000001</v>
      </c>
      <c r="E65" s="29">
        <v>662.577</v>
      </c>
      <c r="F65" s="39">
        <v>664.173</v>
      </c>
      <c r="G65" s="29">
        <v>691.76099999999997</v>
      </c>
      <c r="H65" s="29">
        <v>664.76099999999997</v>
      </c>
      <c r="I65" s="29">
        <v>639.2940000000001</v>
      </c>
      <c r="J65" s="29">
        <v>620.399</v>
      </c>
      <c r="K65" s="29">
        <v>579.45800000000008</v>
      </c>
      <c r="L65" s="29">
        <v>552.89599999999996</v>
      </c>
      <c r="M65" s="29">
        <v>556.00299999999993</v>
      </c>
      <c r="N65" s="29">
        <v>537.32600000000002</v>
      </c>
      <c r="O65" s="29">
        <v>543.39</v>
      </c>
      <c r="P65" s="29">
        <v>534.13300000000004</v>
      </c>
      <c r="Q65" s="29">
        <v>577.80499999999995</v>
      </c>
      <c r="R65" s="29">
        <v>582.53600000000006</v>
      </c>
      <c r="S65" s="29">
        <v>587.59299999999996</v>
      </c>
      <c r="T65" s="29">
        <v>569.40300000000002</v>
      </c>
      <c r="U65" s="29">
        <v>584.01</v>
      </c>
      <c r="V65" s="29">
        <v>599.14699999999993</v>
      </c>
      <c r="W65" s="29">
        <v>611.19200000000001</v>
      </c>
      <c r="X65" s="46">
        <v>581.63</v>
      </c>
      <c r="Y65" s="29">
        <v>600.77300000000002</v>
      </c>
      <c r="Z65" s="29">
        <v>605.15699999999993</v>
      </c>
      <c r="AA65" s="29">
        <v>640.88499999999999</v>
      </c>
      <c r="AB65" s="29">
        <v>629.18399999999997</v>
      </c>
      <c r="AC65" s="29">
        <v>649.99</v>
      </c>
      <c r="AD65" s="29">
        <v>712.65699999999993</v>
      </c>
      <c r="AE65" s="29">
        <v>703.12900000000002</v>
      </c>
      <c r="AF65" s="29">
        <v>689.55399999999997</v>
      </c>
      <c r="AG65" s="29">
        <v>711.33</v>
      </c>
      <c r="AH65" s="29">
        <v>673.58</v>
      </c>
      <c r="AI65" s="29">
        <v>654.30899999999997</v>
      </c>
      <c r="AJ65" s="29">
        <v>618.51</v>
      </c>
      <c r="AK65" s="29">
        <v>594.05700000000002</v>
      </c>
      <c r="AL65" s="29">
        <v>568.649</v>
      </c>
      <c r="AM65" s="29">
        <v>535.43299999999999</v>
      </c>
      <c r="AN65" s="29">
        <v>502.40899999999999</v>
      </c>
      <c r="AO65" s="29">
        <v>478.392</v>
      </c>
      <c r="AP65" s="29">
        <v>461.58299999999997</v>
      </c>
      <c r="AQ65" s="29">
        <v>444.85500000000002</v>
      </c>
      <c r="AR65" s="29">
        <v>414.26400000000001</v>
      </c>
      <c r="AS65" s="29">
        <v>399.26499999999999</v>
      </c>
      <c r="AT65" s="29">
        <v>378.798</v>
      </c>
      <c r="AU65" s="29">
        <v>375.90199999999999</v>
      </c>
      <c r="AV65" s="29">
        <v>367.51300000000003</v>
      </c>
      <c r="AW65" s="29">
        <v>382.43600000000004</v>
      </c>
      <c r="AX65" s="29">
        <v>400.56799999999998</v>
      </c>
    </row>
    <row r="66" spans="1:50" s="30" customFormat="1" x14ac:dyDescent="0.2">
      <c r="A66" s="28">
        <v>58</v>
      </c>
      <c r="B66" s="28"/>
      <c r="C66" s="29">
        <v>597.88599999999997</v>
      </c>
      <c r="D66" s="29">
        <v>634.06600000000003</v>
      </c>
      <c r="E66" s="29">
        <v>631.64599999999996</v>
      </c>
      <c r="F66" s="39">
        <v>654.255</v>
      </c>
      <c r="G66" s="29">
        <v>656.33199999999999</v>
      </c>
      <c r="H66" s="29">
        <v>683.73700000000008</v>
      </c>
      <c r="I66" s="29">
        <v>657.21699999999998</v>
      </c>
      <c r="J66" s="29">
        <v>632.18399999999997</v>
      </c>
      <c r="K66" s="29">
        <v>613.62900000000002</v>
      </c>
      <c r="L66" s="29">
        <v>573.31600000000003</v>
      </c>
      <c r="M66" s="29">
        <v>547.18100000000004</v>
      </c>
      <c r="N66" s="29">
        <v>550.37</v>
      </c>
      <c r="O66" s="29">
        <v>531.99700000000007</v>
      </c>
      <c r="P66" s="29">
        <v>538.07000000000005</v>
      </c>
      <c r="Q66" s="29">
        <v>528.98900000000003</v>
      </c>
      <c r="R66" s="29">
        <v>572.24600000000009</v>
      </c>
      <c r="S66" s="29">
        <v>577.00099999999998</v>
      </c>
      <c r="T66" s="29">
        <v>582.1</v>
      </c>
      <c r="U66" s="29">
        <v>564.10899999999992</v>
      </c>
      <c r="V66" s="29">
        <v>578.63400000000001</v>
      </c>
      <c r="W66" s="29">
        <v>593.66300000000001</v>
      </c>
      <c r="X66" s="46">
        <v>605.62900000000002</v>
      </c>
      <c r="Y66" s="29">
        <v>576.42200000000003</v>
      </c>
      <c r="Z66" s="29">
        <v>595.42899999999997</v>
      </c>
      <c r="AA66" s="29">
        <v>599.80099999999993</v>
      </c>
      <c r="AB66" s="29">
        <v>635.23700000000008</v>
      </c>
      <c r="AC66" s="29">
        <v>623.70000000000005</v>
      </c>
      <c r="AD66" s="29">
        <v>644.33300000000008</v>
      </c>
      <c r="AE66" s="29">
        <v>706.46199999999999</v>
      </c>
      <c r="AF66" s="29">
        <v>697.07600000000002</v>
      </c>
      <c r="AG66" s="29">
        <v>683.68200000000002</v>
      </c>
      <c r="AH66" s="29">
        <v>705.30399999999997</v>
      </c>
      <c r="AI66" s="29">
        <v>667.94399999999996</v>
      </c>
      <c r="AJ66" s="29">
        <v>648.89300000000003</v>
      </c>
      <c r="AK66" s="29">
        <v>613.45800000000008</v>
      </c>
      <c r="AL66" s="29">
        <v>589.26300000000003</v>
      </c>
      <c r="AM66" s="29">
        <v>564.11099999999999</v>
      </c>
      <c r="AN66" s="29">
        <v>531.21800000000007</v>
      </c>
      <c r="AO66" s="29">
        <v>498.51299999999998</v>
      </c>
      <c r="AP66" s="29">
        <v>474.72799999999995</v>
      </c>
      <c r="AQ66" s="29">
        <v>458.09400000000005</v>
      </c>
      <c r="AR66" s="29">
        <v>441.54200000000003</v>
      </c>
      <c r="AS66" s="29">
        <v>411.23599999999999</v>
      </c>
      <c r="AT66" s="29">
        <v>396.39400000000001</v>
      </c>
      <c r="AU66" s="29">
        <v>376.11599999999999</v>
      </c>
      <c r="AV66" s="29">
        <v>373.26599999999996</v>
      </c>
      <c r="AW66" s="29">
        <v>364.96899999999999</v>
      </c>
      <c r="AX66" s="29">
        <v>379.79700000000003</v>
      </c>
    </row>
    <row r="67" spans="1:50" s="30" customFormat="1" x14ac:dyDescent="0.2">
      <c r="A67" s="28">
        <v>59</v>
      </c>
      <c r="B67" s="28"/>
      <c r="C67" s="29">
        <v>611.07899999999995</v>
      </c>
      <c r="D67" s="29">
        <v>588.63599999999997</v>
      </c>
      <c r="E67" s="29">
        <v>624.79899999999998</v>
      </c>
      <c r="F67" s="39">
        <v>623.09</v>
      </c>
      <c r="G67" s="29">
        <v>645.88900000000001</v>
      </c>
      <c r="H67" s="29">
        <v>648.10300000000007</v>
      </c>
      <c r="I67" s="29">
        <v>675.29099999999994</v>
      </c>
      <c r="J67" s="29">
        <v>649.24400000000003</v>
      </c>
      <c r="K67" s="29">
        <v>624.66399999999999</v>
      </c>
      <c r="L67" s="29">
        <v>606.51600000000008</v>
      </c>
      <c r="M67" s="29">
        <v>566.827</v>
      </c>
      <c r="N67" s="29">
        <v>541.13199999999995</v>
      </c>
      <c r="O67" s="29">
        <v>544.38200000000006</v>
      </c>
      <c r="P67" s="29">
        <v>526.30899999999997</v>
      </c>
      <c r="Q67" s="29">
        <v>532.37800000000004</v>
      </c>
      <c r="R67" s="29">
        <v>523.46699999999998</v>
      </c>
      <c r="S67" s="29">
        <v>566.29099999999994</v>
      </c>
      <c r="T67" s="29">
        <v>571.08199999999999</v>
      </c>
      <c r="U67" s="29">
        <v>576.15100000000007</v>
      </c>
      <c r="V67" s="29">
        <v>558.423</v>
      </c>
      <c r="W67" s="29">
        <v>572.83699999999999</v>
      </c>
      <c r="X67" s="46">
        <v>587.755</v>
      </c>
      <c r="Y67" s="29">
        <v>599.63900000000001</v>
      </c>
      <c r="Z67" s="29">
        <v>570.81400000000008</v>
      </c>
      <c r="AA67" s="29">
        <v>589.65599999999995</v>
      </c>
      <c r="AB67" s="29">
        <v>594.03</v>
      </c>
      <c r="AC67" s="29">
        <v>629.14599999999996</v>
      </c>
      <c r="AD67" s="29">
        <v>617.77700000000004</v>
      </c>
      <c r="AE67" s="29">
        <v>638.22500000000002</v>
      </c>
      <c r="AF67" s="29">
        <v>699.77800000000002</v>
      </c>
      <c r="AG67" s="29">
        <v>690.54700000000003</v>
      </c>
      <c r="AH67" s="29">
        <v>677.34299999999996</v>
      </c>
      <c r="AI67" s="29">
        <v>698.798</v>
      </c>
      <c r="AJ67" s="29">
        <v>661.85200000000009</v>
      </c>
      <c r="AK67" s="29">
        <v>643.03600000000006</v>
      </c>
      <c r="AL67" s="29">
        <v>607.98900000000003</v>
      </c>
      <c r="AM67" s="29">
        <v>584.05999999999995</v>
      </c>
      <c r="AN67" s="29">
        <v>559.18200000000002</v>
      </c>
      <c r="AO67" s="29">
        <v>526.63699999999994</v>
      </c>
      <c r="AP67" s="29">
        <v>494.26800000000003</v>
      </c>
      <c r="AQ67" s="29">
        <v>470.73199999999997</v>
      </c>
      <c r="AR67" s="29">
        <v>454.28800000000001</v>
      </c>
      <c r="AS67" s="29">
        <v>437.92200000000003</v>
      </c>
      <c r="AT67" s="29">
        <v>407.923</v>
      </c>
      <c r="AU67" s="29">
        <v>393.24599999999998</v>
      </c>
      <c r="AV67" s="29">
        <v>373.17</v>
      </c>
      <c r="AW67" s="29">
        <v>370.37</v>
      </c>
      <c r="AX67" s="29">
        <v>362.17399999999998</v>
      </c>
    </row>
    <row r="68" spans="1:50" s="30" customFormat="1" x14ac:dyDescent="0.2">
      <c r="A68" s="28">
        <v>60</v>
      </c>
      <c r="B68" s="28"/>
      <c r="C68" s="29">
        <v>554.56399999999996</v>
      </c>
      <c r="D68" s="29">
        <v>600.86500000000001</v>
      </c>
      <c r="E68" s="29">
        <v>579.351</v>
      </c>
      <c r="F68" s="39">
        <v>615.64599999999996</v>
      </c>
      <c r="G68" s="29">
        <v>614.47500000000002</v>
      </c>
      <c r="H68" s="29">
        <v>637.11</v>
      </c>
      <c r="I68" s="29">
        <v>639.44900000000007</v>
      </c>
      <c r="J68" s="29">
        <v>666.38400000000001</v>
      </c>
      <c r="K68" s="29">
        <v>640.82799999999997</v>
      </c>
      <c r="L68" s="29">
        <v>616.76099999999997</v>
      </c>
      <c r="M68" s="29">
        <v>598.99199999999996</v>
      </c>
      <c r="N68" s="29">
        <v>559.94000000000005</v>
      </c>
      <c r="O68" s="29">
        <v>534.67899999999997</v>
      </c>
      <c r="P68" s="29">
        <v>537.97</v>
      </c>
      <c r="Q68" s="29">
        <v>520.20000000000005</v>
      </c>
      <c r="R68" s="29">
        <v>526.25</v>
      </c>
      <c r="S68" s="29">
        <v>517.52099999999996</v>
      </c>
      <c r="T68" s="29">
        <v>559.89499999999998</v>
      </c>
      <c r="U68" s="29">
        <v>564.65599999999995</v>
      </c>
      <c r="V68" s="29">
        <v>569.74700000000007</v>
      </c>
      <c r="W68" s="29">
        <v>552.27499999999998</v>
      </c>
      <c r="X68" s="46">
        <v>566.57799999999997</v>
      </c>
      <c r="Y68" s="29">
        <v>581.38300000000004</v>
      </c>
      <c r="Z68" s="29">
        <v>593.18499999999995</v>
      </c>
      <c r="AA68" s="29">
        <v>564.74099999999999</v>
      </c>
      <c r="AB68" s="29">
        <v>583.41999999999996</v>
      </c>
      <c r="AC68" s="29">
        <v>587.78600000000006</v>
      </c>
      <c r="AD68" s="29">
        <v>622.55899999999997</v>
      </c>
      <c r="AE68" s="29">
        <v>611.36699999999996</v>
      </c>
      <c r="AF68" s="29">
        <v>631.61400000000003</v>
      </c>
      <c r="AG68" s="29">
        <v>692.55899999999997</v>
      </c>
      <c r="AH68" s="29">
        <v>683.49</v>
      </c>
      <c r="AI68" s="29">
        <v>670.48500000000001</v>
      </c>
      <c r="AJ68" s="29">
        <v>691.76</v>
      </c>
      <c r="AK68" s="29">
        <v>655.255</v>
      </c>
      <c r="AL68" s="29">
        <v>636.69100000000003</v>
      </c>
      <c r="AM68" s="29">
        <v>602.04700000000003</v>
      </c>
      <c r="AN68" s="29">
        <v>578.40100000000007</v>
      </c>
      <c r="AO68" s="29">
        <v>553.82100000000003</v>
      </c>
      <c r="AP68" s="29">
        <v>521.64100000000008</v>
      </c>
      <c r="AQ68" s="29">
        <v>489.63300000000004</v>
      </c>
      <c r="AR68" s="29">
        <v>466.36599999999999</v>
      </c>
      <c r="AS68" s="29">
        <v>450.12200000000001</v>
      </c>
      <c r="AT68" s="29">
        <v>433.95400000000001</v>
      </c>
      <c r="AU68" s="29">
        <v>404.28100000000001</v>
      </c>
      <c r="AV68" s="29">
        <v>389.78</v>
      </c>
      <c r="AW68" s="29">
        <v>369.92200000000003</v>
      </c>
      <c r="AX68" s="29">
        <v>367.17700000000002</v>
      </c>
    </row>
    <row r="69" spans="1:50" s="30" customFormat="1" x14ac:dyDescent="0.2">
      <c r="A69" s="28">
        <v>61</v>
      </c>
      <c r="B69" s="28"/>
      <c r="C69" s="29">
        <v>575.32799999999997</v>
      </c>
      <c r="D69" s="29">
        <v>544.57399999999996</v>
      </c>
      <c r="E69" s="29">
        <v>590.63</v>
      </c>
      <c r="F69" s="39">
        <v>570.17399999999998</v>
      </c>
      <c r="G69" s="29">
        <v>606.41100000000006</v>
      </c>
      <c r="H69" s="29">
        <v>605.41800000000001</v>
      </c>
      <c r="I69" s="29">
        <v>627.86</v>
      </c>
      <c r="J69" s="29">
        <v>630.30400000000009</v>
      </c>
      <c r="K69" s="29">
        <v>656.9670000000001</v>
      </c>
      <c r="L69" s="29">
        <v>631.96199999999999</v>
      </c>
      <c r="M69" s="29">
        <v>608.39499999999998</v>
      </c>
      <c r="N69" s="29">
        <v>591.00900000000001</v>
      </c>
      <c r="O69" s="29">
        <v>552.60599999999999</v>
      </c>
      <c r="P69" s="29">
        <v>527.77700000000004</v>
      </c>
      <c r="Q69" s="29">
        <v>531.09899999999993</v>
      </c>
      <c r="R69" s="29">
        <v>513.63400000000001</v>
      </c>
      <c r="S69" s="29">
        <v>519.66599999999994</v>
      </c>
      <c r="T69" s="29">
        <v>511.13900000000001</v>
      </c>
      <c r="U69" s="29">
        <v>552.97299999999996</v>
      </c>
      <c r="V69" s="29">
        <v>557.74800000000005</v>
      </c>
      <c r="W69" s="29">
        <v>562.84199999999998</v>
      </c>
      <c r="X69" s="46">
        <v>545.64599999999996</v>
      </c>
      <c r="Y69" s="29">
        <v>559.83300000000008</v>
      </c>
      <c r="Z69" s="29">
        <v>574.51900000000001</v>
      </c>
      <c r="AA69" s="29">
        <v>586.21199999999999</v>
      </c>
      <c r="AB69" s="29">
        <v>558.18700000000001</v>
      </c>
      <c r="AC69" s="29">
        <v>576.68499999999995</v>
      </c>
      <c r="AD69" s="29">
        <v>581.03899999999999</v>
      </c>
      <c r="AE69" s="29">
        <v>615.44299999999998</v>
      </c>
      <c r="AF69" s="29">
        <v>604.43600000000004</v>
      </c>
      <c r="AG69" s="29">
        <v>624.47500000000002</v>
      </c>
      <c r="AH69" s="29">
        <v>684.76900000000001</v>
      </c>
      <c r="AI69" s="29">
        <v>675.86799999999994</v>
      </c>
      <c r="AJ69" s="29">
        <v>663.07299999999998</v>
      </c>
      <c r="AK69" s="29">
        <v>684.15700000000004</v>
      </c>
      <c r="AL69" s="29">
        <v>648.125</v>
      </c>
      <c r="AM69" s="29">
        <v>629.81799999999998</v>
      </c>
      <c r="AN69" s="29">
        <v>595.60599999999999</v>
      </c>
      <c r="AO69" s="29">
        <v>572.26800000000003</v>
      </c>
      <c r="AP69" s="29">
        <v>547.99699999999996</v>
      </c>
      <c r="AQ69" s="29">
        <v>516.21100000000001</v>
      </c>
      <c r="AR69" s="29">
        <v>484.59100000000001</v>
      </c>
      <c r="AS69" s="29">
        <v>461.61</v>
      </c>
      <c r="AT69" s="29">
        <v>445.58</v>
      </c>
      <c r="AU69" s="29">
        <v>429.62099999999998</v>
      </c>
      <c r="AV69" s="29">
        <v>400.29500000000002</v>
      </c>
      <c r="AW69" s="29">
        <v>385.98399999999998</v>
      </c>
      <c r="AX69" s="29">
        <v>366.36</v>
      </c>
    </row>
    <row r="70" spans="1:50" s="30" customFormat="1" x14ac:dyDescent="0.2">
      <c r="A70" s="28">
        <v>62</v>
      </c>
      <c r="B70" s="28"/>
      <c r="C70" s="29">
        <v>567.53499999999997</v>
      </c>
      <c r="D70" s="29">
        <v>564.09900000000005</v>
      </c>
      <c r="E70" s="29">
        <v>534.53399999999999</v>
      </c>
      <c r="F70" s="39">
        <v>580.48599999999999</v>
      </c>
      <c r="G70" s="29">
        <v>560.90599999999995</v>
      </c>
      <c r="H70" s="29">
        <v>596.70799999999997</v>
      </c>
      <c r="I70" s="29">
        <v>595.88800000000003</v>
      </c>
      <c r="J70" s="29">
        <v>618.10699999999997</v>
      </c>
      <c r="K70" s="29">
        <v>620.65499999999997</v>
      </c>
      <c r="L70" s="29">
        <v>647.07299999999998</v>
      </c>
      <c r="M70" s="29">
        <v>622.60900000000004</v>
      </c>
      <c r="N70" s="29">
        <v>599.55600000000004</v>
      </c>
      <c r="O70" s="29">
        <v>582.55199999999991</v>
      </c>
      <c r="P70" s="29">
        <v>544.80700000000002</v>
      </c>
      <c r="Q70" s="29">
        <v>520.42700000000002</v>
      </c>
      <c r="R70" s="29">
        <v>523.76699999999994</v>
      </c>
      <c r="S70" s="29">
        <v>506.62599999999998</v>
      </c>
      <c r="T70" s="29">
        <v>512.65200000000004</v>
      </c>
      <c r="U70" s="29">
        <v>504.27299999999997</v>
      </c>
      <c r="V70" s="29">
        <v>545.58100000000002</v>
      </c>
      <c r="W70" s="29">
        <v>550.34899999999993</v>
      </c>
      <c r="X70" s="46">
        <v>555.44899999999996</v>
      </c>
      <c r="Y70" s="29">
        <v>538.54499999999996</v>
      </c>
      <c r="Z70" s="29">
        <v>552.61200000000008</v>
      </c>
      <c r="AA70" s="29">
        <v>567.15100000000007</v>
      </c>
      <c r="AB70" s="29">
        <v>578.74399999999991</v>
      </c>
      <c r="AC70" s="29">
        <v>551.15300000000002</v>
      </c>
      <c r="AD70" s="29">
        <v>569.45399999999995</v>
      </c>
      <c r="AE70" s="29">
        <v>573.79700000000003</v>
      </c>
      <c r="AF70" s="29">
        <v>607.80499999999995</v>
      </c>
      <c r="AG70" s="29">
        <v>596.99900000000002</v>
      </c>
      <c r="AH70" s="29">
        <v>616.81500000000005</v>
      </c>
      <c r="AI70" s="29">
        <v>676.41399999999999</v>
      </c>
      <c r="AJ70" s="29">
        <v>667.69200000000001</v>
      </c>
      <c r="AK70" s="29">
        <v>655.12200000000007</v>
      </c>
      <c r="AL70" s="29">
        <v>676.005</v>
      </c>
      <c r="AM70" s="29">
        <v>640.46500000000003</v>
      </c>
      <c r="AN70" s="29">
        <v>622.43299999999999</v>
      </c>
      <c r="AO70" s="29">
        <v>588.6880000000001</v>
      </c>
      <c r="AP70" s="29">
        <v>565.67200000000003</v>
      </c>
      <c r="AQ70" s="29">
        <v>541.73699999999997</v>
      </c>
      <c r="AR70" s="29">
        <v>510.37400000000002</v>
      </c>
      <c r="AS70" s="29">
        <v>479.166</v>
      </c>
      <c r="AT70" s="29">
        <v>456.49</v>
      </c>
      <c r="AU70" s="29">
        <v>440.68700000000001</v>
      </c>
      <c r="AV70" s="29">
        <v>424.95100000000002</v>
      </c>
      <c r="AW70" s="29">
        <v>396</v>
      </c>
      <c r="AX70" s="29">
        <v>381.89100000000002</v>
      </c>
    </row>
    <row r="71" spans="1:50" s="30" customFormat="1" x14ac:dyDescent="0.2">
      <c r="A71" s="28">
        <v>63</v>
      </c>
      <c r="B71" s="28"/>
      <c r="C71" s="29">
        <v>556.76299999999992</v>
      </c>
      <c r="D71" s="29">
        <v>555.53</v>
      </c>
      <c r="E71" s="29">
        <v>552.85300000000007</v>
      </c>
      <c r="F71" s="39">
        <v>524.60500000000002</v>
      </c>
      <c r="G71" s="29">
        <v>570.26099999999997</v>
      </c>
      <c r="H71" s="29">
        <v>551.19799999999998</v>
      </c>
      <c r="I71" s="29">
        <v>586.53600000000006</v>
      </c>
      <c r="J71" s="29">
        <v>585.87</v>
      </c>
      <c r="K71" s="29">
        <v>607.84500000000003</v>
      </c>
      <c r="L71" s="29">
        <v>610.53099999999995</v>
      </c>
      <c r="M71" s="29">
        <v>636.64400000000001</v>
      </c>
      <c r="N71" s="29">
        <v>612.73199999999997</v>
      </c>
      <c r="O71" s="29">
        <v>590.19200000000001</v>
      </c>
      <c r="P71" s="29">
        <v>573.56200000000001</v>
      </c>
      <c r="Q71" s="29">
        <v>536.50400000000002</v>
      </c>
      <c r="R71" s="29">
        <v>512.58300000000008</v>
      </c>
      <c r="S71" s="29">
        <v>515.94299999999998</v>
      </c>
      <c r="T71" s="29">
        <v>499.15600000000001</v>
      </c>
      <c r="U71" s="29">
        <v>505.11199999999997</v>
      </c>
      <c r="V71" s="29">
        <v>496.93900000000002</v>
      </c>
      <c r="W71" s="29">
        <v>537.6690000000001</v>
      </c>
      <c r="X71" s="46">
        <v>542.43600000000004</v>
      </c>
      <c r="Y71" s="29">
        <v>547.54</v>
      </c>
      <c r="Z71" s="29">
        <v>530.95100000000002</v>
      </c>
      <c r="AA71" s="29">
        <v>544.86900000000003</v>
      </c>
      <c r="AB71" s="29">
        <v>559.26599999999996</v>
      </c>
      <c r="AC71" s="29">
        <v>570.74099999999999</v>
      </c>
      <c r="AD71" s="29">
        <v>543.61</v>
      </c>
      <c r="AE71" s="29">
        <v>561.70299999999997</v>
      </c>
      <c r="AF71" s="29">
        <v>566.02499999999998</v>
      </c>
      <c r="AG71" s="29">
        <v>599.61799999999994</v>
      </c>
      <c r="AH71" s="29">
        <v>589.02300000000002</v>
      </c>
      <c r="AI71" s="29">
        <v>608.59900000000005</v>
      </c>
      <c r="AJ71" s="29">
        <v>667.45600000000002</v>
      </c>
      <c r="AK71" s="29">
        <v>658.92599999999993</v>
      </c>
      <c r="AL71" s="29">
        <v>646.59699999999998</v>
      </c>
      <c r="AM71" s="29">
        <v>667.25400000000002</v>
      </c>
      <c r="AN71" s="29">
        <v>632.24</v>
      </c>
      <c r="AO71" s="29">
        <v>614.50800000000004</v>
      </c>
      <c r="AP71" s="29">
        <v>581.25199999999995</v>
      </c>
      <c r="AQ71" s="29">
        <v>558.58500000000004</v>
      </c>
      <c r="AR71" s="29">
        <v>535.01099999999997</v>
      </c>
      <c r="AS71" s="29">
        <v>504.096</v>
      </c>
      <c r="AT71" s="29">
        <v>473.327</v>
      </c>
      <c r="AU71" s="29">
        <v>450.97500000000002</v>
      </c>
      <c r="AV71" s="29">
        <v>435.41200000000003</v>
      </c>
      <c r="AW71" s="29">
        <v>419.91800000000001</v>
      </c>
      <c r="AX71" s="29">
        <v>391.36399999999998</v>
      </c>
    </row>
    <row r="72" spans="1:50" s="30" customFormat="1" x14ac:dyDescent="0.2">
      <c r="A72" s="28">
        <v>64</v>
      </c>
      <c r="B72" s="28"/>
      <c r="C72" s="29">
        <v>570.27099999999996</v>
      </c>
      <c r="D72" s="29">
        <v>544.07799999999997</v>
      </c>
      <c r="E72" s="29">
        <v>543.56700000000001</v>
      </c>
      <c r="F72" s="39">
        <v>541.75</v>
      </c>
      <c r="G72" s="29">
        <v>514.61199999999997</v>
      </c>
      <c r="H72" s="29">
        <v>559.56600000000003</v>
      </c>
      <c r="I72" s="29">
        <v>541.029</v>
      </c>
      <c r="J72" s="29">
        <v>575.84400000000005</v>
      </c>
      <c r="K72" s="29">
        <v>575.33000000000004</v>
      </c>
      <c r="L72" s="29">
        <v>597.06899999999996</v>
      </c>
      <c r="M72" s="29">
        <v>599.85599999999999</v>
      </c>
      <c r="N72" s="29">
        <v>625.63100000000009</v>
      </c>
      <c r="O72" s="29">
        <v>602.27700000000004</v>
      </c>
      <c r="P72" s="29">
        <v>580.24599999999998</v>
      </c>
      <c r="Q72" s="29">
        <v>564.00400000000002</v>
      </c>
      <c r="R72" s="29">
        <v>527.6579999999999</v>
      </c>
      <c r="S72" s="29">
        <v>504.221</v>
      </c>
      <c r="T72" s="29">
        <v>507.61099999999999</v>
      </c>
      <c r="U72" s="29">
        <v>491.14300000000003</v>
      </c>
      <c r="V72" s="29">
        <v>497.06900000000002</v>
      </c>
      <c r="W72" s="29">
        <v>489.09400000000005</v>
      </c>
      <c r="X72" s="46">
        <v>529.21600000000001</v>
      </c>
      <c r="Y72" s="29">
        <v>533.98</v>
      </c>
      <c r="Z72" s="29">
        <v>539.08900000000006</v>
      </c>
      <c r="AA72" s="29">
        <v>522.81700000000001</v>
      </c>
      <c r="AB72" s="29">
        <v>536.58799999999997</v>
      </c>
      <c r="AC72" s="29">
        <v>550.82500000000005</v>
      </c>
      <c r="AD72" s="29">
        <v>562.173</v>
      </c>
      <c r="AE72" s="29">
        <v>535.52600000000007</v>
      </c>
      <c r="AF72" s="29">
        <v>553.39</v>
      </c>
      <c r="AG72" s="29">
        <v>557.69799999999998</v>
      </c>
      <c r="AH72" s="29">
        <v>590.846</v>
      </c>
      <c r="AI72" s="29">
        <v>580.47199999999998</v>
      </c>
      <c r="AJ72" s="29">
        <v>599.79200000000003</v>
      </c>
      <c r="AK72" s="29">
        <v>657.85699999999997</v>
      </c>
      <c r="AL72" s="29">
        <v>649.53099999999995</v>
      </c>
      <c r="AM72" s="29">
        <v>637.44399999999996</v>
      </c>
      <c r="AN72" s="29">
        <v>657.86099999999999</v>
      </c>
      <c r="AO72" s="29">
        <v>623.41300000000001</v>
      </c>
      <c r="AP72" s="29">
        <v>605.99199999999996</v>
      </c>
      <c r="AQ72" s="29">
        <v>573.26300000000003</v>
      </c>
      <c r="AR72" s="29">
        <v>550.96800000000007</v>
      </c>
      <c r="AS72" s="29">
        <v>527.774</v>
      </c>
      <c r="AT72" s="29">
        <v>497.33699999999999</v>
      </c>
      <c r="AU72" s="29">
        <v>467.036</v>
      </c>
      <c r="AV72" s="29">
        <v>445.02699999999999</v>
      </c>
      <c r="AW72" s="29">
        <v>429.72399999999999</v>
      </c>
      <c r="AX72" s="29">
        <v>414.488</v>
      </c>
    </row>
    <row r="73" spans="1:50" x14ac:dyDescent="0.2">
      <c r="A73" s="1">
        <v>65</v>
      </c>
      <c r="B73" s="1"/>
      <c r="C73" s="8">
        <v>470.11300000000006</v>
      </c>
      <c r="D73" s="8">
        <v>556.30099999999993</v>
      </c>
      <c r="E73" s="8">
        <v>531.42600000000004</v>
      </c>
      <c r="F73" s="37">
        <v>531.726</v>
      </c>
      <c r="G73" s="8">
        <v>530.55799999999999</v>
      </c>
      <c r="H73" s="8">
        <v>504.16300000000001</v>
      </c>
      <c r="I73" s="8">
        <v>548.36599999999999</v>
      </c>
      <c r="J73" s="8">
        <v>530.34299999999996</v>
      </c>
      <c r="K73" s="8">
        <v>564.601</v>
      </c>
      <c r="L73" s="8">
        <v>564.26400000000001</v>
      </c>
      <c r="M73" s="8">
        <v>585.72</v>
      </c>
      <c r="N73" s="8">
        <v>588.60400000000004</v>
      </c>
      <c r="O73" s="8">
        <v>614.00300000000004</v>
      </c>
      <c r="P73" s="8">
        <v>591.20399999999995</v>
      </c>
      <c r="Q73" s="8">
        <v>569.71100000000001</v>
      </c>
      <c r="R73" s="8">
        <v>553.86199999999997</v>
      </c>
      <c r="S73" s="8">
        <v>518.26300000000003</v>
      </c>
      <c r="T73" s="8">
        <v>495.34800000000001</v>
      </c>
      <c r="U73" s="8">
        <v>498.71699999999998</v>
      </c>
      <c r="V73" s="8">
        <v>482.62400000000002</v>
      </c>
      <c r="W73" s="8">
        <v>488.49799999999999</v>
      </c>
      <c r="X73" s="42">
        <v>480.73399999999998</v>
      </c>
      <c r="Y73" s="8">
        <v>520.21399999999994</v>
      </c>
      <c r="Z73" s="8">
        <v>524.97400000000005</v>
      </c>
      <c r="AA73" s="8">
        <v>530.07100000000003</v>
      </c>
      <c r="AB73" s="8">
        <v>514.14400000000001</v>
      </c>
      <c r="AC73" s="8">
        <v>527.75</v>
      </c>
      <c r="AD73" s="8">
        <v>541.80899999999997</v>
      </c>
      <c r="AE73" s="8">
        <v>553.01900000000001</v>
      </c>
      <c r="AF73" s="8">
        <v>526.88100000000009</v>
      </c>
      <c r="AG73" s="8">
        <v>544.50400000000002</v>
      </c>
      <c r="AH73" s="8">
        <v>548.79199999999992</v>
      </c>
      <c r="AI73" s="8">
        <v>581.46</v>
      </c>
      <c r="AJ73" s="8">
        <v>571.31700000000001</v>
      </c>
      <c r="AK73" s="8">
        <v>590.36300000000006</v>
      </c>
      <c r="AL73" s="8">
        <v>647.58699999999999</v>
      </c>
      <c r="AM73" s="8">
        <v>639.46100000000001</v>
      </c>
      <c r="AN73" s="8">
        <v>627.63099999999997</v>
      </c>
      <c r="AO73" s="8">
        <v>647.79600000000005</v>
      </c>
      <c r="AP73" s="8">
        <v>613.94000000000005</v>
      </c>
      <c r="AQ73" s="8">
        <v>596.851</v>
      </c>
      <c r="AR73" s="8">
        <v>564.68499999999995</v>
      </c>
      <c r="AS73" s="8">
        <v>542.78199999999993</v>
      </c>
      <c r="AT73" s="8">
        <v>519.99199999999996</v>
      </c>
      <c r="AU73" s="8">
        <v>490.06200000000001</v>
      </c>
      <c r="AV73" s="8">
        <v>460.25800000000004</v>
      </c>
      <c r="AW73" s="8">
        <v>438.61900000000003</v>
      </c>
      <c r="AX73" s="8">
        <v>423.59399999999999</v>
      </c>
    </row>
    <row r="74" spans="1:50" x14ac:dyDescent="0.2">
      <c r="A74" s="1">
        <v>66</v>
      </c>
      <c r="B74" s="1"/>
      <c r="C74" s="8">
        <v>413.63</v>
      </c>
      <c r="D74" s="8">
        <v>457.67099999999999</v>
      </c>
      <c r="E74" s="8">
        <v>542.36899999999991</v>
      </c>
      <c r="F74" s="37">
        <v>518.90200000000004</v>
      </c>
      <c r="G74" s="8">
        <v>519.79899999999998</v>
      </c>
      <c r="H74" s="8">
        <v>518.875</v>
      </c>
      <c r="I74" s="8">
        <v>493.245</v>
      </c>
      <c r="J74" s="8">
        <v>536.62799999999993</v>
      </c>
      <c r="K74" s="8">
        <v>519.14099999999996</v>
      </c>
      <c r="L74" s="8">
        <v>552.83799999999997</v>
      </c>
      <c r="M74" s="8">
        <v>552.66200000000003</v>
      </c>
      <c r="N74" s="8">
        <v>573.81500000000005</v>
      </c>
      <c r="O74" s="8">
        <v>576.78099999999995</v>
      </c>
      <c r="P74" s="8">
        <v>601.755</v>
      </c>
      <c r="Q74" s="8">
        <v>579.54300000000001</v>
      </c>
      <c r="R74" s="8">
        <v>558.59500000000003</v>
      </c>
      <c r="S74" s="8">
        <v>543.15700000000004</v>
      </c>
      <c r="T74" s="8">
        <v>508.36400000000003</v>
      </c>
      <c r="U74" s="8">
        <v>485.94399999999996</v>
      </c>
      <c r="V74" s="8">
        <v>489.327</v>
      </c>
      <c r="W74" s="8">
        <v>473.608</v>
      </c>
      <c r="X74" s="42">
        <v>479.43</v>
      </c>
      <c r="Y74" s="8">
        <v>471.892</v>
      </c>
      <c r="Z74" s="8">
        <v>510.68700000000001</v>
      </c>
      <c r="AA74" s="8">
        <v>515.42600000000004</v>
      </c>
      <c r="AB74" s="8">
        <v>520.51900000000001</v>
      </c>
      <c r="AC74" s="8">
        <v>504.94900000000001</v>
      </c>
      <c r="AD74" s="8">
        <v>518.37</v>
      </c>
      <c r="AE74" s="8">
        <v>532.24</v>
      </c>
      <c r="AF74" s="8">
        <v>543.29399999999998</v>
      </c>
      <c r="AG74" s="8">
        <v>517.69900000000007</v>
      </c>
      <c r="AH74" s="8">
        <v>535.06200000000001</v>
      </c>
      <c r="AI74" s="8">
        <v>539.32399999999996</v>
      </c>
      <c r="AJ74" s="8">
        <v>571.47700000000009</v>
      </c>
      <c r="AK74" s="8">
        <v>561.57799999999997</v>
      </c>
      <c r="AL74" s="8">
        <v>580.33500000000004</v>
      </c>
      <c r="AM74" s="8">
        <v>636.64300000000003</v>
      </c>
      <c r="AN74" s="8">
        <v>628.72900000000004</v>
      </c>
      <c r="AO74" s="8">
        <v>617.178</v>
      </c>
      <c r="AP74" s="8">
        <v>637.06099999999992</v>
      </c>
      <c r="AQ74" s="8">
        <v>603.83899999999994</v>
      </c>
      <c r="AR74" s="8">
        <v>587.10699999999997</v>
      </c>
      <c r="AS74" s="8">
        <v>555.53300000000002</v>
      </c>
      <c r="AT74" s="8">
        <v>534.048</v>
      </c>
      <c r="AU74" s="8">
        <v>511.68700000000001</v>
      </c>
      <c r="AV74" s="8">
        <v>482.29399999999998</v>
      </c>
      <c r="AW74" s="8">
        <v>453.02200000000005</v>
      </c>
      <c r="AX74" s="8">
        <v>431.779</v>
      </c>
    </row>
    <row r="75" spans="1:50" x14ac:dyDescent="0.2">
      <c r="A75" s="1">
        <v>67</v>
      </c>
      <c r="B75" s="1"/>
      <c r="C75" s="8">
        <v>394.09800000000001</v>
      </c>
      <c r="D75" s="8">
        <v>401.84399999999999</v>
      </c>
      <c r="E75" s="8">
        <v>445.23599999999999</v>
      </c>
      <c r="F75" s="37">
        <v>528.47399999999993</v>
      </c>
      <c r="G75" s="8">
        <v>506.16300000000001</v>
      </c>
      <c r="H75" s="8">
        <v>507.24</v>
      </c>
      <c r="I75" s="8">
        <v>506.55600000000004</v>
      </c>
      <c r="J75" s="8">
        <v>481.69400000000002</v>
      </c>
      <c r="K75" s="8">
        <v>524.20299999999997</v>
      </c>
      <c r="L75" s="8">
        <v>507.30200000000002</v>
      </c>
      <c r="M75" s="8">
        <v>540.36900000000003</v>
      </c>
      <c r="N75" s="8">
        <v>540.351</v>
      </c>
      <c r="O75" s="8">
        <v>561.16100000000006</v>
      </c>
      <c r="P75" s="8">
        <v>564.18200000000002</v>
      </c>
      <c r="Q75" s="8">
        <v>588.70600000000002</v>
      </c>
      <c r="R75" s="8">
        <v>567.096</v>
      </c>
      <c r="S75" s="8">
        <v>546.72199999999998</v>
      </c>
      <c r="T75" s="8">
        <v>531.73900000000003</v>
      </c>
      <c r="U75" s="8">
        <v>497.74699999999996</v>
      </c>
      <c r="V75" s="8">
        <v>475.89400000000001</v>
      </c>
      <c r="W75" s="8">
        <v>479.27200000000005</v>
      </c>
      <c r="X75" s="42">
        <v>463.95499999999998</v>
      </c>
      <c r="Y75" s="8">
        <v>469.72699999999998</v>
      </c>
      <c r="Z75" s="8">
        <v>462.42500000000001</v>
      </c>
      <c r="AA75" s="8">
        <v>500.47400000000005</v>
      </c>
      <c r="AB75" s="8">
        <v>505.19900000000001</v>
      </c>
      <c r="AC75" s="8">
        <v>510.27800000000002</v>
      </c>
      <c r="AD75" s="8">
        <v>495.08299999999997</v>
      </c>
      <c r="AE75" s="8">
        <v>508.30900000000003</v>
      </c>
      <c r="AF75" s="8">
        <v>521.96600000000001</v>
      </c>
      <c r="AG75" s="8">
        <v>532.85900000000004</v>
      </c>
      <c r="AH75" s="8">
        <v>507.84100000000001</v>
      </c>
      <c r="AI75" s="8">
        <v>524.923</v>
      </c>
      <c r="AJ75" s="8">
        <v>529.15599999999995</v>
      </c>
      <c r="AK75" s="8">
        <v>560.75900000000001</v>
      </c>
      <c r="AL75" s="8">
        <v>551.12300000000005</v>
      </c>
      <c r="AM75" s="8">
        <v>569.55499999999995</v>
      </c>
      <c r="AN75" s="8">
        <v>624.88099999999997</v>
      </c>
      <c r="AO75" s="8">
        <v>617.20100000000002</v>
      </c>
      <c r="AP75" s="8">
        <v>605.93700000000001</v>
      </c>
      <c r="AQ75" s="8">
        <v>625.52300000000002</v>
      </c>
      <c r="AR75" s="8">
        <v>592.98500000000001</v>
      </c>
      <c r="AS75" s="8">
        <v>576.62699999999995</v>
      </c>
      <c r="AT75" s="8">
        <v>545.68900000000008</v>
      </c>
      <c r="AU75" s="8">
        <v>524.64800000000002</v>
      </c>
      <c r="AV75" s="8">
        <v>502.74399999999997</v>
      </c>
      <c r="AW75" s="8">
        <v>473.93299999999999</v>
      </c>
      <c r="AX75" s="8">
        <v>445.23500000000001</v>
      </c>
    </row>
    <row r="76" spans="1:50" x14ac:dyDescent="0.2">
      <c r="A76" s="1">
        <v>68</v>
      </c>
      <c r="B76" s="1"/>
      <c r="C76" s="8">
        <v>255.74700000000001</v>
      </c>
      <c r="D76" s="8">
        <v>382</v>
      </c>
      <c r="E76" s="8">
        <v>390</v>
      </c>
      <c r="F76" s="37">
        <v>432.75700000000001</v>
      </c>
      <c r="G76" s="8">
        <v>514.25099999999998</v>
      </c>
      <c r="H76" s="8">
        <v>492.72500000000002</v>
      </c>
      <c r="I76" s="8">
        <v>493.97399999999999</v>
      </c>
      <c r="J76" s="8">
        <v>493.49900000000002</v>
      </c>
      <c r="K76" s="8">
        <v>469.44599999999997</v>
      </c>
      <c r="L76" s="8">
        <v>511.04599999999999</v>
      </c>
      <c r="M76" s="8">
        <v>494.73300000000006</v>
      </c>
      <c r="N76" s="8">
        <v>527.12400000000002</v>
      </c>
      <c r="O76" s="8">
        <v>527.25300000000004</v>
      </c>
      <c r="P76" s="8">
        <v>547.66200000000003</v>
      </c>
      <c r="Q76" s="8">
        <v>550.74300000000005</v>
      </c>
      <c r="R76" s="8">
        <v>574.76600000000008</v>
      </c>
      <c r="S76" s="8">
        <v>553.79</v>
      </c>
      <c r="T76" s="8">
        <v>534.048</v>
      </c>
      <c r="U76" s="8">
        <v>519.48500000000001</v>
      </c>
      <c r="V76" s="8">
        <v>486.38499999999999</v>
      </c>
      <c r="W76" s="8">
        <v>465.11899999999997</v>
      </c>
      <c r="X76" s="42">
        <v>468.49099999999999</v>
      </c>
      <c r="Y76" s="8">
        <v>453.61099999999999</v>
      </c>
      <c r="Z76" s="8">
        <v>459.32299999999998</v>
      </c>
      <c r="AA76" s="8">
        <v>452.25799999999998</v>
      </c>
      <c r="AB76" s="8">
        <v>489.52</v>
      </c>
      <c r="AC76" s="8">
        <v>494.22199999999998</v>
      </c>
      <c r="AD76" s="8">
        <v>499.27600000000001</v>
      </c>
      <c r="AE76" s="8">
        <v>484.48199999999997</v>
      </c>
      <c r="AF76" s="8">
        <v>497.488</v>
      </c>
      <c r="AG76" s="8">
        <v>510.92500000000001</v>
      </c>
      <c r="AH76" s="8">
        <v>521.64499999999998</v>
      </c>
      <c r="AI76" s="8">
        <v>497.23599999999999</v>
      </c>
      <c r="AJ76" s="8">
        <v>514.01600000000008</v>
      </c>
      <c r="AK76" s="8">
        <v>518.21699999999998</v>
      </c>
      <c r="AL76" s="8">
        <v>549.23300000000006</v>
      </c>
      <c r="AM76" s="8">
        <v>539.86099999999999</v>
      </c>
      <c r="AN76" s="8">
        <v>557.94799999999998</v>
      </c>
      <c r="AO76" s="8">
        <v>612.23299999999995</v>
      </c>
      <c r="AP76" s="8">
        <v>604.78800000000001</v>
      </c>
      <c r="AQ76" s="8">
        <v>593.83500000000004</v>
      </c>
      <c r="AR76" s="8">
        <v>613.10799999999995</v>
      </c>
      <c r="AS76" s="8">
        <v>581.29300000000001</v>
      </c>
      <c r="AT76" s="8">
        <v>565.33699999999999</v>
      </c>
      <c r="AU76" s="8">
        <v>535.07899999999995</v>
      </c>
      <c r="AV76" s="8">
        <v>514.51300000000003</v>
      </c>
      <c r="AW76" s="8">
        <v>493.10300000000001</v>
      </c>
      <c r="AX76" s="8">
        <v>464.916</v>
      </c>
    </row>
    <row r="77" spans="1:50" x14ac:dyDescent="0.2">
      <c r="A77" s="1">
        <v>69</v>
      </c>
      <c r="B77" s="1"/>
      <c r="C77" s="8">
        <v>290.154</v>
      </c>
      <c r="D77" s="8">
        <v>247.29699999999997</v>
      </c>
      <c r="E77" s="8">
        <v>369.84100000000001</v>
      </c>
      <c r="F77" s="37">
        <v>378.14499999999998</v>
      </c>
      <c r="G77" s="8">
        <v>420.06400000000002</v>
      </c>
      <c r="H77" s="8">
        <v>499.399</v>
      </c>
      <c r="I77" s="8">
        <v>478.68599999999998</v>
      </c>
      <c r="J77" s="8">
        <v>480.07400000000001</v>
      </c>
      <c r="K77" s="8">
        <v>479.81100000000004</v>
      </c>
      <c r="L77" s="8">
        <v>456.62599999999998</v>
      </c>
      <c r="M77" s="8">
        <v>497.24400000000003</v>
      </c>
      <c r="N77" s="8">
        <v>481.54300000000001</v>
      </c>
      <c r="O77" s="8">
        <v>513.20000000000005</v>
      </c>
      <c r="P77" s="8">
        <v>513.447</v>
      </c>
      <c r="Q77" s="8">
        <v>533.44100000000003</v>
      </c>
      <c r="R77" s="8">
        <v>536.55899999999997</v>
      </c>
      <c r="S77" s="8">
        <v>560.04499999999996</v>
      </c>
      <c r="T77" s="8">
        <v>539.76300000000003</v>
      </c>
      <c r="U77" s="8">
        <v>520.61599999999999</v>
      </c>
      <c r="V77" s="8">
        <v>506.541</v>
      </c>
      <c r="W77" s="8">
        <v>474.36200000000002</v>
      </c>
      <c r="X77" s="42">
        <v>453.71299999999997</v>
      </c>
      <c r="Y77" s="8">
        <v>457.089</v>
      </c>
      <c r="Z77" s="8">
        <v>442.66300000000001</v>
      </c>
      <c r="AA77" s="8">
        <v>448.29500000000002</v>
      </c>
      <c r="AB77" s="8">
        <v>441.488</v>
      </c>
      <c r="AC77" s="8">
        <v>477.90800000000002</v>
      </c>
      <c r="AD77" s="8">
        <v>482.57600000000002</v>
      </c>
      <c r="AE77" s="8">
        <v>487.60400000000004</v>
      </c>
      <c r="AF77" s="8">
        <v>473.22400000000005</v>
      </c>
      <c r="AG77" s="8">
        <v>486.00400000000002</v>
      </c>
      <c r="AH77" s="8">
        <v>499.202</v>
      </c>
      <c r="AI77" s="8">
        <v>509.73099999999999</v>
      </c>
      <c r="AJ77" s="8">
        <v>485.97</v>
      </c>
      <c r="AK77" s="8">
        <v>502.428</v>
      </c>
      <c r="AL77" s="8">
        <v>506.596</v>
      </c>
      <c r="AM77" s="8">
        <v>536.97</v>
      </c>
      <c r="AN77" s="8">
        <v>527.87799999999993</v>
      </c>
      <c r="AO77" s="8">
        <v>545.60799999999995</v>
      </c>
      <c r="AP77" s="8">
        <v>598.76700000000005</v>
      </c>
      <c r="AQ77" s="8">
        <v>591.58000000000004</v>
      </c>
      <c r="AR77" s="8">
        <v>580.96199999999999</v>
      </c>
      <c r="AS77" s="8">
        <v>599.89300000000003</v>
      </c>
      <c r="AT77" s="8">
        <v>568.84699999999998</v>
      </c>
      <c r="AU77" s="8">
        <v>553.31799999999998</v>
      </c>
      <c r="AV77" s="8">
        <v>523.77800000000002</v>
      </c>
      <c r="AW77" s="8">
        <v>503.72199999999998</v>
      </c>
      <c r="AX77" s="8">
        <v>482.84199999999998</v>
      </c>
    </row>
    <row r="78" spans="1:50" x14ac:dyDescent="0.2">
      <c r="A78" s="1">
        <v>70</v>
      </c>
      <c r="B78" s="1"/>
      <c r="C78" s="8">
        <v>256.589</v>
      </c>
      <c r="D78" s="8">
        <v>279.77699999999999</v>
      </c>
      <c r="E78" s="8">
        <v>238.75</v>
      </c>
      <c r="F78" s="37">
        <v>357.63400000000001</v>
      </c>
      <c r="G78" s="8">
        <v>366.06799999999998</v>
      </c>
      <c r="H78" s="8">
        <v>406.82799999999997</v>
      </c>
      <c r="I78" s="8">
        <v>483.89499999999998</v>
      </c>
      <c r="J78" s="8">
        <v>463.98599999999999</v>
      </c>
      <c r="K78" s="8">
        <v>465.51099999999997</v>
      </c>
      <c r="L78" s="8">
        <v>465.48599999999999</v>
      </c>
      <c r="M78" s="8">
        <v>443.17600000000004</v>
      </c>
      <c r="N78" s="8">
        <v>482.74800000000005</v>
      </c>
      <c r="O78" s="8">
        <v>467.66300000000001</v>
      </c>
      <c r="P78" s="8">
        <v>498.51</v>
      </c>
      <c r="Q78" s="8">
        <v>498.88699999999994</v>
      </c>
      <c r="R78" s="8">
        <v>518.41300000000001</v>
      </c>
      <c r="S78" s="8">
        <v>521.56099999999992</v>
      </c>
      <c r="T78" s="8">
        <v>544.50800000000004</v>
      </c>
      <c r="U78" s="8">
        <v>524.88199999999995</v>
      </c>
      <c r="V78" s="8">
        <v>506.41</v>
      </c>
      <c r="W78" s="8">
        <v>492.82300000000004</v>
      </c>
      <c r="X78" s="42">
        <v>461.61800000000005</v>
      </c>
      <c r="Y78" s="8">
        <v>441.63099999999997</v>
      </c>
      <c r="Z78" s="8">
        <v>445.00099999999998</v>
      </c>
      <c r="AA78" s="8">
        <v>431.036</v>
      </c>
      <c r="AB78" s="8">
        <v>436.59399999999999</v>
      </c>
      <c r="AC78" s="8">
        <v>430.05100000000004</v>
      </c>
      <c r="AD78" s="8">
        <v>465.57</v>
      </c>
      <c r="AE78" s="8">
        <v>470.202</v>
      </c>
      <c r="AF78" s="8">
        <v>475.18900000000002</v>
      </c>
      <c r="AG78" s="8">
        <v>461.25700000000001</v>
      </c>
      <c r="AH78" s="8">
        <v>473.791</v>
      </c>
      <c r="AI78" s="8">
        <v>486.72800000000007</v>
      </c>
      <c r="AJ78" s="8">
        <v>497.05600000000004</v>
      </c>
      <c r="AK78" s="8">
        <v>473.98</v>
      </c>
      <c r="AL78" s="8">
        <v>490.09699999999998</v>
      </c>
      <c r="AM78" s="8">
        <v>494.21399999999994</v>
      </c>
      <c r="AN78" s="8">
        <v>523.904</v>
      </c>
      <c r="AO78" s="8">
        <v>515.12099999999998</v>
      </c>
      <c r="AP78" s="8">
        <v>532.45699999999999</v>
      </c>
      <c r="AQ78" s="8">
        <v>584.423</v>
      </c>
      <c r="AR78" s="8">
        <v>577.51400000000001</v>
      </c>
      <c r="AS78" s="8">
        <v>567.24299999999994</v>
      </c>
      <c r="AT78" s="8">
        <v>585.80499999999995</v>
      </c>
      <c r="AU78" s="8">
        <v>555.57900000000006</v>
      </c>
      <c r="AV78" s="8">
        <v>540.49699999999996</v>
      </c>
      <c r="AW78" s="8">
        <v>511.73</v>
      </c>
      <c r="AX78" s="8">
        <v>492.21799999999996</v>
      </c>
    </row>
    <row r="79" spans="1:50" x14ac:dyDescent="0.2">
      <c r="A79" s="1">
        <v>71</v>
      </c>
      <c r="B79" s="1"/>
      <c r="C79" s="8">
        <v>326.23599999999999</v>
      </c>
      <c r="D79" s="8">
        <v>246.62900000000002</v>
      </c>
      <c r="E79" s="8">
        <v>269.291</v>
      </c>
      <c r="F79" s="37">
        <v>230.19300000000001</v>
      </c>
      <c r="G79" s="8">
        <v>345.185</v>
      </c>
      <c r="H79" s="8">
        <v>353.488</v>
      </c>
      <c r="I79" s="8">
        <v>393.02499999999998</v>
      </c>
      <c r="J79" s="8">
        <v>467.67</v>
      </c>
      <c r="K79" s="8">
        <v>448.59199999999998</v>
      </c>
      <c r="L79" s="8">
        <v>450.27100000000002</v>
      </c>
      <c r="M79" s="8">
        <v>450.45299999999997</v>
      </c>
      <c r="N79" s="8">
        <v>429.04500000000002</v>
      </c>
      <c r="O79" s="8">
        <v>467.49199999999996</v>
      </c>
      <c r="P79" s="8">
        <v>453.01400000000001</v>
      </c>
      <c r="Q79" s="8">
        <v>483.01300000000003</v>
      </c>
      <c r="R79" s="8">
        <v>483.49799999999999</v>
      </c>
      <c r="S79" s="8">
        <v>502.52199999999999</v>
      </c>
      <c r="T79" s="8">
        <v>505.726</v>
      </c>
      <c r="U79" s="8">
        <v>528.03</v>
      </c>
      <c r="V79" s="8">
        <v>509.14300000000003</v>
      </c>
      <c r="W79" s="8">
        <v>491.35500000000002</v>
      </c>
      <c r="X79" s="42">
        <v>478.28200000000004</v>
      </c>
      <c r="Y79" s="8">
        <v>448.11099999999999</v>
      </c>
      <c r="Z79" s="8">
        <v>428.81200000000001</v>
      </c>
      <c r="AA79" s="8">
        <v>432.15699999999998</v>
      </c>
      <c r="AB79" s="8">
        <v>418.69100000000003</v>
      </c>
      <c r="AC79" s="8">
        <v>424.15899999999999</v>
      </c>
      <c r="AD79" s="8">
        <v>417.887</v>
      </c>
      <c r="AE79" s="8">
        <v>452.45499999999998</v>
      </c>
      <c r="AF79" s="8">
        <v>457.036</v>
      </c>
      <c r="AG79" s="8">
        <v>461.98699999999997</v>
      </c>
      <c r="AH79" s="8">
        <v>448.524</v>
      </c>
      <c r="AI79" s="8">
        <v>460.79</v>
      </c>
      <c r="AJ79" s="8">
        <v>473.452</v>
      </c>
      <c r="AK79" s="8">
        <v>483.56299999999999</v>
      </c>
      <c r="AL79" s="8">
        <v>461.21499999999997</v>
      </c>
      <c r="AM79" s="8">
        <v>476.95299999999997</v>
      </c>
      <c r="AN79" s="8">
        <v>481.01499999999999</v>
      </c>
      <c r="AO79" s="8">
        <v>509.99400000000003</v>
      </c>
      <c r="AP79" s="8">
        <v>501.52300000000002</v>
      </c>
      <c r="AQ79" s="8">
        <v>518.447</v>
      </c>
      <c r="AR79" s="8">
        <v>569.15300000000002</v>
      </c>
      <c r="AS79" s="8">
        <v>562.52499999999998</v>
      </c>
      <c r="AT79" s="8">
        <v>552.61799999999994</v>
      </c>
      <c r="AU79" s="8">
        <v>570.79099999999994</v>
      </c>
      <c r="AV79" s="8">
        <v>541.42700000000002</v>
      </c>
      <c r="AW79" s="8">
        <v>526.827</v>
      </c>
      <c r="AX79" s="8">
        <v>498.88</v>
      </c>
    </row>
    <row r="80" spans="1:50" s="27" customFormat="1" x14ac:dyDescent="0.2">
      <c r="A80" s="25">
        <v>72</v>
      </c>
      <c r="B80" s="25"/>
      <c r="C80" s="26">
        <v>422.68100000000004</v>
      </c>
      <c r="D80" s="26">
        <v>312.53800000000001</v>
      </c>
      <c r="E80" s="26">
        <v>236.56599999999997</v>
      </c>
      <c r="F80" s="37">
        <v>258.77199999999999</v>
      </c>
      <c r="G80" s="26">
        <v>221.46600000000001</v>
      </c>
      <c r="H80" s="26">
        <v>332.22800000000001</v>
      </c>
      <c r="I80" s="26">
        <v>340.37599999999998</v>
      </c>
      <c r="J80" s="26">
        <v>378.59100000000001</v>
      </c>
      <c r="K80" s="26">
        <v>450.69600000000003</v>
      </c>
      <c r="L80" s="26">
        <v>432.49400000000003</v>
      </c>
      <c r="M80" s="26">
        <v>434.29599999999994</v>
      </c>
      <c r="N80" s="26">
        <v>434.67399999999998</v>
      </c>
      <c r="O80" s="26">
        <v>414.18099999999998</v>
      </c>
      <c r="P80" s="26">
        <v>451.40499999999997</v>
      </c>
      <c r="Q80" s="26">
        <v>437.57</v>
      </c>
      <c r="R80" s="26">
        <v>466.65200000000004</v>
      </c>
      <c r="S80" s="26">
        <v>467.23700000000002</v>
      </c>
      <c r="T80" s="26">
        <v>485.75900000000001</v>
      </c>
      <c r="U80" s="26">
        <v>488.94900000000001</v>
      </c>
      <c r="V80" s="26">
        <v>510.62400000000002</v>
      </c>
      <c r="W80" s="26">
        <v>492.48500000000001</v>
      </c>
      <c r="X80" s="42">
        <v>475.41300000000001</v>
      </c>
      <c r="Y80" s="26">
        <v>462.88599999999997</v>
      </c>
      <c r="Z80" s="26">
        <v>433.79300000000001</v>
      </c>
      <c r="AA80" s="26">
        <v>415.20299999999997</v>
      </c>
      <c r="AB80" s="26">
        <v>418.53</v>
      </c>
      <c r="AC80" s="26">
        <v>405.577</v>
      </c>
      <c r="AD80" s="26">
        <v>410.94400000000002</v>
      </c>
      <c r="AE80" s="26">
        <v>404.959</v>
      </c>
      <c r="AF80" s="26">
        <v>438.51</v>
      </c>
      <c r="AG80" s="26">
        <v>443.04599999999999</v>
      </c>
      <c r="AH80" s="26">
        <v>447.952</v>
      </c>
      <c r="AI80" s="26">
        <v>434.97799999999995</v>
      </c>
      <c r="AJ80" s="26">
        <v>446.96299999999997</v>
      </c>
      <c r="AK80" s="26">
        <v>459.33</v>
      </c>
      <c r="AL80" s="26">
        <v>469.21499999999997</v>
      </c>
      <c r="AM80" s="26">
        <v>447.61699999999996</v>
      </c>
      <c r="AN80" s="26">
        <v>462.95299999999997</v>
      </c>
      <c r="AO80" s="26">
        <v>466.97300000000001</v>
      </c>
      <c r="AP80" s="26">
        <v>495.178</v>
      </c>
      <c r="AQ80" s="26">
        <v>487.04199999999997</v>
      </c>
      <c r="AR80" s="26">
        <v>503.54</v>
      </c>
      <c r="AS80" s="26">
        <v>552.89400000000001</v>
      </c>
      <c r="AT80" s="26">
        <v>546.56100000000004</v>
      </c>
      <c r="AU80" s="26">
        <v>537.04100000000005</v>
      </c>
      <c r="AV80" s="26">
        <v>554.79</v>
      </c>
      <c r="AW80" s="26">
        <v>526.35</v>
      </c>
      <c r="AX80" s="26">
        <v>512.26099999999997</v>
      </c>
    </row>
    <row r="81" spans="1:50" x14ac:dyDescent="0.2">
      <c r="A81" s="1">
        <v>73</v>
      </c>
      <c r="B81" s="1"/>
      <c r="C81" s="8">
        <v>423.065</v>
      </c>
      <c r="D81" s="8">
        <v>403.39</v>
      </c>
      <c r="E81" s="8">
        <v>298.70100000000002</v>
      </c>
      <c r="F81" s="37">
        <v>226.46600000000001</v>
      </c>
      <c r="G81" s="8">
        <v>248.041</v>
      </c>
      <c r="H81" s="8">
        <v>212.41</v>
      </c>
      <c r="I81" s="8">
        <v>318.77199999999999</v>
      </c>
      <c r="J81" s="8">
        <v>326.71800000000002</v>
      </c>
      <c r="K81" s="8">
        <v>363.54599999999999</v>
      </c>
      <c r="L81" s="8">
        <v>433.00900000000001</v>
      </c>
      <c r="M81" s="8">
        <v>415.68200000000002</v>
      </c>
      <c r="N81" s="8">
        <v>417.59399999999999</v>
      </c>
      <c r="O81" s="8">
        <v>418.14800000000002</v>
      </c>
      <c r="P81" s="8">
        <v>398.56700000000001</v>
      </c>
      <c r="Q81" s="8">
        <v>434.52099999999996</v>
      </c>
      <c r="R81" s="8">
        <v>421.33199999999999</v>
      </c>
      <c r="S81" s="8">
        <v>449.43700000000001</v>
      </c>
      <c r="T81" s="8">
        <v>450.15100000000001</v>
      </c>
      <c r="U81" s="8">
        <v>468.077</v>
      </c>
      <c r="V81" s="8">
        <v>471.29399999999998</v>
      </c>
      <c r="W81" s="8">
        <v>492.28199999999998</v>
      </c>
      <c r="X81" s="42">
        <v>474.92500000000001</v>
      </c>
      <c r="Y81" s="8">
        <v>458.60700000000003</v>
      </c>
      <c r="Z81" s="8">
        <v>446.642</v>
      </c>
      <c r="AA81" s="8">
        <v>418.66500000000002</v>
      </c>
      <c r="AB81" s="8">
        <v>400.827</v>
      </c>
      <c r="AC81" s="8">
        <v>404.12400000000002</v>
      </c>
      <c r="AD81" s="8">
        <v>391.70499999999998</v>
      </c>
      <c r="AE81" s="8">
        <v>396.96600000000001</v>
      </c>
      <c r="AF81" s="8">
        <v>391.26900000000001</v>
      </c>
      <c r="AG81" s="8">
        <v>423.75699999999995</v>
      </c>
      <c r="AH81" s="8">
        <v>428.24099999999999</v>
      </c>
      <c r="AI81" s="8">
        <v>433.08799999999997</v>
      </c>
      <c r="AJ81" s="8">
        <v>420.63199999999995</v>
      </c>
      <c r="AK81" s="8">
        <v>432.31399999999996</v>
      </c>
      <c r="AL81" s="8">
        <v>444.37200000000001</v>
      </c>
      <c r="AM81" s="8">
        <v>453.99900000000002</v>
      </c>
      <c r="AN81" s="8">
        <v>433.19</v>
      </c>
      <c r="AO81" s="8">
        <v>448.11599999999999</v>
      </c>
      <c r="AP81" s="8">
        <v>452.072</v>
      </c>
      <c r="AQ81" s="8">
        <v>479.46600000000001</v>
      </c>
      <c r="AR81" s="8">
        <v>471.69100000000003</v>
      </c>
      <c r="AS81" s="8">
        <v>487.72299999999996</v>
      </c>
      <c r="AT81" s="8">
        <v>535.64400000000001</v>
      </c>
      <c r="AU81" s="8">
        <v>529.62300000000005</v>
      </c>
      <c r="AV81" s="8">
        <v>520.50199999999995</v>
      </c>
      <c r="AW81" s="8">
        <v>537.81100000000004</v>
      </c>
      <c r="AX81" s="8">
        <v>510.34799999999996</v>
      </c>
    </row>
    <row r="82" spans="1:50" x14ac:dyDescent="0.2">
      <c r="A82" s="1">
        <v>74</v>
      </c>
      <c r="B82" s="1"/>
      <c r="C82" s="8">
        <v>442.28500000000003</v>
      </c>
      <c r="D82" s="8">
        <v>402.10699999999997</v>
      </c>
      <c r="E82" s="8">
        <v>383.95299999999997</v>
      </c>
      <c r="F82" s="37">
        <v>284.81100000000004</v>
      </c>
      <c r="G82" s="8">
        <v>216.19799999999998</v>
      </c>
      <c r="H82" s="8">
        <v>236.96600000000001</v>
      </c>
      <c r="I82" s="8">
        <v>203.05799999999999</v>
      </c>
      <c r="J82" s="8">
        <v>304.82799999999997</v>
      </c>
      <c r="K82" s="8">
        <v>312.55400000000003</v>
      </c>
      <c r="L82" s="8">
        <v>347.94299999999998</v>
      </c>
      <c r="M82" s="8">
        <v>414.62</v>
      </c>
      <c r="N82" s="8">
        <v>398.18900000000002</v>
      </c>
      <c r="O82" s="8">
        <v>400.18799999999999</v>
      </c>
      <c r="P82" s="8">
        <v>400.87399999999997</v>
      </c>
      <c r="Q82" s="8">
        <v>382.25700000000001</v>
      </c>
      <c r="R82" s="8">
        <v>416.858</v>
      </c>
      <c r="S82" s="8">
        <v>404.32299999999998</v>
      </c>
      <c r="T82" s="8">
        <v>431.43600000000004</v>
      </c>
      <c r="U82" s="8">
        <v>432.21799999999996</v>
      </c>
      <c r="V82" s="8">
        <v>449.56200000000001</v>
      </c>
      <c r="W82" s="8">
        <v>452.779</v>
      </c>
      <c r="X82" s="42">
        <v>473.04599999999999</v>
      </c>
      <c r="Y82" s="8">
        <v>456.51</v>
      </c>
      <c r="Z82" s="8">
        <v>440.96499999999997</v>
      </c>
      <c r="AA82" s="8">
        <v>429.572</v>
      </c>
      <c r="AB82" s="8">
        <v>402.774</v>
      </c>
      <c r="AC82" s="8">
        <v>385.71199999999999</v>
      </c>
      <c r="AD82" s="8">
        <v>388.96899999999999</v>
      </c>
      <c r="AE82" s="8">
        <v>377.10899999999998</v>
      </c>
      <c r="AF82" s="8">
        <v>382.245</v>
      </c>
      <c r="AG82" s="8">
        <v>376.85699999999997</v>
      </c>
      <c r="AH82" s="8">
        <v>408.22500000000002</v>
      </c>
      <c r="AI82" s="8">
        <v>412.64099999999996</v>
      </c>
      <c r="AJ82" s="8">
        <v>417.42899999999997</v>
      </c>
      <c r="AK82" s="8">
        <v>405.51100000000002</v>
      </c>
      <c r="AL82" s="8">
        <v>416.87700000000001</v>
      </c>
      <c r="AM82" s="8">
        <v>428.58499999999998</v>
      </c>
      <c r="AN82" s="8">
        <v>437.93799999999999</v>
      </c>
      <c r="AO82" s="8">
        <v>417.97699999999998</v>
      </c>
      <c r="AP82" s="8">
        <v>432.45</v>
      </c>
      <c r="AQ82" s="8">
        <v>436.34399999999999</v>
      </c>
      <c r="AR82" s="8">
        <v>462.88799999999998</v>
      </c>
      <c r="AS82" s="8">
        <v>455.476</v>
      </c>
      <c r="AT82" s="8">
        <v>471.01699999999994</v>
      </c>
      <c r="AU82" s="8">
        <v>517.42399999999998</v>
      </c>
      <c r="AV82" s="8">
        <v>511.72</v>
      </c>
      <c r="AW82" s="8">
        <v>503.02699999999999</v>
      </c>
      <c r="AX82" s="8">
        <v>519.87</v>
      </c>
    </row>
    <row r="83" spans="1:50" x14ac:dyDescent="0.2">
      <c r="A83" s="1">
        <v>75</v>
      </c>
      <c r="B83" s="1"/>
      <c r="C83" s="8">
        <v>446.65899999999999</v>
      </c>
      <c r="D83" s="8">
        <v>418.61900000000003</v>
      </c>
      <c r="E83" s="8">
        <v>381.01100000000002</v>
      </c>
      <c r="F83" s="37">
        <v>364.43200000000002</v>
      </c>
      <c r="G83" s="8">
        <v>270.69400000000002</v>
      </c>
      <c r="H83" s="8">
        <v>205.637</v>
      </c>
      <c r="I83" s="8">
        <v>225.55799999999999</v>
      </c>
      <c r="J83" s="8">
        <v>193.39</v>
      </c>
      <c r="K83" s="8">
        <v>290.40600000000001</v>
      </c>
      <c r="L83" s="8">
        <v>297.90499999999997</v>
      </c>
      <c r="M83" s="8">
        <v>331.77600000000001</v>
      </c>
      <c r="N83" s="8">
        <v>395.55099999999999</v>
      </c>
      <c r="O83" s="8">
        <v>380.02499999999998</v>
      </c>
      <c r="P83" s="8">
        <v>382.06400000000002</v>
      </c>
      <c r="Q83" s="8">
        <v>382.904</v>
      </c>
      <c r="R83" s="8">
        <v>365.25700000000001</v>
      </c>
      <c r="S83" s="8">
        <v>398.42899999999997</v>
      </c>
      <c r="T83" s="8">
        <v>386.60500000000002</v>
      </c>
      <c r="U83" s="8">
        <v>412.61599999999999</v>
      </c>
      <c r="V83" s="8">
        <v>413.50599999999997</v>
      </c>
      <c r="W83" s="8">
        <v>430.21499999999997</v>
      </c>
      <c r="X83" s="42">
        <v>433.42500000000001</v>
      </c>
      <c r="Y83" s="8">
        <v>452.94299999999998</v>
      </c>
      <c r="Z83" s="8">
        <v>437.24699999999996</v>
      </c>
      <c r="AA83" s="8">
        <v>422.495</v>
      </c>
      <c r="AB83" s="8">
        <v>411.702</v>
      </c>
      <c r="AC83" s="8">
        <v>386.12200000000001</v>
      </c>
      <c r="AD83" s="8">
        <v>369.86099999999999</v>
      </c>
      <c r="AE83" s="8">
        <v>373.077</v>
      </c>
      <c r="AF83" s="8">
        <v>361.786</v>
      </c>
      <c r="AG83" s="8">
        <v>366.8</v>
      </c>
      <c r="AH83" s="8">
        <v>361.72899999999998</v>
      </c>
      <c r="AI83" s="8">
        <v>391.90899999999999</v>
      </c>
      <c r="AJ83" s="8">
        <v>396.255</v>
      </c>
      <c r="AK83" s="8">
        <v>400.97</v>
      </c>
      <c r="AL83" s="8">
        <v>389.61900000000003</v>
      </c>
      <c r="AM83" s="8">
        <v>400.625</v>
      </c>
      <c r="AN83" s="8">
        <v>411.96499999999997</v>
      </c>
      <c r="AO83" s="8">
        <v>421.04700000000003</v>
      </c>
      <c r="AP83" s="8">
        <v>401.94900000000001</v>
      </c>
      <c r="AQ83" s="8">
        <v>415.95100000000002</v>
      </c>
      <c r="AR83" s="8">
        <v>419.786</v>
      </c>
      <c r="AS83" s="8">
        <v>445.41700000000003</v>
      </c>
      <c r="AT83" s="8">
        <v>438.38400000000001</v>
      </c>
      <c r="AU83" s="8">
        <v>453.40899999999999</v>
      </c>
      <c r="AV83" s="8">
        <v>498.20800000000003</v>
      </c>
      <c r="AW83" s="8">
        <v>492.84500000000003</v>
      </c>
      <c r="AX83" s="8">
        <v>484.601</v>
      </c>
    </row>
    <row r="84" spans="1:50" x14ac:dyDescent="0.2">
      <c r="A84" s="1">
        <v>76</v>
      </c>
      <c r="B84" s="1"/>
      <c r="C84" s="8">
        <v>441.66699999999997</v>
      </c>
      <c r="D84" s="8">
        <v>420.70600000000002</v>
      </c>
      <c r="E84" s="8">
        <v>394.87800000000004</v>
      </c>
      <c r="F84" s="37">
        <v>359.96100000000001</v>
      </c>
      <c r="G84" s="8">
        <v>344.767</v>
      </c>
      <c r="H84" s="8">
        <v>256.322</v>
      </c>
      <c r="I84" s="8">
        <v>194.875</v>
      </c>
      <c r="J84" s="8">
        <v>213.892</v>
      </c>
      <c r="K84" s="8">
        <v>183.495</v>
      </c>
      <c r="L84" s="8">
        <v>275.65600000000001</v>
      </c>
      <c r="M84" s="8">
        <v>282.89999999999998</v>
      </c>
      <c r="N84" s="8">
        <v>315.209</v>
      </c>
      <c r="O84" s="8">
        <v>375.97900000000004</v>
      </c>
      <c r="P84" s="8">
        <v>361.334</v>
      </c>
      <c r="Q84" s="8">
        <v>363.43600000000004</v>
      </c>
      <c r="R84" s="8">
        <v>364.39499999999998</v>
      </c>
      <c r="S84" s="8">
        <v>347.72699999999998</v>
      </c>
      <c r="T84" s="8">
        <v>379.45799999999997</v>
      </c>
      <c r="U84" s="8">
        <v>368.29200000000003</v>
      </c>
      <c r="V84" s="8">
        <v>393.20499999999998</v>
      </c>
      <c r="W84" s="8">
        <v>394.17399999999998</v>
      </c>
      <c r="X84" s="42">
        <v>410.221</v>
      </c>
      <c r="Y84" s="8">
        <v>413.42500000000001</v>
      </c>
      <c r="Z84" s="8">
        <v>432.15199999999999</v>
      </c>
      <c r="AA84" s="8">
        <v>417.30599999999998</v>
      </c>
      <c r="AB84" s="8">
        <v>403.37299999999999</v>
      </c>
      <c r="AC84" s="8">
        <v>393.18700000000001</v>
      </c>
      <c r="AD84" s="8">
        <v>368.85599999999999</v>
      </c>
      <c r="AE84" s="8">
        <v>353.42399999999998</v>
      </c>
      <c r="AF84" s="8">
        <v>356.58</v>
      </c>
      <c r="AG84" s="8">
        <v>345.88599999999997</v>
      </c>
      <c r="AH84" s="8">
        <v>350.76400000000001</v>
      </c>
      <c r="AI84" s="8">
        <v>346.00799999999998</v>
      </c>
      <c r="AJ84" s="8">
        <v>374.959</v>
      </c>
      <c r="AK84" s="8">
        <v>379.221</v>
      </c>
      <c r="AL84" s="8">
        <v>383.85900000000004</v>
      </c>
      <c r="AM84" s="8">
        <v>373.07</v>
      </c>
      <c r="AN84" s="8">
        <v>383.69799999999998</v>
      </c>
      <c r="AO84" s="8">
        <v>394.66700000000003</v>
      </c>
      <c r="AP84" s="8">
        <v>403.44</v>
      </c>
      <c r="AQ84" s="8">
        <v>385.245</v>
      </c>
      <c r="AR84" s="8">
        <v>398.76099999999997</v>
      </c>
      <c r="AS84" s="8">
        <v>402.51400000000001</v>
      </c>
      <c r="AT84" s="8">
        <v>427.19100000000003</v>
      </c>
      <c r="AU84" s="8">
        <v>420.55</v>
      </c>
      <c r="AV84" s="8">
        <v>435.02699999999999</v>
      </c>
      <c r="AW84" s="8">
        <v>478.15199999999999</v>
      </c>
      <c r="AX84" s="8">
        <v>473.14200000000005</v>
      </c>
    </row>
    <row r="85" spans="1:50" x14ac:dyDescent="0.2">
      <c r="A85" s="1">
        <v>77</v>
      </c>
      <c r="B85" s="1"/>
      <c r="C85" s="8">
        <v>341.98699999999997</v>
      </c>
      <c r="D85" s="8">
        <v>413.70399999999995</v>
      </c>
      <c r="E85" s="8">
        <v>394.78300000000002</v>
      </c>
      <c r="F85" s="37">
        <v>371.27299999999997</v>
      </c>
      <c r="G85" s="8">
        <v>338.851</v>
      </c>
      <c r="H85" s="8">
        <v>324.82299999999998</v>
      </c>
      <c r="I85" s="8">
        <v>241.73</v>
      </c>
      <c r="J85" s="8">
        <v>183.91</v>
      </c>
      <c r="K85" s="8">
        <v>201.99099999999999</v>
      </c>
      <c r="L85" s="8">
        <v>173.40100000000001</v>
      </c>
      <c r="M85" s="8">
        <v>260.58199999999999</v>
      </c>
      <c r="N85" s="8">
        <v>267.55599999999998</v>
      </c>
      <c r="O85" s="8">
        <v>298.24099999999999</v>
      </c>
      <c r="P85" s="8">
        <v>355.88</v>
      </c>
      <c r="Q85" s="8">
        <v>342.16300000000001</v>
      </c>
      <c r="R85" s="8">
        <v>344.29</v>
      </c>
      <c r="S85" s="8">
        <v>345.346</v>
      </c>
      <c r="T85" s="8">
        <v>329.71299999999997</v>
      </c>
      <c r="U85" s="8">
        <v>359.887</v>
      </c>
      <c r="V85" s="8">
        <v>349.44100000000003</v>
      </c>
      <c r="W85" s="8">
        <v>373.19299999999998</v>
      </c>
      <c r="X85" s="42">
        <v>374.23900000000003</v>
      </c>
      <c r="Y85" s="8">
        <v>389.60500000000002</v>
      </c>
      <c r="Z85" s="8">
        <v>392.78300000000002</v>
      </c>
      <c r="AA85" s="8">
        <v>410.678</v>
      </c>
      <c r="AB85" s="8">
        <v>396.71199999999999</v>
      </c>
      <c r="AC85" s="8">
        <v>383.60400000000004</v>
      </c>
      <c r="AD85" s="8">
        <v>374.02800000000002</v>
      </c>
      <c r="AE85" s="8">
        <v>350.98700000000002</v>
      </c>
      <c r="AF85" s="8">
        <v>336.39400000000001</v>
      </c>
      <c r="AG85" s="8">
        <v>339.49299999999999</v>
      </c>
      <c r="AH85" s="8">
        <v>329.40800000000002</v>
      </c>
      <c r="AI85" s="8">
        <v>334.13200000000001</v>
      </c>
      <c r="AJ85" s="8">
        <v>329.70499999999998</v>
      </c>
      <c r="AK85" s="8">
        <v>357.37400000000002</v>
      </c>
      <c r="AL85" s="8">
        <v>361.54899999999998</v>
      </c>
      <c r="AM85" s="8">
        <v>366.07600000000002</v>
      </c>
      <c r="AN85" s="8">
        <v>355.86400000000003</v>
      </c>
      <c r="AO85" s="8">
        <v>366.11699999999996</v>
      </c>
      <c r="AP85" s="8">
        <v>376.67200000000003</v>
      </c>
      <c r="AQ85" s="8">
        <v>385.13</v>
      </c>
      <c r="AR85" s="8">
        <v>367.875</v>
      </c>
      <c r="AS85" s="8">
        <v>380.86699999999996</v>
      </c>
      <c r="AT85" s="8">
        <v>384.53199999999998</v>
      </c>
      <c r="AU85" s="8">
        <v>408.214</v>
      </c>
      <c r="AV85" s="8">
        <v>401.96899999999999</v>
      </c>
      <c r="AW85" s="8">
        <v>415.88499999999999</v>
      </c>
      <c r="AX85" s="8">
        <v>457.26499999999999</v>
      </c>
    </row>
    <row r="86" spans="1:50" x14ac:dyDescent="0.2">
      <c r="A86" s="1">
        <v>78</v>
      </c>
      <c r="B86" s="1"/>
      <c r="C86" s="8">
        <v>268.27999999999997</v>
      </c>
      <c r="D86" s="8">
        <v>318.43099999999998</v>
      </c>
      <c r="E86" s="8">
        <v>385.90600000000001</v>
      </c>
      <c r="F86" s="37">
        <v>369.06200000000001</v>
      </c>
      <c r="G86" s="8">
        <v>347.60300000000001</v>
      </c>
      <c r="H86" s="8">
        <v>317.45</v>
      </c>
      <c r="I86" s="8">
        <v>304.59199999999998</v>
      </c>
      <c r="J86" s="8">
        <v>226.88299999999998</v>
      </c>
      <c r="K86" s="8">
        <v>172.74200000000002</v>
      </c>
      <c r="L86" s="8">
        <v>189.86700000000002</v>
      </c>
      <c r="M86" s="8">
        <v>163.10300000000001</v>
      </c>
      <c r="N86" s="8">
        <v>245.18299999999999</v>
      </c>
      <c r="O86" s="8">
        <v>251.858</v>
      </c>
      <c r="P86" s="8">
        <v>280.83600000000001</v>
      </c>
      <c r="Q86" s="8">
        <v>335.28300000000002</v>
      </c>
      <c r="R86" s="8">
        <v>322.48099999999999</v>
      </c>
      <c r="S86" s="8">
        <v>324.61099999999999</v>
      </c>
      <c r="T86" s="8">
        <v>325.79599999999999</v>
      </c>
      <c r="U86" s="8">
        <v>311.15199999999999</v>
      </c>
      <c r="V86" s="8">
        <v>339.767</v>
      </c>
      <c r="W86" s="8">
        <v>330.02800000000002</v>
      </c>
      <c r="X86" s="42">
        <v>352.57600000000002</v>
      </c>
      <c r="Y86" s="8">
        <v>353.702</v>
      </c>
      <c r="Z86" s="8">
        <v>368.34899999999999</v>
      </c>
      <c r="AA86" s="8">
        <v>371.483</v>
      </c>
      <c r="AB86" s="8">
        <v>388.52499999999998</v>
      </c>
      <c r="AC86" s="8">
        <v>375.44499999999999</v>
      </c>
      <c r="AD86" s="8">
        <v>363.173</v>
      </c>
      <c r="AE86" s="8">
        <v>354.22900000000004</v>
      </c>
      <c r="AF86" s="8">
        <v>332.50299999999999</v>
      </c>
      <c r="AG86" s="8">
        <v>318.78199999999998</v>
      </c>
      <c r="AH86" s="8">
        <v>321.81600000000003</v>
      </c>
      <c r="AI86" s="8">
        <v>312.346</v>
      </c>
      <c r="AJ86" s="8">
        <v>316.916</v>
      </c>
      <c r="AK86" s="8">
        <v>312.81599999999997</v>
      </c>
      <c r="AL86" s="8">
        <v>339.15800000000002</v>
      </c>
      <c r="AM86" s="8">
        <v>343.21199999999999</v>
      </c>
      <c r="AN86" s="8">
        <v>347.61599999999999</v>
      </c>
      <c r="AO86" s="8">
        <v>338.02499999999998</v>
      </c>
      <c r="AP86" s="8">
        <v>347.85699999999997</v>
      </c>
      <c r="AQ86" s="8">
        <v>357.98699999999997</v>
      </c>
      <c r="AR86" s="8">
        <v>366.12300000000005</v>
      </c>
      <c r="AS86" s="8">
        <v>349.82400000000001</v>
      </c>
      <c r="AT86" s="8">
        <v>362.26499999999999</v>
      </c>
      <c r="AU86" s="8">
        <v>365.84299999999996</v>
      </c>
      <c r="AV86" s="8">
        <v>388.47500000000002</v>
      </c>
      <c r="AW86" s="8">
        <v>382.64699999999999</v>
      </c>
      <c r="AX86" s="8">
        <v>395.97900000000004</v>
      </c>
    </row>
    <row r="87" spans="1:50" x14ac:dyDescent="0.2">
      <c r="A87" s="1">
        <v>79</v>
      </c>
      <c r="B87" s="1"/>
      <c r="C87" s="8">
        <v>190.40100000000001</v>
      </c>
      <c r="D87" s="8">
        <v>248.2</v>
      </c>
      <c r="E87" s="8">
        <v>295.10200000000003</v>
      </c>
      <c r="F87" s="37">
        <v>358.42600000000004</v>
      </c>
      <c r="G87" s="8">
        <v>343.37400000000002</v>
      </c>
      <c r="H87" s="8">
        <v>323.71800000000002</v>
      </c>
      <c r="I87" s="8">
        <v>295.85599999999999</v>
      </c>
      <c r="J87" s="8">
        <v>284.11500000000001</v>
      </c>
      <c r="K87" s="8">
        <v>211.83500000000001</v>
      </c>
      <c r="L87" s="8">
        <v>161.429</v>
      </c>
      <c r="M87" s="8">
        <v>177.56100000000001</v>
      </c>
      <c r="N87" s="8">
        <v>152.64500000000001</v>
      </c>
      <c r="O87" s="8">
        <v>229.51499999999999</v>
      </c>
      <c r="P87" s="8">
        <v>235.846</v>
      </c>
      <c r="Q87" s="8">
        <v>263.10199999999998</v>
      </c>
      <c r="R87" s="8">
        <v>314.25299999999999</v>
      </c>
      <c r="S87" s="8">
        <v>302.36400000000003</v>
      </c>
      <c r="T87" s="8">
        <v>304.529</v>
      </c>
      <c r="U87" s="8">
        <v>305.76499999999999</v>
      </c>
      <c r="V87" s="8">
        <v>292.17200000000003</v>
      </c>
      <c r="W87" s="8">
        <v>319.15600000000001</v>
      </c>
      <c r="X87" s="42">
        <v>310.13400000000001</v>
      </c>
      <c r="Y87" s="8">
        <v>331.45</v>
      </c>
      <c r="Z87" s="8">
        <v>332.64</v>
      </c>
      <c r="AA87" s="8">
        <v>346.53</v>
      </c>
      <c r="AB87" s="8">
        <v>349.62</v>
      </c>
      <c r="AC87" s="8">
        <v>365.76499999999999</v>
      </c>
      <c r="AD87" s="8">
        <v>353.58</v>
      </c>
      <c r="AE87" s="8">
        <v>342.166</v>
      </c>
      <c r="AF87" s="8">
        <v>333.84899999999999</v>
      </c>
      <c r="AG87" s="8">
        <v>313.48200000000003</v>
      </c>
      <c r="AH87" s="8">
        <v>300.65200000000004</v>
      </c>
      <c r="AI87" s="8">
        <v>303.601</v>
      </c>
      <c r="AJ87" s="8">
        <v>294.77</v>
      </c>
      <c r="AK87" s="8">
        <v>299.17</v>
      </c>
      <c r="AL87" s="8">
        <v>295.40699999999998</v>
      </c>
      <c r="AM87" s="8">
        <v>320.351</v>
      </c>
      <c r="AN87" s="8">
        <v>324.27499999999998</v>
      </c>
      <c r="AO87" s="8">
        <v>328.572</v>
      </c>
      <c r="AP87" s="8">
        <v>319.58800000000002</v>
      </c>
      <c r="AQ87" s="8">
        <v>328.98899999999998</v>
      </c>
      <c r="AR87" s="8">
        <v>338.68600000000004</v>
      </c>
      <c r="AS87" s="8">
        <v>346.46699999999998</v>
      </c>
      <c r="AT87" s="8">
        <v>331.14800000000002</v>
      </c>
      <c r="AU87" s="8">
        <v>343.02199999999999</v>
      </c>
      <c r="AV87" s="8">
        <v>346.49299999999999</v>
      </c>
      <c r="AW87" s="8">
        <v>368.04500000000002</v>
      </c>
      <c r="AX87" s="8">
        <v>362.64499999999998</v>
      </c>
    </row>
    <row r="88" spans="1:50" x14ac:dyDescent="0.2">
      <c r="A88" s="1">
        <v>80</v>
      </c>
      <c r="B88" s="1"/>
      <c r="C88" s="8">
        <v>153.22200000000001</v>
      </c>
      <c r="D88" s="8">
        <v>174.89400000000001</v>
      </c>
      <c r="E88" s="8">
        <v>228.36799999999999</v>
      </c>
      <c r="F88" s="37">
        <v>272.13400000000001</v>
      </c>
      <c r="G88" s="8">
        <v>331.10399999999998</v>
      </c>
      <c r="H88" s="8">
        <v>317.58799999999997</v>
      </c>
      <c r="I88" s="8">
        <v>299.72800000000001</v>
      </c>
      <c r="J88" s="8">
        <v>274.10900000000004</v>
      </c>
      <c r="K88" s="8">
        <v>263.45999999999998</v>
      </c>
      <c r="L88" s="8">
        <v>196.64100000000002</v>
      </c>
      <c r="M88" s="8">
        <v>149.97999999999999</v>
      </c>
      <c r="N88" s="8">
        <v>165.09100000000001</v>
      </c>
      <c r="O88" s="8">
        <v>142.024</v>
      </c>
      <c r="P88" s="8">
        <v>213.57600000000002</v>
      </c>
      <c r="Q88" s="8">
        <v>219.578</v>
      </c>
      <c r="R88" s="8">
        <v>245.05399999999997</v>
      </c>
      <c r="S88" s="8">
        <v>292.82799999999997</v>
      </c>
      <c r="T88" s="8">
        <v>281.90199999999999</v>
      </c>
      <c r="U88" s="8">
        <v>284.02600000000001</v>
      </c>
      <c r="V88" s="8">
        <v>285.35000000000002</v>
      </c>
      <c r="W88" s="8">
        <v>272.79200000000003</v>
      </c>
      <c r="X88" s="42">
        <v>298.10699999999997</v>
      </c>
      <c r="Y88" s="8">
        <v>289.815</v>
      </c>
      <c r="Z88" s="8">
        <v>309.85599999999999</v>
      </c>
      <c r="AA88" s="8">
        <v>311.09199999999998</v>
      </c>
      <c r="AB88" s="8">
        <v>324.20999999999998</v>
      </c>
      <c r="AC88" s="8">
        <v>327.23099999999999</v>
      </c>
      <c r="AD88" s="8">
        <v>342.44400000000002</v>
      </c>
      <c r="AE88" s="8">
        <v>331.17599999999999</v>
      </c>
      <c r="AF88" s="8">
        <v>320.61400000000003</v>
      </c>
      <c r="AG88" s="8">
        <v>312.94299999999998</v>
      </c>
      <c r="AH88" s="8">
        <v>293.95999999999998</v>
      </c>
      <c r="AI88" s="8">
        <v>282.02499999999998</v>
      </c>
      <c r="AJ88" s="8">
        <v>284.89400000000001</v>
      </c>
      <c r="AK88" s="8">
        <v>276.70299999999997</v>
      </c>
      <c r="AL88" s="8">
        <v>280.928</v>
      </c>
      <c r="AM88" s="8">
        <v>277.48099999999999</v>
      </c>
      <c r="AN88" s="8">
        <v>300.98500000000001</v>
      </c>
      <c r="AO88" s="8">
        <v>304.79599999999999</v>
      </c>
      <c r="AP88" s="8">
        <v>308.94499999999999</v>
      </c>
      <c r="AQ88" s="8">
        <v>300.59300000000002</v>
      </c>
      <c r="AR88" s="8">
        <v>309.55399999999997</v>
      </c>
      <c r="AS88" s="8">
        <v>318.77800000000002</v>
      </c>
      <c r="AT88" s="8">
        <v>326.18700000000001</v>
      </c>
      <c r="AU88" s="8">
        <v>311.88099999999997</v>
      </c>
      <c r="AV88" s="8">
        <v>323.154</v>
      </c>
      <c r="AW88" s="8">
        <v>326.52199999999999</v>
      </c>
      <c r="AX88" s="8">
        <v>346.95600000000002</v>
      </c>
    </row>
    <row r="89" spans="1:50" x14ac:dyDescent="0.2">
      <c r="A89" s="1">
        <v>81</v>
      </c>
      <c r="B89" s="1"/>
      <c r="C89" s="8">
        <v>184.86199999999999</v>
      </c>
      <c r="D89" s="8">
        <v>139.66999999999999</v>
      </c>
      <c r="E89" s="8">
        <v>159.65299999999999</v>
      </c>
      <c r="F89" s="37">
        <v>208.964</v>
      </c>
      <c r="G89" s="8">
        <v>249.44799999999998</v>
      </c>
      <c r="H89" s="8">
        <v>303.88600000000002</v>
      </c>
      <c r="I89" s="8">
        <v>291.87900000000002</v>
      </c>
      <c r="J89" s="8">
        <v>275.738</v>
      </c>
      <c r="K89" s="8">
        <v>252.33500000000001</v>
      </c>
      <c r="L89" s="8">
        <v>242.75799999999998</v>
      </c>
      <c r="M89" s="8">
        <v>181.376</v>
      </c>
      <c r="N89" s="8">
        <v>138.46</v>
      </c>
      <c r="O89" s="8">
        <v>152.52100000000002</v>
      </c>
      <c r="P89" s="8">
        <v>131.28300000000002</v>
      </c>
      <c r="Q89" s="8">
        <v>197.49199999999999</v>
      </c>
      <c r="R89" s="8">
        <v>203.13200000000001</v>
      </c>
      <c r="S89" s="8">
        <v>226.78899999999999</v>
      </c>
      <c r="T89" s="8">
        <v>271.18299999999999</v>
      </c>
      <c r="U89" s="8">
        <v>261.154</v>
      </c>
      <c r="V89" s="8">
        <v>263.27099999999996</v>
      </c>
      <c r="W89" s="8">
        <v>264.64699999999999</v>
      </c>
      <c r="X89" s="42">
        <v>253.12900000000002</v>
      </c>
      <c r="Y89" s="8">
        <v>276.75099999999998</v>
      </c>
      <c r="Z89" s="8">
        <v>269.17900000000003</v>
      </c>
      <c r="AA89" s="8">
        <v>287.91000000000003</v>
      </c>
      <c r="AB89" s="8">
        <v>289.19099999999997</v>
      </c>
      <c r="AC89" s="8">
        <v>301.50400000000002</v>
      </c>
      <c r="AD89" s="8">
        <v>304.43700000000001</v>
      </c>
      <c r="AE89" s="8">
        <v>318.70799999999997</v>
      </c>
      <c r="AF89" s="8">
        <v>308.34100000000001</v>
      </c>
      <c r="AG89" s="8">
        <v>298.649</v>
      </c>
      <c r="AH89" s="8">
        <v>291.62599999999998</v>
      </c>
      <c r="AI89" s="8">
        <v>274.03199999999998</v>
      </c>
      <c r="AJ89" s="8">
        <v>263.01599999999996</v>
      </c>
      <c r="AK89" s="8">
        <v>265.78699999999998</v>
      </c>
      <c r="AL89" s="8">
        <v>258.25</v>
      </c>
      <c r="AM89" s="8">
        <v>262.267</v>
      </c>
      <c r="AN89" s="8">
        <v>259.137</v>
      </c>
      <c r="AO89" s="8">
        <v>281.19200000000001</v>
      </c>
      <c r="AP89" s="8">
        <v>284.85000000000002</v>
      </c>
      <c r="AQ89" s="8">
        <v>288.851</v>
      </c>
      <c r="AR89" s="8">
        <v>281.149</v>
      </c>
      <c r="AS89" s="8">
        <v>289.63299999999998</v>
      </c>
      <c r="AT89" s="8">
        <v>298.36500000000001</v>
      </c>
      <c r="AU89" s="8">
        <v>305.399</v>
      </c>
      <c r="AV89" s="8">
        <v>292.11099999999999</v>
      </c>
      <c r="AW89" s="8">
        <v>302.77300000000002</v>
      </c>
      <c r="AX89" s="8">
        <v>306.03300000000002</v>
      </c>
    </row>
    <row r="90" spans="1:50" x14ac:dyDescent="0.2">
      <c r="A90" s="1">
        <v>82</v>
      </c>
      <c r="B90" s="1"/>
      <c r="C90" s="8">
        <v>177.89</v>
      </c>
      <c r="D90" s="8">
        <v>167.18099999999998</v>
      </c>
      <c r="E90" s="8">
        <v>126.45100000000001</v>
      </c>
      <c r="F90" s="37">
        <v>144.86799999999999</v>
      </c>
      <c r="G90" s="8">
        <v>189.94899999999998</v>
      </c>
      <c r="H90" s="8">
        <v>227.04300000000001</v>
      </c>
      <c r="I90" s="8">
        <v>276.97800000000001</v>
      </c>
      <c r="J90" s="8">
        <v>266.37400000000002</v>
      </c>
      <c r="K90" s="8">
        <v>251.89600000000002</v>
      </c>
      <c r="L90" s="8">
        <v>230.685</v>
      </c>
      <c r="M90" s="8">
        <v>222.13800000000001</v>
      </c>
      <c r="N90" s="8">
        <v>166.154</v>
      </c>
      <c r="O90" s="8">
        <v>126.952</v>
      </c>
      <c r="P90" s="8">
        <v>139.92599999999999</v>
      </c>
      <c r="Q90" s="8">
        <v>120.53400000000001</v>
      </c>
      <c r="R90" s="8">
        <v>181.37099999999998</v>
      </c>
      <c r="S90" s="8">
        <v>186.62599999999998</v>
      </c>
      <c r="T90" s="8">
        <v>208.49</v>
      </c>
      <c r="U90" s="8">
        <v>249.41300000000001</v>
      </c>
      <c r="V90" s="8">
        <v>240.32299999999998</v>
      </c>
      <c r="W90" s="8">
        <v>242.4</v>
      </c>
      <c r="X90" s="42">
        <v>243.815</v>
      </c>
      <c r="Y90" s="8">
        <v>233.33699999999999</v>
      </c>
      <c r="Z90" s="8">
        <v>255.23399999999998</v>
      </c>
      <c r="AA90" s="8">
        <v>248.37299999999999</v>
      </c>
      <c r="AB90" s="8">
        <v>265.77999999999997</v>
      </c>
      <c r="AC90" s="8">
        <v>267.08299999999997</v>
      </c>
      <c r="AD90" s="8">
        <v>278.56600000000003</v>
      </c>
      <c r="AE90" s="8">
        <v>281.41199999999998</v>
      </c>
      <c r="AF90" s="8">
        <v>294.702</v>
      </c>
      <c r="AG90" s="8">
        <v>285.25299999999999</v>
      </c>
      <c r="AH90" s="8">
        <v>276.42599999999999</v>
      </c>
      <c r="AI90" s="8">
        <v>270.036</v>
      </c>
      <c r="AJ90" s="8">
        <v>253.857</v>
      </c>
      <c r="AK90" s="8">
        <v>243.75200000000001</v>
      </c>
      <c r="AL90" s="8">
        <v>246.42500000000001</v>
      </c>
      <c r="AM90" s="8">
        <v>239.51800000000003</v>
      </c>
      <c r="AN90" s="8">
        <v>243.31799999999998</v>
      </c>
      <c r="AO90" s="8">
        <v>240.53100000000001</v>
      </c>
      <c r="AP90" s="8">
        <v>261.08</v>
      </c>
      <c r="AQ90" s="8">
        <v>264.58499999999998</v>
      </c>
      <c r="AR90" s="8">
        <v>268.43700000000001</v>
      </c>
      <c r="AS90" s="8">
        <v>261.36799999999999</v>
      </c>
      <c r="AT90" s="8">
        <v>269.358</v>
      </c>
      <c r="AU90" s="8">
        <v>277.59300000000002</v>
      </c>
      <c r="AV90" s="8">
        <v>284.22500000000002</v>
      </c>
      <c r="AW90" s="8">
        <v>271.97699999999998</v>
      </c>
      <c r="AX90" s="8">
        <v>282.01499999999999</v>
      </c>
    </row>
    <row r="91" spans="1:50" x14ac:dyDescent="0.2">
      <c r="A91" s="1">
        <v>83</v>
      </c>
      <c r="B91" s="1"/>
      <c r="C91" s="8">
        <v>202.17699999999999</v>
      </c>
      <c r="D91" s="8">
        <v>159.35599999999999</v>
      </c>
      <c r="E91" s="8">
        <v>150.06100000000001</v>
      </c>
      <c r="F91" s="37">
        <v>113.727</v>
      </c>
      <c r="G91" s="8">
        <v>130.50299999999999</v>
      </c>
      <c r="H91" s="8">
        <v>171.34</v>
      </c>
      <c r="I91" s="8">
        <v>205.09700000000001</v>
      </c>
      <c r="J91" s="8">
        <v>250.52800000000002</v>
      </c>
      <c r="K91" s="8">
        <v>241.24799999999999</v>
      </c>
      <c r="L91" s="8">
        <v>228.386</v>
      </c>
      <c r="M91" s="8">
        <v>209.31300000000002</v>
      </c>
      <c r="N91" s="8">
        <v>201.76400000000001</v>
      </c>
      <c r="O91" s="8">
        <v>151.08799999999999</v>
      </c>
      <c r="P91" s="8">
        <v>115.53399999999999</v>
      </c>
      <c r="Q91" s="8">
        <v>127.44200000000001</v>
      </c>
      <c r="R91" s="8">
        <v>109.86099999999999</v>
      </c>
      <c r="S91" s="8">
        <v>165.33600000000001</v>
      </c>
      <c r="T91" s="8">
        <v>170.238</v>
      </c>
      <c r="U91" s="8">
        <v>190.24799999999999</v>
      </c>
      <c r="V91" s="8">
        <v>227.745</v>
      </c>
      <c r="W91" s="8">
        <v>219.55500000000001</v>
      </c>
      <c r="X91" s="42">
        <v>221.58</v>
      </c>
      <c r="Y91" s="8">
        <v>223.024</v>
      </c>
      <c r="Z91" s="8">
        <v>213.56600000000003</v>
      </c>
      <c r="AA91" s="8">
        <v>233.72200000000001</v>
      </c>
      <c r="AB91" s="8">
        <v>227.56600000000003</v>
      </c>
      <c r="AC91" s="8">
        <v>243.624</v>
      </c>
      <c r="AD91" s="8">
        <v>244.93</v>
      </c>
      <c r="AE91" s="8">
        <v>255.58500000000001</v>
      </c>
      <c r="AF91" s="8">
        <v>258.31200000000001</v>
      </c>
      <c r="AG91" s="8">
        <v>270.62400000000002</v>
      </c>
      <c r="AH91" s="8">
        <v>262.08100000000002</v>
      </c>
      <c r="AI91" s="8">
        <v>254.09899999999999</v>
      </c>
      <c r="AJ91" s="8">
        <v>248.35300000000001</v>
      </c>
      <c r="AK91" s="8">
        <v>233.57499999999999</v>
      </c>
      <c r="AL91" s="8">
        <v>224.38799999999998</v>
      </c>
      <c r="AM91" s="8">
        <v>226.92600000000002</v>
      </c>
      <c r="AN91" s="8">
        <v>220.649</v>
      </c>
      <c r="AO91" s="8">
        <v>224.25399999999999</v>
      </c>
      <c r="AP91" s="8">
        <v>221.773</v>
      </c>
      <c r="AQ91" s="8">
        <v>240.80599999999998</v>
      </c>
      <c r="AR91" s="8">
        <v>244.16</v>
      </c>
      <c r="AS91" s="8">
        <v>247.83</v>
      </c>
      <c r="AT91" s="8">
        <v>241.393</v>
      </c>
      <c r="AU91" s="8">
        <v>248.88599999999997</v>
      </c>
      <c r="AV91" s="8">
        <v>256.59699999999998</v>
      </c>
      <c r="AW91" s="8">
        <v>262.827</v>
      </c>
      <c r="AX91" s="8">
        <v>251.625</v>
      </c>
    </row>
    <row r="92" spans="1:50" x14ac:dyDescent="0.2">
      <c r="A92" s="1">
        <v>84</v>
      </c>
      <c r="B92" s="1"/>
      <c r="C92" s="8">
        <v>156.303</v>
      </c>
      <c r="D92" s="8">
        <v>179.31</v>
      </c>
      <c r="E92" s="8">
        <v>141.53899999999999</v>
      </c>
      <c r="F92" s="37">
        <v>133.66300000000001</v>
      </c>
      <c r="G92" s="8">
        <v>101.452</v>
      </c>
      <c r="H92" s="8">
        <v>116.56100000000001</v>
      </c>
      <c r="I92" s="8">
        <v>153.267</v>
      </c>
      <c r="J92" s="8">
        <v>183.70699999999999</v>
      </c>
      <c r="K92" s="8">
        <v>224.69</v>
      </c>
      <c r="L92" s="8">
        <v>216.666</v>
      </c>
      <c r="M92" s="8">
        <v>205.34100000000001</v>
      </c>
      <c r="N92" s="8">
        <v>188.34699999999998</v>
      </c>
      <c r="O92" s="8">
        <v>181.73400000000001</v>
      </c>
      <c r="P92" s="8">
        <v>136.22200000000001</v>
      </c>
      <c r="Q92" s="8">
        <v>104.276</v>
      </c>
      <c r="R92" s="8">
        <v>115.108</v>
      </c>
      <c r="S92" s="8">
        <v>99.295000000000002</v>
      </c>
      <c r="T92" s="8">
        <v>149.50299999999999</v>
      </c>
      <c r="U92" s="8">
        <v>153.994</v>
      </c>
      <c r="V92" s="8">
        <v>172.20500000000001</v>
      </c>
      <c r="W92" s="8">
        <v>206.27500000000001</v>
      </c>
      <c r="X92" s="42">
        <v>198.96800000000002</v>
      </c>
      <c r="Y92" s="8">
        <v>200.93099999999998</v>
      </c>
      <c r="Z92" s="8">
        <v>202.38299999999998</v>
      </c>
      <c r="AA92" s="8">
        <v>193.91900000000001</v>
      </c>
      <c r="AB92" s="8">
        <v>212.34199999999998</v>
      </c>
      <c r="AC92" s="8">
        <v>206.86</v>
      </c>
      <c r="AD92" s="8">
        <v>221.56</v>
      </c>
      <c r="AE92" s="8">
        <v>222.874</v>
      </c>
      <c r="AF92" s="8">
        <v>232.67099999999999</v>
      </c>
      <c r="AG92" s="8">
        <v>235.28300000000002</v>
      </c>
      <c r="AH92" s="8">
        <v>246.60900000000001</v>
      </c>
      <c r="AI92" s="8">
        <v>238.94299999999998</v>
      </c>
      <c r="AJ92" s="8">
        <v>231.80799999999999</v>
      </c>
      <c r="AK92" s="8">
        <v>226.67900000000003</v>
      </c>
      <c r="AL92" s="8">
        <v>213.30099999999999</v>
      </c>
      <c r="AM92" s="8">
        <v>204.99399999999997</v>
      </c>
      <c r="AN92" s="8">
        <v>207.39300000000003</v>
      </c>
      <c r="AO92" s="8">
        <v>201.76799999999997</v>
      </c>
      <c r="AP92" s="8">
        <v>205.13799999999998</v>
      </c>
      <c r="AQ92" s="8">
        <v>202.96699999999998</v>
      </c>
      <c r="AR92" s="8">
        <v>220.48399999999998</v>
      </c>
      <c r="AS92" s="8">
        <v>223.655</v>
      </c>
      <c r="AT92" s="8">
        <v>227.13099999999997</v>
      </c>
      <c r="AU92" s="8">
        <v>221.33199999999999</v>
      </c>
      <c r="AV92" s="8">
        <v>228.30500000000001</v>
      </c>
      <c r="AW92" s="8">
        <v>235.49099999999999</v>
      </c>
      <c r="AX92" s="8">
        <v>241.31299999999999</v>
      </c>
    </row>
    <row r="93" spans="1:50" x14ac:dyDescent="0.2">
      <c r="A93" s="1">
        <v>85</v>
      </c>
      <c r="B93" s="1"/>
      <c r="C93" s="8">
        <v>149.864</v>
      </c>
      <c r="D93" s="8">
        <v>137.18</v>
      </c>
      <c r="E93" s="8">
        <v>157.55700000000002</v>
      </c>
      <c r="F93" s="37">
        <v>124.655</v>
      </c>
      <c r="G93" s="8">
        <v>117.98899999999999</v>
      </c>
      <c r="H93" s="8">
        <v>89.654000000000011</v>
      </c>
      <c r="I93" s="8">
        <v>103.152</v>
      </c>
      <c r="J93" s="8">
        <v>135.82300000000001</v>
      </c>
      <c r="K93" s="8">
        <v>163.01599999999999</v>
      </c>
      <c r="L93" s="8">
        <v>199.65900000000002</v>
      </c>
      <c r="M93" s="8">
        <v>192.79499999999999</v>
      </c>
      <c r="N93" s="8">
        <v>182.93</v>
      </c>
      <c r="O93" s="8">
        <v>167.91899999999998</v>
      </c>
      <c r="P93" s="8">
        <v>162.15299999999999</v>
      </c>
      <c r="Q93" s="8">
        <v>121.694</v>
      </c>
      <c r="R93" s="8">
        <v>93.24</v>
      </c>
      <c r="S93" s="8">
        <v>102.997</v>
      </c>
      <c r="T93" s="8">
        <v>88.931000000000012</v>
      </c>
      <c r="U93" s="8">
        <v>133.934</v>
      </c>
      <c r="V93" s="8">
        <v>138.053</v>
      </c>
      <c r="W93" s="8">
        <v>154.47199999999998</v>
      </c>
      <c r="X93" s="42">
        <v>185.167</v>
      </c>
      <c r="Y93" s="8">
        <v>178.71699999999998</v>
      </c>
      <c r="Z93" s="8">
        <v>180.602</v>
      </c>
      <c r="AA93" s="8">
        <v>182.042</v>
      </c>
      <c r="AB93" s="8">
        <v>174.548</v>
      </c>
      <c r="AC93" s="8">
        <v>191.238</v>
      </c>
      <c r="AD93" s="8">
        <v>186.404</v>
      </c>
      <c r="AE93" s="8">
        <v>199.76900000000001</v>
      </c>
      <c r="AF93" s="8">
        <v>201.05500000000001</v>
      </c>
      <c r="AG93" s="8">
        <v>210.01</v>
      </c>
      <c r="AH93" s="8">
        <v>212.49200000000002</v>
      </c>
      <c r="AI93" s="8">
        <v>222.82</v>
      </c>
      <c r="AJ93" s="8">
        <v>216.02799999999999</v>
      </c>
      <c r="AK93" s="8">
        <v>209.70299999999997</v>
      </c>
      <c r="AL93" s="8">
        <v>205.18200000000002</v>
      </c>
      <c r="AM93" s="8">
        <v>193.15299999999999</v>
      </c>
      <c r="AN93" s="8">
        <v>185.71199999999999</v>
      </c>
      <c r="AO93" s="8">
        <v>187.995</v>
      </c>
      <c r="AP93" s="8">
        <v>182.97399999999999</v>
      </c>
      <c r="AQ93" s="8">
        <v>186.11599999999999</v>
      </c>
      <c r="AR93" s="8">
        <v>184.255</v>
      </c>
      <c r="AS93" s="8">
        <v>200.23700000000002</v>
      </c>
      <c r="AT93" s="8">
        <v>203.214</v>
      </c>
      <c r="AU93" s="8">
        <v>206.49600000000001</v>
      </c>
      <c r="AV93" s="8">
        <v>201.31200000000001</v>
      </c>
      <c r="AW93" s="8">
        <v>207.767</v>
      </c>
      <c r="AX93" s="8">
        <v>214.42400000000001</v>
      </c>
    </row>
    <row r="94" spans="1:50" x14ac:dyDescent="0.2">
      <c r="A94" s="1">
        <v>86</v>
      </c>
      <c r="B94" s="1"/>
      <c r="C94" s="8">
        <v>123.89400000000001</v>
      </c>
      <c r="D94" s="8">
        <v>129.96800000000002</v>
      </c>
      <c r="E94" s="8">
        <v>119.169</v>
      </c>
      <c r="F94" s="37">
        <v>137.14600000000002</v>
      </c>
      <c r="G94" s="8">
        <v>108.702</v>
      </c>
      <c r="H94" s="8">
        <v>103.095</v>
      </c>
      <c r="I94" s="8">
        <v>78.447000000000003</v>
      </c>
      <c r="J94" s="8">
        <v>90.372000000000014</v>
      </c>
      <c r="K94" s="8">
        <v>119.155</v>
      </c>
      <c r="L94" s="8">
        <v>143.215</v>
      </c>
      <c r="M94" s="8">
        <v>175.65</v>
      </c>
      <c r="N94" s="8">
        <v>169.86099999999999</v>
      </c>
      <c r="O94" s="8">
        <v>161.352</v>
      </c>
      <c r="P94" s="8">
        <v>148.19900000000001</v>
      </c>
      <c r="Q94" s="8">
        <v>143.274</v>
      </c>
      <c r="R94" s="8">
        <v>107.65</v>
      </c>
      <c r="S94" s="8">
        <v>82.55</v>
      </c>
      <c r="T94" s="8">
        <v>91.283999999999992</v>
      </c>
      <c r="U94" s="8">
        <v>78.866</v>
      </c>
      <c r="V94" s="8">
        <v>118.84699999999999</v>
      </c>
      <c r="W94" s="8">
        <v>122.577</v>
      </c>
      <c r="X94" s="42">
        <v>137.245</v>
      </c>
      <c r="Y94" s="8">
        <v>164.649</v>
      </c>
      <c r="Z94" s="8">
        <v>159.01600000000002</v>
      </c>
      <c r="AA94" s="8">
        <v>160.80700000000002</v>
      </c>
      <c r="AB94" s="8">
        <v>162.22200000000001</v>
      </c>
      <c r="AC94" s="8">
        <v>155.64699999999999</v>
      </c>
      <c r="AD94" s="8">
        <v>170.62899999999999</v>
      </c>
      <c r="AE94" s="8">
        <v>166.429</v>
      </c>
      <c r="AF94" s="8">
        <v>178.45600000000002</v>
      </c>
      <c r="AG94" s="8">
        <v>179.71899999999999</v>
      </c>
      <c r="AH94" s="8">
        <v>187.83500000000001</v>
      </c>
      <c r="AI94" s="8">
        <v>190.16499999999999</v>
      </c>
      <c r="AJ94" s="8">
        <v>199.52200000000002</v>
      </c>
      <c r="AK94" s="8">
        <v>193.55699999999999</v>
      </c>
      <c r="AL94" s="8">
        <v>188.02099999999999</v>
      </c>
      <c r="AM94" s="8">
        <v>184.05799999999999</v>
      </c>
      <c r="AN94" s="8">
        <v>173.34700000000001</v>
      </c>
      <c r="AO94" s="8">
        <v>166.779</v>
      </c>
      <c r="AP94" s="8">
        <v>168.904</v>
      </c>
      <c r="AQ94" s="8">
        <v>164.482</v>
      </c>
      <c r="AR94" s="8">
        <v>167.40100000000001</v>
      </c>
      <c r="AS94" s="8">
        <v>165.81100000000001</v>
      </c>
      <c r="AT94" s="8">
        <v>180.27100000000002</v>
      </c>
      <c r="AU94" s="8">
        <v>183.06</v>
      </c>
      <c r="AV94" s="8">
        <v>186.12700000000001</v>
      </c>
      <c r="AW94" s="8">
        <v>181.54900000000001</v>
      </c>
      <c r="AX94" s="8">
        <v>187.48500000000001</v>
      </c>
    </row>
    <row r="95" spans="1:50" x14ac:dyDescent="0.2">
      <c r="A95" s="1">
        <v>87</v>
      </c>
      <c r="B95" s="1"/>
      <c r="C95" s="8">
        <v>102.68300000000001</v>
      </c>
      <c r="D95" s="8">
        <v>105.98</v>
      </c>
      <c r="E95" s="8">
        <v>111.423</v>
      </c>
      <c r="F95" s="37">
        <v>102.441</v>
      </c>
      <c r="G95" s="8">
        <v>118.071</v>
      </c>
      <c r="H95" s="8">
        <v>93.734000000000009</v>
      </c>
      <c r="I95" s="8">
        <v>89.103999999999985</v>
      </c>
      <c r="J95" s="8">
        <v>67.884</v>
      </c>
      <c r="K95" s="8">
        <v>78.302000000000007</v>
      </c>
      <c r="L95" s="8">
        <v>103.392</v>
      </c>
      <c r="M95" s="8">
        <v>124.44499999999999</v>
      </c>
      <c r="N95" s="8">
        <v>152.85499999999999</v>
      </c>
      <c r="O95" s="8">
        <v>148.03</v>
      </c>
      <c r="P95" s="8">
        <v>140.745</v>
      </c>
      <c r="Q95" s="8">
        <v>129.39599999999999</v>
      </c>
      <c r="R95" s="8">
        <v>125.23</v>
      </c>
      <c r="S95" s="8">
        <v>94.194999999999993</v>
      </c>
      <c r="T95" s="8">
        <v>72.319999999999993</v>
      </c>
      <c r="U95" s="8">
        <v>80.028000000000006</v>
      </c>
      <c r="V95" s="8">
        <v>69.210999999999999</v>
      </c>
      <c r="W95" s="8">
        <v>104.349</v>
      </c>
      <c r="X95" s="42">
        <v>107.7</v>
      </c>
      <c r="Y95" s="8">
        <v>120.675</v>
      </c>
      <c r="Z95" s="8">
        <v>144.89100000000002</v>
      </c>
      <c r="AA95" s="8">
        <v>140.03100000000001</v>
      </c>
      <c r="AB95" s="8">
        <v>141.721</v>
      </c>
      <c r="AC95" s="8">
        <v>143.08100000000002</v>
      </c>
      <c r="AD95" s="8">
        <v>137.37700000000001</v>
      </c>
      <c r="AE95" s="8">
        <v>150.71</v>
      </c>
      <c r="AF95" s="8">
        <v>147.09100000000001</v>
      </c>
      <c r="AG95" s="8">
        <v>157.82499999999999</v>
      </c>
      <c r="AH95" s="8">
        <v>159.04900000000001</v>
      </c>
      <c r="AI95" s="8">
        <v>166.327</v>
      </c>
      <c r="AJ95" s="8">
        <v>168.51400000000001</v>
      </c>
      <c r="AK95" s="8">
        <v>176.90299999999999</v>
      </c>
      <c r="AL95" s="8">
        <v>171.73500000000001</v>
      </c>
      <c r="AM95" s="8">
        <v>166.922</v>
      </c>
      <c r="AN95" s="8">
        <v>163.49199999999999</v>
      </c>
      <c r="AO95" s="8">
        <v>154.08500000000001</v>
      </c>
      <c r="AP95" s="8">
        <v>148.322</v>
      </c>
      <c r="AQ95" s="8">
        <v>150.298</v>
      </c>
      <c r="AR95" s="8">
        <v>146.46</v>
      </c>
      <c r="AS95" s="8">
        <v>149.13</v>
      </c>
      <c r="AT95" s="8">
        <v>147.79599999999999</v>
      </c>
      <c r="AU95" s="8">
        <v>160.773</v>
      </c>
      <c r="AV95" s="8">
        <v>163.35499999999999</v>
      </c>
      <c r="AW95" s="8">
        <v>166.20600000000002</v>
      </c>
      <c r="AX95" s="8">
        <v>162.21699999999998</v>
      </c>
    </row>
    <row r="96" spans="1:50" x14ac:dyDescent="0.2">
      <c r="A96" s="1">
        <v>88</v>
      </c>
      <c r="B96" s="1"/>
      <c r="C96" s="8">
        <v>82.292000000000002</v>
      </c>
      <c r="D96" s="8">
        <v>86.619</v>
      </c>
      <c r="E96" s="8">
        <v>89.525000000000006</v>
      </c>
      <c r="F96" s="37">
        <v>94.436999999999998</v>
      </c>
      <c r="G96" s="8">
        <v>87.013999999999996</v>
      </c>
      <c r="H96" s="8">
        <v>100.41</v>
      </c>
      <c r="I96" s="8">
        <v>79.864999999999995</v>
      </c>
      <c r="J96" s="8">
        <v>76.081000000000003</v>
      </c>
      <c r="K96" s="8">
        <v>58.033999999999999</v>
      </c>
      <c r="L96" s="8">
        <v>67.031000000000006</v>
      </c>
      <c r="M96" s="8">
        <v>88.638000000000005</v>
      </c>
      <c r="N96" s="8">
        <v>106.851</v>
      </c>
      <c r="O96" s="8">
        <v>131.43600000000001</v>
      </c>
      <c r="P96" s="8">
        <v>127.44</v>
      </c>
      <c r="Q96" s="8">
        <v>121.33199999999999</v>
      </c>
      <c r="R96" s="8">
        <v>111.646</v>
      </c>
      <c r="S96" s="8">
        <v>108.15600000000001</v>
      </c>
      <c r="T96" s="8">
        <v>81.471999999999994</v>
      </c>
      <c r="U96" s="8">
        <v>62.603999999999999</v>
      </c>
      <c r="V96" s="8">
        <v>69.355000000000004</v>
      </c>
      <c r="W96" s="8">
        <v>60.032000000000004</v>
      </c>
      <c r="X96" s="42">
        <v>90.57</v>
      </c>
      <c r="Y96" s="8">
        <v>93.55</v>
      </c>
      <c r="Z96" s="8">
        <v>104.90300000000001</v>
      </c>
      <c r="AA96" s="8">
        <v>126.068</v>
      </c>
      <c r="AB96" s="8">
        <v>121.93400000000001</v>
      </c>
      <c r="AC96" s="8">
        <v>123.49799999999999</v>
      </c>
      <c r="AD96" s="8">
        <v>124.78800000000001</v>
      </c>
      <c r="AE96" s="8">
        <v>119.91500000000001</v>
      </c>
      <c r="AF96" s="8">
        <v>131.63900000000001</v>
      </c>
      <c r="AG96" s="8">
        <v>128.57599999999999</v>
      </c>
      <c r="AH96" s="8">
        <v>138.05699999999999</v>
      </c>
      <c r="AI96" s="8">
        <v>139.21899999999999</v>
      </c>
      <c r="AJ96" s="8">
        <v>145.69999999999999</v>
      </c>
      <c r="AK96" s="8">
        <v>147.71899999999999</v>
      </c>
      <c r="AL96" s="8">
        <v>155.17600000000002</v>
      </c>
      <c r="AM96" s="8">
        <v>150.732</v>
      </c>
      <c r="AN96" s="8">
        <v>146.602</v>
      </c>
      <c r="AO96" s="8">
        <v>143.70400000000001</v>
      </c>
      <c r="AP96" s="8">
        <v>135.50800000000001</v>
      </c>
      <c r="AQ96" s="8">
        <v>130.524</v>
      </c>
      <c r="AR96" s="8">
        <v>132.35499999999999</v>
      </c>
      <c r="AS96" s="8">
        <v>129.047</v>
      </c>
      <c r="AT96" s="8">
        <v>131.46800000000002</v>
      </c>
      <c r="AU96" s="8">
        <v>130.38300000000001</v>
      </c>
      <c r="AV96" s="8">
        <v>141.90600000000001</v>
      </c>
      <c r="AW96" s="8">
        <v>144.28299999999999</v>
      </c>
      <c r="AX96" s="8">
        <v>146.91800000000001</v>
      </c>
    </row>
    <row r="97" spans="1:50" x14ac:dyDescent="0.2">
      <c r="A97" s="1">
        <v>89</v>
      </c>
      <c r="B97" s="1"/>
      <c r="C97" s="8">
        <v>63.553999999999995</v>
      </c>
      <c r="D97" s="8">
        <v>68.353000000000009</v>
      </c>
      <c r="E97" s="8">
        <v>72.075999999999993</v>
      </c>
      <c r="F97" s="37">
        <v>74.683999999999997</v>
      </c>
      <c r="G97" s="8">
        <v>79.003</v>
      </c>
      <c r="H97" s="8">
        <v>72.930000000000007</v>
      </c>
      <c r="I97" s="8">
        <v>84.289000000000001</v>
      </c>
      <c r="J97" s="8">
        <v>67.158999999999992</v>
      </c>
      <c r="K97" s="8">
        <v>64.113</v>
      </c>
      <c r="L97" s="8">
        <v>48.972999999999999</v>
      </c>
      <c r="M97" s="8">
        <v>56.643999999999998</v>
      </c>
      <c r="N97" s="8">
        <v>75.021000000000001</v>
      </c>
      <c r="O97" s="8">
        <v>90.568999999999988</v>
      </c>
      <c r="P97" s="8">
        <v>111.54</v>
      </c>
      <c r="Q97" s="8">
        <v>108.33199999999999</v>
      </c>
      <c r="R97" s="8">
        <v>103.271</v>
      </c>
      <c r="S97" s="8">
        <v>95.099000000000004</v>
      </c>
      <c r="T97" s="8">
        <v>92.26</v>
      </c>
      <c r="U97" s="8">
        <v>69.575000000000003</v>
      </c>
      <c r="V97" s="8">
        <v>53.531999999999996</v>
      </c>
      <c r="W97" s="8">
        <v>59.365000000000002</v>
      </c>
      <c r="X97" s="42">
        <v>51.435000000000002</v>
      </c>
      <c r="Y97" s="8">
        <v>77.650999999999996</v>
      </c>
      <c r="Z97" s="8">
        <v>80.271999999999991</v>
      </c>
      <c r="AA97" s="8">
        <v>90.088999999999999</v>
      </c>
      <c r="AB97" s="8">
        <v>108.371</v>
      </c>
      <c r="AC97" s="8">
        <v>104.895</v>
      </c>
      <c r="AD97" s="8">
        <v>106.32599999999999</v>
      </c>
      <c r="AE97" s="8">
        <v>107.545</v>
      </c>
      <c r="AF97" s="8">
        <v>103.423</v>
      </c>
      <c r="AG97" s="8">
        <v>113.627</v>
      </c>
      <c r="AH97" s="8">
        <v>111.074</v>
      </c>
      <c r="AI97" s="8">
        <v>119.346</v>
      </c>
      <c r="AJ97" s="8">
        <v>120.45399999999999</v>
      </c>
      <c r="AK97" s="8">
        <v>126.15</v>
      </c>
      <c r="AL97" s="8">
        <v>128.00400000000002</v>
      </c>
      <c r="AM97" s="8">
        <v>134.536</v>
      </c>
      <c r="AN97" s="8">
        <v>130.768</v>
      </c>
      <c r="AO97" s="8">
        <v>127.30600000000001</v>
      </c>
      <c r="AP97" s="8">
        <v>124.86699999999999</v>
      </c>
      <c r="AQ97" s="8">
        <v>117.825</v>
      </c>
      <c r="AR97" s="8">
        <v>113.58</v>
      </c>
      <c r="AS97" s="8">
        <v>115.24099999999999</v>
      </c>
      <c r="AT97" s="8">
        <v>112.43</v>
      </c>
      <c r="AU97" s="8">
        <v>114.61699999999999</v>
      </c>
      <c r="AV97" s="8">
        <v>113.747</v>
      </c>
      <c r="AW97" s="8">
        <v>123.87700000000001</v>
      </c>
      <c r="AX97" s="8">
        <v>126.05199999999999</v>
      </c>
    </row>
    <row r="98" spans="1:50" x14ac:dyDescent="0.2">
      <c r="A98" s="1">
        <v>90</v>
      </c>
      <c r="B98" s="1"/>
      <c r="C98" s="8">
        <v>42.88</v>
      </c>
      <c r="D98" s="8">
        <v>51.906000000000006</v>
      </c>
      <c r="E98" s="8">
        <v>55.920999999999999</v>
      </c>
      <c r="F98" s="37">
        <v>59.155000000000001</v>
      </c>
      <c r="G98" s="8">
        <v>61.417000000000002</v>
      </c>
      <c r="H98" s="8">
        <v>65.135000000000005</v>
      </c>
      <c r="I98" s="8">
        <v>60.269000000000005</v>
      </c>
      <c r="J98" s="8">
        <v>69.751000000000005</v>
      </c>
      <c r="K98" s="8">
        <v>55.672000000000004</v>
      </c>
      <c r="L98" s="8">
        <v>53.266999999999996</v>
      </c>
      <c r="M98" s="8">
        <v>40.75</v>
      </c>
      <c r="N98" s="8">
        <v>47.201999999999998</v>
      </c>
      <c r="O98" s="8">
        <v>62.607999999999997</v>
      </c>
      <c r="P98" s="8">
        <v>75.673999999999992</v>
      </c>
      <c r="Q98" s="8">
        <v>93.352999999999994</v>
      </c>
      <c r="R98" s="8">
        <v>90.812999999999988</v>
      </c>
      <c r="S98" s="8">
        <v>86.670999999999992</v>
      </c>
      <c r="T98" s="8">
        <v>79.915000000000006</v>
      </c>
      <c r="U98" s="8">
        <v>77.608000000000004</v>
      </c>
      <c r="V98" s="8">
        <v>58.62</v>
      </c>
      <c r="W98" s="8">
        <v>45.158000000000001</v>
      </c>
      <c r="X98" s="42">
        <v>50.131999999999998</v>
      </c>
      <c r="Y98" s="8">
        <v>43.483999999999995</v>
      </c>
      <c r="Z98" s="8">
        <v>65.692999999999998</v>
      </c>
      <c r="AA98" s="8">
        <v>67.97</v>
      </c>
      <c r="AB98" s="8">
        <v>76.352999999999994</v>
      </c>
      <c r="AC98" s="8">
        <v>91.933000000000007</v>
      </c>
      <c r="AD98" s="8">
        <v>89.052999999999997</v>
      </c>
      <c r="AE98" s="8">
        <v>90.358000000000004</v>
      </c>
      <c r="AF98" s="8">
        <v>91.477000000000004</v>
      </c>
      <c r="AG98" s="8">
        <v>88.055000000000007</v>
      </c>
      <c r="AH98" s="8">
        <v>96.825999999999993</v>
      </c>
      <c r="AI98" s="8">
        <v>94.724999999999994</v>
      </c>
      <c r="AJ98" s="8">
        <v>101.871</v>
      </c>
      <c r="AK98" s="8">
        <v>102.9</v>
      </c>
      <c r="AL98" s="8">
        <v>107.857</v>
      </c>
      <c r="AM98" s="8">
        <v>109.517</v>
      </c>
      <c r="AN98" s="8">
        <v>115.172</v>
      </c>
      <c r="AO98" s="8">
        <v>112.05600000000001</v>
      </c>
      <c r="AP98" s="8">
        <v>109.17100000000001</v>
      </c>
      <c r="AQ98" s="8">
        <v>107.164</v>
      </c>
      <c r="AR98" s="8">
        <v>101.205</v>
      </c>
      <c r="AS98" s="8">
        <v>97.62299999999999</v>
      </c>
      <c r="AT98" s="8">
        <v>99.114999999999995</v>
      </c>
      <c r="AU98" s="8">
        <v>96.772999999999996</v>
      </c>
      <c r="AV98" s="8">
        <v>98.718000000000004</v>
      </c>
      <c r="AW98" s="8">
        <v>98.046999999999997</v>
      </c>
      <c r="AX98" s="8">
        <v>106.857</v>
      </c>
    </row>
    <row r="99" spans="1:50" x14ac:dyDescent="0.2">
      <c r="A99" s="1">
        <v>91</v>
      </c>
      <c r="B99" s="1"/>
      <c r="C99" s="8">
        <v>31.121000000000002</v>
      </c>
      <c r="D99" s="8">
        <v>34.36</v>
      </c>
      <c r="E99" s="8">
        <v>41.691000000000003</v>
      </c>
      <c r="F99" s="37">
        <v>45.063000000000002</v>
      </c>
      <c r="G99" s="8">
        <v>47.795000000000002</v>
      </c>
      <c r="H99" s="8">
        <v>49.707000000000001</v>
      </c>
      <c r="I99" s="8">
        <v>52.876000000000005</v>
      </c>
      <c r="J99" s="8">
        <v>49.027999999999999</v>
      </c>
      <c r="K99" s="8">
        <v>56.817999999999998</v>
      </c>
      <c r="L99" s="8">
        <v>45.435000000000002</v>
      </c>
      <c r="M99" s="8">
        <v>43.57</v>
      </c>
      <c r="N99" s="8">
        <v>33.383000000000003</v>
      </c>
      <c r="O99" s="8">
        <v>38.725000000000001</v>
      </c>
      <c r="P99" s="8">
        <v>51.426000000000002</v>
      </c>
      <c r="Q99" s="8">
        <v>62.271000000000001</v>
      </c>
      <c r="R99" s="8">
        <v>76.942999999999998</v>
      </c>
      <c r="S99" s="8">
        <v>74.959000000000003</v>
      </c>
      <c r="T99" s="8">
        <v>71.661000000000001</v>
      </c>
      <c r="U99" s="8">
        <v>66.128999999999991</v>
      </c>
      <c r="V99" s="8">
        <v>64.317000000000007</v>
      </c>
      <c r="W99" s="8">
        <v>48.652000000000001</v>
      </c>
      <c r="X99" s="42">
        <v>37.526000000000003</v>
      </c>
      <c r="Y99" s="8">
        <v>41.710999999999999</v>
      </c>
      <c r="Z99" s="8">
        <v>36.22</v>
      </c>
      <c r="AA99" s="8">
        <v>54.766000000000005</v>
      </c>
      <c r="AB99" s="8">
        <v>56.72</v>
      </c>
      <c r="AC99" s="8">
        <v>63.773000000000003</v>
      </c>
      <c r="AD99" s="8">
        <v>76.864000000000004</v>
      </c>
      <c r="AE99" s="8">
        <v>74.53</v>
      </c>
      <c r="AF99" s="8">
        <v>75.688000000000002</v>
      </c>
      <c r="AG99" s="8">
        <v>76.712000000000003</v>
      </c>
      <c r="AH99" s="8">
        <v>73.915999999999997</v>
      </c>
      <c r="AI99" s="8">
        <v>81.347000000000008</v>
      </c>
      <c r="AJ99" s="8">
        <v>79.664000000000001</v>
      </c>
      <c r="AK99" s="8">
        <v>85.747</v>
      </c>
      <c r="AL99" s="8">
        <v>86.695999999999998</v>
      </c>
      <c r="AM99" s="8">
        <v>90.935999999999993</v>
      </c>
      <c r="AN99" s="8">
        <v>92.405000000000001</v>
      </c>
      <c r="AO99" s="8">
        <v>97.268000000000001</v>
      </c>
      <c r="AP99" s="8">
        <v>94.707999999999998</v>
      </c>
      <c r="AQ99" s="8">
        <v>92.355000000000004</v>
      </c>
      <c r="AR99" s="8">
        <v>90.742999999999995</v>
      </c>
      <c r="AS99" s="8">
        <v>85.756</v>
      </c>
      <c r="AT99" s="8">
        <v>82.781999999999996</v>
      </c>
      <c r="AU99" s="8">
        <v>84.114999999999995</v>
      </c>
      <c r="AV99" s="8">
        <v>82.188999999999993</v>
      </c>
      <c r="AW99" s="8">
        <v>83.905999999999992</v>
      </c>
      <c r="AX99" s="8">
        <v>83.412000000000006</v>
      </c>
    </row>
    <row r="100" spans="1:50" x14ac:dyDescent="0.2">
      <c r="A100" s="1">
        <v>92</v>
      </c>
      <c r="B100" s="1"/>
      <c r="C100" s="8">
        <v>24.155999999999999</v>
      </c>
      <c r="D100" s="8">
        <v>24.432000000000002</v>
      </c>
      <c r="E100" s="8">
        <v>27.035</v>
      </c>
      <c r="F100" s="37">
        <v>32.944000000000003</v>
      </c>
      <c r="G100" s="8">
        <v>35.704000000000001</v>
      </c>
      <c r="H100" s="8">
        <v>37.952999999999996</v>
      </c>
      <c r="I100" s="8">
        <v>39.56</v>
      </c>
      <c r="J100" s="8">
        <v>42.2</v>
      </c>
      <c r="K100" s="8">
        <v>39.208999999999996</v>
      </c>
      <c r="L100" s="8">
        <v>45.506</v>
      </c>
      <c r="M100" s="8">
        <v>36.457999999999998</v>
      </c>
      <c r="N100" s="8">
        <v>35.046999999999997</v>
      </c>
      <c r="O100" s="8">
        <v>26.892000000000003</v>
      </c>
      <c r="P100" s="8">
        <v>31.23</v>
      </c>
      <c r="Q100" s="8">
        <v>41.552</v>
      </c>
      <c r="R100" s="8">
        <v>50.399000000000001</v>
      </c>
      <c r="S100" s="8">
        <v>62.365000000000002</v>
      </c>
      <c r="T100" s="8">
        <v>60.881999999999998</v>
      </c>
      <c r="U100" s="8">
        <v>58.274000000000001</v>
      </c>
      <c r="V100" s="8">
        <v>53.849000000000004</v>
      </c>
      <c r="W100" s="8">
        <v>52.447000000000003</v>
      </c>
      <c r="X100" s="42">
        <v>39.734000000000002</v>
      </c>
      <c r="Y100" s="8">
        <v>30.69</v>
      </c>
      <c r="Z100" s="8">
        <v>34.156999999999996</v>
      </c>
      <c r="AA100" s="8">
        <v>29.695999999999998</v>
      </c>
      <c r="AB100" s="8">
        <v>44.947000000000003</v>
      </c>
      <c r="AC100" s="8">
        <v>46.592999999999996</v>
      </c>
      <c r="AD100" s="8">
        <v>52.436999999999998</v>
      </c>
      <c r="AE100" s="8">
        <v>63.28</v>
      </c>
      <c r="AF100" s="8">
        <v>61.411999999999999</v>
      </c>
      <c r="AG100" s="8">
        <v>62.435000000000002</v>
      </c>
      <c r="AH100" s="8">
        <v>63.353999999999999</v>
      </c>
      <c r="AI100" s="8">
        <v>61.104999999999997</v>
      </c>
      <c r="AJ100" s="8">
        <v>67.322999999999993</v>
      </c>
      <c r="AK100" s="8">
        <v>65.994</v>
      </c>
      <c r="AL100" s="8">
        <v>71.105000000000004</v>
      </c>
      <c r="AM100" s="8">
        <v>71.948999999999998</v>
      </c>
      <c r="AN100" s="8">
        <v>75.525000000000006</v>
      </c>
      <c r="AO100" s="8">
        <v>76.834000000000003</v>
      </c>
      <c r="AP100" s="8">
        <v>80.933999999999997</v>
      </c>
      <c r="AQ100" s="8">
        <v>78.878</v>
      </c>
      <c r="AR100" s="8">
        <v>77.004000000000005</v>
      </c>
      <c r="AS100" s="8">
        <v>75.72</v>
      </c>
      <c r="AT100" s="8">
        <v>71.614000000000004</v>
      </c>
      <c r="AU100" s="8">
        <v>69.193999999999988</v>
      </c>
      <c r="AV100" s="8">
        <v>70.364999999999995</v>
      </c>
      <c r="AW100" s="8">
        <v>68.813999999999993</v>
      </c>
      <c r="AX100" s="8">
        <v>70.316000000000003</v>
      </c>
    </row>
    <row r="101" spans="1:50" x14ac:dyDescent="0.2">
      <c r="A101" s="1">
        <v>93</v>
      </c>
      <c r="B101" s="1"/>
      <c r="C101" s="8">
        <v>19.006999999999998</v>
      </c>
      <c r="D101" s="8">
        <v>18.533999999999999</v>
      </c>
      <c r="E101" s="8">
        <v>18.803999999999998</v>
      </c>
      <c r="F101" s="37">
        <v>20.897999999999996</v>
      </c>
      <c r="G101" s="8">
        <v>25.56</v>
      </c>
      <c r="H101" s="8">
        <v>27.762</v>
      </c>
      <c r="I101" s="8">
        <v>29.595999999999997</v>
      </c>
      <c r="J101" s="8">
        <v>30.91</v>
      </c>
      <c r="K101" s="8">
        <v>33.061999999999998</v>
      </c>
      <c r="L101" s="8">
        <v>30.786999999999999</v>
      </c>
      <c r="M101" s="8">
        <v>35.789000000000001</v>
      </c>
      <c r="N101" s="8">
        <v>28.733999999999998</v>
      </c>
      <c r="O101" s="8">
        <v>27.684999999999999</v>
      </c>
      <c r="P101" s="8">
        <v>21.268000000000001</v>
      </c>
      <c r="Q101" s="8">
        <v>24.745999999999999</v>
      </c>
      <c r="R101" s="8">
        <v>32.978999999999999</v>
      </c>
      <c r="S101" s="8">
        <v>40.061</v>
      </c>
      <c r="T101" s="8">
        <v>49.679000000000002</v>
      </c>
      <c r="U101" s="8">
        <v>48.570999999999998</v>
      </c>
      <c r="V101" s="8">
        <v>46.576000000000001</v>
      </c>
      <c r="W101" s="8">
        <v>43.090999999999994</v>
      </c>
      <c r="X101" s="42">
        <v>42.033000000000001</v>
      </c>
      <c r="Y101" s="8">
        <v>31.898</v>
      </c>
      <c r="Z101" s="8">
        <v>24.673000000000002</v>
      </c>
      <c r="AA101" s="8">
        <v>27.499000000000002</v>
      </c>
      <c r="AB101" s="8">
        <v>23.940999999999999</v>
      </c>
      <c r="AC101" s="8">
        <v>36.267000000000003</v>
      </c>
      <c r="AD101" s="8">
        <v>37.633000000000003</v>
      </c>
      <c r="AE101" s="8">
        <v>42.404000000000003</v>
      </c>
      <c r="AF101" s="8">
        <v>51.23</v>
      </c>
      <c r="AG101" s="8">
        <v>49.772000000000006</v>
      </c>
      <c r="AH101" s="8">
        <v>50.661000000000001</v>
      </c>
      <c r="AI101" s="8">
        <v>51.465000000000003</v>
      </c>
      <c r="AJ101" s="8">
        <v>49.701000000000001</v>
      </c>
      <c r="AK101" s="8">
        <v>54.816000000000003</v>
      </c>
      <c r="AL101" s="8">
        <v>53.795999999999999</v>
      </c>
      <c r="AM101" s="8">
        <v>58.01</v>
      </c>
      <c r="AN101" s="8">
        <v>58.748999999999995</v>
      </c>
      <c r="AO101" s="8">
        <v>61.742999999999995</v>
      </c>
      <c r="AP101" s="8">
        <v>62.869</v>
      </c>
      <c r="AQ101" s="8">
        <v>66.283000000000001</v>
      </c>
      <c r="AR101" s="8">
        <v>64.673000000000002</v>
      </c>
      <c r="AS101" s="8">
        <v>63.196999999999996</v>
      </c>
      <c r="AT101" s="8">
        <v>62.197999999999993</v>
      </c>
      <c r="AU101" s="8">
        <v>58.882999999999996</v>
      </c>
      <c r="AV101" s="8">
        <v>56.945</v>
      </c>
      <c r="AW101" s="8">
        <v>57.963999999999999</v>
      </c>
      <c r="AX101" s="8">
        <v>56.744999999999997</v>
      </c>
    </row>
    <row r="102" spans="1:50" x14ac:dyDescent="0.2">
      <c r="A102" s="1">
        <v>94</v>
      </c>
      <c r="B102" s="1"/>
      <c r="C102" s="8">
        <v>8.2200000000000006</v>
      </c>
      <c r="D102" s="8">
        <v>14.231</v>
      </c>
      <c r="E102" s="8">
        <v>13.917999999999999</v>
      </c>
      <c r="F102" s="37">
        <v>14.2</v>
      </c>
      <c r="G102" s="8">
        <v>15.837999999999999</v>
      </c>
      <c r="H102" s="8">
        <v>19.433</v>
      </c>
      <c r="I102" s="8">
        <v>21.167000000000002</v>
      </c>
      <c r="J102" s="8">
        <v>22.623000000000001</v>
      </c>
      <c r="K102" s="8">
        <v>23.672999999999998</v>
      </c>
      <c r="L102" s="8">
        <v>25.395</v>
      </c>
      <c r="M102" s="8">
        <v>23.704000000000001</v>
      </c>
      <c r="N102" s="8">
        <v>27.603000000000002</v>
      </c>
      <c r="O102" s="8">
        <v>22.207000000000001</v>
      </c>
      <c r="P102" s="8">
        <v>21.439</v>
      </c>
      <c r="Q102" s="8">
        <v>16.501999999999999</v>
      </c>
      <c r="R102" s="8">
        <v>19.231000000000002</v>
      </c>
      <c r="S102" s="8">
        <v>25.669</v>
      </c>
      <c r="T102" s="8">
        <v>31.250999999999998</v>
      </c>
      <c r="U102" s="8">
        <v>38.811999999999998</v>
      </c>
      <c r="V102" s="8">
        <v>38.030999999999999</v>
      </c>
      <c r="W102" s="8">
        <v>36.527999999999999</v>
      </c>
      <c r="X102" s="42">
        <v>33.841000000000001</v>
      </c>
      <c r="Y102" s="8">
        <v>33.064999999999998</v>
      </c>
      <c r="Z102" s="8">
        <v>25.137</v>
      </c>
      <c r="AA102" s="8">
        <v>19.475000000000001</v>
      </c>
      <c r="AB102" s="8">
        <v>21.738</v>
      </c>
      <c r="AC102" s="8">
        <v>18.949000000000002</v>
      </c>
      <c r="AD102" s="8">
        <v>28.731999999999999</v>
      </c>
      <c r="AE102" s="8">
        <v>29.853000000000002</v>
      </c>
      <c r="AF102" s="8">
        <v>33.673000000000002</v>
      </c>
      <c r="AG102" s="8">
        <v>40.738</v>
      </c>
      <c r="AH102" s="8">
        <v>39.624000000000002</v>
      </c>
      <c r="AI102" s="8">
        <v>40.378</v>
      </c>
      <c r="AJ102" s="8">
        <v>41.08</v>
      </c>
      <c r="AK102" s="8">
        <v>39.72</v>
      </c>
      <c r="AL102" s="8">
        <v>43.861000000000004</v>
      </c>
      <c r="AM102" s="8">
        <v>43.085000000000001</v>
      </c>
      <c r="AN102" s="8">
        <v>46.503</v>
      </c>
      <c r="AO102" s="8">
        <v>47.158999999999999</v>
      </c>
      <c r="AP102" s="8">
        <v>49.607999999999997</v>
      </c>
      <c r="AQ102" s="8">
        <v>50.567</v>
      </c>
      <c r="AR102" s="8">
        <v>53.374000000000002</v>
      </c>
      <c r="AS102" s="8">
        <v>52.128</v>
      </c>
      <c r="AT102" s="8">
        <v>50.99</v>
      </c>
      <c r="AU102" s="8">
        <v>50.241</v>
      </c>
      <c r="AV102" s="8">
        <v>47.609000000000002</v>
      </c>
      <c r="AW102" s="8">
        <v>46.09</v>
      </c>
      <c r="AX102" s="8">
        <v>46.966999999999999</v>
      </c>
    </row>
    <row r="103" spans="1:50" x14ac:dyDescent="0.2">
      <c r="A103" s="1">
        <v>95</v>
      </c>
      <c r="B103" s="1"/>
      <c r="C103" s="8">
        <v>7.4870000000000001</v>
      </c>
      <c r="D103" s="8">
        <v>6</v>
      </c>
      <c r="E103" s="8">
        <v>10.407</v>
      </c>
      <c r="F103" s="37">
        <v>10.236000000000001</v>
      </c>
      <c r="G103" s="8">
        <v>10.497</v>
      </c>
      <c r="H103" s="8">
        <v>11.744</v>
      </c>
      <c r="I103" s="8">
        <v>14.465</v>
      </c>
      <c r="J103" s="8">
        <v>15.795</v>
      </c>
      <c r="K103" s="8">
        <v>16.923000000000002</v>
      </c>
      <c r="L103" s="8">
        <v>17.747</v>
      </c>
      <c r="M103" s="8">
        <v>19.094000000000001</v>
      </c>
      <c r="N103" s="8">
        <v>17.867000000000001</v>
      </c>
      <c r="O103" s="8">
        <v>20.841999999999999</v>
      </c>
      <c r="P103" s="8">
        <v>16.794</v>
      </c>
      <c r="Q103" s="8">
        <v>16.257999999999999</v>
      </c>
      <c r="R103" s="8">
        <v>12.536</v>
      </c>
      <c r="S103" s="8">
        <v>14.632</v>
      </c>
      <c r="T103" s="8">
        <v>19.576000000000001</v>
      </c>
      <c r="U103" s="8">
        <v>23.87</v>
      </c>
      <c r="V103" s="8">
        <v>29.713000000000001</v>
      </c>
      <c r="W103" s="8">
        <v>29.173000000000002</v>
      </c>
      <c r="X103" s="42">
        <v>28.071000000000002</v>
      </c>
      <c r="Y103" s="8">
        <v>26.043999999999997</v>
      </c>
      <c r="Z103" s="8">
        <v>25.492000000000001</v>
      </c>
      <c r="AA103" s="8">
        <v>19.417999999999999</v>
      </c>
      <c r="AB103" s="8">
        <v>15.068999999999999</v>
      </c>
      <c r="AC103" s="8">
        <v>16.844999999999999</v>
      </c>
      <c r="AD103" s="8">
        <v>14.702</v>
      </c>
      <c r="AE103" s="8">
        <v>22.323</v>
      </c>
      <c r="AF103" s="8">
        <v>23.219000000000001</v>
      </c>
      <c r="AG103" s="8">
        <v>26.225999999999999</v>
      </c>
      <c r="AH103" s="8">
        <v>31.774999999999999</v>
      </c>
      <c r="AI103" s="8">
        <v>30.94</v>
      </c>
      <c r="AJ103" s="8">
        <v>31.576000000000001</v>
      </c>
      <c r="AK103" s="8">
        <v>32.170999999999999</v>
      </c>
      <c r="AL103" s="8">
        <v>31.148</v>
      </c>
      <c r="AM103" s="8">
        <v>34.432000000000002</v>
      </c>
      <c r="AN103" s="8">
        <v>33.856999999999999</v>
      </c>
      <c r="AO103" s="8">
        <v>36.596000000000004</v>
      </c>
      <c r="AP103" s="8">
        <v>37.15</v>
      </c>
      <c r="AQ103" s="8">
        <v>39.124000000000002</v>
      </c>
      <c r="AR103" s="8">
        <v>39.935000000000002</v>
      </c>
      <c r="AS103" s="8">
        <v>42.19</v>
      </c>
      <c r="AT103" s="8">
        <v>41.247999999999998</v>
      </c>
      <c r="AU103" s="8">
        <v>40.402000000000001</v>
      </c>
      <c r="AV103" s="8">
        <v>39.852000000000004</v>
      </c>
      <c r="AW103" s="8">
        <v>37.805999999999997</v>
      </c>
      <c r="AX103" s="8">
        <v>36.646000000000001</v>
      </c>
    </row>
    <row r="104" spans="1:50" x14ac:dyDescent="0.2">
      <c r="A104" s="1">
        <v>96</v>
      </c>
      <c r="B104" s="1"/>
      <c r="C104" s="8">
        <v>4.2490000000000006</v>
      </c>
      <c r="D104" s="8">
        <v>5.3140000000000001</v>
      </c>
      <c r="E104" s="8">
        <v>4.2699999999999996</v>
      </c>
      <c r="F104" s="37">
        <v>7.4390000000000001</v>
      </c>
      <c r="G104" s="8">
        <v>7.3559999999999999</v>
      </c>
      <c r="H104" s="8">
        <v>7.5780000000000003</v>
      </c>
      <c r="I104" s="8">
        <v>8.51</v>
      </c>
      <c r="J104" s="8">
        <v>10.519</v>
      </c>
      <c r="K104" s="8">
        <v>11.513999999999999</v>
      </c>
      <c r="L104" s="8">
        <v>12.37</v>
      </c>
      <c r="M104" s="8">
        <v>13.000999999999999</v>
      </c>
      <c r="N104" s="8">
        <v>14.032</v>
      </c>
      <c r="O104" s="8">
        <v>13.162000000000001</v>
      </c>
      <c r="P104" s="8">
        <v>15.372</v>
      </c>
      <c r="Q104" s="8">
        <v>12.417000000000002</v>
      </c>
      <c r="R104" s="8">
        <v>12.052</v>
      </c>
      <c r="S104" s="8">
        <v>9.3070000000000004</v>
      </c>
      <c r="T104" s="8">
        <v>10.888</v>
      </c>
      <c r="U104" s="8">
        <v>14.591999999999999</v>
      </c>
      <c r="V104" s="8">
        <v>17.835999999999999</v>
      </c>
      <c r="W104" s="8">
        <v>22.248000000000001</v>
      </c>
      <c r="X104" s="42">
        <v>21.891999999999999</v>
      </c>
      <c r="Y104" s="8">
        <v>21.106000000000002</v>
      </c>
      <c r="Z104" s="8">
        <v>19.614000000000001</v>
      </c>
      <c r="AA104" s="8">
        <v>19.233999999999998</v>
      </c>
      <c r="AB104" s="8">
        <v>14.68</v>
      </c>
      <c r="AC104" s="8">
        <v>11.41</v>
      </c>
      <c r="AD104" s="8">
        <v>12.775</v>
      </c>
      <c r="AE104" s="8">
        <v>11.169</v>
      </c>
      <c r="AF104" s="8">
        <v>16.977</v>
      </c>
      <c r="AG104" s="8">
        <v>17.684000000000001</v>
      </c>
      <c r="AH104" s="8">
        <v>20.003</v>
      </c>
      <c r="AI104" s="8">
        <v>24.27</v>
      </c>
      <c r="AJ104" s="8">
        <v>23.67</v>
      </c>
      <c r="AK104" s="8">
        <v>24.189</v>
      </c>
      <c r="AL104" s="8">
        <v>24.684999999999999</v>
      </c>
      <c r="AM104" s="8">
        <v>23.929000000000002</v>
      </c>
      <c r="AN104" s="8">
        <v>26.480999999999998</v>
      </c>
      <c r="AO104" s="8">
        <v>26.081</v>
      </c>
      <c r="AP104" s="8">
        <v>28.221</v>
      </c>
      <c r="AQ104" s="8">
        <v>28.686</v>
      </c>
      <c r="AR104" s="8">
        <v>30.251999999999999</v>
      </c>
      <c r="AS104" s="8">
        <v>30.914999999999999</v>
      </c>
      <c r="AT104" s="8">
        <v>32.692999999999998</v>
      </c>
      <c r="AU104" s="8">
        <v>32.007999999999996</v>
      </c>
      <c r="AV104" s="8">
        <v>31.390999999999998</v>
      </c>
      <c r="AW104" s="8">
        <v>31.003</v>
      </c>
      <c r="AX104" s="8">
        <v>29.45</v>
      </c>
    </row>
    <row r="105" spans="1:50" x14ac:dyDescent="0.2">
      <c r="A105" s="1">
        <v>97</v>
      </c>
      <c r="B105" s="1"/>
      <c r="C105" s="8">
        <v>2.2189999999999999</v>
      </c>
      <c r="D105" s="8">
        <v>2.9260000000000002</v>
      </c>
      <c r="E105" s="8">
        <v>3.6710000000000003</v>
      </c>
      <c r="F105" s="37">
        <v>2.9660000000000002</v>
      </c>
      <c r="G105" s="8">
        <v>5.1879999999999997</v>
      </c>
      <c r="H105" s="8">
        <v>5.1550000000000002</v>
      </c>
      <c r="I105" s="8">
        <v>5.3379999999999992</v>
      </c>
      <c r="J105" s="8">
        <v>6.0149999999999997</v>
      </c>
      <c r="K105" s="8">
        <v>7.46</v>
      </c>
      <c r="L105" s="8">
        <v>8.1880000000000006</v>
      </c>
      <c r="M105" s="8">
        <v>8.8209999999999997</v>
      </c>
      <c r="N105" s="8">
        <v>9.2929999999999993</v>
      </c>
      <c r="O105" s="8">
        <v>10.061</v>
      </c>
      <c r="P105" s="8">
        <v>9.4550000000000001</v>
      </c>
      <c r="Q105" s="8">
        <v>11.068</v>
      </c>
      <c r="R105" s="8">
        <v>8.9610000000000003</v>
      </c>
      <c r="S105" s="8">
        <v>8.718</v>
      </c>
      <c r="T105" s="8">
        <v>6.7490000000000006</v>
      </c>
      <c r="U105" s="8">
        <v>7.9080000000000004</v>
      </c>
      <c r="V105" s="8">
        <v>10.625</v>
      </c>
      <c r="W105" s="8">
        <v>13.015000000000001</v>
      </c>
      <c r="X105" s="42">
        <v>16.273</v>
      </c>
      <c r="Y105" s="8">
        <v>16.048999999999999</v>
      </c>
      <c r="Z105" s="8">
        <v>15.505000000000001</v>
      </c>
      <c r="AA105" s="8">
        <v>14.434000000000001</v>
      </c>
      <c r="AB105" s="8">
        <v>14.183</v>
      </c>
      <c r="AC105" s="8">
        <v>10.846</v>
      </c>
      <c r="AD105" s="8">
        <v>8.4430000000000014</v>
      </c>
      <c r="AE105" s="8">
        <v>9.472999999999999</v>
      </c>
      <c r="AF105" s="8">
        <v>8.2929999999999993</v>
      </c>
      <c r="AG105" s="8">
        <v>12.625</v>
      </c>
      <c r="AH105" s="8">
        <v>13.170999999999999</v>
      </c>
      <c r="AI105" s="8">
        <v>14.917999999999999</v>
      </c>
      <c r="AJ105" s="8">
        <v>18.135000000000002</v>
      </c>
      <c r="AK105" s="8">
        <v>17.710999999999999</v>
      </c>
      <c r="AL105" s="8">
        <v>18.13</v>
      </c>
      <c r="AM105" s="8">
        <v>18.527000000000001</v>
      </c>
      <c r="AN105" s="8">
        <v>17.981999999999999</v>
      </c>
      <c r="AO105" s="8">
        <v>19.934999999999999</v>
      </c>
      <c r="AP105" s="8">
        <v>19.658999999999999</v>
      </c>
      <c r="AQ105" s="8">
        <v>21.301000000000002</v>
      </c>
      <c r="AR105" s="8">
        <v>21.686</v>
      </c>
      <c r="AS105" s="8">
        <v>22.896999999999998</v>
      </c>
      <c r="AT105" s="8">
        <v>23.427</v>
      </c>
      <c r="AU105" s="8">
        <v>24.809000000000001</v>
      </c>
      <c r="AV105" s="8">
        <v>24.320999999999998</v>
      </c>
      <c r="AW105" s="8">
        <v>23.887999999999998</v>
      </c>
      <c r="AX105" s="8">
        <v>23.628</v>
      </c>
    </row>
    <row r="106" spans="1:50" x14ac:dyDescent="0.2">
      <c r="A106" s="1">
        <v>98</v>
      </c>
      <c r="B106" s="1"/>
      <c r="C106" s="8">
        <v>1.405</v>
      </c>
      <c r="D106" s="8">
        <v>1.48</v>
      </c>
      <c r="E106" s="8">
        <v>1.956</v>
      </c>
      <c r="F106" s="37">
        <v>2.472</v>
      </c>
      <c r="G106" s="8">
        <v>2.0070000000000001</v>
      </c>
      <c r="H106" s="8">
        <v>3.5209999999999999</v>
      </c>
      <c r="I106" s="8">
        <v>3.5180000000000002</v>
      </c>
      <c r="J106" s="8">
        <v>3.66</v>
      </c>
      <c r="K106" s="8">
        <v>4.1379999999999999</v>
      </c>
      <c r="L106" s="8">
        <v>5.1509999999999998</v>
      </c>
      <c r="M106" s="8">
        <v>5.67</v>
      </c>
      <c r="N106" s="8">
        <v>6.1259999999999994</v>
      </c>
      <c r="O106" s="8">
        <v>6.4710000000000001</v>
      </c>
      <c r="P106" s="8">
        <v>7.0220000000000002</v>
      </c>
      <c r="Q106" s="8">
        <v>6.6180000000000003</v>
      </c>
      <c r="R106" s="8">
        <v>7.7640000000000002</v>
      </c>
      <c r="S106" s="8">
        <v>6.298</v>
      </c>
      <c r="T106" s="8">
        <v>6.149</v>
      </c>
      <c r="U106" s="8">
        <v>4.7669999999999995</v>
      </c>
      <c r="V106" s="8">
        <v>5.6</v>
      </c>
      <c r="W106" s="8">
        <v>7.5410000000000004</v>
      </c>
      <c r="X106" s="42">
        <v>9.2609999999999992</v>
      </c>
      <c r="Y106" s="8">
        <v>11.606</v>
      </c>
      <c r="Z106" s="8">
        <v>11.475</v>
      </c>
      <c r="AA106" s="8">
        <v>11.111000000000001</v>
      </c>
      <c r="AB106" s="8">
        <v>10.363</v>
      </c>
      <c r="AC106" s="8">
        <v>10.202999999999999</v>
      </c>
      <c r="AD106" s="8">
        <v>7.8170000000000002</v>
      </c>
      <c r="AE106" s="8">
        <v>6.0990000000000002</v>
      </c>
      <c r="AF106" s="8">
        <v>6.8529999999999998</v>
      </c>
      <c r="AG106" s="8">
        <v>6.0110000000000001</v>
      </c>
      <c r="AH106" s="8">
        <v>9.1660000000000004</v>
      </c>
      <c r="AI106" s="8">
        <v>9.5760000000000005</v>
      </c>
      <c r="AJ106" s="8">
        <v>10.867000000000001</v>
      </c>
      <c r="AK106" s="8">
        <v>13.234</v>
      </c>
      <c r="AL106" s="8">
        <v>12.946000000000002</v>
      </c>
      <c r="AM106" s="8">
        <v>13.27</v>
      </c>
      <c r="AN106" s="8">
        <v>13.581</v>
      </c>
      <c r="AO106" s="8">
        <v>13.207000000000001</v>
      </c>
      <c r="AP106" s="8">
        <v>14.661</v>
      </c>
      <c r="AQ106" s="8">
        <v>14.479000000000001</v>
      </c>
      <c r="AR106" s="8">
        <v>15.715999999999999</v>
      </c>
      <c r="AS106" s="8">
        <v>16.021000000000001</v>
      </c>
      <c r="AT106" s="8">
        <v>16.938000000000002</v>
      </c>
      <c r="AU106" s="8">
        <v>17.359000000000002</v>
      </c>
      <c r="AV106" s="8">
        <v>18.405000000000001</v>
      </c>
      <c r="AW106" s="8">
        <v>18.071000000000002</v>
      </c>
      <c r="AX106" s="8">
        <v>17.78</v>
      </c>
    </row>
    <row r="107" spans="1:50" x14ac:dyDescent="0.2">
      <c r="A107" s="1">
        <v>99</v>
      </c>
      <c r="B107" s="1"/>
      <c r="C107" s="8">
        <v>2.1949999999999998</v>
      </c>
      <c r="D107" s="8">
        <v>0.90500000000000003</v>
      </c>
      <c r="E107" s="8">
        <v>0.95599999999999996</v>
      </c>
      <c r="F107" s="37">
        <v>1.272</v>
      </c>
      <c r="G107" s="8">
        <v>1.6180000000000001</v>
      </c>
      <c r="H107" s="8">
        <v>1.319</v>
      </c>
      <c r="I107" s="8">
        <v>2.323</v>
      </c>
      <c r="J107" s="8">
        <v>2.3330000000000002</v>
      </c>
      <c r="K107" s="8">
        <v>2.4390000000000001</v>
      </c>
      <c r="L107" s="8">
        <v>2.7669999999999999</v>
      </c>
      <c r="M107" s="8">
        <v>3.4570000000000003</v>
      </c>
      <c r="N107" s="8">
        <v>3.8159999999999998</v>
      </c>
      <c r="O107" s="8">
        <v>4.1360000000000001</v>
      </c>
      <c r="P107" s="8">
        <v>4.3760000000000003</v>
      </c>
      <c r="Q107" s="8">
        <v>4.7670000000000003</v>
      </c>
      <c r="R107" s="8">
        <v>4.5060000000000002</v>
      </c>
      <c r="S107" s="8">
        <v>5.2949999999999999</v>
      </c>
      <c r="T107" s="8">
        <v>4.3090000000000002</v>
      </c>
      <c r="U107" s="8">
        <v>4.2160000000000002</v>
      </c>
      <c r="V107" s="8">
        <v>3.2770000000000001</v>
      </c>
      <c r="W107" s="8">
        <v>3.859</v>
      </c>
      <c r="X107" s="42">
        <v>5.21</v>
      </c>
      <c r="Y107" s="8">
        <v>6.4140000000000006</v>
      </c>
      <c r="Z107" s="8">
        <v>8.06</v>
      </c>
      <c r="AA107" s="8">
        <v>7.9890000000000008</v>
      </c>
      <c r="AB107" s="8">
        <v>7.7539999999999996</v>
      </c>
      <c r="AC107" s="8">
        <v>7.2459999999999996</v>
      </c>
      <c r="AD107" s="8">
        <v>7.1470000000000002</v>
      </c>
      <c r="AE107" s="8">
        <v>5.49</v>
      </c>
      <c r="AF107" s="8">
        <v>4.2909999999999995</v>
      </c>
      <c r="AG107" s="8">
        <v>4.8310000000000004</v>
      </c>
      <c r="AH107" s="8">
        <v>4.2460000000000004</v>
      </c>
      <c r="AI107" s="8">
        <v>6.4850000000000003</v>
      </c>
      <c r="AJ107" s="8">
        <v>6.7889999999999997</v>
      </c>
      <c r="AK107" s="8">
        <v>7.7169999999999996</v>
      </c>
      <c r="AL107" s="8">
        <v>9.4169999999999998</v>
      </c>
      <c r="AM107" s="8">
        <v>9.2240000000000002</v>
      </c>
      <c r="AN107" s="8">
        <v>9.4700000000000006</v>
      </c>
      <c r="AO107" s="8">
        <v>9.713000000000001</v>
      </c>
      <c r="AP107" s="8">
        <v>9.4600000000000009</v>
      </c>
      <c r="AQ107" s="8">
        <v>10.519</v>
      </c>
      <c r="AR107" s="8">
        <v>10.409000000000001</v>
      </c>
      <c r="AS107" s="8">
        <v>11.314</v>
      </c>
      <c r="AT107" s="8">
        <v>11.548999999999999</v>
      </c>
      <c r="AU107" s="8">
        <v>12.231</v>
      </c>
      <c r="AV107" s="8">
        <v>12.555</v>
      </c>
      <c r="AW107" s="8">
        <v>13.332000000000001</v>
      </c>
      <c r="AX107" s="8">
        <v>13.113000000000001</v>
      </c>
    </row>
    <row r="108" spans="1:50" x14ac:dyDescent="0.2">
      <c r="A108" s="1" t="s">
        <v>5</v>
      </c>
      <c r="B108" s="1"/>
      <c r="C108" s="8">
        <v>5.5590000000000002</v>
      </c>
      <c r="D108" s="8">
        <v>4.5790000000000006</v>
      </c>
      <c r="E108" s="8">
        <v>3.0269999999999997</v>
      </c>
      <c r="F108" s="37">
        <v>2.1180000000000003</v>
      </c>
      <c r="G108" s="8">
        <v>1.835</v>
      </c>
      <c r="H108" s="8">
        <v>1.956</v>
      </c>
      <c r="I108" s="8">
        <v>1.8839999999999999</v>
      </c>
      <c r="J108" s="8">
        <v>2.4990000000000001</v>
      </c>
      <c r="K108" s="8">
        <v>2.8860000000000001</v>
      </c>
      <c r="L108" s="8">
        <v>3.177</v>
      </c>
      <c r="M108" s="8">
        <v>3.5519999999999996</v>
      </c>
      <c r="N108" s="8">
        <v>4.2210000000000001</v>
      </c>
      <c r="O108" s="8">
        <v>4.8540000000000001</v>
      </c>
      <c r="P108" s="8">
        <v>5.4260000000000002</v>
      </c>
      <c r="Q108" s="8">
        <v>5.9120000000000008</v>
      </c>
      <c r="R108" s="8">
        <v>6.4470000000000001</v>
      </c>
      <c r="S108" s="8">
        <v>6.5839999999999996</v>
      </c>
      <c r="T108" s="8">
        <v>7.1790000000000003</v>
      </c>
      <c r="U108" s="8">
        <v>6.8860000000000001</v>
      </c>
      <c r="V108" s="8">
        <v>6.6340000000000003</v>
      </c>
      <c r="W108" s="8">
        <v>5.8639999999999999</v>
      </c>
      <c r="X108" s="42">
        <v>5.7970000000000006</v>
      </c>
      <c r="Y108" s="8">
        <v>6.7149999999999999</v>
      </c>
      <c r="Z108" s="8">
        <v>8.14</v>
      </c>
      <c r="AA108" s="8">
        <v>10.141</v>
      </c>
      <c r="AB108" s="8">
        <v>11.308999999999999</v>
      </c>
      <c r="AC108" s="8">
        <v>11.793999999999999</v>
      </c>
      <c r="AD108" s="8">
        <v>11.675000000000001</v>
      </c>
      <c r="AE108" s="8">
        <v>11.498999999999999</v>
      </c>
      <c r="AF108" s="8">
        <v>10.261000000000001</v>
      </c>
      <c r="AG108" s="8">
        <v>8.6760000000000002</v>
      </c>
      <c r="AH108" s="8">
        <v>8.1069999999999993</v>
      </c>
      <c r="AI108" s="8">
        <v>7.4490000000000007</v>
      </c>
      <c r="AJ108" s="8">
        <v>8.6530000000000005</v>
      </c>
      <c r="AK108" s="8">
        <v>9.7089999999999996</v>
      </c>
      <c r="AL108" s="8">
        <v>11.02</v>
      </c>
      <c r="AM108" s="8">
        <v>12.994</v>
      </c>
      <c r="AN108" s="8">
        <v>14.068999999999999</v>
      </c>
      <c r="AO108" s="8">
        <v>14.843</v>
      </c>
      <c r="AP108" s="8">
        <v>15.436</v>
      </c>
      <c r="AQ108" s="8">
        <v>15.597999999999999</v>
      </c>
      <c r="AR108" s="8">
        <v>16.422999999999998</v>
      </c>
      <c r="AS108" s="8">
        <v>16.882999999999999</v>
      </c>
      <c r="AT108" s="8">
        <v>17.8</v>
      </c>
      <c r="AU108" s="8">
        <v>18.559999999999999</v>
      </c>
      <c r="AV108" s="8">
        <v>19.510999999999999</v>
      </c>
      <c r="AW108" s="8">
        <v>20.338999999999999</v>
      </c>
      <c r="AX108" s="8">
        <v>21.401999999999997</v>
      </c>
    </row>
    <row r="110" spans="1:50" x14ac:dyDescent="0.2">
      <c r="A110" s="4" t="s">
        <v>6</v>
      </c>
      <c r="B110" s="1"/>
      <c r="C110" s="1"/>
      <c r="D110" s="1"/>
      <c r="E110" s="1"/>
      <c r="F110" s="3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4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">
      <c r="A111" s="5" t="s">
        <v>4</v>
      </c>
      <c r="B111" s="1"/>
      <c r="C111" s="8">
        <v>20918.288000000004</v>
      </c>
      <c r="D111" s="8">
        <v>20857.794999999998</v>
      </c>
      <c r="E111" s="8">
        <v>20795.627999999997</v>
      </c>
      <c r="F111" s="37">
        <v>20752.754999999997</v>
      </c>
      <c r="G111" s="8">
        <v>20718.496999999992</v>
      </c>
      <c r="H111" s="8">
        <v>20683.490999999998</v>
      </c>
      <c r="I111" s="8">
        <v>20645.943000000014</v>
      </c>
      <c r="J111" s="8">
        <v>20606.07399999999</v>
      </c>
      <c r="K111" s="8">
        <v>20563.224999999984</v>
      </c>
      <c r="L111" s="8">
        <v>20523.476000000006</v>
      </c>
      <c r="M111" s="8">
        <v>20483.699000000011</v>
      </c>
      <c r="N111" s="8">
        <v>20442.939000000006</v>
      </c>
      <c r="O111" s="8">
        <v>20399.759999999998</v>
      </c>
      <c r="P111" s="8">
        <v>20353.953000000001</v>
      </c>
      <c r="Q111" s="8">
        <v>20303.89</v>
      </c>
      <c r="R111" s="8">
        <v>20250.182000000001</v>
      </c>
      <c r="S111" s="8">
        <v>20194.431000000008</v>
      </c>
      <c r="T111" s="8">
        <v>20137.799000000014</v>
      </c>
      <c r="U111" s="8">
        <v>20074.827999999987</v>
      </c>
      <c r="V111" s="8">
        <v>20011.507999999994</v>
      </c>
      <c r="W111" s="8">
        <v>19946.616999999984</v>
      </c>
      <c r="X111" s="42">
        <v>19881.69200000001</v>
      </c>
      <c r="Y111" s="8">
        <v>19816.777999999998</v>
      </c>
      <c r="Z111" s="8">
        <v>19754.009000000002</v>
      </c>
      <c r="AA111" s="8">
        <v>19691.284999999989</v>
      </c>
      <c r="AB111" s="8">
        <v>19630.333999999988</v>
      </c>
      <c r="AC111" s="8">
        <v>19570.368999999995</v>
      </c>
      <c r="AD111" s="8">
        <v>19511.337</v>
      </c>
      <c r="AE111" s="8">
        <v>19452.747999999996</v>
      </c>
      <c r="AF111" s="8">
        <v>19393.929000000007</v>
      </c>
      <c r="AG111" s="8">
        <v>19334.867999999991</v>
      </c>
      <c r="AH111" s="8">
        <v>19274.901999999995</v>
      </c>
      <c r="AI111" s="8">
        <v>19213.645000000008</v>
      </c>
      <c r="AJ111" s="8">
        <v>19150.359</v>
      </c>
      <c r="AK111" s="8">
        <v>19084.905999999999</v>
      </c>
      <c r="AL111" s="8">
        <v>19016.973999999995</v>
      </c>
      <c r="AM111" s="8">
        <v>18945.985000000008</v>
      </c>
      <c r="AN111" s="8">
        <v>18871.782999999999</v>
      </c>
      <c r="AO111" s="8">
        <v>18794.095000000005</v>
      </c>
      <c r="AP111" s="8">
        <v>18712.905000000013</v>
      </c>
      <c r="AQ111" s="8">
        <v>18628.301999999996</v>
      </c>
      <c r="AR111" s="8">
        <v>18540.473000000005</v>
      </c>
      <c r="AS111" s="8">
        <v>18449.687000000009</v>
      </c>
      <c r="AT111" s="8">
        <v>18356.235000000001</v>
      </c>
      <c r="AU111" s="8">
        <v>18260.23</v>
      </c>
      <c r="AV111" s="8">
        <v>18162.074000000004</v>
      </c>
      <c r="AW111" s="8">
        <v>18062.379000000004</v>
      </c>
      <c r="AX111" s="8">
        <v>17961.650000000001</v>
      </c>
    </row>
    <row r="112" spans="1:50" x14ac:dyDescent="0.2">
      <c r="A112" s="1">
        <v>0</v>
      </c>
      <c r="B112" s="1"/>
      <c r="C112" s="8">
        <v>257.88900000000001</v>
      </c>
      <c r="D112" s="8">
        <v>261.40800000000002</v>
      </c>
      <c r="E112" s="8">
        <v>251.79300000000001</v>
      </c>
      <c r="F112" s="37">
        <v>253.38</v>
      </c>
      <c r="G112" s="8">
        <v>250.64699999999999</v>
      </c>
      <c r="H112" s="8">
        <v>245.15299999999999</v>
      </c>
      <c r="I112" s="8">
        <v>239.28100000000001</v>
      </c>
      <c r="J112" s="8">
        <v>233.036</v>
      </c>
      <c r="K112" s="8">
        <v>226.53800000000001</v>
      </c>
      <c r="L112" s="8">
        <v>220.12799999999999</v>
      </c>
      <c r="M112" s="8">
        <v>213.851</v>
      </c>
      <c r="N112" s="8">
        <v>207.61600000000001</v>
      </c>
      <c r="O112" s="8">
        <v>202.03800000000001</v>
      </c>
      <c r="P112" s="8">
        <v>197.03399999999999</v>
      </c>
      <c r="Q112" s="8">
        <v>192.66300000000001</v>
      </c>
      <c r="R112" s="8">
        <v>189.09299999999999</v>
      </c>
      <c r="S112" s="8">
        <v>186.381</v>
      </c>
      <c r="T112" s="8">
        <v>184.59399999999999</v>
      </c>
      <c r="U112" s="8">
        <v>183.642</v>
      </c>
      <c r="V112" s="8">
        <v>183.59700000000001</v>
      </c>
      <c r="W112" s="8">
        <v>184.34299999999999</v>
      </c>
      <c r="X112" s="42">
        <v>185.78299999999999</v>
      </c>
      <c r="Y112" s="8">
        <v>187.67699999999999</v>
      </c>
      <c r="Z112" s="8">
        <v>189.96</v>
      </c>
      <c r="AA112" s="8">
        <v>192.428</v>
      </c>
      <c r="AB112" s="8">
        <v>194.875</v>
      </c>
      <c r="AC112" s="8">
        <v>197.29300000000001</v>
      </c>
      <c r="AD112" s="8">
        <v>199.40899999999999</v>
      </c>
      <c r="AE112" s="8">
        <v>200.965</v>
      </c>
      <c r="AF112" s="8">
        <v>201.989</v>
      </c>
      <c r="AG112" s="8">
        <v>202.435</v>
      </c>
      <c r="AH112" s="8">
        <v>202.28700000000001</v>
      </c>
      <c r="AI112" s="8">
        <v>201.517</v>
      </c>
      <c r="AJ112" s="8">
        <v>200.19300000000001</v>
      </c>
      <c r="AK112" s="8">
        <v>198.33099999999999</v>
      </c>
      <c r="AL112" s="8">
        <v>196.02500000000001</v>
      </c>
      <c r="AM112" s="8">
        <v>193.34200000000001</v>
      </c>
      <c r="AN112" s="8">
        <v>190.364</v>
      </c>
      <c r="AO112" s="8">
        <v>187.13800000000001</v>
      </c>
      <c r="AP112" s="8">
        <v>183.798</v>
      </c>
      <c r="AQ112" s="8">
        <v>180.43100000000001</v>
      </c>
      <c r="AR112" s="8">
        <v>177.12299999999999</v>
      </c>
      <c r="AS112" s="8">
        <v>173.95</v>
      </c>
      <c r="AT112" s="8">
        <v>171.00399999999999</v>
      </c>
      <c r="AU112" s="8">
        <v>168.345</v>
      </c>
      <c r="AV112" s="8">
        <v>166.02199999999999</v>
      </c>
      <c r="AW112" s="8">
        <v>164.035</v>
      </c>
      <c r="AX112" s="8">
        <v>162.453</v>
      </c>
    </row>
    <row r="113" spans="1:50" x14ac:dyDescent="0.2">
      <c r="A113" s="1">
        <v>1</v>
      </c>
      <c r="B113" s="1"/>
      <c r="C113" s="8">
        <v>266.548</v>
      </c>
      <c r="D113" s="8">
        <v>257.50700000000001</v>
      </c>
      <c r="E113" s="8">
        <v>261.005</v>
      </c>
      <c r="F113" s="37">
        <v>251.44499999999999</v>
      </c>
      <c r="G113" s="8">
        <v>253.054</v>
      </c>
      <c r="H113" s="8">
        <v>250.34200000000001</v>
      </c>
      <c r="I113" s="8">
        <v>244.86699999999999</v>
      </c>
      <c r="J113" s="8">
        <v>239.02</v>
      </c>
      <c r="K113" s="8">
        <v>232.8</v>
      </c>
      <c r="L113" s="8">
        <v>226.36199999999999</v>
      </c>
      <c r="M113" s="8">
        <v>219.99700000000001</v>
      </c>
      <c r="N113" s="8">
        <v>213.75800000000001</v>
      </c>
      <c r="O113" s="8">
        <v>207.55</v>
      </c>
      <c r="P113" s="8">
        <v>201.99700000000001</v>
      </c>
      <c r="Q113" s="8">
        <v>197.005</v>
      </c>
      <c r="R113" s="8">
        <v>192.64400000000001</v>
      </c>
      <c r="S113" s="8">
        <v>189.089</v>
      </c>
      <c r="T113" s="8">
        <v>186.392</v>
      </c>
      <c r="U113" s="8">
        <v>184.584</v>
      </c>
      <c r="V113" s="8">
        <v>183.64</v>
      </c>
      <c r="W113" s="8">
        <v>183.59</v>
      </c>
      <c r="X113" s="42">
        <v>184.33500000000001</v>
      </c>
      <c r="Y113" s="8">
        <v>185.77199999999999</v>
      </c>
      <c r="Z113" s="8">
        <v>187.672</v>
      </c>
      <c r="AA113" s="8">
        <v>189.94900000000001</v>
      </c>
      <c r="AB113" s="8">
        <v>192.41800000000001</v>
      </c>
      <c r="AC113" s="8">
        <v>194.86099999999999</v>
      </c>
      <c r="AD113" s="8">
        <v>197.27699999999999</v>
      </c>
      <c r="AE113" s="8">
        <v>199.392</v>
      </c>
      <c r="AF113" s="8">
        <v>200.94499999999999</v>
      </c>
      <c r="AG113" s="8">
        <v>201.96899999999999</v>
      </c>
      <c r="AH113" s="8">
        <v>202.41399999999999</v>
      </c>
      <c r="AI113" s="8">
        <v>202.267</v>
      </c>
      <c r="AJ113" s="8">
        <v>201.49700000000001</v>
      </c>
      <c r="AK113" s="8">
        <v>200.17400000000001</v>
      </c>
      <c r="AL113" s="8">
        <v>198.31399999999999</v>
      </c>
      <c r="AM113" s="8">
        <v>196.00899999999999</v>
      </c>
      <c r="AN113" s="8">
        <v>193.32900000000001</v>
      </c>
      <c r="AO113" s="8">
        <v>190.35300000000001</v>
      </c>
      <c r="AP113" s="8">
        <v>187.13</v>
      </c>
      <c r="AQ113" s="8">
        <v>183.79300000000001</v>
      </c>
      <c r="AR113" s="8">
        <v>180.429</v>
      </c>
      <c r="AS113" s="8">
        <v>177.126</v>
      </c>
      <c r="AT113" s="8">
        <v>173.95699999999999</v>
      </c>
      <c r="AU113" s="8">
        <v>171.01400000000001</v>
      </c>
      <c r="AV113" s="8">
        <v>168.35900000000001</v>
      </c>
      <c r="AW113" s="8">
        <v>166.04</v>
      </c>
      <c r="AX113" s="8">
        <v>164.05600000000001</v>
      </c>
    </row>
    <row r="114" spans="1:50" x14ac:dyDescent="0.2">
      <c r="A114" s="1">
        <v>2</v>
      </c>
      <c r="B114" s="1"/>
      <c r="C114" s="8">
        <v>256.88200000000001</v>
      </c>
      <c r="D114" s="8">
        <v>266.35700000000003</v>
      </c>
      <c r="E114" s="8">
        <v>257.28899999999999</v>
      </c>
      <c r="F114" s="37">
        <v>260.82600000000002</v>
      </c>
      <c r="G114" s="8">
        <v>251.29300000000001</v>
      </c>
      <c r="H114" s="8">
        <v>252.91399999999999</v>
      </c>
      <c r="I114" s="8">
        <v>250.209</v>
      </c>
      <c r="J114" s="8">
        <v>244.74600000000001</v>
      </c>
      <c r="K114" s="8">
        <v>238.911</v>
      </c>
      <c r="L114" s="8">
        <v>232.721</v>
      </c>
      <c r="M114" s="8">
        <v>226.30600000000001</v>
      </c>
      <c r="N114" s="8">
        <v>219.96100000000001</v>
      </c>
      <c r="O114" s="8">
        <v>213.73599999999999</v>
      </c>
      <c r="P114" s="8">
        <v>207.54</v>
      </c>
      <c r="Q114" s="8">
        <v>201.994</v>
      </c>
      <c r="R114" s="8">
        <v>197.00299999999999</v>
      </c>
      <c r="S114" s="8">
        <v>192.649</v>
      </c>
      <c r="T114" s="8">
        <v>189.101</v>
      </c>
      <c r="U114" s="8">
        <v>186.392</v>
      </c>
      <c r="V114" s="8">
        <v>184.58699999999999</v>
      </c>
      <c r="W114" s="8">
        <v>183.63900000000001</v>
      </c>
      <c r="X114" s="42">
        <v>183.58699999999999</v>
      </c>
      <c r="Y114" s="8">
        <v>184.334</v>
      </c>
      <c r="Z114" s="8">
        <v>185.774</v>
      </c>
      <c r="AA114" s="8">
        <v>187.67</v>
      </c>
      <c r="AB114" s="8">
        <v>189.946</v>
      </c>
      <c r="AC114" s="8">
        <v>192.41200000000001</v>
      </c>
      <c r="AD114" s="8">
        <v>194.852</v>
      </c>
      <c r="AE114" s="8">
        <v>197.26599999999999</v>
      </c>
      <c r="AF114" s="8">
        <v>199.37700000000001</v>
      </c>
      <c r="AG114" s="8">
        <v>200.929</v>
      </c>
      <c r="AH114" s="8">
        <v>201.95</v>
      </c>
      <c r="AI114" s="8">
        <v>202.393</v>
      </c>
      <c r="AJ114" s="8">
        <v>202.244</v>
      </c>
      <c r="AK114" s="8">
        <v>201.471</v>
      </c>
      <c r="AL114" s="8">
        <v>200.14699999999999</v>
      </c>
      <c r="AM114" s="8">
        <v>198.285</v>
      </c>
      <c r="AN114" s="8">
        <v>195.97900000000001</v>
      </c>
      <c r="AO114" s="8">
        <v>193.297</v>
      </c>
      <c r="AP114" s="8">
        <v>190.31899999999999</v>
      </c>
      <c r="AQ114" s="8">
        <v>187.095</v>
      </c>
      <c r="AR114" s="8">
        <v>183.75800000000001</v>
      </c>
      <c r="AS114" s="8">
        <v>180.39599999999999</v>
      </c>
      <c r="AT114" s="8">
        <v>177.09399999999999</v>
      </c>
      <c r="AU114" s="8">
        <v>173.92599999999999</v>
      </c>
      <c r="AV114" s="8">
        <v>170.98500000000001</v>
      </c>
      <c r="AW114" s="8">
        <v>168.33099999999999</v>
      </c>
      <c r="AX114" s="8">
        <v>166.01300000000001</v>
      </c>
    </row>
    <row r="115" spans="1:50" x14ac:dyDescent="0.2">
      <c r="A115" s="1">
        <v>3</v>
      </c>
      <c r="B115" s="1"/>
      <c r="C115" s="8">
        <v>254.179</v>
      </c>
      <c r="D115" s="8">
        <v>256.76499999999999</v>
      </c>
      <c r="E115" s="8">
        <v>266.19900000000001</v>
      </c>
      <c r="F115" s="37">
        <v>257.17200000000003</v>
      </c>
      <c r="G115" s="8">
        <v>260.72699999999998</v>
      </c>
      <c r="H115" s="8">
        <v>251.21600000000001</v>
      </c>
      <c r="I115" s="8">
        <v>252.845</v>
      </c>
      <c r="J115" s="8">
        <v>250.149</v>
      </c>
      <c r="K115" s="8">
        <v>244.696</v>
      </c>
      <c r="L115" s="8">
        <v>238.89099999999999</v>
      </c>
      <c r="M115" s="8">
        <v>232.72300000000001</v>
      </c>
      <c r="N115" s="8">
        <v>226.327</v>
      </c>
      <c r="O115" s="8">
        <v>219.995</v>
      </c>
      <c r="P115" s="8">
        <v>213.78100000000001</v>
      </c>
      <c r="Q115" s="8">
        <v>207.59200000000001</v>
      </c>
      <c r="R115" s="8">
        <v>202.04599999999999</v>
      </c>
      <c r="S115" s="8">
        <v>197.06100000000001</v>
      </c>
      <c r="T115" s="8">
        <v>192.714</v>
      </c>
      <c r="U115" s="8">
        <v>189.15299999999999</v>
      </c>
      <c r="V115" s="8">
        <v>186.447</v>
      </c>
      <c r="W115" s="8">
        <v>184.63800000000001</v>
      </c>
      <c r="X115" s="42">
        <v>183.68799999999999</v>
      </c>
      <c r="Y115" s="8">
        <v>183.63800000000001</v>
      </c>
      <c r="Z115" s="8">
        <v>184.38800000000001</v>
      </c>
      <c r="AA115" s="8">
        <v>185.82300000000001</v>
      </c>
      <c r="AB115" s="8">
        <v>187.71899999999999</v>
      </c>
      <c r="AC115" s="8">
        <v>189.99199999999999</v>
      </c>
      <c r="AD115" s="8">
        <v>192.45599999999999</v>
      </c>
      <c r="AE115" s="8">
        <v>194.89400000000001</v>
      </c>
      <c r="AF115" s="8">
        <v>197.304</v>
      </c>
      <c r="AG115" s="8">
        <v>199.41300000000001</v>
      </c>
      <c r="AH115" s="8">
        <v>200.96199999999999</v>
      </c>
      <c r="AI115" s="8">
        <v>201.98</v>
      </c>
      <c r="AJ115" s="8">
        <v>202.42</v>
      </c>
      <c r="AK115" s="8">
        <v>202.26900000000001</v>
      </c>
      <c r="AL115" s="8">
        <v>201.494</v>
      </c>
      <c r="AM115" s="8">
        <v>200.167</v>
      </c>
      <c r="AN115" s="8">
        <v>198.303</v>
      </c>
      <c r="AO115" s="8">
        <v>195.995</v>
      </c>
      <c r="AP115" s="8">
        <v>193.31100000000001</v>
      </c>
      <c r="AQ115" s="8">
        <v>190.33099999999999</v>
      </c>
      <c r="AR115" s="8">
        <v>187.107</v>
      </c>
      <c r="AS115" s="8">
        <v>183.77099999999999</v>
      </c>
      <c r="AT115" s="8">
        <v>180.40899999999999</v>
      </c>
      <c r="AU115" s="8">
        <v>177.108</v>
      </c>
      <c r="AV115" s="8">
        <v>173.941</v>
      </c>
      <c r="AW115" s="8">
        <v>171</v>
      </c>
      <c r="AX115" s="8">
        <v>168.346</v>
      </c>
    </row>
    <row r="116" spans="1:50" x14ac:dyDescent="0.2">
      <c r="A116" s="1">
        <v>4</v>
      </c>
      <c r="B116" s="1"/>
      <c r="C116" s="8">
        <v>262.04599999999999</v>
      </c>
      <c r="D116" s="8">
        <v>254.08600000000001</v>
      </c>
      <c r="E116" s="8">
        <v>256.63900000000001</v>
      </c>
      <c r="F116" s="37">
        <v>266.10599999999999</v>
      </c>
      <c r="G116" s="8">
        <v>257.10199999999998</v>
      </c>
      <c r="H116" s="8">
        <v>260.67399999999998</v>
      </c>
      <c r="I116" s="8">
        <v>251.178</v>
      </c>
      <c r="J116" s="8">
        <v>252.815</v>
      </c>
      <c r="K116" s="8">
        <v>250.12799999999999</v>
      </c>
      <c r="L116" s="8">
        <v>244.708</v>
      </c>
      <c r="M116" s="8">
        <v>238.92699999999999</v>
      </c>
      <c r="N116" s="8">
        <v>232.78</v>
      </c>
      <c r="O116" s="8">
        <v>226.39699999999999</v>
      </c>
      <c r="P116" s="8">
        <v>220.077</v>
      </c>
      <c r="Q116" s="8">
        <v>213.86799999999999</v>
      </c>
      <c r="R116" s="8">
        <v>207.679</v>
      </c>
      <c r="S116" s="8">
        <v>202.14</v>
      </c>
      <c r="T116" s="8">
        <v>197.16300000000001</v>
      </c>
      <c r="U116" s="8">
        <v>192.80099999999999</v>
      </c>
      <c r="V116" s="8">
        <v>189.24299999999999</v>
      </c>
      <c r="W116" s="8">
        <v>186.53200000000001</v>
      </c>
      <c r="X116" s="42">
        <v>184.72200000000001</v>
      </c>
      <c r="Y116" s="8">
        <v>183.77199999999999</v>
      </c>
      <c r="Z116" s="8">
        <v>183.726</v>
      </c>
      <c r="AA116" s="8">
        <v>184.471</v>
      </c>
      <c r="AB116" s="8">
        <v>185.90799999999999</v>
      </c>
      <c r="AC116" s="8">
        <v>187.8</v>
      </c>
      <c r="AD116" s="8">
        <v>190.071</v>
      </c>
      <c r="AE116" s="8">
        <v>192.53299999999999</v>
      </c>
      <c r="AF116" s="8">
        <v>194.96700000000001</v>
      </c>
      <c r="AG116" s="8">
        <v>197.376</v>
      </c>
      <c r="AH116" s="8">
        <v>199.482</v>
      </c>
      <c r="AI116" s="8">
        <v>201.02799999999999</v>
      </c>
      <c r="AJ116" s="8">
        <v>202.04400000000001</v>
      </c>
      <c r="AK116" s="8">
        <v>202.48099999999999</v>
      </c>
      <c r="AL116" s="8">
        <v>202.328</v>
      </c>
      <c r="AM116" s="8">
        <v>201.55</v>
      </c>
      <c r="AN116" s="8">
        <v>200.221</v>
      </c>
      <c r="AO116" s="8">
        <v>198.35400000000001</v>
      </c>
      <c r="AP116" s="8">
        <v>196.04400000000001</v>
      </c>
      <c r="AQ116" s="8">
        <v>193.358</v>
      </c>
      <c r="AR116" s="8">
        <v>190.37799999999999</v>
      </c>
      <c r="AS116" s="8">
        <v>187.15299999999999</v>
      </c>
      <c r="AT116" s="8">
        <v>183.81800000000001</v>
      </c>
      <c r="AU116" s="8">
        <v>180.45599999999999</v>
      </c>
      <c r="AV116" s="8">
        <v>177.15600000000001</v>
      </c>
      <c r="AW116" s="8">
        <v>173.989</v>
      </c>
      <c r="AX116" s="8">
        <v>171.04900000000001</v>
      </c>
    </row>
    <row r="117" spans="1:50" x14ac:dyDescent="0.2">
      <c r="A117" s="1">
        <v>5</v>
      </c>
      <c r="B117" s="1"/>
      <c r="C117" s="8">
        <v>260.46199999999999</v>
      </c>
      <c r="D117" s="8">
        <v>261.95299999999997</v>
      </c>
      <c r="E117" s="8">
        <v>253.96299999999999</v>
      </c>
      <c r="F117" s="37">
        <v>256.55700000000002</v>
      </c>
      <c r="G117" s="8">
        <v>266.04399999999998</v>
      </c>
      <c r="H117" s="8">
        <v>257.06099999999998</v>
      </c>
      <c r="I117" s="8">
        <v>260.64499999999998</v>
      </c>
      <c r="J117" s="8">
        <v>251.16</v>
      </c>
      <c r="K117" s="8">
        <v>252.80600000000001</v>
      </c>
      <c r="L117" s="8">
        <v>250.15199999999999</v>
      </c>
      <c r="M117" s="8">
        <v>244.75800000000001</v>
      </c>
      <c r="N117" s="8">
        <v>238.99700000000001</v>
      </c>
      <c r="O117" s="8">
        <v>232.863</v>
      </c>
      <c r="P117" s="8">
        <v>226.49299999999999</v>
      </c>
      <c r="Q117" s="8">
        <v>220.17699999999999</v>
      </c>
      <c r="R117" s="8">
        <v>213.96899999999999</v>
      </c>
      <c r="S117" s="8">
        <v>207.78700000000001</v>
      </c>
      <c r="T117" s="8">
        <v>202.256</v>
      </c>
      <c r="U117" s="8">
        <v>197.262</v>
      </c>
      <c r="V117" s="8">
        <v>192.90299999999999</v>
      </c>
      <c r="W117" s="8">
        <v>189.34</v>
      </c>
      <c r="X117" s="42">
        <v>186.62899999999999</v>
      </c>
      <c r="Y117" s="8">
        <v>184.81700000000001</v>
      </c>
      <c r="Z117" s="8">
        <v>183.87299999999999</v>
      </c>
      <c r="AA117" s="8">
        <v>183.822</v>
      </c>
      <c r="AB117" s="8">
        <v>184.56800000000001</v>
      </c>
      <c r="AC117" s="8">
        <v>186.001</v>
      </c>
      <c r="AD117" s="8">
        <v>187.892</v>
      </c>
      <c r="AE117" s="8">
        <v>190.161</v>
      </c>
      <c r="AF117" s="8">
        <v>192.619</v>
      </c>
      <c r="AG117" s="8">
        <v>195.05199999999999</v>
      </c>
      <c r="AH117" s="8">
        <v>197.45699999999999</v>
      </c>
      <c r="AI117" s="8">
        <v>199.56100000000001</v>
      </c>
      <c r="AJ117" s="8">
        <v>201.10400000000001</v>
      </c>
      <c r="AK117" s="8">
        <v>202.11799999999999</v>
      </c>
      <c r="AL117" s="8">
        <v>202.553</v>
      </c>
      <c r="AM117" s="8">
        <v>202.39599999999999</v>
      </c>
      <c r="AN117" s="8">
        <v>201.61600000000001</v>
      </c>
      <c r="AO117" s="8">
        <v>200.285</v>
      </c>
      <c r="AP117" s="8">
        <v>198.41499999999999</v>
      </c>
      <c r="AQ117" s="8">
        <v>196.10300000000001</v>
      </c>
      <c r="AR117" s="8">
        <v>193.416</v>
      </c>
      <c r="AS117" s="8">
        <v>190.43700000000001</v>
      </c>
      <c r="AT117" s="8">
        <v>187.21199999999999</v>
      </c>
      <c r="AU117" s="8">
        <v>183.87700000000001</v>
      </c>
      <c r="AV117" s="8">
        <v>180.51599999999999</v>
      </c>
      <c r="AW117" s="8">
        <v>177.21600000000001</v>
      </c>
      <c r="AX117" s="8">
        <v>174.05</v>
      </c>
    </row>
    <row r="118" spans="1:50" x14ac:dyDescent="0.2">
      <c r="A118" s="1">
        <v>6</v>
      </c>
      <c r="B118" s="1"/>
      <c r="C118" s="8">
        <v>239.89099999999999</v>
      </c>
      <c r="D118" s="8">
        <v>260.36900000000003</v>
      </c>
      <c r="E118" s="8">
        <v>261.83</v>
      </c>
      <c r="F118" s="37">
        <v>253.887</v>
      </c>
      <c r="G118" s="8">
        <v>256.50400000000002</v>
      </c>
      <c r="H118" s="8">
        <v>266.00799999999998</v>
      </c>
      <c r="I118" s="8">
        <v>257.03899999999999</v>
      </c>
      <c r="J118" s="8">
        <v>260.63</v>
      </c>
      <c r="K118" s="8">
        <v>251.155</v>
      </c>
      <c r="L118" s="8">
        <v>252.83</v>
      </c>
      <c r="M118" s="8">
        <v>250.19900000000001</v>
      </c>
      <c r="N118" s="8">
        <v>244.82300000000001</v>
      </c>
      <c r="O118" s="8">
        <v>239.07499999999999</v>
      </c>
      <c r="P118" s="8">
        <v>232.952</v>
      </c>
      <c r="Q118" s="8">
        <v>226.58600000000001</v>
      </c>
      <c r="R118" s="8">
        <v>220.27</v>
      </c>
      <c r="S118" s="8">
        <v>214.06899999999999</v>
      </c>
      <c r="T118" s="8">
        <v>207.89400000000001</v>
      </c>
      <c r="U118" s="8">
        <v>202.34800000000001</v>
      </c>
      <c r="V118" s="8">
        <v>197.357</v>
      </c>
      <c r="W118" s="8">
        <v>192.994</v>
      </c>
      <c r="X118" s="42">
        <v>189.43</v>
      </c>
      <c r="Y118" s="8">
        <v>186.71899999999999</v>
      </c>
      <c r="Z118" s="8">
        <v>184.91200000000001</v>
      </c>
      <c r="AA118" s="8">
        <v>183.96299999999999</v>
      </c>
      <c r="AB118" s="8">
        <v>183.91300000000001</v>
      </c>
      <c r="AC118" s="8">
        <v>184.65700000000001</v>
      </c>
      <c r="AD118" s="8">
        <v>186.08799999999999</v>
      </c>
      <c r="AE118" s="8">
        <v>187.977</v>
      </c>
      <c r="AF118" s="8">
        <v>190.24299999999999</v>
      </c>
      <c r="AG118" s="8">
        <v>192.7</v>
      </c>
      <c r="AH118" s="8">
        <v>195.12899999999999</v>
      </c>
      <c r="AI118" s="8">
        <v>197.53200000000001</v>
      </c>
      <c r="AJ118" s="8">
        <v>199.63300000000001</v>
      </c>
      <c r="AK118" s="8">
        <v>201.17400000000001</v>
      </c>
      <c r="AL118" s="8">
        <v>202.184</v>
      </c>
      <c r="AM118" s="8">
        <v>202.61699999999999</v>
      </c>
      <c r="AN118" s="8">
        <v>202.458</v>
      </c>
      <c r="AO118" s="8">
        <v>201.67500000000001</v>
      </c>
      <c r="AP118" s="8">
        <v>200.34100000000001</v>
      </c>
      <c r="AQ118" s="8">
        <v>198.47</v>
      </c>
      <c r="AR118" s="8">
        <v>196.15700000000001</v>
      </c>
      <c r="AS118" s="8">
        <v>193.47</v>
      </c>
      <c r="AT118" s="8">
        <v>190.49</v>
      </c>
      <c r="AU118" s="8">
        <v>187.26599999999999</v>
      </c>
      <c r="AV118" s="8">
        <v>183.93199999999999</v>
      </c>
      <c r="AW118" s="8">
        <v>180.571</v>
      </c>
      <c r="AX118" s="8">
        <v>177.27099999999999</v>
      </c>
    </row>
    <row r="119" spans="1:50" x14ac:dyDescent="0.2">
      <c r="A119" s="1">
        <v>7</v>
      </c>
      <c r="B119" s="1"/>
      <c r="C119" s="8">
        <v>233.15199999999999</v>
      </c>
      <c r="D119" s="8">
        <v>239.798</v>
      </c>
      <c r="E119" s="8">
        <v>260.24599999999998</v>
      </c>
      <c r="F119" s="37">
        <v>261.75299999999999</v>
      </c>
      <c r="G119" s="8">
        <v>253.83799999999999</v>
      </c>
      <c r="H119" s="8">
        <v>256.47300000000001</v>
      </c>
      <c r="I119" s="8">
        <v>265.98599999999999</v>
      </c>
      <c r="J119" s="8">
        <v>257.02499999999998</v>
      </c>
      <c r="K119" s="8">
        <v>260.62200000000001</v>
      </c>
      <c r="L119" s="8">
        <v>251.172</v>
      </c>
      <c r="M119" s="8">
        <v>252.863</v>
      </c>
      <c r="N119" s="8">
        <v>250.24600000000001</v>
      </c>
      <c r="O119" s="8">
        <v>244.88</v>
      </c>
      <c r="P119" s="8">
        <v>239.14099999999999</v>
      </c>
      <c r="Q119" s="8">
        <v>233.02199999999999</v>
      </c>
      <c r="R119" s="8">
        <v>226.65600000000001</v>
      </c>
      <c r="S119" s="8">
        <v>220.346</v>
      </c>
      <c r="T119" s="8">
        <v>214.15</v>
      </c>
      <c r="U119" s="8">
        <v>207.965</v>
      </c>
      <c r="V119" s="8">
        <v>202.42099999999999</v>
      </c>
      <c r="W119" s="8">
        <v>197.428</v>
      </c>
      <c r="X119" s="42">
        <v>193.06399999999999</v>
      </c>
      <c r="Y119" s="8">
        <v>189.501</v>
      </c>
      <c r="Z119" s="8">
        <v>186.79300000000001</v>
      </c>
      <c r="AA119" s="8">
        <v>184.983</v>
      </c>
      <c r="AB119" s="8">
        <v>184.035</v>
      </c>
      <c r="AC119" s="8">
        <v>183.983</v>
      </c>
      <c r="AD119" s="8">
        <v>184.72499999999999</v>
      </c>
      <c r="AE119" s="8">
        <v>186.155</v>
      </c>
      <c r="AF119" s="8">
        <v>188.041</v>
      </c>
      <c r="AG119" s="8">
        <v>190.30500000000001</v>
      </c>
      <c r="AH119" s="8">
        <v>192.75899999999999</v>
      </c>
      <c r="AI119" s="8">
        <v>195.18600000000001</v>
      </c>
      <c r="AJ119" s="8">
        <v>197.58600000000001</v>
      </c>
      <c r="AK119" s="8">
        <v>199.685</v>
      </c>
      <c r="AL119" s="8">
        <v>201.22200000000001</v>
      </c>
      <c r="AM119" s="8">
        <v>202.23</v>
      </c>
      <c r="AN119" s="8">
        <v>202.66</v>
      </c>
      <c r="AO119" s="8">
        <v>202.499</v>
      </c>
      <c r="AP119" s="8">
        <v>201.714</v>
      </c>
      <c r="AQ119" s="8">
        <v>200.37799999999999</v>
      </c>
      <c r="AR119" s="8">
        <v>198.505</v>
      </c>
      <c r="AS119" s="8">
        <v>196.19200000000001</v>
      </c>
      <c r="AT119" s="8">
        <v>193.506</v>
      </c>
      <c r="AU119" s="8">
        <v>190.52600000000001</v>
      </c>
      <c r="AV119" s="8">
        <v>187.303</v>
      </c>
      <c r="AW119" s="8">
        <v>183.96799999999999</v>
      </c>
      <c r="AX119" s="8">
        <v>180.608</v>
      </c>
    </row>
    <row r="120" spans="1:50" x14ac:dyDescent="0.2">
      <c r="A120" s="1">
        <v>8</v>
      </c>
      <c r="B120" s="1"/>
      <c r="C120" s="8">
        <v>216.59299999999999</v>
      </c>
      <c r="D120" s="8">
        <v>233.053</v>
      </c>
      <c r="E120" s="8">
        <v>239.66800000000001</v>
      </c>
      <c r="F120" s="37">
        <v>260.15800000000002</v>
      </c>
      <c r="G120" s="8">
        <v>261.69099999999997</v>
      </c>
      <c r="H120" s="8">
        <v>253.79300000000001</v>
      </c>
      <c r="I120" s="8">
        <v>256.435</v>
      </c>
      <c r="J120" s="8">
        <v>265.95100000000002</v>
      </c>
      <c r="K120" s="8">
        <v>256.99799999999999</v>
      </c>
      <c r="L120" s="8">
        <v>260.61200000000002</v>
      </c>
      <c r="M120" s="8">
        <v>251.17699999999999</v>
      </c>
      <c r="N120" s="8">
        <v>252.87899999999999</v>
      </c>
      <c r="O120" s="8">
        <v>250.27</v>
      </c>
      <c r="P120" s="8">
        <v>244.911</v>
      </c>
      <c r="Q120" s="8">
        <v>239.17599999999999</v>
      </c>
      <c r="R120" s="8">
        <v>233.05600000000001</v>
      </c>
      <c r="S120" s="8">
        <v>226.69499999999999</v>
      </c>
      <c r="T120" s="8">
        <v>220.38900000000001</v>
      </c>
      <c r="U120" s="8">
        <v>214.185</v>
      </c>
      <c r="V120" s="8">
        <v>208.00200000000001</v>
      </c>
      <c r="W120" s="8">
        <v>202.45599999999999</v>
      </c>
      <c r="X120" s="42">
        <v>197.46100000000001</v>
      </c>
      <c r="Y120" s="8">
        <v>193.1</v>
      </c>
      <c r="Z120" s="8">
        <v>189.541</v>
      </c>
      <c r="AA120" s="8">
        <v>186.83</v>
      </c>
      <c r="AB120" s="8">
        <v>185.02099999999999</v>
      </c>
      <c r="AC120" s="8">
        <v>184.071</v>
      </c>
      <c r="AD120" s="8">
        <v>184.017</v>
      </c>
      <c r="AE120" s="8">
        <v>184.75700000000001</v>
      </c>
      <c r="AF120" s="8">
        <v>186.18299999999999</v>
      </c>
      <c r="AG120" s="8">
        <v>188.06700000000001</v>
      </c>
      <c r="AH120" s="8">
        <v>190.32900000000001</v>
      </c>
      <c r="AI120" s="8">
        <v>192.78</v>
      </c>
      <c r="AJ120" s="8">
        <v>195.20400000000001</v>
      </c>
      <c r="AK120" s="8">
        <v>197.601</v>
      </c>
      <c r="AL120" s="8">
        <v>199.697</v>
      </c>
      <c r="AM120" s="8">
        <v>201.232</v>
      </c>
      <c r="AN120" s="8">
        <v>202.23699999999999</v>
      </c>
      <c r="AO120" s="8">
        <v>202.66399999999999</v>
      </c>
      <c r="AP120" s="8">
        <v>202.499</v>
      </c>
      <c r="AQ120" s="8">
        <v>201.71199999999999</v>
      </c>
      <c r="AR120" s="8">
        <v>200.375</v>
      </c>
      <c r="AS120" s="8">
        <v>198.50200000000001</v>
      </c>
      <c r="AT120" s="8">
        <v>196.18899999999999</v>
      </c>
      <c r="AU120" s="8">
        <v>193.50299999999999</v>
      </c>
      <c r="AV120" s="8">
        <v>190.524</v>
      </c>
      <c r="AW120" s="8">
        <v>187.3</v>
      </c>
      <c r="AX120" s="8">
        <v>183.96600000000001</v>
      </c>
    </row>
    <row r="121" spans="1:50" x14ac:dyDescent="0.2">
      <c r="A121" s="1">
        <v>9</v>
      </c>
      <c r="B121" s="1"/>
      <c r="C121" s="8">
        <v>216.904</v>
      </c>
      <c r="D121" s="8">
        <v>216.49700000000001</v>
      </c>
      <c r="E121" s="8">
        <v>232.92099999999999</v>
      </c>
      <c r="F121" s="37">
        <v>239.58099999999999</v>
      </c>
      <c r="G121" s="8">
        <v>260.09199999999998</v>
      </c>
      <c r="H121" s="8">
        <v>261.64</v>
      </c>
      <c r="I121" s="8">
        <v>253.75200000000001</v>
      </c>
      <c r="J121" s="8">
        <v>256.399</v>
      </c>
      <c r="K121" s="8">
        <v>265.92</v>
      </c>
      <c r="L121" s="8">
        <v>256.99200000000002</v>
      </c>
      <c r="M121" s="8">
        <v>260.62299999999999</v>
      </c>
      <c r="N121" s="8">
        <v>251.20400000000001</v>
      </c>
      <c r="O121" s="8">
        <v>252.91499999999999</v>
      </c>
      <c r="P121" s="8">
        <v>250.315</v>
      </c>
      <c r="Q121" s="8">
        <v>244.96</v>
      </c>
      <c r="R121" s="8">
        <v>239.22399999999999</v>
      </c>
      <c r="S121" s="8">
        <v>233.10900000000001</v>
      </c>
      <c r="T121" s="8">
        <v>226.75299999999999</v>
      </c>
      <c r="U121" s="8">
        <v>220.43600000000001</v>
      </c>
      <c r="V121" s="8">
        <v>214.23400000000001</v>
      </c>
      <c r="W121" s="8">
        <v>208.048</v>
      </c>
      <c r="X121" s="42">
        <v>202.501</v>
      </c>
      <c r="Y121" s="8">
        <v>197.50899999999999</v>
      </c>
      <c r="Z121" s="8">
        <v>193.15100000000001</v>
      </c>
      <c r="AA121" s="8">
        <v>189.58799999999999</v>
      </c>
      <c r="AB121" s="8">
        <v>186.87799999999999</v>
      </c>
      <c r="AC121" s="8">
        <v>185.066</v>
      </c>
      <c r="AD121" s="8">
        <v>184.114</v>
      </c>
      <c r="AE121" s="8">
        <v>184.059</v>
      </c>
      <c r="AF121" s="8">
        <v>184.79599999999999</v>
      </c>
      <c r="AG121" s="8">
        <v>186.22</v>
      </c>
      <c r="AH121" s="8">
        <v>188.101</v>
      </c>
      <c r="AI121" s="8">
        <v>190.36</v>
      </c>
      <c r="AJ121" s="8">
        <v>192.80699999999999</v>
      </c>
      <c r="AK121" s="8">
        <v>195.22900000000001</v>
      </c>
      <c r="AL121" s="8">
        <v>197.62200000000001</v>
      </c>
      <c r="AM121" s="8">
        <v>199.715</v>
      </c>
      <c r="AN121" s="8">
        <v>201.24600000000001</v>
      </c>
      <c r="AO121" s="8">
        <v>202.24799999999999</v>
      </c>
      <c r="AP121" s="8">
        <v>202.672</v>
      </c>
      <c r="AQ121" s="8">
        <v>202.505</v>
      </c>
      <c r="AR121" s="8">
        <v>201.71600000000001</v>
      </c>
      <c r="AS121" s="8">
        <v>200.37899999999999</v>
      </c>
      <c r="AT121" s="8">
        <v>198.506</v>
      </c>
      <c r="AU121" s="8">
        <v>196.19300000000001</v>
      </c>
      <c r="AV121" s="8">
        <v>193.50700000000001</v>
      </c>
      <c r="AW121" s="8">
        <v>190.52799999999999</v>
      </c>
      <c r="AX121" s="8">
        <v>187.30500000000001</v>
      </c>
    </row>
    <row r="122" spans="1:50" x14ac:dyDescent="0.2">
      <c r="A122" s="1">
        <v>10</v>
      </c>
      <c r="B122" s="1"/>
      <c r="C122" s="8">
        <v>206.90700000000001</v>
      </c>
      <c r="D122" s="8">
        <v>216.821</v>
      </c>
      <c r="E122" s="8">
        <v>216.386</v>
      </c>
      <c r="F122" s="37">
        <v>232.845</v>
      </c>
      <c r="G122" s="8">
        <v>239.52500000000001</v>
      </c>
      <c r="H122" s="8">
        <v>260.04500000000002</v>
      </c>
      <c r="I122" s="8">
        <v>261.60000000000002</v>
      </c>
      <c r="J122" s="8">
        <v>253.72</v>
      </c>
      <c r="K122" s="8">
        <v>256.37400000000002</v>
      </c>
      <c r="L122" s="8">
        <v>265.91699999999997</v>
      </c>
      <c r="M122" s="8">
        <v>257.00900000000001</v>
      </c>
      <c r="N122" s="8">
        <v>260.65300000000002</v>
      </c>
      <c r="O122" s="8">
        <v>251.245</v>
      </c>
      <c r="P122" s="8">
        <v>252.964</v>
      </c>
      <c r="Q122" s="8">
        <v>250.36699999999999</v>
      </c>
      <c r="R122" s="8">
        <v>245.012</v>
      </c>
      <c r="S122" s="8">
        <v>239.28100000000001</v>
      </c>
      <c r="T122" s="8">
        <v>233.172</v>
      </c>
      <c r="U122" s="8">
        <v>226.804</v>
      </c>
      <c r="V122" s="8">
        <v>220.489</v>
      </c>
      <c r="W122" s="8">
        <v>214.285</v>
      </c>
      <c r="X122" s="42">
        <v>208.09800000000001</v>
      </c>
      <c r="Y122" s="8">
        <v>202.553</v>
      </c>
      <c r="Z122" s="8">
        <v>197.56399999999999</v>
      </c>
      <c r="AA122" s="8">
        <v>193.20400000000001</v>
      </c>
      <c r="AB122" s="8">
        <v>189.642</v>
      </c>
      <c r="AC122" s="8">
        <v>186.93</v>
      </c>
      <c r="AD122" s="8">
        <v>185.11600000000001</v>
      </c>
      <c r="AE122" s="8">
        <v>184.16300000000001</v>
      </c>
      <c r="AF122" s="8">
        <v>184.10400000000001</v>
      </c>
      <c r="AG122" s="8">
        <v>184.839</v>
      </c>
      <c r="AH122" s="8">
        <v>186.261</v>
      </c>
      <c r="AI122" s="8">
        <v>188.13900000000001</v>
      </c>
      <c r="AJ122" s="8">
        <v>190.39500000000001</v>
      </c>
      <c r="AK122" s="8">
        <v>192.839</v>
      </c>
      <c r="AL122" s="8">
        <v>195.25700000000001</v>
      </c>
      <c r="AM122" s="8">
        <v>197.648</v>
      </c>
      <c r="AN122" s="8">
        <v>199.73699999999999</v>
      </c>
      <c r="AO122" s="8">
        <v>201.26499999999999</v>
      </c>
      <c r="AP122" s="8">
        <v>202.26400000000001</v>
      </c>
      <c r="AQ122" s="8">
        <v>202.685</v>
      </c>
      <c r="AR122" s="8">
        <v>202.517</v>
      </c>
      <c r="AS122" s="8">
        <v>201.72800000000001</v>
      </c>
      <c r="AT122" s="8">
        <v>200.39</v>
      </c>
      <c r="AU122" s="8">
        <v>198.518</v>
      </c>
      <c r="AV122" s="8">
        <v>196.20500000000001</v>
      </c>
      <c r="AW122" s="8">
        <v>193.51900000000001</v>
      </c>
      <c r="AX122" s="8">
        <v>190.54</v>
      </c>
    </row>
    <row r="123" spans="1:50" x14ac:dyDescent="0.2">
      <c r="A123" s="1">
        <v>11</v>
      </c>
      <c r="B123" s="1"/>
      <c r="C123" s="8">
        <v>198.39599999999999</v>
      </c>
      <c r="D123" s="8">
        <v>206.83500000000001</v>
      </c>
      <c r="E123" s="8">
        <v>216.71799999999999</v>
      </c>
      <c r="F123" s="37">
        <v>216.316</v>
      </c>
      <c r="G123" s="8">
        <v>232.79</v>
      </c>
      <c r="H123" s="8">
        <v>239.48</v>
      </c>
      <c r="I123" s="8">
        <v>259.99900000000002</v>
      </c>
      <c r="J123" s="8">
        <v>261.55900000000003</v>
      </c>
      <c r="K123" s="8">
        <v>253.68799999999999</v>
      </c>
      <c r="L123" s="8">
        <v>256.36200000000002</v>
      </c>
      <c r="M123" s="8">
        <v>265.91800000000001</v>
      </c>
      <c r="N123" s="8">
        <v>257.02499999999998</v>
      </c>
      <c r="O123" s="8">
        <v>260.67700000000002</v>
      </c>
      <c r="P123" s="8">
        <v>251.279</v>
      </c>
      <c r="Q123" s="8">
        <v>253</v>
      </c>
      <c r="R123" s="8">
        <v>250.40199999999999</v>
      </c>
      <c r="S123" s="8">
        <v>245.05199999999999</v>
      </c>
      <c r="T123" s="8">
        <v>239.32599999999999</v>
      </c>
      <c r="U123" s="8">
        <v>233.20699999999999</v>
      </c>
      <c r="V123" s="8">
        <v>226.84200000000001</v>
      </c>
      <c r="W123" s="8">
        <v>220.52500000000001</v>
      </c>
      <c r="X123" s="42">
        <v>214.32</v>
      </c>
      <c r="Y123" s="8">
        <v>208.13499999999999</v>
      </c>
      <c r="Z123" s="8">
        <v>202.59399999999999</v>
      </c>
      <c r="AA123" s="8">
        <v>197.60300000000001</v>
      </c>
      <c r="AB123" s="8">
        <v>193.24299999999999</v>
      </c>
      <c r="AC123" s="8">
        <v>189.68</v>
      </c>
      <c r="AD123" s="8">
        <v>186.96600000000001</v>
      </c>
      <c r="AE123" s="8">
        <v>185.15100000000001</v>
      </c>
      <c r="AF123" s="8">
        <v>184.196</v>
      </c>
      <c r="AG123" s="8">
        <v>184.13499999999999</v>
      </c>
      <c r="AH123" s="8">
        <v>184.86699999999999</v>
      </c>
      <c r="AI123" s="8">
        <v>186.286</v>
      </c>
      <c r="AJ123" s="8">
        <v>188.16200000000001</v>
      </c>
      <c r="AK123" s="8">
        <v>190.41399999999999</v>
      </c>
      <c r="AL123" s="8">
        <v>192.85599999999999</v>
      </c>
      <c r="AM123" s="8">
        <v>195.27</v>
      </c>
      <c r="AN123" s="8">
        <v>197.65799999999999</v>
      </c>
      <c r="AO123" s="8">
        <v>199.74299999999999</v>
      </c>
      <c r="AP123" s="8">
        <v>201.26900000000001</v>
      </c>
      <c r="AQ123" s="8">
        <v>202.26499999999999</v>
      </c>
      <c r="AR123" s="8">
        <v>202.684</v>
      </c>
      <c r="AS123" s="8">
        <v>202.51499999999999</v>
      </c>
      <c r="AT123" s="8">
        <v>201.726</v>
      </c>
      <c r="AU123" s="8">
        <v>200.38900000000001</v>
      </c>
      <c r="AV123" s="8">
        <v>198.51599999999999</v>
      </c>
      <c r="AW123" s="8">
        <v>196.20400000000001</v>
      </c>
      <c r="AX123" s="8">
        <v>193.518</v>
      </c>
    </row>
    <row r="124" spans="1:50" x14ac:dyDescent="0.2">
      <c r="A124" s="1">
        <v>12</v>
      </c>
      <c r="B124" s="1"/>
      <c r="C124" s="8">
        <v>190.33099999999999</v>
      </c>
      <c r="D124" s="8">
        <v>198.304</v>
      </c>
      <c r="E124" s="8">
        <v>206.71299999999999</v>
      </c>
      <c r="F124" s="37">
        <v>216.637</v>
      </c>
      <c r="G124" s="8">
        <v>216.26</v>
      </c>
      <c r="H124" s="8">
        <v>232.745</v>
      </c>
      <c r="I124" s="8">
        <v>239.441</v>
      </c>
      <c r="J124" s="8">
        <v>259.95999999999998</v>
      </c>
      <c r="K124" s="8">
        <v>261.52699999999999</v>
      </c>
      <c r="L124" s="8">
        <v>253.678</v>
      </c>
      <c r="M124" s="8">
        <v>256.36799999999999</v>
      </c>
      <c r="N124" s="8">
        <v>265.935</v>
      </c>
      <c r="O124" s="8">
        <v>257.053</v>
      </c>
      <c r="P124" s="8">
        <v>260.71100000000001</v>
      </c>
      <c r="Q124" s="8">
        <v>251.31899999999999</v>
      </c>
      <c r="R124" s="8">
        <v>253.03800000000001</v>
      </c>
      <c r="S124" s="8">
        <v>250.44399999999999</v>
      </c>
      <c r="T124" s="8">
        <v>245.09899999999999</v>
      </c>
      <c r="U124" s="8">
        <v>239.364</v>
      </c>
      <c r="V124" s="8">
        <v>233.24799999999999</v>
      </c>
      <c r="W124" s="8">
        <v>226.88</v>
      </c>
      <c r="X124" s="42">
        <v>220.56200000000001</v>
      </c>
      <c r="Y124" s="8">
        <v>214.36099999999999</v>
      </c>
      <c r="Z124" s="8">
        <v>208.18</v>
      </c>
      <c r="AA124" s="8">
        <v>202.637</v>
      </c>
      <c r="AB124" s="8">
        <v>197.64699999999999</v>
      </c>
      <c r="AC124" s="8">
        <v>193.286</v>
      </c>
      <c r="AD124" s="8">
        <v>189.721</v>
      </c>
      <c r="AE124" s="8">
        <v>187.006</v>
      </c>
      <c r="AF124" s="8">
        <v>185.18899999999999</v>
      </c>
      <c r="AG124" s="8">
        <v>184.232</v>
      </c>
      <c r="AH124" s="8">
        <v>184.16800000000001</v>
      </c>
      <c r="AI124" s="8">
        <v>184.898</v>
      </c>
      <c r="AJ124" s="8">
        <v>186.31399999999999</v>
      </c>
      <c r="AK124" s="8">
        <v>188.18600000000001</v>
      </c>
      <c r="AL124" s="8">
        <v>190.435</v>
      </c>
      <c r="AM124" s="8">
        <v>192.87299999999999</v>
      </c>
      <c r="AN124" s="8">
        <v>195.285</v>
      </c>
      <c r="AO124" s="8">
        <v>197.66800000000001</v>
      </c>
      <c r="AP124" s="8">
        <v>199.751</v>
      </c>
      <c r="AQ124" s="8">
        <v>201.273</v>
      </c>
      <c r="AR124" s="8">
        <v>202.267</v>
      </c>
      <c r="AS124" s="8">
        <v>202.68600000000001</v>
      </c>
      <c r="AT124" s="8">
        <v>202.517</v>
      </c>
      <c r="AU124" s="8">
        <v>201.72800000000001</v>
      </c>
      <c r="AV124" s="8">
        <v>200.39</v>
      </c>
      <c r="AW124" s="8">
        <v>198.518</v>
      </c>
      <c r="AX124" s="8">
        <v>196.20599999999999</v>
      </c>
    </row>
    <row r="125" spans="1:50" x14ac:dyDescent="0.2">
      <c r="A125" s="1">
        <v>13</v>
      </c>
      <c r="B125" s="1"/>
      <c r="C125" s="8">
        <v>195.81700000000001</v>
      </c>
      <c r="D125" s="8">
        <v>190.21299999999999</v>
      </c>
      <c r="E125" s="8">
        <v>198.154</v>
      </c>
      <c r="F125" s="37">
        <v>206.61</v>
      </c>
      <c r="G125" s="8">
        <v>216.559</v>
      </c>
      <c r="H125" s="8">
        <v>216.19900000000001</v>
      </c>
      <c r="I125" s="8">
        <v>232.68600000000001</v>
      </c>
      <c r="J125" s="8">
        <v>239.38499999999999</v>
      </c>
      <c r="K125" s="8">
        <v>259.90499999999997</v>
      </c>
      <c r="L125" s="8">
        <v>261.49099999999999</v>
      </c>
      <c r="M125" s="8">
        <v>253.65899999999999</v>
      </c>
      <c r="N125" s="8">
        <v>256.36</v>
      </c>
      <c r="O125" s="8">
        <v>265.93200000000002</v>
      </c>
      <c r="P125" s="8">
        <v>257.06</v>
      </c>
      <c r="Q125" s="8">
        <v>260.721</v>
      </c>
      <c r="R125" s="8">
        <v>251.328</v>
      </c>
      <c r="S125" s="8">
        <v>253.05</v>
      </c>
      <c r="T125" s="8">
        <v>250.46100000000001</v>
      </c>
      <c r="U125" s="8">
        <v>245.108</v>
      </c>
      <c r="V125" s="8">
        <v>239.375</v>
      </c>
      <c r="W125" s="8">
        <v>233.25700000000001</v>
      </c>
      <c r="X125" s="42">
        <v>226.88800000000001</v>
      </c>
      <c r="Y125" s="8">
        <v>220.57499999999999</v>
      </c>
      <c r="Z125" s="8">
        <v>214.37700000000001</v>
      </c>
      <c r="AA125" s="8">
        <v>208.19499999999999</v>
      </c>
      <c r="AB125" s="8">
        <v>202.65199999999999</v>
      </c>
      <c r="AC125" s="8">
        <v>197.66200000000001</v>
      </c>
      <c r="AD125" s="8">
        <v>193.3</v>
      </c>
      <c r="AE125" s="8">
        <v>189.73400000000001</v>
      </c>
      <c r="AF125" s="8">
        <v>187.017</v>
      </c>
      <c r="AG125" s="8">
        <v>185.19800000000001</v>
      </c>
      <c r="AH125" s="8">
        <v>184.23699999999999</v>
      </c>
      <c r="AI125" s="8">
        <v>184.172</v>
      </c>
      <c r="AJ125" s="8">
        <v>184.898</v>
      </c>
      <c r="AK125" s="8">
        <v>186.31100000000001</v>
      </c>
      <c r="AL125" s="8">
        <v>188.18</v>
      </c>
      <c r="AM125" s="8">
        <v>190.42500000000001</v>
      </c>
      <c r="AN125" s="8">
        <v>192.86</v>
      </c>
      <c r="AO125" s="8">
        <v>195.267</v>
      </c>
      <c r="AP125" s="8">
        <v>197.64699999999999</v>
      </c>
      <c r="AQ125" s="8">
        <v>199.726</v>
      </c>
      <c r="AR125" s="8">
        <v>201.24700000000001</v>
      </c>
      <c r="AS125" s="8">
        <v>202.24</v>
      </c>
      <c r="AT125" s="8">
        <v>202.65899999999999</v>
      </c>
      <c r="AU125" s="8">
        <v>202.49</v>
      </c>
      <c r="AV125" s="8">
        <v>201.70099999999999</v>
      </c>
      <c r="AW125" s="8">
        <v>200.363</v>
      </c>
      <c r="AX125" s="8">
        <v>198.49100000000001</v>
      </c>
    </row>
    <row r="126" spans="1:50" x14ac:dyDescent="0.2">
      <c r="A126" s="1">
        <v>14</v>
      </c>
      <c r="B126" s="1"/>
      <c r="C126" s="8">
        <v>197.721</v>
      </c>
      <c r="D126" s="8">
        <v>195.696</v>
      </c>
      <c r="E126" s="8">
        <v>190.06399999999999</v>
      </c>
      <c r="F126" s="37">
        <v>198.05199999999999</v>
      </c>
      <c r="G126" s="8">
        <v>206.53200000000001</v>
      </c>
      <c r="H126" s="8">
        <v>216.49299999999999</v>
      </c>
      <c r="I126" s="8">
        <v>216.14</v>
      </c>
      <c r="J126" s="8">
        <v>232.62700000000001</v>
      </c>
      <c r="K126" s="8">
        <v>239.33</v>
      </c>
      <c r="L126" s="8">
        <v>259.86500000000001</v>
      </c>
      <c r="M126" s="8">
        <v>261.46600000000001</v>
      </c>
      <c r="N126" s="8">
        <v>253.65</v>
      </c>
      <c r="O126" s="8">
        <v>256.35899999999998</v>
      </c>
      <c r="P126" s="8">
        <v>265.93700000000001</v>
      </c>
      <c r="Q126" s="8">
        <v>257.07100000000003</v>
      </c>
      <c r="R126" s="8">
        <v>260.72800000000001</v>
      </c>
      <c r="S126" s="8">
        <v>251.34200000000001</v>
      </c>
      <c r="T126" s="8">
        <v>253.06800000000001</v>
      </c>
      <c r="U126" s="8">
        <v>250.46899999999999</v>
      </c>
      <c r="V126" s="8">
        <v>245.11799999999999</v>
      </c>
      <c r="W126" s="8">
        <v>239.38300000000001</v>
      </c>
      <c r="X126" s="42">
        <v>233.26499999999999</v>
      </c>
      <c r="Y126" s="8">
        <v>226.90100000000001</v>
      </c>
      <c r="Z126" s="8">
        <v>220.59200000000001</v>
      </c>
      <c r="AA126" s="8">
        <v>214.392</v>
      </c>
      <c r="AB126" s="8">
        <v>208.21199999999999</v>
      </c>
      <c r="AC126" s="8">
        <v>202.66900000000001</v>
      </c>
      <c r="AD126" s="8">
        <v>197.67699999999999</v>
      </c>
      <c r="AE126" s="8">
        <v>193.31399999999999</v>
      </c>
      <c r="AF126" s="8">
        <v>189.74600000000001</v>
      </c>
      <c r="AG126" s="8">
        <v>187.02799999999999</v>
      </c>
      <c r="AH126" s="8">
        <v>185.20599999999999</v>
      </c>
      <c r="AI126" s="8">
        <v>184.244</v>
      </c>
      <c r="AJ126" s="8">
        <v>184.17500000000001</v>
      </c>
      <c r="AK126" s="8">
        <v>184.898</v>
      </c>
      <c r="AL126" s="8">
        <v>186.30799999999999</v>
      </c>
      <c r="AM126" s="8">
        <v>188.173</v>
      </c>
      <c r="AN126" s="8">
        <v>190.41399999999999</v>
      </c>
      <c r="AO126" s="8">
        <v>192.84399999999999</v>
      </c>
      <c r="AP126" s="8">
        <v>195.24799999999999</v>
      </c>
      <c r="AQ126" s="8">
        <v>197.625</v>
      </c>
      <c r="AR126" s="8">
        <v>199.702</v>
      </c>
      <c r="AS126" s="8">
        <v>201.221</v>
      </c>
      <c r="AT126" s="8">
        <v>202.215</v>
      </c>
      <c r="AU126" s="8">
        <v>202.63300000000001</v>
      </c>
      <c r="AV126" s="8">
        <v>202.464</v>
      </c>
      <c r="AW126" s="8">
        <v>201.67500000000001</v>
      </c>
      <c r="AX126" s="8">
        <v>200.33699999999999</v>
      </c>
    </row>
    <row r="127" spans="1:50" x14ac:dyDescent="0.2">
      <c r="A127" s="1">
        <v>15</v>
      </c>
      <c r="B127" s="1"/>
      <c r="C127" s="8">
        <v>209.02199999999999</v>
      </c>
      <c r="D127" s="8">
        <v>197.578</v>
      </c>
      <c r="E127" s="8">
        <v>195.524</v>
      </c>
      <c r="F127" s="44">
        <v>189.95099999999999</v>
      </c>
      <c r="G127" s="8">
        <v>197.96600000000001</v>
      </c>
      <c r="H127" s="8">
        <v>206.46199999999999</v>
      </c>
      <c r="I127" s="8">
        <v>216.428</v>
      </c>
      <c r="J127" s="8">
        <v>216.08099999999999</v>
      </c>
      <c r="K127" s="8">
        <v>232.57</v>
      </c>
      <c r="L127" s="8">
        <v>239.29599999999999</v>
      </c>
      <c r="M127" s="8">
        <v>259.84100000000001</v>
      </c>
      <c r="N127" s="8">
        <v>261.45600000000002</v>
      </c>
      <c r="O127" s="8">
        <v>253.654</v>
      </c>
      <c r="P127" s="8">
        <v>256.37099999999998</v>
      </c>
      <c r="Q127" s="8">
        <v>265.94900000000001</v>
      </c>
      <c r="R127" s="8">
        <v>257.084</v>
      </c>
      <c r="S127" s="8">
        <v>260.745</v>
      </c>
      <c r="T127" s="8">
        <v>251.36699999999999</v>
      </c>
      <c r="U127" s="8">
        <v>253.08</v>
      </c>
      <c r="V127" s="8">
        <v>250.483</v>
      </c>
      <c r="W127" s="8">
        <v>245.13</v>
      </c>
      <c r="X127" s="42">
        <v>239.39500000000001</v>
      </c>
      <c r="Y127" s="8">
        <v>233.28100000000001</v>
      </c>
      <c r="Z127" s="8">
        <v>226.923</v>
      </c>
      <c r="AA127" s="8">
        <v>220.61199999999999</v>
      </c>
      <c r="AB127" s="8">
        <v>214.41499999999999</v>
      </c>
      <c r="AC127" s="8">
        <v>208.23400000000001</v>
      </c>
      <c r="AD127" s="8">
        <v>202.69</v>
      </c>
      <c r="AE127" s="8">
        <v>197.69800000000001</v>
      </c>
      <c r="AF127" s="8">
        <v>193.334</v>
      </c>
      <c r="AG127" s="8">
        <v>189.76499999999999</v>
      </c>
      <c r="AH127" s="8">
        <v>187.04400000000001</v>
      </c>
      <c r="AI127" s="8">
        <v>185.22</v>
      </c>
      <c r="AJ127" s="8">
        <v>184.255</v>
      </c>
      <c r="AK127" s="8">
        <v>184.18299999999999</v>
      </c>
      <c r="AL127" s="8">
        <v>184.90299999999999</v>
      </c>
      <c r="AM127" s="8">
        <v>186.309</v>
      </c>
      <c r="AN127" s="8">
        <v>188.16900000000001</v>
      </c>
      <c r="AO127" s="8">
        <v>190.40700000000001</v>
      </c>
      <c r="AP127" s="8">
        <v>192.833</v>
      </c>
      <c r="AQ127" s="8">
        <v>195.233</v>
      </c>
      <c r="AR127" s="8">
        <v>197.607</v>
      </c>
      <c r="AS127" s="8">
        <v>199.68299999999999</v>
      </c>
      <c r="AT127" s="8">
        <v>201.202</v>
      </c>
      <c r="AU127" s="8">
        <v>202.19499999999999</v>
      </c>
      <c r="AV127" s="8">
        <v>202.613</v>
      </c>
      <c r="AW127" s="8">
        <v>202.44399999999999</v>
      </c>
      <c r="AX127" s="8">
        <v>201.655</v>
      </c>
    </row>
    <row r="128" spans="1:50" x14ac:dyDescent="0.2">
      <c r="A128" s="1">
        <v>16</v>
      </c>
      <c r="B128" s="1"/>
      <c r="C128" s="8">
        <v>218.749</v>
      </c>
      <c r="D128" s="8">
        <v>208.904</v>
      </c>
      <c r="E128" s="8">
        <v>197.435</v>
      </c>
      <c r="F128" s="44">
        <v>195.44399999999999</v>
      </c>
      <c r="G128" s="8">
        <v>189.90700000000001</v>
      </c>
      <c r="H128" s="8">
        <v>197.94300000000001</v>
      </c>
      <c r="I128" s="8">
        <v>206.45</v>
      </c>
      <c r="J128" s="8">
        <v>216.422</v>
      </c>
      <c r="K128" s="8">
        <v>216.08600000000001</v>
      </c>
      <c r="L128" s="8">
        <v>232.608</v>
      </c>
      <c r="M128" s="8">
        <v>239.35900000000001</v>
      </c>
      <c r="N128" s="8">
        <v>259.91899999999998</v>
      </c>
      <c r="O128" s="8">
        <v>261.54899999999998</v>
      </c>
      <c r="P128" s="8">
        <v>253.76300000000001</v>
      </c>
      <c r="Q128" s="8">
        <v>256.48399999999998</v>
      </c>
      <c r="R128" s="8">
        <v>266.05799999999999</v>
      </c>
      <c r="S128" s="8">
        <v>257.20499999999998</v>
      </c>
      <c r="T128" s="8">
        <v>260.87299999999999</v>
      </c>
      <c r="U128" s="8">
        <v>251.47800000000001</v>
      </c>
      <c r="V128" s="8">
        <v>253.19399999999999</v>
      </c>
      <c r="W128" s="8">
        <v>250.59200000000001</v>
      </c>
      <c r="X128" s="42">
        <v>245.24</v>
      </c>
      <c r="Y128" s="8">
        <v>239.50700000000001</v>
      </c>
      <c r="Z128" s="8">
        <v>233.40199999999999</v>
      </c>
      <c r="AA128" s="8">
        <v>227.041</v>
      </c>
      <c r="AB128" s="8">
        <v>220.73500000000001</v>
      </c>
      <c r="AC128" s="8">
        <v>214.53700000000001</v>
      </c>
      <c r="AD128" s="8">
        <v>208.357</v>
      </c>
      <c r="AE128" s="8">
        <v>202.81399999999999</v>
      </c>
      <c r="AF128" s="8">
        <v>197.821</v>
      </c>
      <c r="AG128" s="8">
        <v>193.45599999999999</v>
      </c>
      <c r="AH128" s="8">
        <v>189.88499999999999</v>
      </c>
      <c r="AI128" s="8">
        <v>187.16300000000001</v>
      </c>
      <c r="AJ128" s="8">
        <v>185.33699999999999</v>
      </c>
      <c r="AK128" s="8">
        <v>184.369</v>
      </c>
      <c r="AL128" s="8">
        <v>184.29499999999999</v>
      </c>
      <c r="AM128" s="8">
        <v>185.011</v>
      </c>
      <c r="AN128" s="8">
        <v>186.41300000000001</v>
      </c>
      <c r="AO128" s="8">
        <v>188.27</v>
      </c>
      <c r="AP128" s="8">
        <v>190.50299999999999</v>
      </c>
      <c r="AQ128" s="8">
        <v>192.92599999999999</v>
      </c>
      <c r="AR128" s="8">
        <v>195.32400000000001</v>
      </c>
      <c r="AS128" s="8">
        <v>197.696</v>
      </c>
      <c r="AT128" s="8">
        <v>199.77099999999999</v>
      </c>
      <c r="AU128" s="8">
        <v>201.28899999999999</v>
      </c>
      <c r="AV128" s="8">
        <v>202.28200000000001</v>
      </c>
      <c r="AW128" s="8">
        <v>202.69900000000001</v>
      </c>
      <c r="AX128" s="8">
        <v>202.53</v>
      </c>
    </row>
    <row r="129" spans="1:50" x14ac:dyDescent="0.2">
      <c r="A129" s="1">
        <v>17</v>
      </c>
      <c r="B129" s="1"/>
      <c r="C129" s="8">
        <v>237.16300000000001</v>
      </c>
      <c r="D129" s="8">
        <v>219.05099999999999</v>
      </c>
      <c r="E129" s="8">
        <v>209.09800000000001</v>
      </c>
      <c r="F129" s="44">
        <v>197.63900000000001</v>
      </c>
      <c r="G129" s="8">
        <v>195.62299999999999</v>
      </c>
      <c r="H129" s="8">
        <v>190.072</v>
      </c>
      <c r="I129" s="8">
        <v>198.078</v>
      </c>
      <c r="J129" s="8">
        <v>206.59899999999999</v>
      </c>
      <c r="K129" s="8">
        <v>216.583</v>
      </c>
      <c r="L129" s="8">
        <v>216.328</v>
      </c>
      <c r="M129" s="8">
        <v>232.89500000000001</v>
      </c>
      <c r="N129" s="8">
        <v>239.69</v>
      </c>
      <c r="O129" s="8">
        <v>260.26600000000002</v>
      </c>
      <c r="P129" s="8">
        <v>261.92099999999999</v>
      </c>
      <c r="Q129" s="8">
        <v>254.14699999999999</v>
      </c>
      <c r="R129" s="8">
        <v>256.87099999999998</v>
      </c>
      <c r="S129" s="8">
        <v>266.45499999999998</v>
      </c>
      <c r="T129" s="8">
        <v>257.625</v>
      </c>
      <c r="U129" s="8">
        <v>261.24900000000002</v>
      </c>
      <c r="V129" s="8">
        <v>251.86799999999999</v>
      </c>
      <c r="W129" s="8">
        <v>253.572</v>
      </c>
      <c r="X129" s="42">
        <v>250.96899999999999</v>
      </c>
      <c r="Y129" s="8">
        <v>245.61500000000001</v>
      </c>
      <c r="Z129" s="8">
        <v>239.89699999999999</v>
      </c>
      <c r="AA129" s="8">
        <v>233.786</v>
      </c>
      <c r="AB129" s="8">
        <v>227.434</v>
      </c>
      <c r="AC129" s="8">
        <v>221.126</v>
      </c>
      <c r="AD129" s="8">
        <v>214.929</v>
      </c>
      <c r="AE129" s="8">
        <v>208.75</v>
      </c>
      <c r="AF129" s="8">
        <v>203.20500000000001</v>
      </c>
      <c r="AG129" s="8">
        <v>198.21199999999999</v>
      </c>
      <c r="AH129" s="8">
        <v>193.845</v>
      </c>
      <c r="AI129" s="8">
        <v>190.274</v>
      </c>
      <c r="AJ129" s="8">
        <v>187.54900000000001</v>
      </c>
      <c r="AK129" s="8">
        <v>185.72</v>
      </c>
      <c r="AL129" s="8">
        <v>184.749</v>
      </c>
      <c r="AM129" s="8">
        <v>184.67</v>
      </c>
      <c r="AN129" s="8">
        <v>185.38300000000001</v>
      </c>
      <c r="AO129" s="8">
        <v>186.78</v>
      </c>
      <c r="AP129" s="8">
        <v>188.63200000000001</v>
      </c>
      <c r="AQ129" s="8">
        <v>190.86099999999999</v>
      </c>
      <c r="AR129" s="8">
        <v>193.28</v>
      </c>
      <c r="AS129" s="8">
        <v>195.67599999999999</v>
      </c>
      <c r="AT129" s="8">
        <v>198.047</v>
      </c>
      <c r="AU129" s="8">
        <v>200.12</v>
      </c>
      <c r="AV129" s="8">
        <v>201.637</v>
      </c>
      <c r="AW129" s="8">
        <v>202.62799999999999</v>
      </c>
      <c r="AX129" s="8">
        <v>203.04599999999999</v>
      </c>
    </row>
    <row r="130" spans="1:50" x14ac:dyDescent="0.2">
      <c r="A130" s="1">
        <v>18</v>
      </c>
      <c r="B130" s="1"/>
      <c r="C130" s="8">
        <v>248.512</v>
      </c>
      <c r="D130" s="8">
        <v>238.25</v>
      </c>
      <c r="E130" s="8">
        <v>219.905</v>
      </c>
      <c r="F130" s="44">
        <v>209.87</v>
      </c>
      <c r="G130" s="8">
        <v>198.304</v>
      </c>
      <c r="H130" s="8">
        <v>196.232</v>
      </c>
      <c r="I130" s="8">
        <v>190.62100000000001</v>
      </c>
      <c r="J130" s="8">
        <v>198.68600000000001</v>
      </c>
      <c r="K130" s="8">
        <v>207.25200000000001</v>
      </c>
      <c r="L130" s="8">
        <v>217.49700000000001</v>
      </c>
      <c r="M130" s="8">
        <v>217.41900000000001</v>
      </c>
      <c r="N130" s="8">
        <v>234.126</v>
      </c>
      <c r="O130" s="8">
        <v>240.99700000000001</v>
      </c>
      <c r="P130" s="8">
        <v>261.64</v>
      </c>
      <c r="Q130" s="8">
        <v>263.30399999999997</v>
      </c>
      <c r="R130" s="8">
        <v>255.559</v>
      </c>
      <c r="S130" s="8">
        <v>258.33</v>
      </c>
      <c r="T130" s="8">
        <v>267.96300000000002</v>
      </c>
      <c r="U130" s="8">
        <v>258.99400000000003</v>
      </c>
      <c r="V130" s="8">
        <v>262.64400000000001</v>
      </c>
      <c r="W130" s="8">
        <v>253.233</v>
      </c>
      <c r="X130" s="42">
        <v>254.93100000000001</v>
      </c>
      <c r="Y130" s="8">
        <v>252.29499999999999</v>
      </c>
      <c r="Z130" s="8">
        <v>246.98699999999999</v>
      </c>
      <c r="AA130" s="8">
        <v>241.24299999999999</v>
      </c>
      <c r="AB130" s="8">
        <v>235.15600000000001</v>
      </c>
      <c r="AC130" s="8">
        <v>228.792</v>
      </c>
      <c r="AD130" s="8">
        <v>222.48599999999999</v>
      </c>
      <c r="AE130" s="8">
        <v>216.29499999999999</v>
      </c>
      <c r="AF130" s="8">
        <v>210.10900000000001</v>
      </c>
      <c r="AG130" s="8">
        <v>204.56700000000001</v>
      </c>
      <c r="AH130" s="8">
        <v>199.56899999999999</v>
      </c>
      <c r="AI130" s="8">
        <v>195.203</v>
      </c>
      <c r="AJ130" s="8">
        <v>191.62799999999999</v>
      </c>
      <c r="AK130" s="8">
        <v>188.899</v>
      </c>
      <c r="AL130" s="8">
        <v>187.06700000000001</v>
      </c>
      <c r="AM130" s="8">
        <v>186.09100000000001</v>
      </c>
      <c r="AN130" s="8">
        <v>186.00700000000001</v>
      </c>
      <c r="AO130" s="8">
        <v>186.71299999999999</v>
      </c>
      <c r="AP130" s="8">
        <v>188.10499999999999</v>
      </c>
      <c r="AQ130" s="8">
        <v>189.952</v>
      </c>
      <c r="AR130" s="8">
        <v>192.17599999999999</v>
      </c>
      <c r="AS130" s="8">
        <v>194.59299999999999</v>
      </c>
      <c r="AT130" s="8">
        <v>196.98500000000001</v>
      </c>
      <c r="AU130" s="8">
        <v>199.35400000000001</v>
      </c>
      <c r="AV130" s="8">
        <v>201.42500000000001</v>
      </c>
      <c r="AW130" s="8">
        <v>202.94</v>
      </c>
      <c r="AX130" s="8">
        <v>203.929</v>
      </c>
    </row>
    <row r="131" spans="1:50" x14ac:dyDescent="0.2">
      <c r="A131" s="1">
        <v>19</v>
      </c>
      <c r="B131" s="1"/>
      <c r="C131" s="8">
        <v>260.3</v>
      </c>
      <c r="D131" s="8">
        <v>250.053</v>
      </c>
      <c r="E131" s="8">
        <v>239.476</v>
      </c>
      <c r="F131" s="44">
        <v>221.02</v>
      </c>
      <c r="G131" s="8">
        <v>210.84299999999999</v>
      </c>
      <c r="H131" s="8">
        <v>199.23099999999999</v>
      </c>
      <c r="I131" s="8">
        <v>197.09399999999999</v>
      </c>
      <c r="J131" s="8">
        <v>191.60300000000001</v>
      </c>
      <c r="K131" s="8">
        <v>199.744</v>
      </c>
      <c r="L131" s="8">
        <v>208.76300000000001</v>
      </c>
      <c r="M131" s="8">
        <v>219.304</v>
      </c>
      <c r="N131" s="8">
        <v>219.483</v>
      </c>
      <c r="O131" s="8">
        <v>236.31200000000001</v>
      </c>
      <c r="P131" s="8">
        <v>243.31100000000001</v>
      </c>
      <c r="Q131" s="8">
        <v>263.95100000000002</v>
      </c>
      <c r="R131" s="8">
        <v>265.65600000000001</v>
      </c>
      <c r="S131" s="8">
        <v>258</v>
      </c>
      <c r="T131" s="8">
        <v>260.85899999999998</v>
      </c>
      <c r="U131" s="8">
        <v>270.23500000000001</v>
      </c>
      <c r="V131" s="8">
        <v>261.31900000000002</v>
      </c>
      <c r="W131" s="8">
        <v>264.90300000000002</v>
      </c>
      <c r="X131" s="42">
        <v>255.49100000000001</v>
      </c>
      <c r="Y131" s="8">
        <v>257.12200000000001</v>
      </c>
      <c r="Z131" s="8">
        <v>254.56200000000001</v>
      </c>
      <c r="AA131" s="8">
        <v>249.20500000000001</v>
      </c>
      <c r="AB131" s="8">
        <v>243.501</v>
      </c>
      <c r="AC131" s="8">
        <v>237.39</v>
      </c>
      <c r="AD131" s="8">
        <v>231.03</v>
      </c>
      <c r="AE131" s="8">
        <v>224.73599999999999</v>
      </c>
      <c r="AF131" s="8">
        <v>218.53200000000001</v>
      </c>
      <c r="AG131" s="8">
        <v>212.35300000000001</v>
      </c>
      <c r="AH131" s="8">
        <v>206.803</v>
      </c>
      <c r="AI131" s="8">
        <v>201.80799999999999</v>
      </c>
      <c r="AJ131" s="8">
        <v>197.43799999999999</v>
      </c>
      <c r="AK131" s="8">
        <v>193.858</v>
      </c>
      <c r="AL131" s="8">
        <v>191.12700000000001</v>
      </c>
      <c r="AM131" s="8">
        <v>189.28899999999999</v>
      </c>
      <c r="AN131" s="8">
        <v>188.309</v>
      </c>
      <c r="AO131" s="8">
        <v>188.21799999999999</v>
      </c>
      <c r="AP131" s="8">
        <v>188.91800000000001</v>
      </c>
      <c r="AQ131" s="8">
        <v>190.304</v>
      </c>
      <c r="AR131" s="8">
        <v>192.14500000000001</v>
      </c>
      <c r="AS131" s="8">
        <v>194.36600000000001</v>
      </c>
      <c r="AT131" s="8">
        <v>196.78</v>
      </c>
      <c r="AU131" s="8">
        <v>199.16900000000001</v>
      </c>
      <c r="AV131" s="8">
        <v>201.535</v>
      </c>
      <c r="AW131" s="8">
        <v>203.60300000000001</v>
      </c>
      <c r="AX131" s="8">
        <v>205.11500000000001</v>
      </c>
    </row>
    <row r="132" spans="1:50" x14ac:dyDescent="0.2">
      <c r="A132" s="1">
        <v>20</v>
      </c>
      <c r="B132" s="1"/>
      <c r="C132" s="8">
        <v>275.15800000000002</v>
      </c>
      <c r="D132" s="8">
        <v>261.78699999999998</v>
      </c>
      <c r="E132" s="8">
        <v>251.197</v>
      </c>
      <c r="F132" s="44">
        <v>240.51499999999999</v>
      </c>
      <c r="G132" s="8">
        <v>221.929</v>
      </c>
      <c r="H132" s="8">
        <v>211.70400000000001</v>
      </c>
      <c r="I132" s="8">
        <v>200.024</v>
      </c>
      <c r="J132" s="8">
        <v>198.01300000000001</v>
      </c>
      <c r="K132" s="8">
        <v>192.614</v>
      </c>
      <c r="L132" s="8">
        <v>201.233</v>
      </c>
      <c r="M132" s="8">
        <v>210.565</v>
      </c>
      <c r="N132" s="8">
        <v>221.36600000000001</v>
      </c>
      <c r="O132" s="8">
        <v>221.68700000000001</v>
      </c>
      <c r="P132" s="8">
        <v>238.64099999999999</v>
      </c>
      <c r="Q132" s="8">
        <v>245.64699999999999</v>
      </c>
      <c r="R132" s="8">
        <v>266.31099999999998</v>
      </c>
      <c r="S132" s="8">
        <v>268.10199999999998</v>
      </c>
      <c r="T132" s="8">
        <v>260.54599999999999</v>
      </c>
      <c r="U132" s="8">
        <v>263.13799999999998</v>
      </c>
      <c r="V132" s="8">
        <v>272.55399999999997</v>
      </c>
      <c r="W132" s="8">
        <v>263.57799999999997</v>
      </c>
      <c r="X132" s="42">
        <v>267.14999999999998</v>
      </c>
      <c r="Y132" s="8">
        <v>257.67599999999999</v>
      </c>
      <c r="Z132" s="8">
        <v>259.38400000000001</v>
      </c>
      <c r="AA132" s="8">
        <v>256.77100000000002</v>
      </c>
      <c r="AB132" s="8">
        <v>251.45400000000001</v>
      </c>
      <c r="AC132" s="8">
        <v>245.72499999999999</v>
      </c>
      <c r="AD132" s="8">
        <v>239.61799999999999</v>
      </c>
      <c r="AE132" s="8">
        <v>233.27</v>
      </c>
      <c r="AF132" s="8">
        <v>226.96199999999999</v>
      </c>
      <c r="AG132" s="8">
        <v>220.76599999999999</v>
      </c>
      <c r="AH132" s="8">
        <v>214.57900000000001</v>
      </c>
      <c r="AI132" s="8">
        <v>209.03299999999999</v>
      </c>
      <c r="AJ132" s="8">
        <v>204.03399999999999</v>
      </c>
      <c r="AK132" s="8">
        <v>199.65899999999999</v>
      </c>
      <c r="AL132" s="8">
        <v>196.077</v>
      </c>
      <c r="AM132" s="8">
        <v>193.34</v>
      </c>
      <c r="AN132" s="8">
        <v>191.49700000000001</v>
      </c>
      <c r="AO132" s="8">
        <v>190.50899999999999</v>
      </c>
      <c r="AP132" s="8">
        <v>190.41200000000001</v>
      </c>
      <c r="AQ132" s="8">
        <v>191.10499999999999</v>
      </c>
      <c r="AR132" s="8">
        <v>192.48500000000001</v>
      </c>
      <c r="AS132" s="8">
        <v>194.32300000000001</v>
      </c>
      <c r="AT132" s="8">
        <v>196.541</v>
      </c>
      <c r="AU132" s="8">
        <v>198.952</v>
      </c>
      <c r="AV132" s="8">
        <v>201.33799999999999</v>
      </c>
      <c r="AW132" s="8">
        <v>203.70099999999999</v>
      </c>
      <c r="AX132" s="8">
        <v>205.76599999999999</v>
      </c>
    </row>
    <row r="133" spans="1:50" x14ac:dyDescent="0.2">
      <c r="A133" s="1">
        <v>21</v>
      </c>
      <c r="B133" s="1"/>
      <c r="C133" s="8">
        <v>295.53500000000003</v>
      </c>
      <c r="D133" s="8">
        <v>276.42099999999999</v>
      </c>
      <c r="E133" s="8">
        <v>262.70499999999998</v>
      </c>
      <c r="F133" s="44">
        <v>252.02500000000001</v>
      </c>
      <c r="G133" s="8">
        <v>241.21199999999999</v>
      </c>
      <c r="H133" s="8">
        <v>222.571</v>
      </c>
      <c r="I133" s="8">
        <v>212.25200000000001</v>
      </c>
      <c r="J133" s="8">
        <v>200.68600000000001</v>
      </c>
      <c r="K133" s="8">
        <v>198.75</v>
      </c>
      <c r="L133" s="8">
        <v>193.75200000000001</v>
      </c>
      <c r="M133" s="8">
        <v>202.625</v>
      </c>
      <c r="N133" s="8">
        <v>212.167</v>
      </c>
      <c r="O133" s="8">
        <v>223.07499999999999</v>
      </c>
      <c r="P133" s="8">
        <v>223.511</v>
      </c>
      <c r="Q133" s="8">
        <v>240.46100000000001</v>
      </c>
      <c r="R133" s="8">
        <v>247.49199999999999</v>
      </c>
      <c r="S133" s="8">
        <v>268.20600000000002</v>
      </c>
      <c r="T133" s="8">
        <v>270.072</v>
      </c>
      <c r="U133" s="8">
        <v>262.30799999999999</v>
      </c>
      <c r="V133" s="8">
        <v>264.93599999999998</v>
      </c>
      <c r="W133" s="8">
        <v>274.28800000000001</v>
      </c>
      <c r="X133" s="42">
        <v>265.31200000000001</v>
      </c>
      <c r="Y133" s="8">
        <v>268.82900000000001</v>
      </c>
      <c r="Z133" s="8">
        <v>259.42700000000002</v>
      </c>
      <c r="AA133" s="8">
        <v>261.08699999999999</v>
      </c>
      <c r="AB133" s="8">
        <v>258.505</v>
      </c>
      <c r="AC133" s="8">
        <v>253.16900000000001</v>
      </c>
      <c r="AD133" s="8">
        <v>247.44300000000001</v>
      </c>
      <c r="AE133" s="8">
        <v>241.34700000000001</v>
      </c>
      <c r="AF133" s="8">
        <v>234.988</v>
      </c>
      <c r="AG133" s="8">
        <v>228.68700000000001</v>
      </c>
      <c r="AH133" s="8">
        <v>222.48500000000001</v>
      </c>
      <c r="AI133" s="8">
        <v>216.30099999999999</v>
      </c>
      <c r="AJ133" s="8">
        <v>210.75200000000001</v>
      </c>
      <c r="AK133" s="8">
        <v>205.75</v>
      </c>
      <c r="AL133" s="8">
        <v>201.37299999999999</v>
      </c>
      <c r="AM133" s="8">
        <v>197.785</v>
      </c>
      <c r="AN133" s="8">
        <v>195.04400000000001</v>
      </c>
      <c r="AO133" s="8">
        <v>193.19499999999999</v>
      </c>
      <c r="AP133" s="8">
        <v>192.2</v>
      </c>
      <c r="AQ133" s="8">
        <v>192.09700000000001</v>
      </c>
      <c r="AR133" s="8">
        <v>192.785</v>
      </c>
      <c r="AS133" s="8">
        <v>194.16200000000001</v>
      </c>
      <c r="AT133" s="8">
        <v>195.99799999999999</v>
      </c>
      <c r="AU133" s="8">
        <v>198.21299999999999</v>
      </c>
      <c r="AV133" s="8">
        <v>200.62</v>
      </c>
      <c r="AW133" s="8">
        <v>203.00399999999999</v>
      </c>
      <c r="AX133" s="8">
        <v>205.363</v>
      </c>
    </row>
    <row r="134" spans="1:50" x14ac:dyDescent="0.2">
      <c r="A134" s="1">
        <v>22</v>
      </c>
      <c r="B134" s="1"/>
      <c r="C134" s="8">
        <v>316.05200000000002</v>
      </c>
      <c r="D134" s="8">
        <v>296.529</v>
      </c>
      <c r="E134" s="8">
        <v>277.08699999999999</v>
      </c>
      <c r="F134" s="44">
        <v>263.33100000000002</v>
      </c>
      <c r="G134" s="8">
        <v>252.54599999999999</v>
      </c>
      <c r="H134" s="8">
        <v>241.673</v>
      </c>
      <c r="I134" s="8">
        <v>222.94300000000001</v>
      </c>
      <c r="J134" s="8">
        <v>212.721</v>
      </c>
      <c r="K134" s="8">
        <v>201.23400000000001</v>
      </c>
      <c r="L134" s="8">
        <v>199.631</v>
      </c>
      <c r="M134" s="8">
        <v>194.86099999999999</v>
      </c>
      <c r="N134" s="8">
        <v>203.90899999999999</v>
      </c>
      <c r="O134" s="8">
        <v>213.541</v>
      </c>
      <c r="P134" s="8">
        <v>224.53399999999999</v>
      </c>
      <c r="Q134" s="8">
        <v>224.982</v>
      </c>
      <c r="R134" s="8">
        <v>241.93799999999999</v>
      </c>
      <c r="S134" s="8">
        <v>249.02</v>
      </c>
      <c r="T134" s="8">
        <v>269.77699999999999</v>
      </c>
      <c r="U134" s="8">
        <v>271.46199999999999</v>
      </c>
      <c r="V134" s="8">
        <v>263.738</v>
      </c>
      <c r="W134" s="8">
        <v>266.31799999999998</v>
      </c>
      <c r="X134" s="42">
        <v>275.65300000000002</v>
      </c>
      <c r="Y134" s="8">
        <v>266.64600000000002</v>
      </c>
      <c r="Z134" s="8">
        <v>270.21100000000001</v>
      </c>
      <c r="AA134" s="8">
        <v>260.78100000000001</v>
      </c>
      <c r="AB134" s="8">
        <v>262.464</v>
      </c>
      <c r="AC134" s="8">
        <v>259.86399999999998</v>
      </c>
      <c r="AD134" s="8">
        <v>254.53100000000001</v>
      </c>
      <c r="AE134" s="8">
        <v>248.81399999999999</v>
      </c>
      <c r="AF134" s="8">
        <v>242.71</v>
      </c>
      <c r="AG134" s="8">
        <v>236.358</v>
      </c>
      <c r="AH134" s="8">
        <v>230.05199999999999</v>
      </c>
      <c r="AI134" s="8">
        <v>223.85400000000001</v>
      </c>
      <c r="AJ134" s="8">
        <v>217.66900000000001</v>
      </c>
      <c r="AK134" s="8">
        <v>212.11699999999999</v>
      </c>
      <c r="AL134" s="8">
        <v>207.114</v>
      </c>
      <c r="AM134" s="8">
        <v>202.733</v>
      </c>
      <c r="AN134" s="8">
        <v>199.142</v>
      </c>
      <c r="AO134" s="8">
        <v>196.39500000000001</v>
      </c>
      <c r="AP134" s="8">
        <v>194.54</v>
      </c>
      <c r="AQ134" s="8">
        <v>193.541</v>
      </c>
      <c r="AR134" s="8">
        <v>193.43299999999999</v>
      </c>
      <c r="AS134" s="8">
        <v>194.119</v>
      </c>
      <c r="AT134" s="8">
        <v>195.494</v>
      </c>
      <c r="AU134" s="8">
        <v>197.327</v>
      </c>
      <c r="AV134" s="8">
        <v>199.53899999999999</v>
      </c>
      <c r="AW134" s="8">
        <v>201.94399999999999</v>
      </c>
      <c r="AX134" s="8">
        <v>204.32400000000001</v>
      </c>
    </row>
    <row r="135" spans="1:50" x14ac:dyDescent="0.2">
      <c r="A135" s="1">
        <v>23</v>
      </c>
      <c r="B135" s="1"/>
      <c r="C135" s="8">
        <v>331.82299999999998</v>
      </c>
      <c r="D135" s="8">
        <v>316.73599999999999</v>
      </c>
      <c r="E135" s="8">
        <v>296.89699999999999</v>
      </c>
      <c r="F135" s="44">
        <v>277.48599999999999</v>
      </c>
      <c r="G135" s="8">
        <v>263.66699999999997</v>
      </c>
      <c r="H135" s="8">
        <v>252.839</v>
      </c>
      <c r="I135" s="8">
        <v>241.875</v>
      </c>
      <c r="J135" s="8">
        <v>223.251</v>
      </c>
      <c r="K135" s="8">
        <v>213.10300000000001</v>
      </c>
      <c r="L135" s="8">
        <v>201.93299999999999</v>
      </c>
      <c r="M135" s="8">
        <v>200.535</v>
      </c>
      <c r="N135" s="8">
        <v>195.941</v>
      </c>
      <c r="O135" s="8">
        <v>205.06899999999999</v>
      </c>
      <c r="P135" s="8">
        <v>214.77799999999999</v>
      </c>
      <c r="Q135" s="8">
        <v>225.77</v>
      </c>
      <c r="R135" s="8">
        <v>226.238</v>
      </c>
      <c r="S135" s="8">
        <v>243.226</v>
      </c>
      <c r="T135" s="8">
        <v>250.35900000000001</v>
      </c>
      <c r="U135" s="8">
        <v>270.92700000000002</v>
      </c>
      <c r="V135" s="8">
        <v>272.63900000000001</v>
      </c>
      <c r="W135" s="8">
        <v>264.88299999999998</v>
      </c>
      <c r="X135" s="42">
        <v>267.452</v>
      </c>
      <c r="Y135" s="8">
        <v>276.74200000000002</v>
      </c>
      <c r="Z135" s="8">
        <v>267.79399999999998</v>
      </c>
      <c r="AA135" s="8">
        <v>271.32</v>
      </c>
      <c r="AB135" s="8">
        <v>261.92200000000003</v>
      </c>
      <c r="AC135" s="8">
        <v>263.58300000000003</v>
      </c>
      <c r="AD135" s="8">
        <v>260.98399999999998</v>
      </c>
      <c r="AE135" s="8">
        <v>255.65899999999999</v>
      </c>
      <c r="AF135" s="8">
        <v>249.935</v>
      </c>
      <c r="AG135" s="8">
        <v>243.83699999999999</v>
      </c>
      <c r="AH135" s="8">
        <v>237.48099999999999</v>
      </c>
      <c r="AI135" s="8">
        <v>231.179</v>
      </c>
      <c r="AJ135" s="8">
        <v>224.98</v>
      </c>
      <c r="AK135" s="8">
        <v>218.79300000000001</v>
      </c>
      <c r="AL135" s="8">
        <v>213.24100000000001</v>
      </c>
      <c r="AM135" s="8">
        <v>208.23400000000001</v>
      </c>
      <c r="AN135" s="8">
        <v>203.85</v>
      </c>
      <c r="AO135" s="8">
        <v>200.25399999999999</v>
      </c>
      <c r="AP135" s="8">
        <v>197.50200000000001</v>
      </c>
      <c r="AQ135" s="8">
        <v>195.642</v>
      </c>
      <c r="AR135" s="8">
        <v>194.63900000000001</v>
      </c>
      <c r="AS135" s="8">
        <v>194.53</v>
      </c>
      <c r="AT135" s="8">
        <v>195.215</v>
      </c>
      <c r="AU135" s="8">
        <v>196.58799999999999</v>
      </c>
      <c r="AV135" s="8">
        <v>198.41900000000001</v>
      </c>
      <c r="AW135" s="8">
        <v>200.62799999999999</v>
      </c>
      <c r="AX135" s="8">
        <v>203.03</v>
      </c>
    </row>
    <row r="136" spans="1:50" x14ac:dyDescent="0.2">
      <c r="A136" s="1">
        <v>24</v>
      </c>
      <c r="B136" s="1"/>
      <c r="C136" s="8">
        <v>346.38299999999998</v>
      </c>
      <c r="D136" s="8">
        <v>332.149</v>
      </c>
      <c r="E136" s="8">
        <v>316.77</v>
      </c>
      <c r="F136" s="44">
        <v>297.02100000000002</v>
      </c>
      <c r="G136" s="8">
        <v>277.59899999999999</v>
      </c>
      <c r="H136" s="8">
        <v>263.76</v>
      </c>
      <c r="I136" s="8">
        <v>252.85499999999999</v>
      </c>
      <c r="J136" s="8">
        <v>241.97800000000001</v>
      </c>
      <c r="K136" s="8">
        <v>223.43600000000001</v>
      </c>
      <c r="L136" s="8">
        <v>213.56200000000001</v>
      </c>
      <c r="M136" s="8">
        <v>202.58199999999999</v>
      </c>
      <c r="N136" s="8">
        <v>201.33099999999999</v>
      </c>
      <c r="O136" s="8">
        <v>196.82400000000001</v>
      </c>
      <c r="P136" s="8">
        <v>206.017</v>
      </c>
      <c r="Q136" s="8">
        <v>215.72499999999999</v>
      </c>
      <c r="R136" s="8">
        <v>226.715</v>
      </c>
      <c r="S136" s="8">
        <v>227.22800000000001</v>
      </c>
      <c r="T136" s="8">
        <v>244.24299999999999</v>
      </c>
      <c r="U136" s="8">
        <v>251.22800000000001</v>
      </c>
      <c r="V136" s="8">
        <v>271.79300000000001</v>
      </c>
      <c r="W136" s="8">
        <v>273.46699999999998</v>
      </c>
      <c r="X136" s="42">
        <v>265.714</v>
      </c>
      <c r="Y136" s="8">
        <v>268.25599999999997</v>
      </c>
      <c r="Z136" s="8">
        <v>277.57400000000001</v>
      </c>
      <c r="AA136" s="8">
        <v>268.608</v>
      </c>
      <c r="AB136" s="8">
        <v>272.14600000000002</v>
      </c>
      <c r="AC136" s="8">
        <v>262.74400000000003</v>
      </c>
      <c r="AD136" s="8">
        <v>264.39999999999998</v>
      </c>
      <c r="AE136" s="8">
        <v>261.80500000000001</v>
      </c>
      <c r="AF136" s="8">
        <v>256.47500000000002</v>
      </c>
      <c r="AG136" s="8">
        <v>250.756</v>
      </c>
      <c r="AH136" s="8">
        <v>244.655</v>
      </c>
      <c r="AI136" s="8">
        <v>238.304</v>
      </c>
      <c r="AJ136" s="8">
        <v>232.00200000000001</v>
      </c>
      <c r="AK136" s="8">
        <v>225.80099999999999</v>
      </c>
      <c r="AL136" s="8">
        <v>219.61500000000001</v>
      </c>
      <c r="AM136" s="8">
        <v>214.06100000000001</v>
      </c>
      <c r="AN136" s="8">
        <v>209.05099999999999</v>
      </c>
      <c r="AO136" s="8">
        <v>204.66300000000001</v>
      </c>
      <c r="AP136" s="8">
        <v>201.06299999999999</v>
      </c>
      <c r="AQ136" s="8">
        <v>198.30699999999999</v>
      </c>
      <c r="AR136" s="8">
        <v>196.44499999999999</v>
      </c>
      <c r="AS136" s="8">
        <v>195.44200000000001</v>
      </c>
      <c r="AT136" s="8">
        <v>195.333</v>
      </c>
      <c r="AU136" s="8">
        <v>196.017</v>
      </c>
      <c r="AV136" s="8">
        <v>197.38800000000001</v>
      </c>
      <c r="AW136" s="8">
        <v>199.21600000000001</v>
      </c>
      <c r="AX136" s="8">
        <v>201.42400000000001</v>
      </c>
    </row>
    <row r="137" spans="1:50" x14ac:dyDescent="0.2">
      <c r="A137" s="1">
        <v>25</v>
      </c>
      <c r="B137" s="1"/>
      <c r="C137" s="8">
        <v>367.41699999999997</v>
      </c>
      <c r="D137" s="8">
        <v>346.32299999999998</v>
      </c>
      <c r="E137" s="8">
        <v>331.86700000000002</v>
      </c>
      <c r="F137" s="44">
        <v>316.64600000000002</v>
      </c>
      <c r="G137" s="8">
        <v>296.952</v>
      </c>
      <c r="H137" s="8">
        <v>277.57100000000003</v>
      </c>
      <c r="I137" s="8">
        <v>263.71600000000001</v>
      </c>
      <c r="J137" s="8">
        <v>252.9</v>
      </c>
      <c r="K137" s="8">
        <v>242.09800000000001</v>
      </c>
      <c r="L137" s="8">
        <v>223.84800000000001</v>
      </c>
      <c r="M137" s="8">
        <v>214.167</v>
      </c>
      <c r="N137" s="8">
        <v>203.352</v>
      </c>
      <c r="O137" s="8">
        <v>202.18600000000001</v>
      </c>
      <c r="P137" s="8">
        <v>197.76499999999999</v>
      </c>
      <c r="Q137" s="8">
        <v>206.95599999999999</v>
      </c>
      <c r="R137" s="8">
        <v>216.66399999999999</v>
      </c>
      <c r="S137" s="8">
        <v>227.68299999999999</v>
      </c>
      <c r="T137" s="8">
        <v>228.24600000000001</v>
      </c>
      <c r="U137" s="8">
        <v>245.09700000000001</v>
      </c>
      <c r="V137" s="8">
        <v>252.09700000000001</v>
      </c>
      <c r="W137" s="8">
        <v>272.59500000000003</v>
      </c>
      <c r="X137" s="42">
        <v>274.26</v>
      </c>
      <c r="Y137" s="8">
        <v>266.49599999999998</v>
      </c>
      <c r="Z137" s="8">
        <v>269.07499999999999</v>
      </c>
      <c r="AA137" s="8">
        <v>278.35000000000002</v>
      </c>
      <c r="AB137" s="8">
        <v>269.41399999999999</v>
      </c>
      <c r="AC137" s="8">
        <v>272.93200000000002</v>
      </c>
      <c r="AD137" s="8">
        <v>263.54000000000002</v>
      </c>
      <c r="AE137" s="8">
        <v>265.19499999999999</v>
      </c>
      <c r="AF137" s="8">
        <v>262.59100000000001</v>
      </c>
      <c r="AG137" s="8">
        <v>257.267</v>
      </c>
      <c r="AH137" s="8">
        <v>251.54599999999999</v>
      </c>
      <c r="AI137" s="8">
        <v>245.45</v>
      </c>
      <c r="AJ137" s="8">
        <v>239.09899999999999</v>
      </c>
      <c r="AK137" s="8">
        <v>232.797</v>
      </c>
      <c r="AL137" s="8">
        <v>226.59800000000001</v>
      </c>
      <c r="AM137" s="8">
        <v>220.411</v>
      </c>
      <c r="AN137" s="8">
        <v>214.85499999999999</v>
      </c>
      <c r="AO137" s="8">
        <v>209.84299999999999</v>
      </c>
      <c r="AP137" s="8">
        <v>205.452</v>
      </c>
      <c r="AQ137" s="8">
        <v>201.84899999999999</v>
      </c>
      <c r="AR137" s="8">
        <v>199.09200000000001</v>
      </c>
      <c r="AS137" s="8">
        <v>197.23099999999999</v>
      </c>
      <c r="AT137" s="8">
        <v>196.22900000000001</v>
      </c>
      <c r="AU137" s="8">
        <v>196.12100000000001</v>
      </c>
      <c r="AV137" s="8">
        <v>196.804</v>
      </c>
      <c r="AW137" s="8">
        <v>198.17400000000001</v>
      </c>
      <c r="AX137" s="8">
        <v>200</v>
      </c>
    </row>
    <row r="138" spans="1:50" x14ac:dyDescent="0.2">
      <c r="A138" s="1">
        <v>26</v>
      </c>
      <c r="B138" s="1"/>
      <c r="C138" s="8">
        <v>379.178</v>
      </c>
      <c r="D138" s="8">
        <v>367.04300000000001</v>
      </c>
      <c r="E138" s="8">
        <v>345.82400000000001</v>
      </c>
      <c r="F138" s="44">
        <v>331.55599999999998</v>
      </c>
      <c r="G138" s="8">
        <v>316.42399999999998</v>
      </c>
      <c r="H138" s="8">
        <v>296.81099999999998</v>
      </c>
      <c r="I138" s="8">
        <v>277.471</v>
      </c>
      <c r="J138" s="8">
        <v>263.71600000000001</v>
      </c>
      <c r="K138" s="8">
        <v>252.98</v>
      </c>
      <c r="L138" s="8">
        <v>242.46100000000001</v>
      </c>
      <c r="M138" s="8">
        <v>224.42400000000001</v>
      </c>
      <c r="N138" s="8">
        <v>214.90899999999999</v>
      </c>
      <c r="O138" s="8">
        <v>204.19800000000001</v>
      </c>
      <c r="P138" s="8">
        <v>203.114</v>
      </c>
      <c r="Q138" s="8">
        <v>198.715</v>
      </c>
      <c r="R138" s="8">
        <v>207.90700000000001</v>
      </c>
      <c r="S138" s="8">
        <v>217.64500000000001</v>
      </c>
      <c r="T138" s="8">
        <v>228.69900000000001</v>
      </c>
      <c r="U138" s="8">
        <v>229.12200000000001</v>
      </c>
      <c r="V138" s="8">
        <v>245.971</v>
      </c>
      <c r="W138" s="8">
        <v>252.92400000000001</v>
      </c>
      <c r="X138" s="42">
        <v>273.38400000000001</v>
      </c>
      <c r="Y138" s="8">
        <v>275.02300000000002</v>
      </c>
      <c r="Z138" s="8">
        <v>267.31400000000002</v>
      </c>
      <c r="AA138" s="8">
        <v>269.85899999999998</v>
      </c>
      <c r="AB138" s="8">
        <v>279.13900000000001</v>
      </c>
      <c r="AC138" s="8">
        <v>270.20100000000002</v>
      </c>
      <c r="AD138" s="8">
        <v>273.71199999999999</v>
      </c>
      <c r="AE138" s="8">
        <v>264.33600000000001</v>
      </c>
      <c r="AF138" s="8">
        <v>265.97699999999998</v>
      </c>
      <c r="AG138" s="8">
        <v>263.37599999999998</v>
      </c>
      <c r="AH138" s="8">
        <v>258.05099999999999</v>
      </c>
      <c r="AI138" s="8">
        <v>252.33600000000001</v>
      </c>
      <c r="AJ138" s="8">
        <v>246.24100000000001</v>
      </c>
      <c r="AK138" s="8">
        <v>239.892</v>
      </c>
      <c r="AL138" s="8">
        <v>233.59299999999999</v>
      </c>
      <c r="AM138" s="8">
        <v>227.39400000000001</v>
      </c>
      <c r="AN138" s="8">
        <v>221.208</v>
      </c>
      <c r="AO138" s="8">
        <v>215.65199999999999</v>
      </c>
      <c r="AP138" s="8">
        <v>210.63900000000001</v>
      </c>
      <c r="AQ138" s="8">
        <v>206.24700000000001</v>
      </c>
      <c r="AR138" s="8">
        <v>202.64500000000001</v>
      </c>
      <c r="AS138" s="8">
        <v>199.89099999999999</v>
      </c>
      <c r="AT138" s="8">
        <v>198.03299999999999</v>
      </c>
      <c r="AU138" s="8">
        <v>197.03299999999999</v>
      </c>
      <c r="AV138" s="8">
        <v>196.92500000000001</v>
      </c>
      <c r="AW138" s="8">
        <v>197.608</v>
      </c>
      <c r="AX138" s="8">
        <v>198.976</v>
      </c>
    </row>
    <row r="139" spans="1:50" x14ac:dyDescent="0.2">
      <c r="A139" s="1">
        <v>27</v>
      </c>
      <c r="B139" s="1"/>
      <c r="C139" s="8">
        <v>400.80500000000001</v>
      </c>
      <c r="D139" s="8">
        <v>378.56599999999997</v>
      </c>
      <c r="E139" s="8">
        <v>366.33499999999998</v>
      </c>
      <c r="F139" s="44">
        <v>345.33699999999999</v>
      </c>
      <c r="G139" s="8">
        <v>331.17899999999997</v>
      </c>
      <c r="H139" s="8">
        <v>316.137</v>
      </c>
      <c r="I139" s="8">
        <v>296.58999999999997</v>
      </c>
      <c r="J139" s="8">
        <v>277.36399999999998</v>
      </c>
      <c r="K139" s="8">
        <v>263.69600000000003</v>
      </c>
      <c r="L139" s="8">
        <v>253.238</v>
      </c>
      <c r="M139" s="8">
        <v>242.91499999999999</v>
      </c>
      <c r="N139" s="8">
        <v>225.06</v>
      </c>
      <c r="O139" s="8">
        <v>215.64699999999999</v>
      </c>
      <c r="P139" s="8">
        <v>205.035</v>
      </c>
      <c r="Q139" s="8">
        <v>203.96899999999999</v>
      </c>
      <c r="R139" s="8">
        <v>199.59399999999999</v>
      </c>
      <c r="S139" s="8">
        <v>208.81399999999999</v>
      </c>
      <c r="T139" s="8">
        <v>218.58600000000001</v>
      </c>
      <c r="U139" s="8">
        <v>229.48599999999999</v>
      </c>
      <c r="V139" s="8">
        <v>229.934</v>
      </c>
      <c r="W139" s="8">
        <v>246.71899999999999</v>
      </c>
      <c r="X139" s="42">
        <v>253.655</v>
      </c>
      <c r="Y139" s="8">
        <v>274.05799999999999</v>
      </c>
      <c r="Z139" s="8">
        <v>275.73599999999999</v>
      </c>
      <c r="AA139" s="8">
        <v>268.012</v>
      </c>
      <c r="AB139" s="8">
        <v>270.572</v>
      </c>
      <c r="AC139" s="8">
        <v>279.822</v>
      </c>
      <c r="AD139" s="8">
        <v>270.89699999999999</v>
      </c>
      <c r="AE139" s="8">
        <v>274.40499999999997</v>
      </c>
      <c r="AF139" s="8">
        <v>265.03300000000002</v>
      </c>
      <c r="AG139" s="8">
        <v>266.67099999999999</v>
      </c>
      <c r="AH139" s="8">
        <v>264.06700000000001</v>
      </c>
      <c r="AI139" s="8">
        <v>258.74799999999999</v>
      </c>
      <c r="AJ139" s="8">
        <v>253.03399999999999</v>
      </c>
      <c r="AK139" s="8">
        <v>246.94200000000001</v>
      </c>
      <c r="AL139" s="8">
        <v>240.59700000000001</v>
      </c>
      <c r="AM139" s="8">
        <v>234.3</v>
      </c>
      <c r="AN139" s="8">
        <v>228.10300000000001</v>
      </c>
      <c r="AO139" s="8">
        <v>221.91800000000001</v>
      </c>
      <c r="AP139" s="8">
        <v>216.363</v>
      </c>
      <c r="AQ139" s="8">
        <v>211.351</v>
      </c>
      <c r="AR139" s="8">
        <v>206.96199999999999</v>
      </c>
      <c r="AS139" s="8">
        <v>203.36500000000001</v>
      </c>
      <c r="AT139" s="8">
        <v>200.61600000000001</v>
      </c>
      <c r="AU139" s="8">
        <v>198.762</v>
      </c>
      <c r="AV139" s="8">
        <v>197.76300000000001</v>
      </c>
      <c r="AW139" s="8">
        <v>197.65600000000001</v>
      </c>
      <c r="AX139" s="8">
        <v>198.339</v>
      </c>
    </row>
    <row r="140" spans="1:50" x14ac:dyDescent="0.2">
      <c r="A140" s="1">
        <v>28</v>
      </c>
      <c r="B140" s="1"/>
      <c r="C140" s="8">
        <v>387.76799999999997</v>
      </c>
      <c r="D140" s="8">
        <v>399.911</v>
      </c>
      <c r="E140" s="8">
        <v>377.65</v>
      </c>
      <c r="F140" s="44">
        <v>365.642</v>
      </c>
      <c r="G140" s="8">
        <v>344.79500000000002</v>
      </c>
      <c r="H140" s="8">
        <v>330.74</v>
      </c>
      <c r="I140" s="8">
        <v>315.77100000000002</v>
      </c>
      <c r="J140" s="8">
        <v>296.34100000000001</v>
      </c>
      <c r="K140" s="8">
        <v>277.21800000000002</v>
      </c>
      <c r="L140" s="8">
        <v>263.82299999999998</v>
      </c>
      <c r="M140" s="8">
        <v>253.553</v>
      </c>
      <c r="N140" s="8">
        <v>243.39099999999999</v>
      </c>
      <c r="O140" s="8">
        <v>225.654</v>
      </c>
      <c r="P140" s="8">
        <v>216.33600000000001</v>
      </c>
      <c r="Q140" s="8">
        <v>205.76300000000001</v>
      </c>
      <c r="R140" s="8">
        <v>204.71299999999999</v>
      </c>
      <c r="S140" s="8">
        <v>200.39099999999999</v>
      </c>
      <c r="T140" s="8">
        <v>209.642</v>
      </c>
      <c r="U140" s="8">
        <v>219.27</v>
      </c>
      <c r="V140" s="8">
        <v>230.173</v>
      </c>
      <c r="W140" s="8">
        <v>230.59</v>
      </c>
      <c r="X140" s="42">
        <v>247.339</v>
      </c>
      <c r="Y140" s="8">
        <v>254.24299999999999</v>
      </c>
      <c r="Z140" s="8">
        <v>274.64699999999999</v>
      </c>
      <c r="AA140" s="8">
        <v>276.29700000000003</v>
      </c>
      <c r="AB140" s="8">
        <v>268.60500000000002</v>
      </c>
      <c r="AC140" s="8">
        <v>271.14800000000002</v>
      </c>
      <c r="AD140" s="8">
        <v>280.38099999999997</v>
      </c>
      <c r="AE140" s="8">
        <v>271.476</v>
      </c>
      <c r="AF140" s="8">
        <v>274.96800000000002</v>
      </c>
      <c r="AG140" s="8">
        <v>265.613</v>
      </c>
      <c r="AH140" s="8">
        <v>267.24200000000002</v>
      </c>
      <c r="AI140" s="8">
        <v>264.64</v>
      </c>
      <c r="AJ140" s="8">
        <v>259.32400000000001</v>
      </c>
      <c r="AK140" s="8">
        <v>253.61500000000001</v>
      </c>
      <c r="AL140" s="8">
        <v>247.529</v>
      </c>
      <c r="AM140" s="8">
        <v>241.18700000000001</v>
      </c>
      <c r="AN140" s="8">
        <v>234.89400000000001</v>
      </c>
      <c r="AO140" s="8">
        <v>228.7</v>
      </c>
      <c r="AP140" s="8">
        <v>222.51900000000001</v>
      </c>
      <c r="AQ140" s="8">
        <v>216.96700000000001</v>
      </c>
      <c r="AR140" s="8">
        <v>211.96</v>
      </c>
      <c r="AS140" s="8">
        <v>207.57900000000001</v>
      </c>
      <c r="AT140" s="8">
        <v>203.989</v>
      </c>
      <c r="AU140" s="8">
        <v>201.245</v>
      </c>
      <c r="AV140" s="8">
        <v>199.39400000000001</v>
      </c>
      <c r="AW140" s="8">
        <v>198.399</v>
      </c>
      <c r="AX140" s="8">
        <v>198.29300000000001</v>
      </c>
    </row>
    <row r="141" spans="1:50" x14ac:dyDescent="0.2">
      <c r="A141" s="1">
        <v>29</v>
      </c>
      <c r="B141" s="1"/>
      <c r="C141" s="8">
        <v>396.09</v>
      </c>
      <c r="D141" s="8">
        <v>386.72500000000002</v>
      </c>
      <c r="E141" s="8">
        <v>398.774</v>
      </c>
      <c r="F141" s="44">
        <v>376.779</v>
      </c>
      <c r="G141" s="8">
        <v>364.91399999999999</v>
      </c>
      <c r="H141" s="8">
        <v>344.19299999999998</v>
      </c>
      <c r="I141" s="8">
        <v>330.21600000000001</v>
      </c>
      <c r="J141" s="8">
        <v>315.351</v>
      </c>
      <c r="K141" s="8">
        <v>296.02499999999998</v>
      </c>
      <c r="L141" s="8">
        <v>277.161</v>
      </c>
      <c r="M141" s="8">
        <v>263.94499999999999</v>
      </c>
      <c r="N141" s="8">
        <v>253.822</v>
      </c>
      <c r="O141" s="8">
        <v>243.756</v>
      </c>
      <c r="P141" s="8">
        <v>226.12700000000001</v>
      </c>
      <c r="Q141" s="8">
        <v>216.84700000000001</v>
      </c>
      <c r="R141" s="8">
        <v>206.31100000000001</v>
      </c>
      <c r="S141" s="8">
        <v>205.303</v>
      </c>
      <c r="T141" s="8">
        <v>201.03399999999999</v>
      </c>
      <c r="U141" s="8">
        <v>210.15899999999999</v>
      </c>
      <c r="V141" s="8">
        <v>219.78899999999999</v>
      </c>
      <c r="W141" s="8">
        <v>230.64400000000001</v>
      </c>
      <c r="X141" s="42">
        <v>231.05799999999999</v>
      </c>
      <c r="Y141" s="8">
        <v>247.75800000000001</v>
      </c>
      <c r="Z141" s="8">
        <v>254.684</v>
      </c>
      <c r="AA141" s="8">
        <v>275.02600000000001</v>
      </c>
      <c r="AB141" s="8">
        <v>276.69</v>
      </c>
      <c r="AC141" s="8">
        <v>269.005</v>
      </c>
      <c r="AD141" s="8">
        <v>271.54300000000001</v>
      </c>
      <c r="AE141" s="8">
        <v>280.762</v>
      </c>
      <c r="AF141" s="8">
        <v>271.86599999999999</v>
      </c>
      <c r="AG141" s="8">
        <v>275.35300000000001</v>
      </c>
      <c r="AH141" s="8">
        <v>266.01100000000002</v>
      </c>
      <c r="AI141" s="8">
        <v>267.637</v>
      </c>
      <c r="AJ141" s="8">
        <v>265.036</v>
      </c>
      <c r="AK141" s="8">
        <v>259.726</v>
      </c>
      <c r="AL141" s="8">
        <v>254.024</v>
      </c>
      <c r="AM141" s="8">
        <v>247.94300000000001</v>
      </c>
      <c r="AN141" s="8">
        <v>241.608</v>
      </c>
      <c r="AO141" s="8">
        <v>235.32</v>
      </c>
      <c r="AP141" s="8">
        <v>229.13200000000001</v>
      </c>
      <c r="AQ141" s="8">
        <v>222.958</v>
      </c>
      <c r="AR141" s="8">
        <v>217.41300000000001</v>
      </c>
      <c r="AS141" s="8">
        <v>212.416</v>
      </c>
      <c r="AT141" s="8">
        <v>208.04400000000001</v>
      </c>
      <c r="AU141" s="8">
        <v>204.46199999999999</v>
      </c>
      <c r="AV141" s="8">
        <v>201.72399999999999</v>
      </c>
      <c r="AW141" s="8">
        <v>199.87899999999999</v>
      </c>
      <c r="AX141" s="8">
        <v>198.887</v>
      </c>
    </row>
    <row r="142" spans="1:50" x14ac:dyDescent="0.2">
      <c r="A142" s="1">
        <v>30</v>
      </c>
      <c r="B142" s="1"/>
      <c r="C142" s="8">
        <v>402.19299999999998</v>
      </c>
      <c r="D142" s="8">
        <v>394.863</v>
      </c>
      <c r="E142" s="8">
        <v>385.50700000000001</v>
      </c>
      <c r="F142" s="44">
        <v>397.733</v>
      </c>
      <c r="G142" s="8">
        <v>375.93200000000002</v>
      </c>
      <c r="H142" s="8">
        <v>364.18400000000003</v>
      </c>
      <c r="I142" s="8">
        <v>343.57799999999997</v>
      </c>
      <c r="J142" s="8">
        <v>329.70800000000003</v>
      </c>
      <c r="K142" s="8">
        <v>314.94200000000001</v>
      </c>
      <c r="L142" s="8">
        <v>295.88200000000001</v>
      </c>
      <c r="M142" s="8">
        <v>277.21499999999997</v>
      </c>
      <c r="N142" s="8">
        <v>264.15600000000001</v>
      </c>
      <c r="O142" s="8">
        <v>254.13200000000001</v>
      </c>
      <c r="P142" s="8">
        <v>244.16</v>
      </c>
      <c r="Q142" s="8">
        <v>226.59299999999999</v>
      </c>
      <c r="R142" s="8">
        <v>217.351</v>
      </c>
      <c r="S142" s="8">
        <v>206.88200000000001</v>
      </c>
      <c r="T142" s="8">
        <v>205.92099999999999</v>
      </c>
      <c r="U142" s="8">
        <v>201.55799999999999</v>
      </c>
      <c r="V142" s="8">
        <v>210.685</v>
      </c>
      <c r="W142" s="8">
        <v>220.26900000000001</v>
      </c>
      <c r="X142" s="42">
        <v>231.09800000000001</v>
      </c>
      <c r="Y142" s="8">
        <v>231.49700000000001</v>
      </c>
      <c r="Z142" s="8">
        <v>248.196</v>
      </c>
      <c r="AA142" s="8">
        <v>255.08699999999999</v>
      </c>
      <c r="AB142" s="8">
        <v>275.404</v>
      </c>
      <c r="AC142" s="8">
        <v>277.05700000000002</v>
      </c>
      <c r="AD142" s="8">
        <v>269.39</v>
      </c>
      <c r="AE142" s="8">
        <v>271.92700000000002</v>
      </c>
      <c r="AF142" s="8">
        <v>281.12200000000001</v>
      </c>
      <c r="AG142" s="8">
        <v>272.24700000000001</v>
      </c>
      <c r="AH142" s="8">
        <v>275.72399999999999</v>
      </c>
      <c r="AI142" s="8">
        <v>266.40100000000001</v>
      </c>
      <c r="AJ142" s="8">
        <v>268.02100000000002</v>
      </c>
      <c r="AK142" s="8">
        <v>265.423</v>
      </c>
      <c r="AL142" s="8">
        <v>260.12099999999998</v>
      </c>
      <c r="AM142" s="8">
        <v>254.42699999999999</v>
      </c>
      <c r="AN142" s="8">
        <v>248.35400000000001</v>
      </c>
      <c r="AO142" s="8">
        <v>242.02699999999999</v>
      </c>
      <c r="AP142" s="8">
        <v>235.74700000000001</v>
      </c>
      <c r="AQ142" s="8">
        <v>229.56800000000001</v>
      </c>
      <c r="AR142" s="8">
        <v>223.40299999999999</v>
      </c>
      <c r="AS142" s="8">
        <v>217.87100000000001</v>
      </c>
      <c r="AT142" s="8">
        <v>212.88499999999999</v>
      </c>
      <c r="AU142" s="8">
        <v>208.523</v>
      </c>
      <c r="AV142" s="8">
        <v>204.95</v>
      </c>
      <c r="AW142" s="8">
        <v>202.21899999999999</v>
      </c>
      <c r="AX142" s="8">
        <v>200.37899999999999</v>
      </c>
    </row>
    <row r="143" spans="1:50" x14ac:dyDescent="0.2">
      <c r="A143" s="1">
        <v>31</v>
      </c>
      <c r="B143" s="1"/>
      <c r="C143" s="8">
        <v>367.334</v>
      </c>
      <c r="D143" s="8">
        <v>400.77699999999999</v>
      </c>
      <c r="E143" s="8">
        <v>393.48200000000003</v>
      </c>
      <c r="F143" s="44">
        <v>384.39800000000002</v>
      </c>
      <c r="G143" s="8">
        <v>396.733</v>
      </c>
      <c r="H143" s="8">
        <v>375.10199999999998</v>
      </c>
      <c r="I143" s="8">
        <v>363.46899999999999</v>
      </c>
      <c r="J143" s="8">
        <v>343.00200000000001</v>
      </c>
      <c r="K143" s="8">
        <v>329.23500000000001</v>
      </c>
      <c r="L143" s="8">
        <v>314.74299999999999</v>
      </c>
      <c r="M143" s="8">
        <v>295.89699999999999</v>
      </c>
      <c r="N143" s="8">
        <v>277.416</v>
      </c>
      <c r="O143" s="8">
        <v>264.47300000000001</v>
      </c>
      <c r="P143" s="8">
        <v>254.55</v>
      </c>
      <c r="Q143" s="8">
        <v>244.62299999999999</v>
      </c>
      <c r="R143" s="8">
        <v>227.12299999999999</v>
      </c>
      <c r="S143" s="8">
        <v>217.95</v>
      </c>
      <c r="T143" s="8">
        <v>207.55600000000001</v>
      </c>
      <c r="U143" s="8">
        <v>206.488</v>
      </c>
      <c r="V143" s="8">
        <v>202.161</v>
      </c>
      <c r="W143" s="8">
        <v>211.24100000000001</v>
      </c>
      <c r="X143" s="42">
        <v>220.8</v>
      </c>
      <c r="Y143" s="8">
        <v>231.58699999999999</v>
      </c>
      <c r="Z143" s="8">
        <v>232.024</v>
      </c>
      <c r="AA143" s="8">
        <v>248.66300000000001</v>
      </c>
      <c r="AB143" s="8">
        <v>255.55799999999999</v>
      </c>
      <c r="AC143" s="8">
        <v>275.82100000000003</v>
      </c>
      <c r="AD143" s="8">
        <v>277.47300000000001</v>
      </c>
      <c r="AE143" s="8">
        <v>269.82900000000001</v>
      </c>
      <c r="AF143" s="8">
        <v>272.35599999999999</v>
      </c>
      <c r="AG143" s="8">
        <v>281.53399999999999</v>
      </c>
      <c r="AH143" s="8">
        <v>272.67700000000002</v>
      </c>
      <c r="AI143" s="8">
        <v>276.14800000000002</v>
      </c>
      <c r="AJ143" s="8">
        <v>266.84300000000002</v>
      </c>
      <c r="AK143" s="8">
        <v>268.45800000000003</v>
      </c>
      <c r="AL143" s="8">
        <v>265.86500000000001</v>
      </c>
      <c r="AM143" s="8">
        <v>260.572</v>
      </c>
      <c r="AN143" s="8">
        <v>254.886</v>
      </c>
      <c r="AO143" s="8">
        <v>248.82300000000001</v>
      </c>
      <c r="AP143" s="8">
        <v>242.506</v>
      </c>
      <c r="AQ143" s="8">
        <v>236.23599999999999</v>
      </c>
      <c r="AR143" s="8">
        <v>230.06899999999999</v>
      </c>
      <c r="AS143" s="8">
        <v>223.91900000000001</v>
      </c>
      <c r="AT143" s="8">
        <v>218.40100000000001</v>
      </c>
      <c r="AU143" s="8">
        <v>213.42699999999999</v>
      </c>
      <c r="AV143" s="8">
        <v>209.07599999999999</v>
      </c>
      <c r="AW143" s="8">
        <v>205.511</v>
      </c>
      <c r="AX143" s="8">
        <v>202.78899999999999</v>
      </c>
    </row>
    <row r="144" spans="1:50" x14ac:dyDescent="0.2">
      <c r="A144" s="1">
        <v>32</v>
      </c>
      <c r="B144" s="1"/>
      <c r="C144" s="8">
        <v>351.44799999999998</v>
      </c>
      <c r="D144" s="8">
        <v>365.93200000000002</v>
      </c>
      <c r="E144" s="8">
        <v>399.25799999999998</v>
      </c>
      <c r="F144" s="44">
        <v>392.233</v>
      </c>
      <c r="G144" s="8">
        <v>383.33499999999998</v>
      </c>
      <c r="H144" s="8">
        <v>395.72899999999998</v>
      </c>
      <c r="I144" s="8">
        <v>374.25400000000002</v>
      </c>
      <c r="J144" s="8">
        <v>362.73200000000003</v>
      </c>
      <c r="K144" s="8">
        <v>342.39400000000001</v>
      </c>
      <c r="L144" s="8">
        <v>328.89</v>
      </c>
      <c r="M144" s="8">
        <v>314.59399999999999</v>
      </c>
      <c r="N144" s="8">
        <v>295.93299999999999</v>
      </c>
      <c r="O144" s="8">
        <v>277.58499999999998</v>
      </c>
      <c r="P144" s="8">
        <v>264.75099999999998</v>
      </c>
      <c r="Q144" s="8">
        <v>254.87700000000001</v>
      </c>
      <c r="R144" s="8">
        <v>245</v>
      </c>
      <c r="S144" s="8">
        <v>227.59200000000001</v>
      </c>
      <c r="T144" s="8">
        <v>218.49299999999999</v>
      </c>
      <c r="U144" s="8">
        <v>208.02600000000001</v>
      </c>
      <c r="V144" s="8">
        <v>206.98500000000001</v>
      </c>
      <c r="W144" s="8">
        <v>202.649</v>
      </c>
      <c r="X144" s="42">
        <v>211.70400000000001</v>
      </c>
      <c r="Y144" s="8">
        <v>221.22499999999999</v>
      </c>
      <c r="Z144" s="8">
        <v>232.02099999999999</v>
      </c>
      <c r="AA144" s="8">
        <v>232.43899999999999</v>
      </c>
      <c r="AB144" s="8">
        <v>249.05600000000001</v>
      </c>
      <c r="AC144" s="8">
        <v>255.928</v>
      </c>
      <c r="AD144" s="8">
        <v>276.14600000000002</v>
      </c>
      <c r="AE144" s="8">
        <v>277.80099999999999</v>
      </c>
      <c r="AF144" s="8">
        <v>270.17099999999999</v>
      </c>
      <c r="AG144" s="8">
        <v>272.697</v>
      </c>
      <c r="AH144" s="8">
        <v>281.85300000000001</v>
      </c>
      <c r="AI144" s="8">
        <v>273.01900000000001</v>
      </c>
      <c r="AJ144" s="8">
        <v>276.48200000000003</v>
      </c>
      <c r="AK144" s="8">
        <v>267.197</v>
      </c>
      <c r="AL144" s="8">
        <v>268.80900000000003</v>
      </c>
      <c r="AM144" s="8">
        <v>266.22000000000003</v>
      </c>
      <c r="AN144" s="8">
        <v>260.93799999999999</v>
      </c>
      <c r="AO144" s="8">
        <v>255.262</v>
      </c>
      <c r="AP144" s="8">
        <v>249.21100000000001</v>
      </c>
      <c r="AQ144" s="8">
        <v>242.90600000000001</v>
      </c>
      <c r="AR144" s="8">
        <v>236.65100000000001</v>
      </c>
      <c r="AS144" s="8">
        <v>230.499</v>
      </c>
      <c r="AT144" s="8">
        <v>224.36600000000001</v>
      </c>
      <c r="AU144" s="8">
        <v>218.86199999999999</v>
      </c>
      <c r="AV144" s="8">
        <v>213.90100000000001</v>
      </c>
      <c r="AW144" s="8">
        <v>209.56200000000001</v>
      </c>
      <c r="AX144" s="8">
        <v>206.00800000000001</v>
      </c>
    </row>
    <row r="145" spans="1:50" x14ac:dyDescent="0.2">
      <c r="A145" s="1">
        <v>33</v>
      </c>
      <c r="B145" s="1"/>
      <c r="C145" s="8">
        <v>357.49799999999999</v>
      </c>
      <c r="D145" s="8">
        <v>349.94099999999997</v>
      </c>
      <c r="E145" s="8">
        <v>364.39400000000001</v>
      </c>
      <c r="F145" s="44">
        <v>397.834</v>
      </c>
      <c r="G145" s="8">
        <v>391.00299999999999</v>
      </c>
      <c r="H145" s="8">
        <v>382.24400000000003</v>
      </c>
      <c r="I145" s="8">
        <v>394.68</v>
      </c>
      <c r="J145" s="8">
        <v>373.35199999999998</v>
      </c>
      <c r="K145" s="8">
        <v>361.93299999999999</v>
      </c>
      <c r="L145" s="8">
        <v>341.863</v>
      </c>
      <c r="M145" s="8">
        <v>328.54199999999997</v>
      </c>
      <c r="N145" s="8">
        <v>314.411</v>
      </c>
      <c r="O145" s="8">
        <v>295.88299999999998</v>
      </c>
      <c r="P145" s="8">
        <v>277.66000000000003</v>
      </c>
      <c r="Q145" s="8">
        <v>264.887</v>
      </c>
      <c r="R145" s="8">
        <v>255.065</v>
      </c>
      <c r="S145" s="8">
        <v>245.25899999999999</v>
      </c>
      <c r="T145" s="8">
        <v>227.94900000000001</v>
      </c>
      <c r="U145" s="8">
        <v>218.78899999999999</v>
      </c>
      <c r="V145" s="8">
        <v>208.37700000000001</v>
      </c>
      <c r="W145" s="8">
        <v>207.322</v>
      </c>
      <c r="X145" s="42">
        <v>202.99799999999999</v>
      </c>
      <c r="Y145" s="8">
        <v>212.018</v>
      </c>
      <c r="Z145" s="8">
        <v>221.547</v>
      </c>
      <c r="AA145" s="8">
        <v>232.3</v>
      </c>
      <c r="AB145" s="8">
        <v>232.73500000000001</v>
      </c>
      <c r="AC145" s="8">
        <v>249.30500000000001</v>
      </c>
      <c r="AD145" s="8">
        <v>256.16300000000001</v>
      </c>
      <c r="AE145" s="8">
        <v>276.33499999999998</v>
      </c>
      <c r="AF145" s="8">
        <v>277.98399999999998</v>
      </c>
      <c r="AG145" s="8">
        <v>270.37900000000002</v>
      </c>
      <c r="AH145" s="8">
        <v>272.899</v>
      </c>
      <c r="AI145" s="8">
        <v>282.03699999999998</v>
      </c>
      <c r="AJ145" s="8">
        <v>273.22500000000002</v>
      </c>
      <c r="AK145" s="8">
        <v>276.68</v>
      </c>
      <c r="AL145" s="8">
        <v>267.42</v>
      </c>
      <c r="AM145" s="8">
        <v>269.02800000000002</v>
      </c>
      <c r="AN145" s="8">
        <v>266.44600000000003</v>
      </c>
      <c r="AO145" s="8">
        <v>261.17500000000001</v>
      </c>
      <c r="AP145" s="8">
        <v>255.512</v>
      </c>
      <c r="AQ145" s="8">
        <v>249.47399999999999</v>
      </c>
      <c r="AR145" s="8">
        <v>243.18600000000001</v>
      </c>
      <c r="AS145" s="8">
        <v>236.94800000000001</v>
      </c>
      <c r="AT145" s="8">
        <v>230.815</v>
      </c>
      <c r="AU145" s="8">
        <v>224.69900000000001</v>
      </c>
      <c r="AV145" s="8">
        <v>219.21</v>
      </c>
      <c r="AW145" s="8">
        <v>214.26400000000001</v>
      </c>
      <c r="AX145" s="8">
        <v>209.93799999999999</v>
      </c>
    </row>
    <row r="146" spans="1:50" x14ac:dyDescent="0.2">
      <c r="A146" s="1">
        <v>34</v>
      </c>
      <c r="B146" s="1"/>
      <c r="C146" s="8">
        <v>336.22699999999998</v>
      </c>
      <c r="D146" s="8">
        <v>355.82499999999999</v>
      </c>
      <c r="E146" s="8">
        <v>348.358</v>
      </c>
      <c r="F146" s="44">
        <v>363.00599999999997</v>
      </c>
      <c r="G146" s="8">
        <v>396.48399999999998</v>
      </c>
      <c r="H146" s="8">
        <v>389.80200000000002</v>
      </c>
      <c r="I146" s="8">
        <v>381.18099999999998</v>
      </c>
      <c r="J146" s="8">
        <v>393.64699999999999</v>
      </c>
      <c r="K146" s="8">
        <v>372.46800000000002</v>
      </c>
      <c r="L146" s="8">
        <v>361.31</v>
      </c>
      <c r="M146" s="8">
        <v>341.464</v>
      </c>
      <c r="N146" s="8">
        <v>328.32</v>
      </c>
      <c r="O146" s="8">
        <v>314.31799999999998</v>
      </c>
      <c r="P146" s="8">
        <v>295.92700000000002</v>
      </c>
      <c r="Q146" s="8">
        <v>277.78899999999999</v>
      </c>
      <c r="R146" s="8">
        <v>265.084</v>
      </c>
      <c r="S146" s="8">
        <v>255.339</v>
      </c>
      <c r="T146" s="8">
        <v>245.61500000000001</v>
      </c>
      <c r="U146" s="8">
        <v>228.26400000000001</v>
      </c>
      <c r="V146" s="8">
        <v>219.16</v>
      </c>
      <c r="W146" s="8">
        <v>208.761</v>
      </c>
      <c r="X146" s="42">
        <v>207.71100000000001</v>
      </c>
      <c r="Y146" s="8">
        <v>203.38800000000001</v>
      </c>
      <c r="Z146" s="8">
        <v>212.41900000000001</v>
      </c>
      <c r="AA146" s="8">
        <v>221.904</v>
      </c>
      <c r="AB146" s="8">
        <v>232.64599999999999</v>
      </c>
      <c r="AC146" s="8">
        <v>233.07499999999999</v>
      </c>
      <c r="AD146" s="8">
        <v>249.60400000000001</v>
      </c>
      <c r="AE146" s="8">
        <v>256.45100000000002</v>
      </c>
      <c r="AF146" s="8">
        <v>276.56700000000001</v>
      </c>
      <c r="AG146" s="8">
        <v>278.21899999999999</v>
      </c>
      <c r="AH146" s="8">
        <v>270.63499999999999</v>
      </c>
      <c r="AI146" s="8">
        <v>273.154</v>
      </c>
      <c r="AJ146" s="8">
        <v>282.26900000000001</v>
      </c>
      <c r="AK146" s="8">
        <v>273.48200000000003</v>
      </c>
      <c r="AL146" s="8">
        <v>276.93200000000002</v>
      </c>
      <c r="AM146" s="8">
        <v>267.69600000000003</v>
      </c>
      <c r="AN146" s="8">
        <v>269.30200000000002</v>
      </c>
      <c r="AO146" s="8">
        <v>266.726</v>
      </c>
      <c r="AP146" s="8">
        <v>261.46899999999999</v>
      </c>
      <c r="AQ146" s="8">
        <v>255.821</v>
      </c>
      <c r="AR146" s="8">
        <v>249.80099999999999</v>
      </c>
      <c r="AS146" s="8">
        <v>243.53200000000001</v>
      </c>
      <c r="AT146" s="8">
        <v>237.315</v>
      </c>
      <c r="AU146" s="8">
        <v>231.2</v>
      </c>
      <c r="AV146" s="8">
        <v>225.102</v>
      </c>
      <c r="AW146" s="8">
        <v>219.63</v>
      </c>
      <c r="AX146" s="8">
        <v>214.7</v>
      </c>
    </row>
    <row r="147" spans="1:50" x14ac:dyDescent="0.2">
      <c r="A147" s="1">
        <v>35</v>
      </c>
      <c r="B147" s="1"/>
      <c r="C147" s="8">
        <v>331.37900000000002</v>
      </c>
      <c r="D147" s="8">
        <v>334.57100000000003</v>
      </c>
      <c r="E147" s="8">
        <v>354.13799999999998</v>
      </c>
      <c r="F147" s="44">
        <v>346.96</v>
      </c>
      <c r="G147" s="8">
        <v>361.714</v>
      </c>
      <c r="H147" s="8">
        <v>395.17200000000003</v>
      </c>
      <c r="I147" s="8">
        <v>388.62900000000002</v>
      </c>
      <c r="J147" s="8">
        <v>380.12400000000002</v>
      </c>
      <c r="K147" s="8">
        <v>392.61099999999999</v>
      </c>
      <c r="L147" s="8">
        <v>371.73899999999998</v>
      </c>
      <c r="M147" s="8">
        <v>360.78100000000001</v>
      </c>
      <c r="N147" s="8">
        <v>341.14299999999997</v>
      </c>
      <c r="O147" s="8">
        <v>328.13099999999997</v>
      </c>
      <c r="P147" s="8">
        <v>314.25700000000001</v>
      </c>
      <c r="Q147" s="8">
        <v>295.95800000000003</v>
      </c>
      <c r="R147" s="8">
        <v>277.91199999999998</v>
      </c>
      <c r="S147" s="8">
        <v>265.29899999999998</v>
      </c>
      <c r="T147" s="8">
        <v>255.64099999999999</v>
      </c>
      <c r="U147" s="8">
        <v>245.85499999999999</v>
      </c>
      <c r="V147" s="8">
        <v>228.59200000000001</v>
      </c>
      <c r="W147" s="8">
        <v>219.5</v>
      </c>
      <c r="X147" s="42">
        <v>209.13800000000001</v>
      </c>
      <c r="Y147" s="8">
        <v>208.07900000000001</v>
      </c>
      <c r="Z147" s="8">
        <v>203.80699999999999</v>
      </c>
      <c r="AA147" s="8">
        <v>212.79499999999999</v>
      </c>
      <c r="AB147" s="8">
        <v>222.27199999999999</v>
      </c>
      <c r="AC147" s="8">
        <v>232.97900000000001</v>
      </c>
      <c r="AD147" s="8">
        <v>233.41200000000001</v>
      </c>
      <c r="AE147" s="8">
        <v>249.90100000000001</v>
      </c>
      <c r="AF147" s="8">
        <v>256.72699999999998</v>
      </c>
      <c r="AG147" s="8">
        <v>276.79300000000001</v>
      </c>
      <c r="AH147" s="8">
        <v>278.44200000000001</v>
      </c>
      <c r="AI147" s="8">
        <v>270.88600000000002</v>
      </c>
      <c r="AJ147" s="8">
        <v>273.39999999999998</v>
      </c>
      <c r="AK147" s="8">
        <v>282.49400000000003</v>
      </c>
      <c r="AL147" s="8">
        <v>273.73500000000001</v>
      </c>
      <c r="AM147" s="8">
        <v>277.17899999999997</v>
      </c>
      <c r="AN147" s="8">
        <v>267.96899999999999</v>
      </c>
      <c r="AO147" s="8">
        <v>269.572</v>
      </c>
      <c r="AP147" s="8">
        <v>267.00599999999997</v>
      </c>
      <c r="AQ147" s="8">
        <v>261.76499999999999</v>
      </c>
      <c r="AR147" s="8">
        <v>256.13600000000002</v>
      </c>
      <c r="AS147" s="8">
        <v>250.137</v>
      </c>
      <c r="AT147" s="8">
        <v>243.88900000000001</v>
      </c>
      <c r="AU147" s="8">
        <v>237.69200000000001</v>
      </c>
      <c r="AV147" s="8">
        <v>231.59700000000001</v>
      </c>
      <c r="AW147" s="8">
        <v>225.51900000000001</v>
      </c>
      <c r="AX147" s="8">
        <v>220.066</v>
      </c>
    </row>
    <row r="148" spans="1:50" x14ac:dyDescent="0.2">
      <c r="A148" s="1">
        <v>36</v>
      </c>
      <c r="B148" s="1"/>
      <c r="C148" s="8">
        <v>318.69799999999998</v>
      </c>
      <c r="D148" s="8">
        <v>329.63400000000001</v>
      </c>
      <c r="E148" s="8">
        <v>332.87299999999999</v>
      </c>
      <c r="F148" s="44">
        <v>352.57600000000002</v>
      </c>
      <c r="G148" s="8">
        <v>345.59399999999999</v>
      </c>
      <c r="H148" s="8">
        <v>360.38799999999998</v>
      </c>
      <c r="I148" s="8">
        <v>393.791</v>
      </c>
      <c r="J148" s="8">
        <v>387.35300000000001</v>
      </c>
      <c r="K148" s="8">
        <v>378.95299999999997</v>
      </c>
      <c r="L148" s="8">
        <v>391.58300000000003</v>
      </c>
      <c r="M148" s="8">
        <v>370.93700000000001</v>
      </c>
      <c r="N148" s="8">
        <v>360.14299999999997</v>
      </c>
      <c r="O148" s="8">
        <v>340.661</v>
      </c>
      <c r="P148" s="8">
        <v>327.77</v>
      </c>
      <c r="Q148" s="8">
        <v>313.976</v>
      </c>
      <c r="R148" s="8">
        <v>295.774</v>
      </c>
      <c r="S148" s="8">
        <v>277.83999999999997</v>
      </c>
      <c r="T148" s="8">
        <v>265.32100000000003</v>
      </c>
      <c r="U148" s="8">
        <v>255.62200000000001</v>
      </c>
      <c r="V148" s="8">
        <v>245.899</v>
      </c>
      <c r="W148" s="8">
        <v>228.685</v>
      </c>
      <c r="X148" s="42">
        <v>219.63</v>
      </c>
      <c r="Y148" s="8">
        <v>209.29599999999999</v>
      </c>
      <c r="Z148" s="8">
        <v>208.274</v>
      </c>
      <c r="AA148" s="8">
        <v>204.006</v>
      </c>
      <c r="AB148" s="8">
        <v>212.983</v>
      </c>
      <c r="AC148" s="8">
        <v>222.428</v>
      </c>
      <c r="AD148" s="8">
        <v>233.107</v>
      </c>
      <c r="AE148" s="8">
        <v>233.547</v>
      </c>
      <c r="AF148" s="8">
        <v>249.98500000000001</v>
      </c>
      <c r="AG148" s="8">
        <v>256.798</v>
      </c>
      <c r="AH148" s="8">
        <v>276.80599999999998</v>
      </c>
      <c r="AI148" s="8">
        <v>278.45800000000003</v>
      </c>
      <c r="AJ148" s="8">
        <v>270.928</v>
      </c>
      <c r="AK148" s="8">
        <v>273.43900000000002</v>
      </c>
      <c r="AL148" s="8">
        <v>282.51299999999998</v>
      </c>
      <c r="AM148" s="8">
        <v>273.78100000000001</v>
      </c>
      <c r="AN148" s="8">
        <v>277.21899999999999</v>
      </c>
      <c r="AO148" s="8">
        <v>268.03800000000001</v>
      </c>
      <c r="AP148" s="8">
        <v>269.64</v>
      </c>
      <c r="AQ148" s="8">
        <v>267.08499999999998</v>
      </c>
      <c r="AR148" s="8">
        <v>261.863</v>
      </c>
      <c r="AS148" s="8">
        <v>256.25599999999997</v>
      </c>
      <c r="AT148" s="8">
        <v>250.28</v>
      </c>
      <c r="AU148" s="8">
        <v>244.05500000000001</v>
      </c>
      <c r="AV148" s="8">
        <v>237.88</v>
      </c>
      <c r="AW148" s="8">
        <v>231.80699999999999</v>
      </c>
      <c r="AX148" s="8">
        <v>225.75</v>
      </c>
    </row>
    <row r="149" spans="1:50" x14ac:dyDescent="0.2">
      <c r="A149" s="1">
        <v>37</v>
      </c>
      <c r="B149" s="1"/>
      <c r="C149" s="8">
        <v>334.8</v>
      </c>
      <c r="D149" s="8">
        <v>316.91300000000001</v>
      </c>
      <c r="E149" s="8">
        <v>327.84899999999999</v>
      </c>
      <c r="F149" s="44">
        <v>331.303</v>
      </c>
      <c r="G149" s="8">
        <v>351.06400000000002</v>
      </c>
      <c r="H149" s="8">
        <v>344.22500000000002</v>
      </c>
      <c r="I149" s="8">
        <v>359.04199999999997</v>
      </c>
      <c r="J149" s="8">
        <v>392.36500000000001</v>
      </c>
      <c r="K149" s="8">
        <v>386.02699999999999</v>
      </c>
      <c r="L149" s="8">
        <v>377.863</v>
      </c>
      <c r="M149" s="8">
        <v>390.57799999999997</v>
      </c>
      <c r="N149" s="8">
        <v>370.14299999999997</v>
      </c>
      <c r="O149" s="8">
        <v>359.47399999999999</v>
      </c>
      <c r="P149" s="8">
        <v>340.14600000000002</v>
      </c>
      <c r="Q149" s="8">
        <v>327.33800000000002</v>
      </c>
      <c r="R149" s="8">
        <v>313.62900000000002</v>
      </c>
      <c r="S149" s="8">
        <v>295.54599999999999</v>
      </c>
      <c r="T149" s="8">
        <v>277.73200000000003</v>
      </c>
      <c r="U149" s="8">
        <v>265.18799999999999</v>
      </c>
      <c r="V149" s="8">
        <v>255.55500000000001</v>
      </c>
      <c r="W149" s="8">
        <v>245.858</v>
      </c>
      <c r="X149" s="42">
        <v>228.71299999999999</v>
      </c>
      <c r="Y149" s="8">
        <v>219.68600000000001</v>
      </c>
      <c r="Z149" s="8">
        <v>209.42500000000001</v>
      </c>
      <c r="AA149" s="8">
        <v>208.39500000000001</v>
      </c>
      <c r="AB149" s="8">
        <v>204.161</v>
      </c>
      <c r="AC149" s="8">
        <v>213.10599999999999</v>
      </c>
      <c r="AD149" s="8">
        <v>222.52600000000001</v>
      </c>
      <c r="AE149" s="8">
        <v>233.17699999999999</v>
      </c>
      <c r="AF149" s="8">
        <v>233.61699999999999</v>
      </c>
      <c r="AG149" s="8">
        <v>250.00899999999999</v>
      </c>
      <c r="AH149" s="8">
        <v>256.803</v>
      </c>
      <c r="AI149" s="8">
        <v>276.755</v>
      </c>
      <c r="AJ149" s="8">
        <v>278.40600000000001</v>
      </c>
      <c r="AK149" s="8">
        <v>270.904</v>
      </c>
      <c r="AL149" s="8">
        <v>273.41399999999999</v>
      </c>
      <c r="AM149" s="8">
        <v>282.464</v>
      </c>
      <c r="AN149" s="8">
        <v>273.76400000000001</v>
      </c>
      <c r="AO149" s="8">
        <v>277.19499999999999</v>
      </c>
      <c r="AP149" s="8">
        <v>268.04500000000002</v>
      </c>
      <c r="AQ149" s="8">
        <v>269.64699999999999</v>
      </c>
      <c r="AR149" s="8">
        <v>267.10500000000002</v>
      </c>
      <c r="AS149" s="8">
        <v>261.90600000000001</v>
      </c>
      <c r="AT149" s="8">
        <v>256.32299999999998</v>
      </c>
      <c r="AU149" s="8">
        <v>250.37</v>
      </c>
      <c r="AV149" s="8">
        <v>244.16900000000001</v>
      </c>
      <c r="AW149" s="8">
        <v>238.018</v>
      </c>
      <c r="AX149" s="8">
        <v>231.96799999999999</v>
      </c>
    </row>
    <row r="150" spans="1:50" x14ac:dyDescent="0.2">
      <c r="A150" s="1">
        <v>38</v>
      </c>
      <c r="B150" s="1"/>
      <c r="C150" s="8">
        <v>325.32</v>
      </c>
      <c r="D150" s="8">
        <v>332.80500000000001</v>
      </c>
      <c r="E150" s="8">
        <v>315.108</v>
      </c>
      <c r="F150" s="44">
        <v>326.214</v>
      </c>
      <c r="G150" s="8">
        <v>329.81200000000001</v>
      </c>
      <c r="H150" s="8">
        <v>349.58699999999999</v>
      </c>
      <c r="I150" s="8">
        <v>342.88799999999998</v>
      </c>
      <c r="J150" s="8">
        <v>357.71</v>
      </c>
      <c r="K150" s="8">
        <v>390.94299999999998</v>
      </c>
      <c r="L150" s="8">
        <v>384.84699999999998</v>
      </c>
      <c r="M150" s="8">
        <v>376.86900000000003</v>
      </c>
      <c r="N150" s="8">
        <v>389.65499999999997</v>
      </c>
      <c r="O150" s="8">
        <v>369.399</v>
      </c>
      <c r="P150" s="8">
        <v>358.85599999999999</v>
      </c>
      <c r="Q150" s="8">
        <v>339.64499999999998</v>
      </c>
      <c r="R150" s="8">
        <v>326.92500000000001</v>
      </c>
      <c r="S150" s="8">
        <v>313.32600000000002</v>
      </c>
      <c r="T150" s="8">
        <v>295.37200000000001</v>
      </c>
      <c r="U150" s="8">
        <v>277.55399999999997</v>
      </c>
      <c r="V150" s="8">
        <v>265.09300000000002</v>
      </c>
      <c r="W150" s="8">
        <v>255.489</v>
      </c>
      <c r="X150" s="42">
        <v>245.83799999999999</v>
      </c>
      <c r="Y150" s="8">
        <v>228.755</v>
      </c>
      <c r="Z150" s="8">
        <v>219.79900000000001</v>
      </c>
      <c r="AA150" s="8">
        <v>209.566</v>
      </c>
      <c r="AB150" s="8">
        <v>208.56200000000001</v>
      </c>
      <c r="AC150" s="8">
        <v>204.34299999999999</v>
      </c>
      <c r="AD150" s="8">
        <v>213.262</v>
      </c>
      <c r="AE150" s="8">
        <v>222.65700000000001</v>
      </c>
      <c r="AF150" s="8">
        <v>233.27199999999999</v>
      </c>
      <c r="AG150" s="8">
        <v>233.71799999999999</v>
      </c>
      <c r="AH150" s="8">
        <v>250.05699999999999</v>
      </c>
      <c r="AI150" s="8">
        <v>256.83699999999999</v>
      </c>
      <c r="AJ150" s="8">
        <v>276.72699999999998</v>
      </c>
      <c r="AK150" s="8">
        <v>278.37799999999999</v>
      </c>
      <c r="AL150" s="8">
        <v>270.90800000000002</v>
      </c>
      <c r="AM150" s="8">
        <v>273.41399999999999</v>
      </c>
      <c r="AN150" s="8">
        <v>282.44099999999997</v>
      </c>
      <c r="AO150" s="8">
        <v>273.77300000000002</v>
      </c>
      <c r="AP150" s="8">
        <v>277.19799999999998</v>
      </c>
      <c r="AQ150" s="8">
        <v>268.08199999999999</v>
      </c>
      <c r="AR150" s="8">
        <v>269.68599999999998</v>
      </c>
      <c r="AS150" s="8">
        <v>267.16000000000003</v>
      </c>
      <c r="AT150" s="8">
        <v>261.98599999999999</v>
      </c>
      <c r="AU150" s="8">
        <v>256.42700000000002</v>
      </c>
      <c r="AV150" s="8">
        <v>250.499</v>
      </c>
      <c r="AW150" s="8">
        <v>244.32400000000001</v>
      </c>
      <c r="AX150" s="8">
        <v>238.19800000000001</v>
      </c>
    </row>
    <row r="151" spans="1:50" x14ac:dyDescent="0.2">
      <c r="A151" s="1">
        <v>39</v>
      </c>
      <c r="B151" s="1"/>
      <c r="C151" s="8">
        <v>315.64100000000002</v>
      </c>
      <c r="D151" s="8">
        <v>323.25400000000002</v>
      </c>
      <c r="E151" s="8">
        <v>330.77600000000001</v>
      </c>
      <c r="F151" s="44">
        <v>313.42099999999999</v>
      </c>
      <c r="G151" s="8">
        <v>324.62299999999999</v>
      </c>
      <c r="H151" s="8">
        <v>328.31400000000002</v>
      </c>
      <c r="I151" s="8">
        <v>348.08499999999998</v>
      </c>
      <c r="J151" s="8">
        <v>341.49700000000001</v>
      </c>
      <c r="K151" s="8">
        <v>356.31200000000001</v>
      </c>
      <c r="L151" s="8">
        <v>389.56900000000002</v>
      </c>
      <c r="M151" s="8">
        <v>383.64400000000001</v>
      </c>
      <c r="N151" s="8">
        <v>375.82799999999997</v>
      </c>
      <c r="O151" s="8">
        <v>388.63600000000002</v>
      </c>
      <c r="P151" s="8">
        <v>368.55200000000002</v>
      </c>
      <c r="Q151" s="8">
        <v>358.09199999999998</v>
      </c>
      <c r="R151" s="8">
        <v>339.00400000000002</v>
      </c>
      <c r="S151" s="8">
        <v>326.392</v>
      </c>
      <c r="T151" s="8">
        <v>312.90600000000001</v>
      </c>
      <c r="U151" s="8">
        <v>294.96600000000001</v>
      </c>
      <c r="V151" s="8">
        <v>277.25799999999998</v>
      </c>
      <c r="W151" s="8">
        <v>264.84399999999999</v>
      </c>
      <c r="X151" s="42">
        <v>255.29</v>
      </c>
      <c r="Y151" s="8">
        <v>245.678</v>
      </c>
      <c r="Z151" s="8">
        <v>228.7</v>
      </c>
      <c r="AA151" s="8">
        <v>219.774</v>
      </c>
      <c r="AB151" s="8">
        <v>209.602</v>
      </c>
      <c r="AC151" s="8">
        <v>208.60400000000001</v>
      </c>
      <c r="AD151" s="8">
        <v>204.40799999999999</v>
      </c>
      <c r="AE151" s="8">
        <v>213.30199999999999</v>
      </c>
      <c r="AF151" s="8">
        <v>222.66399999999999</v>
      </c>
      <c r="AG151" s="8">
        <v>233.24799999999999</v>
      </c>
      <c r="AH151" s="8">
        <v>233.697</v>
      </c>
      <c r="AI151" s="8">
        <v>249.98500000000001</v>
      </c>
      <c r="AJ151" s="8">
        <v>256.74599999999998</v>
      </c>
      <c r="AK151" s="8">
        <v>276.572</v>
      </c>
      <c r="AL151" s="8">
        <v>278.226</v>
      </c>
      <c r="AM151" s="8">
        <v>270.78800000000001</v>
      </c>
      <c r="AN151" s="8">
        <v>273.291</v>
      </c>
      <c r="AO151" s="8">
        <v>282.29399999999998</v>
      </c>
      <c r="AP151" s="8">
        <v>273.66000000000003</v>
      </c>
      <c r="AQ151" s="8">
        <v>277.08100000000002</v>
      </c>
      <c r="AR151" s="8">
        <v>268.00200000000001</v>
      </c>
      <c r="AS151" s="8">
        <v>269.61099999999999</v>
      </c>
      <c r="AT151" s="8">
        <v>267.10399999999998</v>
      </c>
      <c r="AU151" s="8">
        <v>261.95400000000001</v>
      </c>
      <c r="AV151" s="8">
        <v>256.42</v>
      </c>
      <c r="AW151" s="8">
        <v>250.51900000000001</v>
      </c>
      <c r="AX151" s="8">
        <v>244.37200000000001</v>
      </c>
    </row>
    <row r="152" spans="1:50" x14ac:dyDescent="0.2">
      <c r="A152" s="1">
        <v>40</v>
      </c>
      <c r="B152" s="1"/>
      <c r="C152" s="8">
        <v>306.58</v>
      </c>
      <c r="D152" s="8">
        <v>313.52300000000002</v>
      </c>
      <c r="E152" s="8">
        <v>321.17200000000003</v>
      </c>
      <c r="F152" s="44">
        <v>328.88400000000001</v>
      </c>
      <c r="G152" s="8">
        <v>311.798</v>
      </c>
      <c r="H152" s="8">
        <v>323.04700000000003</v>
      </c>
      <c r="I152" s="8">
        <v>326.81900000000002</v>
      </c>
      <c r="J152" s="8">
        <v>346.553</v>
      </c>
      <c r="K152" s="8">
        <v>340.07400000000001</v>
      </c>
      <c r="L152" s="8">
        <v>354.99700000000001</v>
      </c>
      <c r="M152" s="8">
        <v>388.21499999999997</v>
      </c>
      <c r="N152" s="8">
        <v>382.44200000000001</v>
      </c>
      <c r="O152" s="8">
        <v>374.75</v>
      </c>
      <c r="P152" s="8">
        <v>387.57100000000003</v>
      </c>
      <c r="Q152" s="8">
        <v>367.62299999999999</v>
      </c>
      <c r="R152" s="8">
        <v>357.25299999999999</v>
      </c>
      <c r="S152" s="8">
        <v>338.30799999999999</v>
      </c>
      <c r="T152" s="8">
        <v>325.81</v>
      </c>
      <c r="U152" s="8">
        <v>312.327</v>
      </c>
      <c r="V152" s="8">
        <v>294.50400000000002</v>
      </c>
      <c r="W152" s="8">
        <v>276.87299999999999</v>
      </c>
      <c r="X152" s="42">
        <v>264.52699999999999</v>
      </c>
      <c r="Y152" s="8">
        <v>255.01499999999999</v>
      </c>
      <c r="Z152" s="8">
        <v>245.482</v>
      </c>
      <c r="AA152" s="8">
        <v>228.572</v>
      </c>
      <c r="AB152" s="8">
        <v>219.70599999999999</v>
      </c>
      <c r="AC152" s="8">
        <v>209.57900000000001</v>
      </c>
      <c r="AD152" s="8">
        <v>208.59299999999999</v>
      </c>
      <c r="AE152" s="8">
        <v>204.42400000000001</v>
      </c>
      <c r="AF152" s="8">
        <v>213.285</v>
      </c>
      <c r="AG152" s="8">
        <v>222.619</v>
      </c>
      <c r="AH152" s="8">
        <v>233.167</v>
      </c>
      <c r="AI152" s="8">
        <v>233.62299999999999</v>
      </c>
      <c r="AJ152" s="8">
        <v>249.85499999999999</v>
      </c>
      <c r="AK152" s="8">
        <v>256.59699999999998</v>
      </c>
      <c r="AL152" s="8">
        <v>276.35899999999998</v>
      </c>
      <c r="AM152" s="8">
        <v>278.01400000000001</v>
      </c>
      <c r="AN152" s="8">
        <v>270.60899999999998</v>
      </c>
      <c r="AO152" s="8">
        <v>273.11</v>
      </c>
      <c r="AP152" s="8">
        <v>282.08800000000002</v>
      </c>
      <c r="AQ152" s="8">
        <v>273.49200000000002</v>
      </c>
      <c r="AR152" s="8">
        <v>276.911</v>
      </c>
      <c r="AS152" s="8">
        <v>267.87299999999999</v>
      </c>
      <c r="AT152" s="8">
        <v>269.48700000000002</v>
      </c>
      <c r="AU152" s="8">
        <v>266.99700000000001</v>
      </c>
      <c r="AV152" s="8">
        <v>261.87400000000002</v>
      </c>
      <c r="AW152" s="8">
        <v>256.36900000000003</v>
      </c>
      <c r="AX152" s="8">
        <v>250.49700000000001</v>
      </c>
    </row>
    <row r="153" spans="1:50" x14ac:dyDescent="0.2">
      <c r="A153" s="1">
        <v>41</v>
      </c>
      <c r="B153" s="1"/>
      <c r="C153" s="8">
        <v>314.18700000000001</v>
      </c>
      <c r="D153" s="8">
        <v>304.40699999999998</v>
      </c>
      <c r="E153" s="8">
        <v>311.392</v>
      </c>
      <c r="F153" s="44">
        <v>319.21800000000002</v>
      </c>
      <c r="G153" s="8">
        <v>327.03899999999999</v>
      </c>
      <c r="H153" s="8">
        <v>310.173</v>
      </c>
      <c r="I153" s="8">
        <v>321.452</v>
      </c>
      <c r="J153" s="8">
        <v>325.274</v>
      </c>
      <c r="K153" s="8">
        <v>344.96199999999999</v>
      </c>
      <c r="L153" s="8">
        <v>338.697</v>
      </c>
      <c r="M153" s="8">
        <v>353.66300000000001</v>
      </c>
      <c r="N153" s="8">
        <v>386.81099999999998</v>
      </c>
      <c r="O153" s="8">
        <v>381.15300000000002</v>
      </c>
      <c r="P153" s="8">
        <v>373.57600000000002</v>
      </c>
      <c r="Q153" s="8">
        <v>386.36799999999999</v>
      </c>
      <c r="R153" s="8">
        <v>366.56400000000002</v>
      </c>
      <c r="S153" s="8">
        <v>356.298</v>
      </c>
      <c r="T153" s="8">
        <v>337.50299999999999</v>
      </c>
      <c r="U153" s="8">
        <v>325.017</v>
      </c>
      <c r="V153" s="8">
        <v>311.63600000000002</v>
      </c>
      <c r="W153" s="8">
        <v>293.90100000000001</v>
      </c>
      <c r="X153" s="42">
        <v>276.36799999999999</v>
      </c>
      <c r="Y153" s="8">
        <v>264.08300000000003</v>
      </c>
      <c r="Z153" s="8">
        <v>254.65199999999999</v>
      </c>
      <c r="AA153" s="8">
        <v>245.16</v>
      </c>
      <c r="AB153" s="8">
        <v>228.34899999999999</v>
      </c>
      <c r="AC153" s="8">
        <v>219.52799999999999</v>
      </c>
      <c r="AD153" s="8">
        <v>209.45599999999999</v>
      </c>
      <c r="AE153" s="8">
        <v>208.48400000000001</v>
      </c>
      <c r="AF153" s="8">
        <v>204.33600000000001</v>
      </c>
      <c r="AG153" s="8">
        <v>213.17</v>
      </c>
      <c r="AH153" s="8">
        <v>222.471</v>
      </c>
      <c r="AI153" s="8">
        <v>232.98400000000001</v>
      </c>
      <c r="AJ153" s="8">
        <v>233.44499999999999</v>
      </c>
      <c r="AK153" s="8">
        <v>249.62</v>
      </c>
      <c r="AL153" s="8">
        <v>256.34500000000003</v>
      </c>
      <c r="AM153" s="8">
        <v>276.03699999999998</v>
      </c>
      <c r="AN153" s="8">
        <v>277.69400000000002</v>
      </c>
      <c r="AO153" s="8">
        <v>270.32600000000002</v>
      </c>
      <c r="AP153" s="8">
        <v>272.82600000000002</v>
      </c>
      <c r="AQ153" s="8">
        <v>281.779</v>
      </c>
      <c r="AR153" s="8">
        <v>273.22500000000002</v>
      </c>
      <c r="AS153" s="8">
        <v>276.64299999999997</v>
      </c>
      <c r="AT153" s="8">
        <v>267.649</v>
      </c>
      <c r="AU153" s="8">
        <v>269.26799999999997</v>
      </c>
      <c r="AV153" s="8">
        <v>266.79700000000003</v>
      </c>
      <c r="AW153" s="8">
        <v>261.702</v>
      </c>
      <c r="AX153" s="8">
        <v>256.22699999999998</v>
      </c>
    </row>
    <row r="154" spans="1:50" x14ac:dyDescent="0.2">
      <c r="A154" s="1">
        <v>42</v>
      </c>
      <c r="B154" s="1"/>
      <c r="C154" s="8">
        <v>311.29599999999999</v>
      </c>
      <c r="D154" s="8">
        <v>311.803</v>
      </c>
      <c r="E154" s="8">
        <v>302.19099999999997</v>
      </c>
      <c r="F154" s="44">
        <v>309.34800000000001</v>
      </c>
      <c r="G154" s="8">
        <v>317.27499999999998</v>
      </c>
      <c r="H154" s="8">
        <v>325.15199999999999</v>
      </c>
      <c r="I154" s="8">
        <v>308.48899999999998</v>
      </c>
      <c r="J154" s="8">
        <v>319.767</v>
      </c>
      <c r="K154" s="8">
        <v>323.63299999999998</v>
      </c>
      <c r="L154" s="8">
        <v>343.36200000000002</v>
      </c>
      <c r="M154" s="8">
        <v>337.25299999999999</v>
      </c>
      <c r="N154" s="8">
        <v>352.23700000000002</v>
      </c>
      <c r="O154" s="8">
        <v>385.27199999999999</v>
      </c>
      <c r="P154" s="8">
        <v>379.71699999999998</v>
      </c>
      <c r="Q154" s="8">
        <v>372.22300000000001</v>
      </c>
      <c r="R154" s="8">
        <v>384.98399999999998</v>
      </c>
      <c r="S154" s="8">
        <v>365.33800000000002</v>
      </c>
      <c r="T154" s="8">
        <v>355.18200000000002</v>
      </c>
      <c r="U154" s="8">
        <v>336.447</v>
      </c>
      <c r="V154" s="8">
        <v>324.06200000000001</v>
      </c>
      <c r="W154" s="8">
        <v>310.75599999999997</v>
      </c>
      <c r="X154" s="42">
        <v>293.12599999999998</v>
      </c>
      <c r="Y154" s="8">
        <v>275.68900000000002</v>
      </c>
      <c r="Z154" s="8">
        <v>263.5</v>
      </c>
      <c r="AA154" s="8">
        <v>254.11600000000001</v>
      </c>
      <c r="AB154" s="8">
        <v>244.69300000000001</v>
      </c>
      <c r="AC154" s="8">
        <v>227.96899999999999</v>
      </c>
      <c r="AD154" s="8">
        <v>219.19900000000001</v>
      </c>
      <c r="AE154" s="8">
        <v>209.184</v>
      </c>
      <c r="AF154" s="8">
        <v>208.22200000000001</v>
      </c>
      <c r="AG154" s="8">
        <v>204.10300000000001</v>
      </c>
      <c r="AH154" s="8">
        <v>212.904</v>
      </c>
      <c r="AI154" s="8">
        <v>222.173</v>
      </c>
      <c r="AJ154" s="8">
        <v>232.648</v>
      </c>
      <c r="AK154" s="8">
        <v>233.11500000000001</v>
      </c>
      <c r="AL154" s="8">
        <v>249.23099999999999</v>
      </c>
      <c r="AM154" s="8">
        <v>255.93600000000001</v>
      </c>
      <c r="AN154" s="8">
        <v>275.55700000000002</v>
      </c>
      <c r="AO154" s="8">
        <v>277.21600000000001</v>
      </c>
      <c r="AP154" s="8">
        <v>269.88600000000002</v>
      </c>
      <c r="AQ154" s="8">
        <v>272.38499999999999</v>
      </c>
      <c r="AR154" s="8">
        <v>281.315</v>
      </c>
      <c r="AS154" s="8">
        <v>272.80599999999998</v>
      </c>
      <c r="AT154" s="8">
        <v>276.22300000000001</v>
      </c>
      <c r="AU154" s="8">
        <v>267.274</v>
      </c>
      <c r="AV154" s="8">
        <v>268.89800000000002</v>
      </c>
      <c r="AW154" s="8">
        <v>266.44900000000001</v>
      </c>
      <c r="AX154" s="8">
        <v>261.38400000000001</v>
      </c>
    </row>
    <row r="155" spans="1:50" x14ac:dyDescent="0.2">
      <c r="A155" s="1">
        <v>43</v>
      </c>
      <c r="B155" s="1"/>
      <c r="C155" s="8">
        <v>307.25700000000001</v>
      </c>
      <c r="D155" s="8">
        <v>308.78699999999998</v>
      </c>
      <c r="E155" s="8">
        <v>309.39800000000002</v>
      </c>
      <c r="F155" s="44">
        <v>300.08699999999999</v>
      </c>
      <c r="G155" s="8">
        <v>307.34899999999999</v>
      </c>
      <c r="H155" s="8">
        <v>315.32799999999997</v>
      </c>
      <c r="I155" s="8">
        <v>323.24599999999998</v>
      </c>
      <c r="J155" s="8">
        <v>306.76799999999997</v>
      </c>
      <c r="K155" s="8">
        <v>318.03899999999999</v>
      </c>
      <c r="L155" s="8">
        <v>322.03899999999999</v>
      </c>
      <c r="M155" s="8">
        <v>341.75900000000001</v>
      </c>
      <c r="N155" s="8">
        <v>335.79399999999998</v>
      </c>
      <c r="O155" s="8">
        <v>350.76299999999998</v>
      </c>
      <c r="P155" s="8">
        <v>383.66899999999998</v>
      </c>
      <c r="Q155" s="8">
        <v>378.19</v>
      </c>
      <c r="R155" s="8">
        <v>370.78</v>
      </c>
      <c r="S155" s="8">
        <v>383.52</v>
      </c>
      <c r="T155" s="8">
        <v>364.04300000000001</v>
      </c>
      <c r="U155" s="8">
        <v>353.90899999999999</v>
      </c>
      <c r="V155" s="8">
        <v>335.31599999999997</v>
      </c>
      <c r="W155" s="8">
        <v>323.00700000000001</v>
      </c>
      <c r="X155" s="42">
        <v>309.791</v>
      </c>
      <c r="Y155" s="8">
        <v>292.26600000000002</v>
      </c>
      <c r="Z155" s="8">
        <v>274.95699999999999</v>
      </c>
      <c r="AA155" s="8">
        <v>262.834</v>
      </c>
      <c r="AB155" s="8">
        <v>253.52199999999999</v>
      </c>
      <c r="AC155" s="8">
        <v>244.15600000000001</v>
      </c>
      <c r="AD155" s="8">
        <v>227.52799999999999</v>
      </c>
      <c r="AE155" s="8">
        <v>218.81299999999999</v>
      </c>
      <c r="AF155" s="8">
        <v>208.852</v>
      </c>
      <c r="AG155" s="8">
        <v>207.90600000000001</v>
      </c>
      <c r="AH155" s="8">
        <v>203.81299999999999</v>
      </c>
      <c r="AI155" s="8">
        <v>212.58199999999999</v>
      </c>
      <c r="AJ155" s="8">
        <v>221.816</v>
      </c>
      <c r="AK155" s="8">
        <v>232.25299999999999</v>
      </c>
      <c r="AL155" s="8">
        <v>232.72800000000001</v>
      </c>
      <c r="AM155" s="8">
        <v>248.78</v>
      </c>
      <c r="AN155" s="8">
        <v>255.465</v>
      </c>
      <c r="AO155" s="8">
        <v>275.01</v>
      </c>
      <c r="AP155" s="8">
        <v>276.67200000000003</v>
      </c>
      <c r="AQ155" s="8">
        <v>269.38400000000001</v>
      </c>
      <c r="AR155" s="8">
        <v>271.88400000000001</v>
      </c>
      <c r="AS155" s="8">
        <v>280.79000000000002</v>
      </c>
      <c r="AT155" s="8">
        <v>272.32900000000001</v>
      </c>
      <c r="AU155" s="8">
        <v>275.745</v>
      </c>
      <c r="AV155" s="8">
        <v>266.84300000000002</v>
      </c>
      <c r="AW155" s="8">
        <v>268.47399999999999</v>
      </c>
      <c r="AX155" s="8">
        <v>266.04700000000003</v>
      </c>
    </row>
    <row r="156" spans="1:50" x14ac:dyDescent="0.2">
      <c r="A156" s="1">
        <v>44</v>
      </c>
      <c r="B156" s="1"/>
      <c r="C156" s="8">
        <v>280.69499999999999</v>
      </c>
      <c r="D156" s="8">
        <v>304.608</v>
      </c>
      <c r="E156" s="8">
        <v>306.24799999999999</v>
      </c>
      <c r="F156" s="44">
        <v>307.08999999999997</v>
      </c>
      <c r="G156" s="8">
        <v>298.01499999999999</v>
      </c>
      <c r="H156" s="8">
        <v>305.32799999999997</v>
      </c>
      <c r="I156" s="8">
        <v>313.34300000000002</v>
      </c>
      <c r="J156" s="8">
        <v>321.27699999999999</v>
      </c>
      <c r="K156" s="8">
        <v>304.98399999999998</v>
      </c>
      <c r="L156" s="8">
        <v>316.33</v>
      </c>
      <c r="M156" s="8">
        <v>320.41500000000002</v>
      </c>
      <c r="N156" s="8">
        <v>340.10599999999999</v>
      </c>
      <c r="O156" s="8">
        <v>334.25599999999997</v>
      </c>
      <c r="P156" s="8">
        <v>349.197</v>
      </c>
      <c r="Q156" s="8">
        <v>381.93799999999999</v>
      </c>
      <c r="R156" s="8">
        <v>376.53500000000003</v>
      </c>
      <c r="S156" s="8">
        <v>369.22300000000001</v>
      </c>
      <c r="T156" s="8">
        <v>381.94299999999998</v>
      </c>
      <c r="U156" s="8">
        <v>362.55500000000001</v>
      </c>
      <c r="V156" s="8">
        <v>352.52</v>
      </c>
      <c r="W156" s="8">
        <v>334.04700000000003</v>
      </c>
      <c r="X156" s="42">
        <v>321.83</v>
      </c>
      <c r="Y156" s="8">
        <v>308.70299999999997</v>
      </c>
      <c r="Z156" s="8">
        <v>291.31299999999999</v>
      </c>
      <c r="AA156" s="8">
        <v>274.10399999999998</v>
      </c>
      <c r="AB156" s="8">
        <v>262.072</v>
      </c>
      <c r="AC156" s="8">
        <v>252.822</v>
      </c>
      <c r="AD156" s="8">
        <v>243.52</v>
      </c>
      <c r="AE156" s="8">
        <v>226.99100000000001</v>
      </c>
      <c r="AF156" s="8">
        <v>218.32900000000001</v>
      </c>
      <c r="AG156" s="8">
        <v>208.43</v>
      </c>
      <c r="AH156" s="8">
        <v>207.49600000000001</v>
      </c>
      <c r="AI156" s="8">
        <v>203.434</v>
      </c>
      <c r="AJ156" s="8">
        <v>212.167</v>
      </c>
      <c r="AK156" s="8">
        <v>221.36600000000001</v>
      </c>
      <c r="AL156" s="8">
        <v>231.76300000000001</v>
      </c>
      <c r="AM156" s="8">
        <v>232.244</v>
      </c>
      <c r="AN156" s="8">
        <v>248.23099999999999</v>
      </c>
      <c r="AO156" s="8">
        <v>254.89400000000001</v>
      </c>
      <c r="AP156" s="8">
        <v>274.36099999999999</v>
      </c>
      <c r="AQ156" s="8">
        <v>276.02699999999999</v>
      </c>
      <c r="AR156" s="8">
        <v>268.78300000000002</v>
      </c>
      <c r="AS156" s="8">
        <v>271.286</v>
      </c>
      <c r="AT156" s="8">
        <v>280.16800000000001</v>
      </c>
      <c r="AU156" s="8">
        <v>271.75599999999997</v>
      </c>
      <c r="AV156" s="8">
        <v>275.17</v>
      </c>
      <c r="AW156" s="8">
        <v>266.31900000000002</v>
      </c>
      <c r="AX156" s="8">
        <v>267.95699999999999</v>
      </c>
    </row>
    <row r="157" spans="1:50" x14ac:dyDescent="0.2">
      <c r="A157" s="1">
        <v>45</v>
      </c>
      <c r="B157" s="1"/>
      <c r="C157" s="8">
        <v>283.83699999999999</v>
      </c>
      <c r="D157" s="8">
        <v>278.11399999999998</v>
      </c>
      <c r="E157" s="8">
        <v>301.93599999999998</v>
      </c>
      <c r="F157" s="44">
        <v>303.81400000000002</v>
      </c>
      <c r="G157" s="8">
        <v>304.82400000000001</v>
      </c>
      <c r="H157" s="8">
        <v>295.92399999999998</v>
      </c>
      <c r="I157" s="8">
        <v>303.27</v>
      </c>
      <c r="J157" s="8">
        <v>311.29399999999998</v>
      </c>
      <c r="K157" s="8">
        <v>319.24</v>
      </c>
      <c r="L157" s="8">
        <v>303.21199999999999</v>
      </c>
      <c r="M157" s="8">
        <v>314.58199999999999</v>
      </c>
      <c r="N157" s="8">
        <v>318.73599999999999</v>
      </c>
      <c r="O157" s="8">
        <v>338.36500000000001</v>
      </c>
      <c r="P157" s="8">
        <v>332.62200000000001</v>
      </c>
      <c r="Q157" s="8">
        <v>347.50400000000002</v>
      </c>
      <c r="R157" s="8">
        <v>380.07100000000003</v>
      </c>
      <c r="S157" s="8">
        <v>374.75599999999997</v>
      </c>
      <c r="T157" s="8">
        <v>367.54899999999998</v>
      </c>
      <c r="U157" s="8">
        <v>380.16800000000001</v>
      </c>
      <c r="V157" s="8">
        <v>360.94200000000001</v>
      </c>
      <c r="W157" s="8">
        <v>350.98500000000001</v>
      </c>
      <c r="X157" s="42">
        <v>332.64800000000002</v>
      </c>
      <c r="Y157" s="8">
        <v>320.52300000000002</v>
      </c>
      <c r="Z157" s="8">
        <v>307.51100000000002</v>
      </c>
      <c r="AA157" s="8">
        <v>290.23099999999999</v>
      </c>
      <c r="AB157" s="8">
        <v>273.14800000000002</v>
      </c>
      <c r="AC157" s="8">
        <v>261.19900000000001</v>
      </c>
      <c r="AD157" s="8">
        <v>252.01599999999999</v>
      </c>
      <c r="AE157" s="8">
        <v>242.78</v>
      </c>
      <c r="AF157" s="8">
        <v>226.351</v>
      </c>
      <c r="AG157" s="8">
        <v>217.74799999999999</v>
      </c>
      <c r="AH157" s="8">
        <v>207.91200000000001</v>
      </c>
      <c r="AI157" s="8">
        <v>206.99299999999999</v>
      </c>
      <c r="AJ157" s="8">
        <v>202.959</v>
      </c>
      <c r="AK157" s="8">
        <v>211.65700000000001</v>
      </c>
      <c r="AL157" s="8">
        <v>220.81899999999999</v>
      </c>
      <c r="AM157" s="8">
        <v>231.173</v>
      </c>
      <c r="AN157" s="8">
        <v>231.661</v>
      </c>
      <c r="AO157" s="8">
        <v>247.57900000000001</v>
      </c>
      <c r="AP157" s="8">
        <v>254.22</v>
      </c>
      <c r="AQ157" s="8">
        <v>273.60500000000002</v>
      </c>
      <c r="AR157" s="8">
        <v>275.27600000000001</v>
      </c>
      <c r="AS157" s="8">
        <v>268.08100000000002</v>
      </c>
      <c r="AT157" s="8">
        <v>270.58699999999999</v>
      </c>
      <c r="AU157" s="8">
        <v>279.44200000000001</v>
      </c>
      <c r="AV157" s="8">
        <v>271.08199999999999</v>
      </c>
      <c r="AW157" s="8">
        <v>274.495</v>
      </c>
      <c r="AX157" s="8">
        <v>265.69799999999998</v>
      </c>
    </row>
    <row r="158" spans="1:50" x14ac:dyDescent="0.2">
      <c r="A158" s="1">
        <v>46</v>
      </c>
      <c r="B158" s="1"/>
      <c r="C158" s="8">
        <v>277.43900000000002</v>
      </c>
      <c r="D158" s="8">
        <v>281.04399999999998</v>
      </c>
      <c r="E158" s="8">
        <v>275.52800000000002</v>
      </c>
      <c r="F158" s="44">
        <v>299.38400000000001</v>
      </c>
      <c r="G158" s="8">
        <v>301.43</v>
      </c>
      <c r="H158" s="8">
        <v>302.53199999999998</v>
      </c>
      <c r="I158" s="8">
        <v>293.79300000000001</v>
      </c>
      <c r="J158" s="8">
        <v>301.14800000000002</v>
      </c>
      <c r="K158" s="8">
        <v>309.17899999999997</v>
      </c>
      <c r="L158" s="8">
        <v>317.19799999999998</v>
      </c>
      <c r="M158" s="8">
        <v>301.392</v>
      </c>
      <c r="N158" s="8">
        <v>312.76900000000001</v>
      </c>
      <c r="O158" s="8">
        <v>316.964</v>
      </c>
      <c r="P158" s="8">
        <v>336.51600000000002</v>
      </c>
      <c r="Q158" s="8">
        <v>330.85500000000002</v>
      </c>
      <c r="R158" s="8">
        <v>345.67399999999998</v>
      </c>
      <c r="S158" s="8">
        <v>378.06700000000001</v>
      </c>
      <c r="T158" s="8">
        <v>372.846</v>
      </c>
      <c r="U158" s="8">
        <v>365.67500000000001</v>
      </c>
      <c r="V158" s="8">
        <v>378.25299999999999</v>
      </c>
      <c r="W158" s="8">
        <v>359.17399999999998</v>
      </c>
      <c r="X158" s="42">
        <v>349.30799999999999</v>
      </c>
      <c r="Y158" s="8">
        <v>331.11</v>
      </c>
      <c r="Z158" s="8">
        <v>319.10000000000002</v>
      </c>
      <c r="AA158" s="8">
        <v>306.18099999999998</v>
      </c>
      <c r="AB158" s="8">
        <v>289.036</v>
      </c>
      <c r="AC158" s="8">
        <v>272.07400000000001</v>
      </c>
      <c r="AD158" s="8">
        <v>260.21300000000002</v>
      </c>
      <c r="AE158" s="8">
        <v>251.09899999999999</v>
      </c>
      <c r="AF158" s="8">
        <v>241.929</v>
      </c>
      <c r="AG158" s="8">
        <v>225.60900000000001</v>
      </c>
      <c r="AH158" s="8">
        <v>217.066</v>
      </c>
      <c r="AI158" s="8">
        <v>207.29599999999999</v>
      </c>
      <c r="AJ158" s="8">
        <v>206.392</v>
      </c>
      <c r="AK158" s="8">
        <v>202.39</v>
      </c>
      <c r="AL158" s="8">
        <v>211.05099999999999</v>
      </c>
      <c r="AM158" s="8">
        <v>220.17400000000001</v>
      </c>
      <c r="AN158" s="8">
        <v>230.483</v>
      </c>
      <c r="AO158" s="8">
        <v>230.97800000000001</v>
      </c>
      <c r="AP158" s="8">
        <v>246.82400000000001</v>
      </c>
      <c r="AQ158" s="8">
        <v>253.44300000000001</v>
      </c>
      <c r="AR158" s="8">
        <v>272.745</v>
      </c>
      <c r="AS158" s="8">
        <v>274.42399999999998</v>
      </c>
      <c r="AT158" s="8">
        <v>267.279</v>
      </c>
      <c r="AU158" s="8">
        <v>269.78699999999998</v>
      </c>
      <c r="AV158" s="8">
        <v>278.61500000000001</v>
      </c>
      <c r="AW158" s="8">
        <v>270.30900000000003</v>
      </c>
      <c r="AX158" s="8">
        <v>273.72300000000001</v>
      </c>
    </row>
    <row r="159" spans="1:50" x14ac:dyDescent="0.2">
      <c r="A159" s="1">
        <v>47</v>
      </c>
      <c r="B159" s="1"/>
      <c r="C159" s="8">
        <v>284.28199999999998</v>
      </c>
      <c r="D159" s="8">
        <v>274.495</v>
      </c>
      <c r="E159" s="8">
        <v>278.22899999999998</v>
      </c>
      <c r="F159" s="44">
        <v>273.02999999999997</v>
      </c>
      <c r="G159" s="8">
        <v>296.85300000000001</v>
      </c>
      <c r="H159" s="8">
        <v>298.97699999999998</v>
      </c>
      <c r="I159" s="8">
        <v>300.15300000000002</v>
      </c>
      <c r="J159" s="8">
        <v>291.55700000000002</v>
      </c>
      <c r="K159" s="8">
        <v>298.91899999999998</v>
      </c>
      <c r="L159" s="8">
        <v>307.00900000000001</v>
      </c>
      <c r="M159" s="8">
        <v>315.06</v>
      </c>
      <c r="N159" s="8">
        <v>299.46699999999998</v>
      </c>
      <c r="O159" s="8">
        <v>310.82400000000001</v>
      </c>
      <c r="P159" s="8">
        <v>315.048</v>
      </c>
      <c r="Q159" s="8">
        <v>334.495</v>
      </c>
      <c r="R159" s="8">
        <v>328.91699999999997</v>
      </c>
      <c r="S159" s="8">
        <v>343.67500000000001</v>
      </c>
      <c r="T159" s="8">
        <v>375.89</v>
      </c>
      <c r="U159" s="8">
        <v>370.702</v>
      </c>
      <c r="V159" s="8">
        <v>363.62299999999999</v>
      </c>
      <c r="W159" s="8">
        <v>376.13900000000001</v>
      </c>
      <c r="X159" s="42">
        <v>357.22</v>
      </c>
      <c r="Y159" s="8">
        <v>347.44799999999998</v>
      </c>
      <c r="Z159" s="8">
        <v>329.411</v>
      </c>
      <c r="AA159" s="8">
        <v>317.49400000000003</v>
      </c>
      <c r="AB159" s="8">
        <v>304.69</v>
      </c>
      <c r="AC159" s="8">
        <v>287.67500000000001</v>
      </c>
      <c r="AD159" s="8">
        <v>270.839</v>
      </c>
      <c r="AE159" s="8">
        <v>259.07</v>
      </c>
      <c r="AF159" s="8">
        <v>250.02600000000001</v>
      </c>
      <c r="AG159" s="8">
        <v>240.928</v>
      </c>
      <c r="AH159" s="8">
        <v>224.71899999999999</v>
      </c>
      <c r="AI159" s="8">
        <v>216.24</v>
      </c>
      <c r="AJ159" s="8">
        <v>206.53800000000001</v>
      </c>
      <c r="AK159" s="8">
        <v>205.649</v>
      </c>
      <c r="AL159" s="8">
        <v>201.68100000000001</v>
      </c>
      <c r="AM159" s="8">
        <v>210.30199999999999</v>
      </c>
      <c r="AN159" s="8">
        <v>219.38300000000001</v>
      </c>
      <c r="AO159" s="8">
        <v>229.64500000000001</v>
      </c>
      <c r="AP159" s="8">
        <v>230.148</v>
      </c>
      <c r="AQ159" s="8">
        <v>245.92</v>
      </c>
      <c r="AR159" s="8">
        <v>252.517</v>
      </c>
      <c r="AS159" s="8">
        <v>271.733</v>
      </c>
      <c r="AT159" s="8">
        <v>273.41899999999998</v>
      </c>
      <c r="AU159" s="8">
        <v>266.32600000000002</v>
      </c>
      <c r="AV159" s="8">
        <v>268.83600000000001</v>
      </c>
      <c r="AW159" s="8">
        <v>277.63600000000002</v>
      </c>
      <c r="AX159" s="8">
        <v>269.38900000000001</v>
      </c>
    </row>
    <row r="160" spans="1:50" x14ac:dyDescent="0.2">
      <c r="A160" s="1">
        <v>48</v>
      </c>
      <c r="B160" s="1"/>
      <c r="C160" s="8">
        <v>279.31299999999999</v>
      </c>
      <c r="D160" s="8">
        <v>281.036</v>
      </c>
      <c r="E160" s="8">
        <v>271.55</v>
      </c>
      <c r="F160" s="44">
        <v>275.529</v>
      </c>
      <c r="G160" s="8">
        <v>270.58100000000002</v>
      </c>
      <c r="H160" s="8">
        <v>294.274</v>
      </c>
      <c r="I160" s="8">
        <v>296.46199999999999</v>
      </c>
      <c r="J160" s="8">
        <v>297.69799999999998</v>
      </c>
      <c r="K160" s="8">
        <v>289.24900000000002</v>
      </c>
      <c r="L160" s="8">
        <v>296.66899999999998</v>
      </c>
      <c r="M160" s="8">
        <v>304.78399999999999</v>
      </c>
      <c r="N160" s="8">
        <v>312.85500000000002</v>
      </c>
      <c r="O160" s="8">
        <v>297.46199999999999</v>
      </c>
      <c r="P160" s="8">
        <v>308.78800000000001</v>
      </c>
      <c r="Q160" s="8">
        <v>313.02100000000002</v>
      </c>
      <c r="R160" s="8">
        <v>332.35500000000002</v>
      </c>
      <c r="S160" s="8">
        <v>326.86799999999999</v>
      </c>
      <c r="T160" s="8">
        <v>341.56700000000001</v>
      </c>
      <c r="U160" s="8">
        <v>373.536</v>
      </c>
      <c r="V160" s="8">
        <v>368.43</v>
      </c>
      <c r="W160" s="8">
        <v>361.43</v>
      </c>
      <c r="X160" s="42">
        <v>373.88600000000002</v>
      </c>
      <c r="Y160" s="8">
        <v>355.13400000000001</v>
      </c>
      <c r="Z160" s="8">
        <v>345.47199999999998</v>
      </c>
      <c r="AA160" s="8">
        <v>327.58</v>
      </c>
      <c r="AB160" s="8">
        <v>315.77800000000002</v>
      </c>
      <c r="AC160" s="8">
        <v>303.084</v>
      </c>
      <c r="AD160" s="8">
        <v>286.20499999999998</v>
      </c>
      <c r="AE160" s="8">
        <v>269.50099999999998</v>
      </c>
      <c r="AF160" s="8">
        <v>257.82400000000001</v>
      </c>
      <c r="AG160" s="8">
        <v>248.857</v>
      </c>
      <c r="AH160" s="8">
        <v>239.83199999999999</v>
      </c>
      <c r="AI160" s="8">
        <v>223.74100000000001</v>
      </c>
      <c r="AJ160" s="8">
        <v>215.32599999999999</v>
      </c>
      <c r="AK160" s="8">
        <v>205.69499999999999</v>
      </c>
      <c r="AL160" s="8">
        <v>204.82400000000001</v>
      </c>
      <c r="AM160" s="8">
        <v>200.89</v>
      </c>
      <c r="AN160" s="8">
        <v>209.46899999999999</v>
      </c>
      <c r="AO160" s="8">
        <v>218.506</v>
      </c>
      <c r="AP160" s="8">
        <v>228.71799999999999</v>
      </c>
      <c r="AQ160" s="8">
        <v>229.23</v>
      </c>
      <c r="AR160" s="8">
        <v>244.92599999999999</v>
      </c>
      <c r="AS160" s="8">
        <v>251.501</v>
      </c>
      <c r="AT160" s="8">
        <v>270.62599999999998</v>
      </c>
      <c r="AU160" s="8">
        <v>272.32</v>
      </c>
      <c r="AV160" s="8">
        <v>265.28100000000001</v>
      </c>
      <c r="AW160" s="8">
        <v>267.79500000000002</v>
      </c>
      <c r="AX160" s="8">
        <v>276.565</v>
      </c>
    </row>
    <row r="161" spans="1:50" x14ac:dyDescent="0.2">
      <c r="A161" s="1">
        <v>49</v>
      </c>
      <c r="B161" s="1"/>
      <c r="C161" s="8">
        <v>289.351</v>
      </c>
      <c r="D161" s="8">
        <v>275.887</v>
      </c>
      <c r="E161" s="8">
        <v>277.80799999999999</v>
      </c>
      <c r="F161" s="44">
        <v>268.74200000000002</v>
      </c>
      <c r="G161" s="8">
        <v>272.89999999999998</v>
      </c>
      <c r="H161" s="8">
        <v>268.10000000000002</v>
      </c>
      <c r="I161" s="8">
        <v>291.64600000000002</v>
      </c>
      <c r="J161" s="8">
        <v>293.88499999999999</v>
      </c>
      <c r="K161" s="8">
        <v>295.18299999999999</v>
      </c>
      <c r="L161" s="8">
        <v>286.93799999999999</v>
      </c>
      <c r="M161" s="8">
        <v>294.38499999999999</v>
      </c>
      <c r="N161" s="8">
        <v>302.517</v>
      </c>
      <c r="O161" s="8">
        <v>310.58999999999997</v>
      </c>
      <c r="P161" s="8">
        <v>295.39299999999997</v>
      </c>
      <c r="Q161" s="8">
        <v>306.666</v>
      </c>
      <c r="R161" s="8">
        <v>310.90499999999997</v>
      </c>
      <c r="S161" s="8">
        <v>330.12799999999999</v>
      </c>
      <c r="T161" s="8">
        <v>324.74099999999999</v>
      </c>
      <c r="U161" s="8">
        <v>339.31900000000002</v>
      </c>
      <c r="V161" s="8">
        <v>371.07799999999997</v>
      </c>
      <c r="W161" s="8">
        <v>366.041</v>
      </c>
      <c r="X161" s="42">
        <v>359.12799999999999</v>
      </c>
      <c r="Y161" s="8">
        <v>371.52100000000002</v>
      </c>
      <c r="Z161" s="8">
        <v>352.95400000000001</v>
      </c>
      <c r="AA161" s="8">
        <v>343.38600000000002</v>
      </c>
      <c r="AB161" s="8">
        <v>325.66000000000003</v>
      </c>
      <c r="AC161" s="8">
        <v>313.97000000000003</v>
      </c>
      <c r="AD161" s="8">
        <v>301.39100000000002</v>
      </c>
      <c r="AE161" s="8">
        <v>284.654</v>
      </c>
      <c r="AF161" s="8">
        <v>268.084</v>
      </c>
      <c r="AG161" s="8">
        <v>256.50799999999998</v>
      </c>
      <c r="AH161" s="8">
        <v>247.62</v>
      </c>
      <c r="AI161" s="8">
        <v>238.672</v>
      </c>
      <c r="AJ161" s="8">
        <v>222.70099999999999</v>
      </c>
      <c r="AK161" s="8">
        <v>214.35599999999999</v>
      </c>
      <c r="AL161" s="8">
        <v>204.80199999999999</v>
      </c>
      <c r="AM161" s="8">
        <v>203.947</v>
      </c>
      <c r="AN161" s="8">
        <v>200.048</v>
      </c>
      <c r="AO161" s="8">
        <v>208.584</v>
      </c>
      <c r="AP161" s="8">
        <v>217.57499999999999</v>
      </c>
      <c r="AQ161" s="8">
        <v>227.73699999999999</v>
      </c>
      <c r="AR161" s="8">
        <v>228.26</v>
      </c>
      <c r="AS161" s="8">
        <v>243.87700000000001</v>
      </c>
      <c r="AT161" s="8">
        <v>250.43</v>
      </c>
      <c r="AU161" s="8">
        <v>269.45800000000003</v>
      </c>
      <c r="AV161" s="8">
        <v>271.15800000000002</v>
      </c>
      <c r="AW161" s="8">
        <v>264.178</v>
      </c>
      <c r="AX161" s="8">
        <v>266.69600000000003</v>
      </c>
    </row>
    <row r="162" spans="1:50" x14ac:dyDescent="0.2">
      <c r="A162" s="1">
        <v>50</v>
      </c>
      <c r="B162" s="1"/>
      <c r="C162" s="8">
        <v>305.48200000000003</v>
      </c>
      <c r="D162" s="8">
        <v>285.55399999999997</v>
      </c>
      <c r="E162" s="8">
        <v>272.51299999999998</v>
      </c>
      <c r="F162" s="44">
        <v>274.74599999999998</v>
      </c>
      <c r="G162" s="8">
        <v>266.01799999999997</v>
      </c>
      <c r="H162" s="8">
        <v>270.23099999999999</v>
      </c>
      <c r="I162" s="8">
        <v>265.56799999999998</v>
      </c>
      <c r="J162" s="8">
        <v>288.94499999999999</v>
      </c>
      <c r="K162" s="8">
        <v>291.238</v>
      </c>
      <c r="L162" s="8">
        <v>292.65300000000002</v>
      </c>
      <c r="M162" s="8">
        <v>284.58699999999999</v>
      </c>
      <c r="N162" s="8">
        <v>292.05399999999997</v>
      </c>
      <c r="O162" s="8">
        <v>300.18299999999999</v>
      </c>
      <c r="P162" s="8">
        <v>308.24799999999999</v>
      </c>
      <c r="Q162" s="8">
        <v>293.23399999999998</v>
      </c>
      <c r="R162" s="8">
        <v>304.44900000000001</v>
      </c>
      <c r="S162" s="8">
        <v>308.70100000000002</v>
      </c>
      <c r="T162" s="8">
        <v>327.81299999999999</v>
      </c>
      <c r="U162" s="8">
        <v>322.46899999999999</v>
      </c>
      <c r="V162" s="8">
        <v>336.96800000000002</v>
      </c>
      <c r="W162" s="8">
        <v>368.49</v>
      </c>
      <c r="X162" s="42">
        <v>363.53</v>
      </c>
      <c r="Y162" s="8">
        <v>356.70600000000002</v>
      </c>
      <c r="Z162" s="8">
        <v>369.04599999999999</v>
      </c>
      <c r="AA162" s="8">
        <v>350.65</v>
      </c>
      <c r="AB162" s="8">
        <v>341.19400000000002</v>
      </c>
      <c r="AC162" s="8">
        <v>323.63400000000001</v>
      </c>
      <c r="AD162" s="8">
        <v>312.06</v>
      </c>
      <c r="AE162" s="8">
        <v>299.60199999999998</v>
      </c>
      <c r="AF162" s="8">
        <v>283.00900000000001</v>
      </c>
      <c r="AG162" s="8">
        <v>266.58499999999998</v>
      </c>
      <c r="AH162" s="8">
        <v>255.11199999999999</v>
      </c>
      <c r="AI162" s="8">
        <v>246.30600000000001</v>
      </c>
      <c r="AJ162" s="8">
        <v>237.43700000000001</v>
      </c>
      <c r="AK162" s="8">
        <v>221.595</v>
      </c>
      <c r="AL162" s="8">
        <v>213.32300000000001</v>
      </c>
      <c r="AM162" s="8">
        <v>203.84700000000001</v>
      </c>
      <c r="AN162" s="8">
        <v>203.00899999999999</v>
      </c>
      <c r="AO162" s="8">
        <v>199.148</v>
      </c>
      <c r="AP162" s="8">
        <v>207.63800000000001</v>
      </c>
      <c r="AQ162" s="8">
        <v>216.583</v>
      </c>
      <c r="AR162" s="8">
        <v>226.69300000000001</v>
      </c>
      <c r="AS162" s="8">
        <v>227.22800000000001</v>
      </c>
      <c r="AT162" s="8">
        <v>242.762</v>
      </c>
      <c r="AU162" s="8">
        <v>249.29</v>
      </c>
      <c r="AV162" s="8">
        <v>268.21600000000001</v>
      </c>
      <c r="AW162" s="8">
        <v>269.92500000000001</v>
      </c>
      <c r="AX162" s="8">
        <v>263.00700000000001</v>
      </c>
    </row>
    <row r="163" spans="1:50" x14ac:dyDescent="0.2">
      <c r="A163" s="1">
        <v>51</v>
      </c>
      <c r="B163" s="1"/>
      <c r="C163" s="8">
        <v>310.82799999999997</v>
      </c>
      <c r="D163" s="8">
        <v>301.18099999999998</v>
      </c>
      <c r="E163" s="8">
        <v>281.822</v>
      </c>
      <c r="F163" s="44">
        <v>269.303</v>
      </c>
      <c r="G163" s="8">
        <v>271.76</v>
      </c>
      <c r="H163" s="8">
        <v>263.22899999999998</v>
      </c>
      <c r="I163" s="8">
        <v>267.48</v>
      </c>
      <c r="J163" s="8">
        <v>262.93900000000002</v>
      </c>
      <c r="K163" s="8">
        <v>286.13900000000001</v>
      </c>
      <c r="L163" s="8">
        <v>288.529</v>
      </c>
      <c r="M163" s="8">
        <v>290.02300000000002</v>
      </c>
      <c r="N163" s="8">
        <v>282.12599999999998</v>
      </c>
      <c r="O163" s="8">
        <v>289.58999999999997</v>
      </c>
      <c r="P163" s="8">
        <v>297.70299999999997</v>
      </c>
      <c r="Q163" s="8">
        <v>305.73700000000002</v>
      </c>
      <c r="R163" s="8">
        <v>290.91000000000003</v>
      </c>
      <c r="S163" s="8">
        <v>302.06900000000002</v>
      </c>
      <c r="T163" s="8">
        <v>306.33499999999998</v>
      </c>
      <c r="U163" s="8">
        <v>325.27699999999999</v>
      </c>
      <c r="V163" s="8">
        <v>320.02600000000001</v>
      </c>
      <c r="W163" s="8">
        <v>334.42399999999998</v>
      </c>
      <c r="X163" s="42">
        <v>365.70499999999998</v>
      </c>
      <c r="Y163" s="8">
        <v>360.82499999999999</v>
      </c>
      <c r="Z163" s="8">
        <v>354.10599999999999</v>
      </c>
      <c r="AA163" s="8">
        <v>366.36700000000002</v>
      </c>
      <c r="AB163" s="8">
        <v>348.16500000000002</v>
      </c>
      <c r="AC163" s="8">
        <v>338.82</v>
      </c>
      <c r="AD163" s="8">
        <v>321.43299999999999</v>
      </c>
      <c r="AE163" s="8">
        <v>309.97899999999998</v>
      </c>
      <c r="AF163" s="8">
        <v>297.64299999999997</v>
      </c>
      <c r="AG163" s="8">
        <v>281.20699999999999</v>
      </c>
      <c r="AH163" s="8">
        <v>264.93200000000002</v>
      </c>
      <c r="AI163" s="8">
        <v>253.56899999999999</v>
      </c>
      <c r="AJ163" s="8">
        <v>244.846</v>
      </c>
      <c r="AK163" s="8">
        <v>236.06299999999999</v>
      </c>
      <c r="AL163" s="8">
        <v>220.35599999999999</v>
      </c>
      <c r="AM163" s="8">
        <v>212.15899999999999</v>
      </c>
      <c r="AN163" s="8">
        <v>202.76499999999999</v>
      </c>
      <c r="AO163" s="8">
        <v>201.946</v>
      </c>
      <c r="AP163" s="8">
        <v>198.125</v>
      </c>
      <c r="AQ163" s="8">
        <v>206.56800000000001</v>
      </c>
      <c r="AR163" s="8">
        <v>215.465</v>
      </c>
      <c r="AS163" s="8">
        <v>225.52199999999999</v>
      </c>
      <c r="AT163" s="8">
        <v>226.07</v>
      </c>
      <c r="AU163" s="8">
        <v>241.51499999999999</v>
      </c>
      <c r="AV163" s="8">
        <v>248.01599999999999</v>
      </c>
      <c r="AW163" s="8">
        <v>266.83699999999999</v>
      </c>
      <c r="AX163" s="8">
        <v>268.55599999999998</v>
      </c>
    </row>
    <row r="164" spans="1:50" x14ac:dyDescent="0.2">
      <c r="A164" s="1">
        <v>52</v>
      </c>
      <c r="B164" s="1"/>
      <c r="C164" s="8">
        <v>320.12900000000002</v>
      </c>
      <c r="D164" s="8">
        <v>306.14499999999998</v>
      </c>
      <c r="E164" s="8">
        <v>296.97699999999998</v>
      </c>
      <c r="F164" s="44">
        <v>278.27100000000002</v>
      </c>
      <c r="G164" s="8">
        <v>266.18099999999998</v>
      </c>
      <c r="H164" s="8">
        <v>268.70699999999999</v>
      </c>
      <c r="I164" s="8">
        <v>260.363</v>
      </c>
      <c r="J164" s="8">
        <v>264.63600000000002</v>
      </c>
      <c r="K164" s="8">
        <v>260.21899999999999</v>
      </c>
      <c r="L164" s="8">
        <v>283.27800000000002</v>
      </c>
      <c r="M164" s="8">
        <v>285.73500000000001</v>
      </c>
      <c r="N164" s="8">
        <v>287.30099999999999</v>
      </c>
      <c r="O164" s="8">
        <v>279.55900000000003</v>
      </c>
      <c r="P164" s="8">
        <v>287.00900000000001</v>
      </c>
      <c r="Q164" s="8">
        <v>295.08600000000001</v>
      </c>
      <c r="R164" s="8">
        <v>303.084</v>
      </c>
      <c r="S164" s="8">
        <v>288.45600000000002</v>
      </c>
      <c r="T164" s="8">
        <v>299.55799999999999</v>
      </c>
      <c r="U164" s="8">
        <v>303.78899999999999</v>
      </c>
      <c r="V164" s="8">
        <v>322.59399999999999</v>
      </c>
      <c r="W164" s="8">
        <v>317.423</v>
      </c>
      <c r="X164" s="42">
        <v>331.721</v>
      </c>
      <c r="Y164" s="8">
        <v>362.75</v>
      </c>
      <c r="Z164" s="8">
        <v>357.96199999999999</v>
      </c>
      <c r="AA164" s="8">
        <v>351.33199999999999</v>
      </c>
      <c r="AB164" s="8">
        <v>363.52499999999998</v>
      </c>
      <c r="AC164" s="8">
        <v>345.52</v>
      </c>
      <c r="AD164" s="8">
        <v>336.28899999999999</v>
      </c>
      <c r="AE164" s="8">
        <v>319.08100000000002</v>
      </c>
      <c r="AF164" s="8">
        <v>307.75099999999998</v>
      </c>
      <c r="AG164" s="8">
        <v>295.54599999999999</v>
      </c>
      <c r="AH164" s="8">
        <v>279.27199999999999</v>
      </c>
      <c r="AI164" s="8">
        <v>263.15499999999997</v>
      </c>
      <c r="AJ164" s="8">
        <v>251.90299999999999</v>
      </c>
      <c r="AK164" s="8">
        <v>243.27099999999999</v>
      </c>
      <c r="AL164" s="8">
        <v>234.577</v>
      </c>
      <c r="AM164" s="8">
        <v>219.011</v>
      </c>
      <c r="AN164" s="8">
        <v>210.892</v>
      </c>
      <c r="AO164" s="8">
        <v>201.58500000000001</v>
      </c>
      <c r="AP164" s="8">
        <v>200.786</v>
      </c>
      <c r="AQ164" s="8">
        <v>197.00700000000001</v>
      </c>
      <c r="AR164" s="8">
        <v>205.40199999999999</v>
      </c>
      <c r="AS164" s="8">
        <v>214.25</v>
      </c>
      <c r="AT164" s="8">
        <v>224.25</v>
      </c>
      <c r="AU164" s="8">
        <v>224.81100000000001</v>
      </c>
      <c r="AV164" s="8">
        <v>240.16300000000001</v>
      </c>
      <c r="AW164" s="8">
        <v>246.637</v>
      </c>
      <c r="AX164" s="8">
        <v>265.34699999999998</v>
      </c>
    </row>
    <row r="165" spans="1:50" x14ac:dyDescent="0.2">
      <c r="A165" s="1">
        <v>53</v>
      </c>
      <c r="B165" s="1"/>
      <c r="C165" s="8">
        <v>328.553</v>
      </c>
      <c r="D165" s="8">
        <v>314.97300000000001</v>
      </c>
      <c r="E165" s="8">
        <v>301.58199999999999</v>
      </c>
      <c r="F165" s="44">
        <v>292.976</v>
      </c>
      <c r="G165" s="8">
        <v>274.82499999999999</v>
      </c>
      <c r="H165" s="8">
        <v>262.99200000000002</v>
      </c>
      <c r="I165" s="8">
        <v>265.57499999999999</v>
      </c>
      <c r="J165" s="8">
        <v>257.411</v>
      </c>
      <c r="K165" s="8">
        <v>261.709</v>
      </c>
      <c r="L165" s="8">
        <v>257.47000000000003</v>
      </c>
      <c r="M165" s="8">
        <v>280.35700000000003</v>
      </c>
      <c r="N165" s="8">
        <v>282.87900000000002</v>
      </c>
      <c r="O165" s="8">
        <v>284.50400000000002</v>
      </c>
      <c r="P165" s="8">
        <v>276.916</v>
      </c>
      <c r="Q165" s="8">
        <v>284.33100000000002</v>
      </c>
      <c r="R165" s="8">
        <v>292.36799999999999</v>
      </c>
      <c r="S165" s="8">
        <v>300.33499999999998</v>
      </c>
      <c r="T165" s="8">
        <v>285.91899999999998</v>
      </c>
      <c r="U165" s="8">
        <v>296.90800000000002</v>
      </c>
      <c r="V165" s="8">
        <v>301.142</v>
      </c>
      <c r="W165" s="8">
        <v>319.78500000000003</v>
      </c>
      <c r="X165" s="42">
        <v>314.70299999999997</v>
      </c>
      <c r="Y165" s="8">
        <v>328.89499999999998</v>
      </c>
      <c r="Z165" s="8">
        <v>359.66800000000001</v>
      </c>
      <c r="AA165" s="8">
        <v>354.95600000000002</v>
      </c>
      <c r="AB165" s="8">
        <v>348.43299999999999</v>
      </c>
      <c r="AC165" s="8">
        <v>360.548</v>
      </c>
      <c r="AD165" s="8">
        <v>342.74700000000001</v>
      </c>
      <c r="AE165" s="8">
        <v>333.63299999999998</v>
      </c>
      <c r="AF165" s="8">
        <v>316.61099999999999</v>
      </c>
      <c r="AG165" s="8">
        <v>305.41399999999999</v>
      </c>
      <c r="AH165" s="8">
        <v>293.346</v>
      </c>
      <c r="AI165" s="8">
        <v>277.24099999999999</v>
      </c>
      <c r="AJ165" s="8">
        <v>261.286</v>
      </c>
      <c r="AK165" s="8">
        <v>250.154</v>
      </c>
      <c r="AL165" s="8">
        <v>241.61699999999999</v>
      </c>
      <c r="AM165" s="8">
        <v>233.01499999999999</v>
      </c>
      <c r="AN165" s="8">
        <v>217.595</v>
      </c>
      <c r="AO165" s="8">
        <v>209.56</v>
      </c>
      <c r="AP165" s="8">
        <v>200.34399999999999</v>
      </c>
      <c r="AQ165" s="8">
        <v>199.566</v>
      </c>
      <c r="AR165" s="8">
        <v>195.833</v>
      </c>
      <c r="AS165" s="8">
        <v>204.178</v>
      </c>
      <c r="AT165" s="8">
        <v>212.97399999999999</v>
      </c>
      <c r="AU165" s="8">
        <v>222.91300000000001</v>
      </c>
      <c r="AV165" s="8">
        <v>223.48699999999999</v>
      </c>
      <c r="AW165" s="8">
        <v>238.74100000000001</v>
      </c>
      <c r="AX165" s="8">
        <v>245.18799999999999</v>
      </c>
    </row>
    <row r="166" spans="1:50" x14ac:dyDescent="0.2">
      <c r="A166" s="1">
        <v>54</v>
      </c>
      <c r="B166" s="1"/>
      <c r="C166" s="8">
        <v>308.69400000000002</v>
      </c>
      <c r="D166" s="8">
        <v>322.86799999999999</v>
      </c>
      <c r="E166" s="8">
        <v>309.93299999999999</v>
      </c>
      <c r="F166" s="44">
        <v>297.21899999999999</v>
      </c>
      <c r="G166" s="8">
        <v>289.072</v>
      </c>
      <c r="H166" s="8">
        <v>271.27499999999998</v>
      </c>
      <c r="I166" s="8">
        <v>259.69200000000001</v>
      </c>
      <c r="J166" s="8">
        <v>262.31900000000002</v>
      </c>
      <c r="K166" s="8">
        <v>254.33799999999999</v>
      </c>
      <c r="L166" s="8">
        <v>258.69900000000001</v>
      </c>
      <c r="M166" s="8">
        <v>254.60599999999999</v>
      </c>
      <c r="N166" s="8">
        <v>277.29899999999998</v>
      </c>
      <c r="O166" s="8">
        <v>279.86599999999999</v>
      </c>
      <c r="P166" s="8">
        <v>281.53800000000001</v>
      </c>
      <c r="Q166" s="8">
        <v>274.089</v>
      </c>
      <c r="R166" s="8">
        <v>281.46600000000001</v>
      </c>
      <c r="S166" s="8">
        <v>289.464</v>
      </c>
      <c r="T166" s="8">
        <v>297.399</v>
      </c>
      <c r="U166" s="8">
        <v>283.15300000000002</v>
      </c>
      <c r="V166" s="8">
        <v>294.06700000000001</v>
      </c>
      <c r="W166" s="8">
        <v>298.28699999999998</v>
      </c>
      <c r="X166" s="42">
        <v>316.76799999999997</v>
      </c>
      <c r="Y166" s="8">
        <v>311.77699999999999</v>
      </c>
      <c r="Z166" s="8">
        <v>325.86599999999999</v>
      </c>
      <c r="AA166" s="8">
        <v>356.35199999999998</v>
      </c>
      <c r="AB166" s="8">
        <v>351.733</v>
      </c>
      <c r="AC166" s="8">
        <v>345.31599999999997</v>
      </c>
      <c r="AD166" s="8">
        <v>357.34800000000001</v>
      </c>
      <c r="AE166" s="8">
        <v>339.75799999999998</v>
      </c>
      <c r="AF166" s="8">
        <v>330.76499999999999</v>
      </c>
      <c r="AG166" s="8">
        <v>313.94099999999997</v>
      </c>
      <c r="AH166" s="8">
        <v>302.88200000000001</v>
      </c>
      <c r="AI166" s="8">
        <v>290.95699999999999</v>
      </c>
      <c r="AJ166" s="8">
        <v>275.02699999999999</v>
      </c>
      <c r="AK166" s="8">
        <v>259.245</v>
      </c>
      <c r="AL166" s="8">
        <v>248.239</v>
      </c>
      <c r="AM166" s="8">
        <v>239.8</v>
      </c>
      <c r="AN166" s="8">
        <v>231.29400000000001</v>
      </c>
      <c r="AO166" s="8">
        <v>216.03</v>
      </c>
      <c r="AP166" s="8">
        <v>208.08199999999999</v>
      </c>
      <c r="AQ166" s="8">
        <v>198.96199999999999</v>
      </c>
      <c r="AR166" s="8">
        <v>198.208</v>
      </c>
      <c r="AS166" s="8">
        <v>194.524</v>
      </c>
      <c r="AT166" s="8">
        <v>202.816</v>
      </c>
      <c r="AU166" s="8">
        <v>211.55600000000001</v>
      </c>
      <c r="AV166" s="8">
        <v>221.43100000000001</v>
      </c>
      <c r="AW166" s="8">
        <v>222.01900000000001</v>
      </c>
      <c r="AX166" s="8">
        <v>237.17099999999999</v>
      </c>
    </row>
    <row r="167" spans="1:50" x14ac:dyDescent="0.2">
      <c r="A167" s="1">
        <v>55</v>
      </c>
      <c r="B167" s="1"/>
      <c r="C167" s="8">
        <v>302.63200000000001</v>
      </c>
      <c r="D167" s="8">
        <v>302.97199999999998</v>
      </c>
      <c r="E167" s="8">
        <v>317.33499999999998</v>
      </c>
      <c r="F167" s="44">
        <v>305.12599999999998</v>
      </c>
      <c r="G167" s="8">
        <v>292.97300000000001</v>
      </c>
      <c r="H167" s="8">
        <v>285.05500000000001</v>
      </c>
      <c r="I167" s="8">
        <v>267.61</v>
      </c>
      <c r="J167" s="8">
        <v>256.267</v>
      </c>
      <c r="K167" s="8">
        <v>258.93599999999998</v>
      </c>
      <c r="L167" s="8">
        <v>251.17</v>
      </c>
      <c r="M167" s="8">
        <v>255.55699999999999</v>
      </c>
      <c r="N167" s="8">
        <v>251.596</v>
      </c>
      <c r="O167" s="8">
        <v>274.06700000000001</v>
      </c>
      <c r="P167" s="8">
        <v>276.666</v>
      </c>
      <c r="Q167" s="8">
        <v>278.37</v>
      </c>
      <c r="R167" s="8">
        <v>271.06099999999998</v>
      </c>
      <c r="S167" s="8">
        <v>278.399</v>
      </c>
      <c r="T167" s="8">
        <v>286.35700000000003</v>
      </c>
      <c r="U167" s="8">
        <v>294.21800000000002</v>
      </c>
      <c r="V167" s="8">
        <v>280.18599999999998</v>
      </c>
      <c r="W167" s="8">
        <v>291.00799999999998</v>
      </c>
      <c r="X167" s="42">
        <v>295.21800000000002</v>
      </c>
      <c r="Y167" s="8">
        <v>313.52999999999997</v>
      </c>
      <c r="Z167" s="8">
        <v>308.64</v>
      </c>
      <c r="AA167" s="8">
        <v>322.60500000000002</v>
      </c>
      <c r="AB167" s="8">
        <v>352.8</v>
      </c>
      <c r="AC167" s="8">
        <v>348.27600000000001</v>
      </c>
      <c r="AD167" s="8">
        <v>341.96600000000001</v>
      </c>
      <c r="AE167" s="8">
        <v>353.90699999999998</v>
      </c>
      <c r="AF167" s="8">
        <v>336.53699999999998</v>
      </c>
      <c r="AG167" s="8">
        <v>327.67399999999998</v>
      </c>
      <c r="AH167" s="8">
        <v>311.05799999999999</v>
      </c>
      <c r="AI167" s="8">
        <v>300.142</v>
      </c>
      <c r="AJ167" s="8">
        <v>288.36399999999998</v>
      </c>
      <c r="AK167" s="8">
        <v>272.62099999999998</v>
      </c>
      <c r="AL167" s="8">
        <v>257.02199999999999</v>
      </c>
      <c r="AM167" s="8">
        <v>246.14500000000001</v>
      </c>
      <c r="AN167" s="8">
        <v>237.809</v>
      </c>
      <c r="AO167" s="8">
        <v>229.405</v>
      </c>
      <c r="AP167" s="8">
        <v>214.303</v>
      </c>
      <c r="AQ167" s="8">
        <v>206.44800000000001</v>
      </c>
      <c r="AR167" s="8">
        <v>197.43100000000001</v>
      </c>
      <c r="AS167" s="8">
        <v>196.702</v>
      </c>
      <c r="AT167" s="8">
        <v>193.071</v>
      </c>
      <c r="AU167" s="8">
        <v>201.30500000000001</v>
      </c>
      <c r="AV167" s="8">
        <v>209.98400000000001</v>
      </c>
      <c r="AW167" s="8">
        <v>219.79300000000001</v>
      </c>
      <c r="AX167" s="8">
        <v>220.398</v>
      </c>
    </row>
    <row r="168" spans="1:50" x14ac:dyDescent="0.2">
      <c r="A168" s="1">
        <v>56</v>
      </c>
      <c r="B168" s="1"/>
      <c r="C168" s="8">
        <v>285.91699999999997</v>
      </c>
      <c r="D168" s="8">
        <v>296.61700000000002</v>
      </c>
      <c r="E168" s="8">
        <v>297.41199999999998</v>
      </c>
      <c r="F168" s="44">
        <v>312.05799999999999</v>
      </c>
      <c r="G168" s="8">
        <v>300.452</v>
      </c>
      <c r="H168" s="8">
        <v>288.608</v>
      </c>
      <c r="I168" s="8">
        <v>280.916</v>
      </c>
      <c r="J168" s="8">
        <v>263.815</v>
      </c>
      <c r="K168" s="8">
        <v>252.72200000000001</v>
      </c>
      <c r="L168" s="8">
        <v>255.45500000000001</v>
      </c>
      <c r="M168" s="8">
        <v>247.88200000000001</v>
      </c>
      <c r="N168" s="8">
        <v>252.285</v>
      </c>
      <c r="O168" s="8">
        <v>248.45</v>
      </c>
      <c r="P168" s="8">
        <v>270.67700000000002</v>
      </c>
      <c r="Q168" s="8">
        <v>273.29500000000002</v>
      </c>
      <c r="R168" s="8">
        <v>275.02600000000001</v>
      </c>
      <c r="S168" s="8">
        <v>267.86500000000001</v>
      </c>
      <c r="T168" s="8">
        <v>275.16399999999999</v>
      </c>
      <c r="U168" s="8">
        <v>283.04500000000002</v>
      </c>
      <c r="V168" s="8">
        <v>290.85500000000002</v>
      </c>
      <c r="W168" s="8">
        <v>277.03699999999998</v>
      </c>
      <c r="X168" s="42">
        <v>287.76499999999999</v>
      </c>
      <c r="Y168" s="8">
        <v>291.96499999999997</v>
      </c>
      <c r="Z168" s="8">
        <v>310.10199999999998</v>
      </c>
      <c r="AA168" s="8">
        <v>305.30399999999997</v>
      </c>
      <c r="AB168" s="8">
        <v>319.14800000000002</v>
      </c>
      <c r="AC168" s="8">
        <v>349.036</v>
      </c>
      <c r="AD168" s="8">
        <v>344.60500000000002</v>
      </c>
      <c r="AE168" s="8">
        <v>338.40600000000001</v>
      </c>
      <c r="AF168" s="8">
        <v>350.24900000000002</v>
      </c>
      <c r="AG168" s="8">
        <v>333.113</v>
      </c>
      <c r="AH168" s="8">
        <v>324.38499999999999</v>
      </c>
      <c r="AI168" s="8">
        <v>307.98500000000001</v>
      </c>
      <c r="AJ168" s="8">
        <v>297.21600000000001</v>
      </c>
      <c r="AK168" s="8">
        <v>285.596</v>
      </c>
      <c r="AL168" s="8">
        <v>270.05</v>
      </c>
      <c r="AM168" s="8">
        <v>254.63900000000001</v>
      </c>
      <c r="AN168" s="8">
        <v>243.899</v>
      </c>
      <c r="AO168" s="8">
        <v>235.67099999999999</v>
      </c>
      <c r="AP168" s="8">
        <v>227.37299999999999</v>
      </c>
      <c r="AQ168" s="8">
        <v>212.44399999999999</v>
      </c>
      <c r="AR168" s="8">
        <v>204.68799999999999</v>
      </c>
      <c r="AS168" s="8">
        <v>195.78</v>
      </c>
      <c r="AT168" s="8">
        <v>195.077</v>
      </c>
      <c r="AU168" s="8">
        <v>191.49799999999999</v>
      </c>
      <c r="AV168" s="8">
        <v>199.67099999999999</v>
      </c>
      <c r="AW168" s="8">
        <v>208.28899999999999</v>
      </c>
      <c r="AX168" s="8">
        <v>218.02699999999999</v>
      </c>
    </row>
    <row r="169" spans="1:50" x14ac:dyDescent="0.2">
      <c r="A169" s="1">
        <v>57</v>
      </c>
      <c r="B169" s="1"/>
      <c r="C169" s="8">
        <v>280.60500000000002</v>
      </c>
      <c r="D169" s="8">
        <v>279.84899999999999</v>
      </c>
      <c r="E169" s="8">
        <v>290.80399999999997</v>
      </c>
      <c r="F169" s="44">
        <v>292.13299999999998</v>
      </c>
      <c r="G169" s="8">
        <v>306.94</v>
      </c>
      <c r="H169" s="8">
        <v>295.65499999999997</v>
      </c>
      <c r="I169" s="8">
        <v>284.11700000000002</v>
      </c>
      <c r="J169" s="8">
        <v>276.63799999999998</v>
      </c>
      <c r="K169" s="8">
        <v>259.89800000000002</v>
      </c>
      <c r="L169" s="8">
        <v>249.08500000000001</v>
      </c>
      <c r="M169" s="8">
        <v>251.863</v>
      </c>
      <c r="N169" s="8">
        <v>244.48599999999999</v>
      </c>
      <c r="O169" s="8">
        <v>248.898</v>
      </c>
      <c r="P169" s="8">
        <v>245.18100000000001</v>
      </c>
      <c r="Q169" s="8">
        <v>267.142</v>
      </c>
      <c r="R169" s="8">
        <v>269.77499999999998</v>
      </c>
      <c r="S169" s="8">
        <v>271.53699999999998</v>
      </c>
      <c r="T169" s="8">
        <v>264.53300000000002</v>
      </c>
      <c r="U169" s="8">
        <v>271.75799999999998</v>
      </c>
      <c r="V169" s="8">
        <v>279.58199999999999</v>
      </c>
      <c r="W169" s="8">
        <v>287.327</v>
      </c>
      <c r="X169" s="42">
        <v>273.733</v>
      </c>
      <c r="Y169" s="8">
        <v>284.363</v>
      </c>
      <c r="Z169" s="8">
        <v>288.55500000000001</v>
      </c>
      <c r="AA169" s="8">
        <v>306.49400000000003</v>
      </c>
      <c r="AB169" s="8">
        <v>301.80099999999999</v>
      </c>
      <c r="AC169" s="8">
        <v>315.51499999999999</v>
      </c>
      <c r="AD169" s="8">
        <v>345.077</v>
      </c>
      <c r="AE169" s="8">
        <v>340.74</v>
      </c>
      <c r="AF169" s="8">
        <v>334.65499999999997</v>
      </c>
      <c r="AG169" s="8">
        <v>346.39800000000002</v>
      </c>
      <c r="AH169" s="8">
        <v>329.50599999999997</v>
      </c>
      <c r="AI169" s="8">
        <v>320.91800000000001</v>
      </c>
      <c r="AJ169" s="8">
        <v>304.74099999999999</v>
      </c>
      <c r="AK169" s="8">
        <v>294.13099999999997</v>
      </c>
      <c r="AL169" s="8">
        <v>282.67700000000002</v>
      </c>
      <c r="AM169" s="8">
        <v>267.334</v>
      </c>
      <c r="AN169" s="8">
        <v>252.12200000000001</v>
      </c>
      <c r="AO169" s="8">
        <v>241.52500000000001</v>
      </c>
      <c r="AP169" s="8">
        <v>233.41</v>
      </c>
      <c r="AQ169" s="8">
        <v>225.22499999999999</v>
      </c>
      <c r="AR169" s="8">
        <v>210.48</v>
      </c>
      <c r="AS169" s="8">
        <v>202.827</v>
      </c>
      <c r="AT169" s="8">
        <v>194.03399999999999</v>
      </c>
      <c r="AU169" s="8">
        <v>193.357</v>
      </c>
      <c r="AV169" s="8">
        <v>189.833</v>
      </c>
      <c r="AW169" s="8">
        <v>197.94300000000001</v>
      </c>
      <c r="AX169" s="8">
        <v>206.495</v>
      </c>
    </row>
    <row r="170" spans="1:50" x14ac:dyDescent="0.2">
      <c r="A170" s="1">
        <v>58</v>
      </c>
      <c r="B170" s="1"/>
      <c r="C170" s="8">
        <v>257.70800000000003</v>
      </c>
      <c r="D170" s="8">
        <v>274.24200000000002</v>
      </c>
      <c r="E170" s="8">
        <v>273.98700000000002</v>
      </c>
      <c r="F170" s="44">
        <v>285.27100000000002</v>
      </c>
      <c r="G170" s="8">
        <v>286.995</v>
      </c>
      <c r="H170" s="8">
        <v>301.66500000000002</v>
      </c>
      <c r="I170" s="8">
        <v>290.69499999999999</v>
      </c>
      <c r="J170" s="8">
        <v>279.45400000000001</v>
      </c>
      <c r="K170" s="8">
        <v>272.19900000000001</v>
      </c>
      <c r="L170" s="8">
        <v>255.857</v>
      </c>
      <c r="M170" s="8">
        <v>245.31399999999999</v>
      </c>
      <c r="N170" s="8">
        <v>248.13499999999999</v>
      </c>
      <c r="O170" s="8">
        <v>240.952</v>
      </c>
      <c r="P170" s="8">
        <v>245.36099999999999</v>
      </c>
      <c r="Q170" s="8">
        <v>241.756</v>
      </c>
      <c r="R170" s="8">
        <v>263.43400000000003</v>
      </c>
      <c r="S170" s="8">
        <v>266.084</v>
      </c>
      <c r="T170" s="8">
        <v>267.88099999999997</v>
      </c>
      <c r="U170" s="8">
        <v>261.005</v>
      </c>
      <c r="V170" s="8">
        <v>268.17399999999998</v>
      </c>
      <c r="W170" s="8">
        <v>275.92599999999999</v>
      </c>
      <c r="X170" s="42">
        <v>283.60599999999999</v>
      </c>
      <c r="Y170" s="8">
        <v>270.24599999999998</v>
      </c>
      <c r="Z170" s="8">
        <v>280.77499999999998</v>
      </c>
      <c r="AA170" s="8">
        <v>284.94299999999998</v>
      </c>
      <c r="AB170" s="8">
        <v>302.68400000000003</v>
      </c>
      <c r="AC170" s="8">
        <v>298.09899999999999</v>
      </c>
      <c r="AD170" s="8">
        <v>311.67200000000003</v>
      </c>
      <c r="AE170" s="8">
        <v>340.88299999999998</v>
      </c>
      <c r="AF170" s="8">
        <v>336.64499999999998</v>
      </c>
      <c r="AG170" s="8">
        <v>330.68200000000002</v>
      </c>
      <c r="AH170" s="8">
        <v>342.31799999999998</v>
      </c>
      <c r="AI170" s="8">
        <v>325.68099999999998</v>
      </c>
      <c r="AJ170" s="8">
        <v>317.23599999999999</v>
      </c>
      <c r="AK170" s="8">
        <v>301.298</v>
      </c>
      <c r="AL170" s="8">
        <v>290.85500000000002</v>
      </c>
      <c r="AM170" s="8">
        <v>279.57</v>
      </c>
      <c r="AN170" s="8">
        <v>264.44200000000001</v>
      </c>
      <c r="AO170" s="8">
        <v>249.43799999999999</v>
      </c>
      <c r="AP170" s="8">
        <v>238.99199999999999</v>
      </c>
      <c r="AQ170" s="8">
        <v>230.99700000000001</v>
      </c>
      <c r="AR170" s="8">
        <v>222.93199999999999</v>
      </c>
      <c r="AS170" s="8">
        <v>208.37899999999999</v>
      </c>
      <c r="AT170" s="8">
        <v>200.83699999999999</v>
      </c>
      <c r="AU170" s="8">
        <v>192.16200000000001</v>
      </c>
      <c r="AV170" s="8">
        <v>191.512</v>
      </c>
      <c r="AW170" s="8">
        <v>188.048</v>
      </c>
      <c r="AX170" s="8">
        <v>196.09200000000001</v>
      </c>
    </row>
    <row r="171" spans="1:50" x14ac:dyDescent="0.2">
      <c r="A171" s="1">
        <v>59</v>
      </c>
      <c r="B171" s="1"/>
      <c r="C171" s="8">
        <v>260.524</v>
      </c>
      <c r="D171" s="8">
        <v>251.459</v>
      </c>
      <c r="E171" s="8">
        <v>268.084</v>
      </c>
      <c r="F171" s="44">
        <v>268.38900000000001</v>
      </c>
      <c r="G171" s="8">
        <v>279.86700000000002</v>
      </c>
      <c r="H171" s="8">
        <v>281.68400000000003</v>
      </c>
      <c r="I171" s="8">
        <v>296.19400000000002</v>
      </c>
      <c r="J171" s="8">
        <v>285.53300000000002</v>
      </c>
      <c r="K171" s="8">
        <v>274.59899999999999</v>
      </c>
      <c r="L171" s="8">
        <v>267.601</v>
      </c>
      <c r="M171" s="8">
        <v>251.64699999999999</v>
      </c>
      <c r="N171" s="8">
        <v>241.37899999999999</v>
      </c>
      <c r="O171" s="8">
        <v>244.23099999999999</v>
      </c>
      <c r="P171" s="8">
        <v>237.238</v>
      </c>
      <c r="Q171" s="8">
        <v>241.62899999999999</v>
      </c>
      <c r="R171" s="8">
        <v>238.136</v>
      </c>
      <c r="S171" s="8">
        <v>259.51900000000001</v>
      </c>
      <c r="T171" s="8">
        <v>262.19</v>
      </c>
      <c r="U171" s="8">
        <v>263.98500000000001</v>
      </c>
      <c r="V171" s="8">
        <v>257.26799999999997</v>
      </c>
      <c r="W171" s="8">
        <v>264.36700000000002</v>
      </c>
      <c r="X171" s="42">
        <v>272.04500000000002</v>
      </c>
      <c r="Y171" s="8">
        <v>279.654</v>
      </c>
      <c r="Z171" s="8">
        <v>266.54300000000001</v>
      </c>
      <c r="AA171" s="8">
        <v>276.952</v>
      </c>
      <c r="AB171" s="8">
        <v>281.10500000000002</v>
      </c>
      <c r="AC171" s="8">
        <v>298.63400000000001</v>
      </c>
      <c r="AD171" s="8">
        <v>294.15699999999998</v>
      </c>
      <c r="AE171" s="8">
        <v>307.57600000000002</v>
      </c>
      <c r="AF171" s="8">
        <v>336.41899999999998</v>
      </c>
      <c r="AG171" s="8">
        <v>332.286</v>
      </c>
      <c r="AH171" s="8">
        <v>326.45</v>
      </c>
      <c r="AI171" s="8">
        <v>337.971</v>
      </c>
      <c r="AJ171" s="8">
        <v>321.59800000000001</v>
      </c>
      <c r="AK171" s="8">
        <v>313.30799999999999</v>
      </c>
      <c r="AL171" s="8">
        <v>297.62099999999998</v>
      </c>
      <c r="AM171" s="8">
        <v>287.34899999999999</v>
      </c>
      <c r="AN171" s="8">
        <v>276.24400000000003</v>
      </c>
      <c r="AO171" s="8">
        <v>261.34100000000001</v>
      </c>
      <c r="AP171" s="8">
        <v>246.55699999999999</v>
      </c>
      <c r="AQ171" s="8">
        <v>236.27</v>
      </c>
      <c r="AR171" s="8">
        <v>228.40299999999999</v>
      </c>
      <c r="AS171" s="8">
        <v>220.465</v>
      </c>
      <c r="AT171" s="8">
        <v>206.11699999999999</v>
      </c>
      <c r="AU171" s="8">
        <v>198.68700000000001</v>
      </c>
      <c r="AV171" s="8">
        <v>190.13800000000001</v>
      </c>
      <c r="AW171" s="8">
        <v>189.51900000000001</v>
      </c>
      <c r="AX171" s="8">
        <v>186.119</v>
      </c>
    </row>
    <row r="172" spans="1:50" x14ac:dyDescent="0.2">
      <c r="A172" s="1">
        <v>60</v>
      </c>
      <c r="B172" s="1"/>
      <c r="C172" s="8">
        <v>233.65</v>
      </c>
      <c r="D172" s="8">
        <v>253.73099999999999</v>
      </c>
      <c r="E172" s="8">
        <v>245.38499999999999</v>
      </c>
      <c r="F172" s="37">
        <v>262.18</v>
      </c>
      <c r="G172" s="8">
        <v>262.90600000000001</v>
      </c>
      <c r="H172" s="8">
        <v>274.274</v>
      </c>
      <c r="I172" s="8">
        <v>276.17099999999999</v>
      </c>
      <c r="J172" s="8">
        <v>290.49900000000002</v>
      </c>
      <c r="K172" s="8">
        <v>280.15600000000001</v>
      </c>
      <c r="L172" s="8">
        <v>269.55900000000003</v>
      </c>
      <c r="M172" s="8">
        <v>262.79399999999998</v>
      </c>
      <c r="N172" s="8">
        <v>247.23099999999999</v>
      </c>
      <c r="O172" s="8">
        <v>237.23400000000001</v>
      </c>
      <c r="P172" s="8">
        <v>240.10400000000001</v>
      </c>
      <c r="Q172" s="8">
        <v>233.29400000000001</v>
      </c>
      <c r="R172" s="8">
        <v>237.661</v>
      </c>
      <c r="S172" s="8">
        <v>234.285</v>
      </c>
      <c r="T172" s="8">
        <v>255.36</v>
      </c>
      <c r="U172" s="8">
        <v>258.01799999999997</v>
      </c>
      <c r="V172" s="8">
        <v>259.83600000000001</v>
      </c>
      <c r="W172" s="8">
        <v>253.27500000000001</v>
      </c>
      <c r="X172" s="42">
        <v>260.303</v>
      </c>
      <c r="Y172" s="8">
        <v>267.90300000000002</v>
      </c>
      <c r="Z172" s="8">
        <v>275.44</v>
      </c>
      <c r="AA172" s="8">
        <v>262.57499999999999</v>
      </c>
      <c r="AB172" s="8">
        <v>272.86500000000001</v>
      </c>
      <c r="AC172" s="8">
        <v>276.99900000000002</v>
      </c>
      <c r="AD172" s="8">
        <v>294.30099999999999</v>
      </c>
      <c r="AE172" s="8">
        <v>289.93299999999999</v>
      </c>
      <c r="AF172" s="8">
        <v>303.19</v>
      </c>
      <c r="AG172" s="8">
        <v>331.64600000000002</v>
      </c>
      <c r="AH172" s="8">
        <v>327.62299999999999</v>
      </c>
      <c r="AI172" s="8">
        <v>321.91800000000001</v>
      </c>
      <c r="AJ172" s="8">
        <v>333.31200000000001</v>
      </c>
      <c r="AK172" s="8">
        <v>317.221</v>
      </c>
      <c r="AL172" s="8">
        <v>309.09399999999999</v>
      </c>
      <c r="AM172" s="8">
        <v>293.666</v>
      </c>
      <c r="AN172" s="8">
        <v>283.57400000000001</v>
      </c>
      <c r="AO172" s="8">
        <v>272.65800000000002</v>
      </c>
      <c r="AP172" s="8">
        <v>257.99200000000002</v>
      </c>
      <c r="AQ172" s="8">
        <v>243.441</v>
      </c>
      <c r="AR172" s="8">
        <v>233.32300000000001</v>
      </c>
      <c r="AS172" s="8">
        <v>225.59100000000001</v>
      </c>
      <c r="AT172" s="8">
        <v>217.78700000000001</v>
      </c>
      <c r="AU172" s="8">
        <v>203.65100000000001</v>
      </c>
      <c r="AV172" s="8">
        <v>196.34200000000001</v>
      </c>
      <c r="AW172" s="8">
        <v>187.928</v>
      </c>
      <c r="AX172" s="8">
        <v>187.34100000000001</v>
      </c>
    </row>
    <row r="173" spans="1:50" x14ac:dyDescent="0.2">
      <c r="A173" s="1">
        <v>61</v>
      </c>
      <c r="B173" s="1"/>
      <c r="C173" s="8">
        <v>239.92599999999999</v>
      </c>
      <c r="D173" s="8">
        <v>227.13800000000001</v>
      </c>
      <c r="E173" s="8">
        <v>247.15799999999999</v>
      </c>
      <c r="F173" s="37">
        <v>239.57400000000001</v>
      </c>
      <c r="G173" s="8">
        <v>256.399</v>
      </c>
      <c r="H173" s="8">
        <v>257.23399999999998</v>
      </c>
      <c r="I173" s="8">
        <v>268.46899999999999</v>
      </c>
      <c r="J173" s="8">
        <v>270.43400000000003</v>
      </c>
      <c r="K173" s="8">
        <v>284.57100000000003</v>
      </c>
      <c r="L173" s="8">
        <v>274.57600000000002</v>
      </c>
      <c r="M173" s="8">
        <v>264.30200000000002</v>
      </c>
      <c r="N173" s="8">
        <v>257.77300000000002</v>
      </c>
      <c r="O173" s="8">
        <v>242.607</v>
      </c>
      <c r="P173" s="8">
        <v>232.87700000000001</v>
      </c>
      <c r="Q173" s="8">
        <v>235.75200000000001</v>
      </c>
      <c r="R173" s="8">
        <v>229.12799999999999</v>
      </c>
      <c r="S173" s="8">
        <v>233.471</v>
      </c>
      <c r="T173" s="8">
        <v>230.21799999999999</v>
      </c>
      <c r="U173" s="8">
        <v>250.93799999999999</v>
      </c>
      <c r="V173" s="8">
        <v>253.602</v>
      </c>
      <c r="W173" s="8">
        <v>255.434</v>
      </c>
      <c r="X173" s="42">
        <v>249.03800000000001</v>
      </c>
      <c r="Y173" s="8">
        <v>255.99</v>
      </c>
      <c r="Z173" s="8">
        <v>263.50900000000001</v>
      </c>
      <c r="AA173" s="8">
        <v>270.95400000000001</v>
      </c>
      <c r="AB173" s="8">
        <v>258.358</v>
      </c>
      <c r="AC173" s="8">
        <v>268.52100000000002</v>
      </c>
      <c r="AD173" s="8">
        <v>272.63</v>
      </c>
      <c r="AE173" s="8">
        <v>289.68599999999998</v>
      </c>
      <c r="AF173" s="8">
        <v>285.43400000000003</v>
      </c>
      <c r="AG173" s="8">
        <v>298.52100000000002</v>
      </c>
      <c r="AH173" s="8">
        <v>326.56700000000001</v>
      </c>
      <c r="AI173" s="8">
        <v>322.65600000000001</v>
      </c>
      <c r="AJ173" s="8">
        <v>317.084</v>
      </c>
      <c r="AK173" s="8">
        <v>328.34800000000001</v>
      </c>
      <c r="AL173" s="8">
        <v>312.55399999999997</v>
      </c>
      <c r="AM173" s="8">
        <v>304.59300000000002</v>
      </c>
      <c r="AN173" s="8">
        <v>289.44</v>
      </c>
      <c r="AO173" s="8">
        <v>279.53699999999998</v>
      </c>
      <c r="AP173" s="8">
        <v>268.81799999999998</v>
      </c>
      <c r="AQ173" s="8">
        <v>254.404</v>
      </c>
      <c r="AR173" s="8">
        <v>240.09899999999999</v>
      </c>
      <c r="AS173" s="8">
        <v>230.161</v>
      </c>
      <c r="AT173" s="8">
        <v>222.571</v>
      </c>
      <c r="AU173" s="8">
        <v>214.904</v>
      </c>
      <c r="AV173" s="8">
        <v>200.994</v>
      </c>
      <c r="AW173" s="8">
        <v>193.81399999999999</v>
      </c>
      <c r="AX173" s="8">
        <v>185.54300000000001</v>
      </c>
    </row>
    <row r="174" spans="1:50" x14ac:dyDescent="0.2">
      <c r="A174" s="1">
        <v>62</v>
      </c>
      <c r="B174" s="1"/>
      <c r="C174" s="8">
        <v>235.56</v>
      </c>
      <c r="D174" s="8">
        <v>232.75800000000001</v>
      </c>
      <c r="E174" s="8">
        <v>220.82599999999999</v>
      </c>
      <c r="F174" s="37">
        <v>240.851</v>
      </c>
      <c r="G174" s="8">
        <v>233.87299999999999</v>
      </c>
      <c r="H174" s="8">
        <v>250.417</v>
      </c>
      <c r="I174" s="8">
        <v>251.34800000000001</v>
      </c>
      <c r="J174" s="8">
        <v>262.43400000000003</v>
      </c>
      <c r="K174" s="8">
        <v>264.46699999999998</v>
      </c>
      <c r="L174" s="8">
        <v>278.428</v>
      </c>
      <c r="M174" s="8">
        <v>268.76600000000002</v>
      </c>
      <c r="N174" s="8">
        <v>258.822</v>
      </c>
      <c r="O174" s="8">
        <v>252.52699999999999</v>
      </c>
      <c r="P174" s="8">
        <v>237.75899999999999</v>
      </c>
      <c r="Q174" s="8">
        <v>228.29499999999999</v>
      </c>
      <c r="R174" s="8">
        <v>231.17</v>
      </c>
      <c r="S174" s="8">
        <v>224.74100000000001</v>
      </c>
      <c r="T174" s="8">
        <v>229.06</v>
      </c>
      <c r="U174" s="8">
        <v>225.90199999999999</v>
      </c>
      <c r="V174" s="8">
        <v>246.27</v>
      </c>
      <c r="W174" s="8">
        <v>248.93</v>
      </c>
      <c r="X174" s="42">
        <v>250.77799999999999</v>
      </c>
      <c r="Y174" s="8">
        <v>244.55099999999999</v>
      </c>
      <c r="Z174" s="8">
        <v>251.42500000000001</v>
      </c>
      <c r="AA174" s="8">
        <v>258.84300000000002</v>
      </c>
      <c r="AB174" s="8">
        <v>266.20299999999997</v>
      </c>
      <c r="AC174" s="8">
        <v>253.886</v>
      </c>
      <c r="AD174" s="8">
        <v>263.91000000000003</v>
      </c>
      <c r="AE174" s="8">
        <v>267.988</v>
      </c>
      <c r="AF174" s="8">
        <v>284.786</v>
      </c>
      <c r="AG174" s="8">
        <v>280.65600000000001</v>
      </c>
      <c r="AH174" s="8">
        <v>293.56299999999999</v>
      </c>
      <c r="AI174" s="8">
        <v>321.17500000000001</v>
      </c>
      <c r="AJ174" s="8">
        <v>317.37700000000001</v>
      </c>
      <c r="AK174" s="8">
        <v>311.95</v>
      </c>
      <c r="AL174" s="8">
        <v>323.07600000000002</v>
      </c>
      <c r="AM174" s="8">
        <v>307.58999999999997</v>
      </c>
      <c r="AN174" s="8">
        <v>299.80399999999997</v>
      </c>
      <c r="AO174" s="8">
        <v>284.93900000000002</v>
      </c>
      <c r="AP174" s="8">
        <v>275.23500000000001</v>
      </c>
      <c r="AQ174" s="8">
        <v>264.72699999999998</v>
      </c>
      <c r="AR174" s="8">
        <v>250.57900000000001</v>
      </c>
      <c r="AS174" s="8">
        <v>236.535</v>
      </c>
      <c r="AT174" s="8">
        <v>226.786</v>
      </c>
      <c r="AU174" s="8">
        <v>219.34200000000001</v>
      </c>
      <c r="AV174" s="8">
        <v>211.822</v>
      </c>
      <c r="AW174" s="8">
        <v>198.154</v>
      </c>
      <c r="AX174" s="8">
        <v>191.11</v>
      </c>
    </row>
    <row r="175" spans="1:50" x14ac:dyDescent="0.2">
      <c r="A175" s="1">
        <v>63</v>
      </c>
      <c r="B175" s="1"/>
      <c r="C175" s="8">
        <v>228.245</v>
      </c>
      <c r="D175" s="8">
        <v>227.99700000000001</v>
      </c>
      <c r="E175" s="8">
        <v>225.79400000000001</v>
      </c>
      <c r="F175" s="37">
        <v>214.749</v>
      </c>
      <c r="G175" s="8">
        <v>234.649</v>
      </c>
      <c r="H175" s="8">
        <v>227.977</v>
      </c>
      <c r="I175" s="8">
        <v>244.21899999999999</v>
      </c>
      <c r="J175" s="8">
        <v>245.23699999999999</v>
      </c>
      <c r="K175" s="8">
        <v>256.16399999999999</v>
      </c>
      <c r="L175" s="8">
        <v>258.279</v>
      </c>
      <c r="M175" s="8">
        <v>272.02</v>
      </c>
      <c r="N175" s="8">
        <v>262.69299999999998</v>
      </c>
      <c r="O175" s="8">
        <v>253.07599999999999</v>
      </c>
      <c r="P175" s="8">
        <v>247.00700000000001</v>
      </c>
      <c r="Q175" s="8">
        <v>232.63900000000001</v>
      </c>
      <c r="R175" s="8">
        <v>223.447</v>
      </c>
      <c r="S175" s="8">
        <v>226.321</v>
      </c>
      <c r="T175" s="8">
        <v>220.096</v>
      </c>
      <c r="U175" s="8">
        <v>224.35900000000001</v>
      </c>
      <c r="V175" s="8">
        <v>221.32400000000001</v>
      </c>
      <c r="W175" s="8">
        <v>241.31200000000001</v>
      </c>
      <c r="X175" s="42">
        <v>243.97</v>
      </c>
      <c r="Y175" s="8">
        <v>245.83199999999999</v>
      </c>
      <c r="Z175" s="8">
        <v>239.785</v>
      </c>
      <c r="AA175" s="8">
        <v>246.56200000000001</v>
      </c>
      <c r="AB175" s="8">
        <v>253.88399999999999</v>
      </c>
      <c r="AC175" s="8">
        <v>261.14999999999998</v>
      </c>
      <c r="AD175" s="8">
        <v>249.12200000000001</v>
      </c>
      <c r="AE175" s="8">
        <v>258.99599999999998</v>
      </c>
      <c r="AF175" s="8">
        <v>263.04000000000002</v>
      </c>
      <c r="AG175" s="8">
        <v>279.56700000000001</v>
      </c>
      <c r="AH175" s="8">
        <v>275.56400000000002</v>
      </c>
      <c r="AI175" s="8">
        <v>288.27800000000002</v>
      </c>
      <c r="AJ175" s="8">
        <v>315.42500000000001</v>
      </c>
      <c r="AK175" s="8">
        <v>311.75200000000001</v>
      </c>
      <c r="AL175" s="8">
        <v>306.47699999999998</v>
      </c>
      <c r="AM175" s="8">
        <v>317.45100000000002</v>
      </c>
      <c r="AN175" s="8">
        <v>302.29000000000002</v>
      </c>
      <c r="AO175" s="8">
        <v>294.68599999999998</v>
      </c>
      <c r="AP175" s="8">
        <v>280.125</v>
      </c>
      <c r="AQ175" s="8">
        <v>270.63299999999998</v>
      </c>
      <c r="AR175" s="8">
        <v>260.34699999999998</v>
      </c>
      <c r="AS175" s="8">
        <v>246.48099999999999</v>
      </c>
      <c r="AT175" s="8">
        <v>232.71199999999999</v>
      </c>
      <c r="AU175" s="8">
        <v>223.15899999999999</v>
      </c>
      <c r="AV175" s="8">
        <v>215.87</v>
      </c>
      <c r="AW175" s="8">
        <v>208.50700000000001</v>
      </c>
      <c r="AX175" s="8">
        <v>195.09299999999999</v>
      </c>
    </row>
    <row r="176" spans="1:50" x14ac:dyDescent="0.2">
      <c r="A176" s="1">
        <v>64</v>
      </c>
      <c r="B176" s="1"/>
      <c r="C176" s="8">
        <v>229.07599999999999</v>
      </c>
      <c r="D176" s="8">
        <v>220.39099999999999</v>
      </c>
      <c r="E176" s="8">
        <v>220.67</v>
      </c>
      <c r="F176" s="37">
        <v>219.09399999999999</v>
      </c>
      <c r="G176" s="8">
        <v>208.77799999999999</v>
      </c>
      <c r="H176" s="8">
        <v>228.251</v>
      </c>
      <c r="I176" s="8">
        <v>221.881</v>
      </c>
      <c r="J176" s="8">
        <v>237.79599999999999</v>
      </c>
      <c r="K176" s="8">
        <v>238.9</v>
      </c>
      <c r="L176" s="8">
        <v>249.67</v>
      </c>
      <c r="M176" s="8">
        <v>251.839</v>
      </c>
      <c r="N176" s="8">
        <v>265.34100000000001</v>
      </c>
      <c r="O176" s="8">
        <v>256.351</v>
      </c>
      <c r="P176" s="8">
        <v>247.05600000000001</v>
      </c>
      <c r="Q176" s="8">
        <v>241.208</v>
      </c>
      <c r="R176" s="8">
        <v>227.25299999999999</v>
      </c>
      <c r="S176" s="8">
        <v>218.34399999999999</v>
      </c>
      <c r="T176" s="8">
        <v>221.21700000000001</v>
      </c>
      <c r="U176" s="8">
        <v>215.179</v>
      </c>
      <c r="V176" s="8">
        <v>219.40100000000001</v>
      </c>
      <c r="W176" s="8">
        <v>216.48400000000001</v>
      </c>
      <c r="X176" s="42">
        <v>236.07599999999999</v>
      </c>
      <c r="Y176" s="8">
        <v>238.72900000000001</v>
      </c>
      <c r="Z176" s="8">
        <v>240.60400000000001</v>
      </c>
      <c r="AA176" s="8">
        <v>234.73400000000001</v>
      </c>
      <c r="AB176" s="8">
        <v>241.416</v>
      </c>
      <c r="AC176" s="8">
        <v>248.63499999999999</v>
      </c>
      <c r="AD176" s="8">
        <v>255.798</v>
      </c>
      <c r="AE176" s="8">
        <v>244.06800000000001</v>
      </c>
      <c r="AF176" s="8">
        <v>253.78200000000001</v>
      </c>
      <c r="AG176" s="8">
        <v>257.79199999999997</v>
      </c>
      <c r="AH176" s="8">
        <v>274.03199999999998</v>
      </c>
      <c r="AI176" s="8">
        <v>270.161</v>
      </c>
      <c r="AJ176" s="8">
        <v>282.66500000000002</v>
      </c>
      <c r="AK176" s="8">
        <v>309.32600000000002</v>
      </c>
      <c r="AL176" s="8">
        <v>305.78199999999998</v>
      </c>
      <c r="AM176" s="8">
        <v>300.66000000000003</v>
      </c>
      <c r="AN176" s="8">
        <v>311.47300000000001</v>
      </c>
      <c r="AO176" s="8">
        <v>296.65199999999999</v>
      </c>
      <c r="AP176" s="8">
        <v>289.24099999999999</v>
      </c>
      <c r="AQ176" s="8">
        <v>275.00200000000001</v>
      </c>
      <c r="AR176" s="8">
        <v>265.73200000000003</v>
      </c>
      <c r="AS176" s="8">
        <v>255.68100000000001</v>
      </c>
      <c r="AT176" s="8">
        <v>242.11199999999999</v>
      </c>
      <c r="AU176" s="8">
        <v>228.63</v>
      </c>
      <c r="AV176" s="8">
        <v>219.28299999999999</v>
      </c>
      <c r="AW176" s="8">
        <v>212.161</v>
      </c>
      <c r="AX176" s="8">
        <v>204.964</v>
      </c>
    </row>
    <row r="177" spans="1:50" x14ac:dyDescent="0.2">
      <c r="A177" s="1">
        <v>65</v>
      </c>
      <c r="B177" s="1"/>
      <c r="C177" s="8">
        <v>187.22200000000001</v>
      </c>
      <c r="D177" s="8">
        <v>220.62299999999999</v>
      </c>
      <c r="E177" s="8">
        <v>212.77</v>
      </c>
      <c r="F177" s="37">
        <v>213.60400000000001</v>
      </c>
      <c r="G177" s="8">
        <v>212.5</v>
      </c>
      <c r="H177" s="8">
        <v>202.625</v>
      </c>
      <c r="I177" s="8">
        <v>221.64400000000001</v>
      </c>
      <c r="J177" s="8">
        <v>215.56899999999999</v>
      </c>
      <c r="K177" s="8">
        <v>231.142</v>
      </c>
      <c r="L177" s="8">
        <v>232.34100000000001</v>
      </c>
      <c r="M177" s="8">
        <v>242.92099999999999</v>
      </c>
      <c r="N177" s="8">
        <v>245.14</v>
      </c>
      <c r="O177" s="8">
        <v>258.38400000000001</v>
      </c>
      <c r="P177" s="8">
        <v>249.72399999999999</v>
      </c>
      <c r="Q177" s="8">
        <v>240.75399999999999</v>
      </c>
      <c r="R177" s="8">
        <v>235.131</v>
      </c>
      <c r="S177" s="8">
        <v>221.60400000000001</v>
      </c>
      <c r="T177" s="8">
        <v>212.99</v>
      </c>
      <c r="U177" s="8">
        <v>215.83699999999999</v>
      </c>
      <c r="V177" s="8">
        <v>210.00899999999999</v>
      </c>
      <c r="W177" s="8">
        <v>214.178</v>
      </c>
      <c r="X177" s="42">
        <v>211.38499999999999</v>
      </c>
      <c r="Y177" s="8">
        <v>230.56</v>
      </c>
      <c r="Z177" s="8">
        <v>233.20500000000001</v>
      </c>
      <c r="AA177" s="8">
        <v>235.083</v>
      </c>
      <c r="AB177" s="8">
        <v>229.404</v>
      </c>
      <c r="AC177" s="8">
        <v>235.98500000000001</v>
      </c>
      <c r="AD177" s="8">
        <v>243.089</v>
      </c>
      <c r="AE177" s="8">
        <v>250.137</v>
      </c>
      <c r="AF177" s="8">
        <v>238.721</v>
      </c>
      <c r="AG177" s="8">
        <v>248.26599999999999</v>
      </c>
      <c r="AH177" s="8">
        <v>252.238</v>
      </c>
      <c r="AI177" s="8">
        <v>268.17200000000003</v>
      </c>
      <c r="AJ177" s="8">
        <v>264.43099999999998</v>
      </c>
      <c r="AK177" s="8">
        <v>276.71800000000002</v>
      </c>
      <c r="AL177" s="8">
        <v>302.86500000000001</v>
      </c>
      <c r="AM177" s="8">
        <v>299.44900000000001</v>
      </c>
      <c r="AN177" s="8">
        <v>294.488</v>
      </c>
      <c r="AO177" s="8">
        <v>305.12599999999998</v>
      </c>
      <c r="AP177" s="8">
        <v>290.66300000000001</v>
      </c>
      <c r="AQ177" s="8">
        <v>283.45499999999998</v>
      </c>
      <c r="AR177" s="8">
        <v>269.55500000000001</v>
      </c>
      <c r="AS177" s="8">
        <v>260.51900000000001</v>
      </c>
      <c r="AT177" s="8">
        <v>250.715</v>
      </c>
      <c r="AU177" s="8">
        <v>237.45500000000001</v>
      </c>
      <c r="AV177" s="8">
        <v>224.27500000000001</v>
      </c>
      <c r="AW177" s="8">
        <v>215.15</v>
      </c>
      <c r="AX177" s="8">
        <v>208.20400000000001</v>
      </c>
    </row>
    <row r="178" spans="1:50" x14ac:dyDescent="0.2">
      <c r="A178" s="1">
        <v>66</v>
      </c>
      <c r="B178" s="1"/>
      <c r="C178" s="8">
        <v>161.45699999999999</v>
      </c>
      <c r="D178" s="8">
        <v>179.82499999999999</v>
      </c>
      <c r="E178" s="8">
        <v>212.42599999999999</v>
      </c>
      <c r="F178" s="37">
        <v>205.422</v>
      </c>
      <c r="G178" s="8">
        <v>206.64699999999999</v>
      </c>
      <c r="H178" s="8">
        <v>205.71799999999999</v>
      </c>
      <c r="I178" s="8">
        <v>196.28299999999999</v>
      </c>
      <c r="J178" s="8">
        <v>214.815</v>
      </c>
      <c r="K178" s="8">
        <v>209.04400000000001</v>
      </c>
      <c r="L178" s="8">
        <v>224.27</v>
      </c>
      <c r="M178" s="8">
        <v>225.54400000000001</v>
      </c>
      <c r="N178" s="8">
        <v>235.92099999999999</v>
      </c>
      <c r="O178" s="8">
        <v>238.18199999999999</v>
      </c>
      <c r="P178" s="8">
        <v>251.13900000000001</v>
      </c>
      <c r="Q178" s="8">
        <v>242.81200000000001</v>
      </c>
      <c r="R178" s="8">
        <v>234.17099999999999</v>
      </c>
      <c r="S178" s="8">
        <v>228.78</v>
      </c>
      <c r="T178" s="8">
        <v>215.70099999999999</v>
      </c>
      <c r="U178" s="8">
        <v>207.37100000000001</v>
      </c>
      <c r="V178" s="8">
        <v>210.203</v>
      </c>
      <c r="W178" s="8">
        <v>204.584</v>
      </c>
      <c r="X178" s="42">
        <v>208.69800000000001</v>
      </c>
      <c r="Y178" s="8">
        <v>206.03399999999999</v>
      </c>
      <c r="Z178" s="8">
        <v>224.767</v>
      </c>
      <c r="AA178" s="8">
        <v>227.393</v>
      </c>
      <c r="AB178" s="8">
        <v>229.279</v>
      </c>
      <c r="AC178" s="8">
        <v>223.8</v>
      </c>
      <c r="AD178" s="8">
        <v>230.267</v>
      </c>
      <c r="AE178" s="8">
        <v>237.24299999999999</v>
      </c>
      <c r="AF178" s="8">
        <v>244.16800000000001</v>
      </c>
      <c r="AG178" s="8">
        <v>233.08199999999999</v>
      </c>
      <c r="AH178" s="8">
        <v>242.44800000000001</v>
      </c>
      <c r="AI178" s="8">
        <v>246.376</v>
      </c>
      <c r="AJ178" s="8">
        <v>261.97800000000001</v>
      </c>
      <c r="AK178" s="8">
        <v>258.38</v>
      </c>
      <c r="AL178" s="8">
        <v>270.43599999999998</v>
      </c>
      <c r="AM178" s="8">
        <v>296.03100000000001</v>
      </c>
      <c r="AN178" s="8">
        <v>292.74900000000002</v>
      </c>
      <c r="AO178" s="8">
        <v>287.95299999999997</v>
      </c>
      <c r="AP178" s="8">
        <v>298.404</v>
      </c>
      <c r="AQ178" s="8">
        <v>284.32</v>
      </c>
      <c r="AR178" s="8">
        <v>277.32400000000001</v>
      </c>
      <c r="AS178" s="8">
        <v>263.78100000000001</v>
      </c>
      <c r="AT178" s="8">
        <v>254.99199999999999</v>
      </c>
      <c r="AU178" s="8">
        <v>245.44300000000001</v>
      </c>
      <c r="AV178" s="8">
        <v>232.50800000000001</v>
      </c>
      <c r="AW178" s="8">
        <v>219.65100000000001</v>
      </c>
      <c r="AX178" s="8">
        <v>210.75899999999999</v>
      </c>
    </row>
    <row r="179" spans="1:50" x14ac:dyDescent="0.2">
      <c r="A179" s="1">
        <v>67</v>
      </c>
      <c r="B179" s="1"/>
      <c r="C179" s="8">
        <v>149.94800000000001</v>
      </c>
      <c r="D179" s="8">
        <v>154.63800000000001</v>
      </c>
      <c r="E179" s="8">
        <v>172.65600000000001</v>
      </c>
      <c r="F179" s="37">
        <v>204.51499999999999</v>
      </c>
      <c r="G179" s="8">
        <v>198.18100000000001</v>
      </c>
      <c r="H179" s="8">
        <v>199.505</v>
      </c>
      <c r="I179" s="8">
        <v>198.73699999999999</v>
      </c>
      <c r="J179" s="8">
        <v>189.73500000000001</v>
      </c>
      <c r="K179" s="8">
        <v>207.762</v>
      </c>
      <c r="L179" s="8">
        <v>202.309</v>
      </c>
      <c r="M179" s="8">
        <v>217.149</v>
      </c>
      <c r="N179" s="8">
        <v>218.49299999999999</v>
      </c>
      <c r="O179" s="8">
        <v>228.65</v>
      </c>
      <c r="P179" s="8">
        <v>230.93600000000001</v>
      </c>
      <c r="Q179" s="8">
        <v>243.58099999999999</v>
      </c>
      <c r="R179" s="8">
        <v>235.59100000000001</v>
      </c>
      <c r="S179" s="8">
        <v>227.291</v>
      </c>
      <c r="T179" s="8">
        <v>222.142</v>
      </c>
      <c r="U179" s="8">
        <v>209.506</v>
      </c>
      <c r="V179" s="8">
        <v>201.48400000000001</v>
      </c>
      <c r="W179" s="8">
        <v>204.29</v>
      </c>
      <c r="X179" s="42">
        <v>198.88900000000001</v>
      </c>
      <c r="Y179" s="8">
        <v>202.94499999999999</v>
      </c>
      <c r="Z179" s="8">
        <v>200.411</v>
      </c>
      <c r="AA179" s="8">
        <v>218.66900000000001</v>
      </c>
      <c r="AB179" s="8">
        <v>221.279</v>
      </c>
      <c r="AC179" s="8">
        <v>223.173</v>
      </c>
      <c r="AD179" s="8">
        <v>217.89599999999999</v>
      </c>
      <c r="AE179" s="8">
        <v>224.238</v>
      </c>
      <c r="AF179" s="8">
        <v>231.078</v>
      </c>
      <c r="AG179" s="8">
        <v>237.874</v>
      </c>
      <c r="AH179" s="8">
        <v>227.13200000000001</v>
      </c>
      <c r="AI179" s="8">
        <v>236.30600000000001</v>
      </c>
      <c r="AJ179" s="8">
        <v>240.18</v>
      </c>
      <c r="AK179" s="8">
        <v>255.43799999999999</v>
      </c>
      <c r="AL179" s="8">
        <v>251.988</v>
      </c>
      <c r="AM179" s="8">
        <v>263.791</v>
      </c>
      <c r="AN179" s="8">
        <v>288.803</v>
      </c>
      <c r="AO179" s="8">
        <v>285.65699999999998</v>
      </c>
      <c r="AP179" s="8">
        <v>281.03399999999999</v>
      </c>
      <c r="AQ179" s="8">
        <v>291.28800000000001</v>
      </c>
      <c r="AR179" s="8">
        <v>277.601</v>
      </c>
      <c r="AS179" s="8">
        <v>270.82799999999997</v>
      </c>
      <c r="AT179" s="8">
        <v>257.661</v>
      </c>
      <c r="AU179" s="8">
        <v>249.125</v>
      </c>
      <c r="AV179" s="8">
        <v>239.84399999999999</v>
      </c>
      <c r="AW179" s="8">
        <v>227.25700000000001</v>
      </c>
      <c r="AX179" s="8">
        <v>214.74100000000001</v>
      </c>
    </row>
    <row r="180" spans="1:50" x14ac:dyDescent="0.2">
      <c r="A180" s="1">
        <v>68</v>
      </c>
      <c r="B180" s="1"/>
      <c r="C180" s="8">
        <v>94.415000000000006</v>
      </c>
      <c r="D180" s="8">
        <v>143.16200000000001</v>
      </c>
      <c r="E180" s="8">
        <v>148.006</v>
      </c>
      <c r="F180" s="37">
        <v>165.71199999999999</v>
      </c>
      <c r="G180" s="8">
        <v>196.69499999999999</v>
      </c>
      <c r="H180" s="8">
        <v>190.74799999999999</v>
      </c>
      <c r="I180" s="8">
        <v>192.154</v>
      </c>
      <c r="J180" s="8">
        <v>191.53200000000001</v>
      </c>
      <c r="K180" s="8">
        <v>182.97399999999999</v>
      </c>
      <c r="L180" s="8">
        <v>200.48099999999999</v>
      </c>
      <c r="M180" s="8">
        <v>195.33</v>
      </c>
      <c r="N180" s="8">
        <v>209.76300000000001</v>
      </c>
      <c r="O180" s="8">
        <v>211.17</v>
      </c>
      <c r="P180" s="8">
        <v>221.077</v>
      </c>
      <c r="Q180" s="8">
        <v>223.374</v>
      </c>
      <c r="R180" s="8">
        <v>235.685</v>
      </c>
      <c r="S180" s="8">
        <v>228.042</v>
      </c>
      <c r="T180" s="8">
        <v>220.09700000000001</v>
      </c>
      <c r="U180" s="8">
        <v>215.17500000000001</v>
      </c>
      <c r="V180" s="8">
        <v>203.01</v>
      </c>
      <c r="W180" s="8">
        <v>195.30099999999999</v>
      </c>
      <c r="X180" s="42">
        <v>198.07900000000001</v>
      </c>
      <c r="Y180" s="8">
        <v>192.90700000000001</v>
      </c>
      <c r="Z180" s="8">
        <v>196.89500000000001</v>
      </c>
      <c r="AA180" s="8">
        <v>194.48599999999999</v>
      </c>
      <c r="AB180" s="8">
        <v>212.251</v>
      </c>
      <c r="AC180" s="8">
        <v>214.845</v>
      </c>
      <c r="AD180" s="8">
        <v>216.738</v>
      </c>
      <c r="AE180" s="8">
        <v>211.666</v>
      </c>
      <c r="AF180" s="8">
        <v>217.875</v>
      </c>
      <c r="AG180" s="8">
        <v>224.57300000000001</v>
      </c>
      <c r="AH180" s="8">
        <v>231.23099999999999</v>
      </c>
      <c r="AI180" s="8">
        <v>220.846</v>
      </c>
      <c r="AJ180" s="8">
        <v>229.81</v>
      </c>
      <c r="AK180" s="8">
        <v>233.631</v>
      </c>
      <c r="AL180" s="8">
        <v>248.52500000000001</v>
      </c>
      <c r="AM180" s="8">
        <v>245.221</v>
      </c>
      <c r="AN180" s="8">
        <v>256.75799999999998</v>
      </c>
      <c r="AO180" s="8">
        <v>281.15100000000001</v>
      </c>
      <c r="AP180" s="8">
        <v>278.14699999999999</v>
      </c>
      <c r="AQ180" s="8">
        <v>273.70600000000002</v>
      </c>
      <c r="AR180" s="8">
        <v>283.74900000000002</v>
      </c>
      <c r="AS180" s="8">
        <v>270.48</v>
      </c>
      <c r="AT180" s="8">
        <v>263.94099999999997</v>
      </c>
      <c r="AU180" s="8">
        <v>251.16300000000001</v>
      </c>
      <c r="AV180" s="8">
        <v>242.89400000000001</v>
      </c>
      <c r="AW180" s="8">
        <v>233.899</v>
      </c>
      <c r="AX180" s="8">
        <v>221.67699999999999</v>
      </c>
    </row>
    <row r="181" spans="1:50" x14ac:dyDescent="0.2">
      <c r="A181" s="1">
        <v>69</v>
      </c>
      <c r="B181" s="1"/>
      <c r="C181" s="8">
        <v>104.71</v>
      </c>
      <c r="D181" s="8">
        <v>89.846999999999994</v>
      </c>
      <c r="E181" s="8">
        <v>136.56800000000001</v>
      </c>
      <c r="F181" s="37">
        <v>141.583</v>
      </c>
      <c r="G181" s="8">
        <v>158.851</v>
      </c>
      <c r="H181" s="8">
        <v>188.69300000000001</v>
      </c>
      <c r="I181" s="8">
        <v>183.125</v>
      </c>
      <c r="J181" s="8">
        <v>184.596</v>
      </c>
      <c r="K181" s="8">
        <v>184.12100000000001</v>
      </c>
      <c r="L181" s="8">
        <v>176.02199999999999</v>
      </c>
      <c r="M181" s="8">
        <v>192.97</v>
      </c>
      <c r="N181" s="8">
        <v>188.124</v>
      </c>
      <c r="O181" s="8">
        <v>202.12700000000001</v>
      </c>
      <c r="P181" s="8">
        <v>203.577</v>
      </c>
      <c r="Q181" s="8">
        <v>213.21299999999999</v>
      </c>
      <c r="R181" s="8">
        <v>215.512</v>
      </c>
      <c r="S181" s="8">
        <v>227.471</v>
      </c>
      <c r="T181" s="8">
        <v>220.18899999999999</v>
      </c>
      <c r="U181" s="8">
        <v>212.58699999999999</v>
      </c>
      <c r="V181" s="8">
        <v>207.911</v>
      </c>
      <c r="W181" s="8">
        <v>196.22800000000001</v>
      </c>
      <c r="X181" s="42">
        <v>188.84200000000001</v>
      </c>
      <c r="Y181" s="8">
        <v>191.59100000000001</v>
      </c>
      <c r="Z181" s="8">
        <v>186.65</v>
      </c>
      <c r="AA181" s="8">
        <v>190.55600000000001</v>
      </c>
      <c r="AB181" s="8">
        <v>188.28200000000001</v>
      </c>
      <c r="AC181" s="8">
        <v>205.53200000000001</v>
      </c>
      <c r="AD181" s="8">
        <v>208.1</v>
      </c>
      <c r="AE181" s="8">
        <v>209.98500000000001</v>
      </c>
      <c r="AF181" s="8">
        <v>205.126</v>
      </c>
      <c r="AG181" s="8">
        <v>211.196</v>
      </c>
      <c r="AH181" s="8">
        <v>217.74299999999999</v>
      </c>
      <c r="AI181" s="8">
        <v>224.251</v>
      </c>
      <c r="AJ181" s="8">
        <v>214.23400000000001</v>
      </c>
      <c r="AK181" s="8">
        <v>222.982</v>
      </c>
      <c r="AL181" s="8">
        <v>226.745</v>
      </c>
      <c r="AM181" s="8">
        <v>241.24700000000001</v>
      </c>
      <c r="AN181" s="8">
        <v>238.096</v>
      </c>
      <c r="AO181" s="8">
        <v>249.34800000000001</v>
      </c>
      <c r="AP181" s="8">
        <v>273.08699999999999</v>
      </c>
      <c r="AQ181" s="8">
        <v>270.233</v>
      </c>
      <c r="AR181" s="8">
        <v>265.98099999999999</v>
      </c>
      <c r="AS181" s="8">
        <v>275.80200000000002</v>
      </c>
      <c r="AT181" s="8">
        <v>262.97000000000003</v>
      </c>
      <c r="AU181" s="8">
        <v>256.67</v>
      </c>
      <c r="AV181" s="8">
        <v>244.3</v>
      </c>
      <c r="AW181" s="8">
        <v>236.315</v>
      </c>
      <c r="AX181" s="8">
        <v>227.62200000000001</v>
      </c>
    </row>
    <row r="182" spans="1:50" x14ac:dyDescent="0.2">
      <c r="A182" s="1">
        <v>70</v>
      </c>
      <c r="B182" s="1"/>
      <c r="C182" s="8">
        <v>91.375</v>
      </c>
      <c r="D182" s="8">
        <v>99.278000000000006</v>
      </c>
      <c r="E182" s="8">
        <v>85.391999999999996</v>
      </c>
      <c r="F182" s="37">
        <v>130.16900000000001</v>
      </c>
      <c r="G182" s="8">
        <v>135.23599999999999</v>
      </c>
      <c r="H182" s="8">
        <v>151.858</v>
      </c>
      <c r="I182" s="8">
        <v>180.51900000000001</v>
      </c>
      <c r="J182" s="8">
        <v>175.31800000000001</v>
      </c>
      <c r="K182" s="8">
        <v>176.852</v>
      </c>
      <c r="L182" s="8">
        <v>176.53100000000001</v>
      </c>
      <c r="M182" s="8">
        <v>168.87899999999999</v>
      </c>
      <c r="N182" s="8">
        <v>185.24100000000001</v>
      </c>
      <c r="O182" s="8">
        <v>180.7</v>
      </c>
      <c r="P182" s="8">
        <v>194.238</v>
      </c>
      <c r="Q182" s="8">
        <v>195.72</v>
      </c>
      <c r="R182" s="8">
        <v>205.06399999999999</v>
      </c>
      <c r="S182" s="8">
        <v>207.36099999999999</v>
      </c>
      <c r="T182" s="8">
        <v>218.95400000000001</v>
      </c>
      <c r="U182" s="8">
        <v>212.02099999999999</v>
      </c>
      <c r="V182" s="8">
        <v>204.785</v>
      </c>
      <c r="W182" s="8">
        <v>200.35300000000001</v>
      </c>
      <c r="X182" s="42">
        <v>189.16900000000001</v>
      </c>
      <c r="Y182" s="8">
        <v>182.12100000000001</v>
      </c>
      <c r="Z182" s="8">
        <v>184.83199999999999</v>
      </c>
      <c r="AA182" s="8">
        <v>180.119</v>
      </c>
      <c r="AB182" s="8">
        <v>183.94499999999999</v>
      </c>
      <c r="AC182" s="8">
        <v>181.81200000000001</v>
      </c>
      <c r="AD182" s="8">
        <v>198.51400000000001</v>
      </c>
      <c r="AE182" s="8">
        <v>201.047</v>
      </c>
      <c r="AF182" s="8">
        <v>202.923</v>
      </c>
      <c r="AG182" s="8">
        <v>198.28800000000001</v>
      </c>
      <c r="AH182" s="8">
        <v>204.209</v>
      </c>
      <c r="AI182" s="8">
        <v>210.59200000000001</v>
      </c>
      <c r="AJ182" s="8">
        <v>216.93600000000001</v>
      </c>
      <c r="AK182" s="8">
        <v>207.309</v>
      </c>
      <c r="AL182" s="8">
        <v>215.828</v>
      </c>
      <c r="AM182" s="8">
        <v>219.52099999999999</v>
      </c>
      <c r="AN182" s="8">
        <v>233.61099999999999</v>
      </c>
      <c r="AO182" s="8">
        <v>230.61600000000001</v>
      </c>
      <c r="AP182" s="8">
        <v>241.566</v>
      </c>
      <c r="AQ182" s="8">
        <v>264.61700000000002</v>
      </c>
      <c r="AR182" s="8">
        <v>261.91800000000001</v>
      </c>
      <c r="AS182" s="8">
        <v>257.86399999999998</v>
      </c>
      <c r="AT182" s="8">
        <v>267.447</v>
      </c>
      <c r="AU182" s="8">
        <v>255.06800000000001</v>
      </c>
      <c r="AV182" s="8">
        <v>249.01599999999999</v>
      </c>
      <c r="AW182" s="8">
        <v>237.08099999999999</v>
      </c>
      <c r="AX182" s="8">
        <v>229.393</v>
      </c>
    </row>
    <row r="183" spans="1:50" x14ac:dyDescent="0.2">
      <c r="A183" s="1">
        <v>71</v>
      </c>
      <c r="B183" s="1"/>
      <c r="C183" s="8">
        <v>113.93600000000001</v>
      </c>
      <c r="D183" s="8">
        <v>86.293000000000006</v>
      </c>
      <c r="E183" s="8">
        <v>93.975999999999999</v>
      </c>
      <c r="F183" s="37">
        <v>81.070999999999998</v>
      </c>
      <c r="G183" s="8">
        <v>123.82899999999999</v>
      </c>
      <c r="H183" s="8">
        <v>128.77099999999999</v>
      </c>
      <c r="I183" s="8">
        <v>144.71700000000001</v>
      </c>
      <c r="J183" s="8">
        <v>172.14599999999999</v>
      </c>
      <c r="K183" s="8">
        <v>167.316</v>
      </c>
      <c r="L183" s="8">
        <v>168.91300000000001</v>
      </c>
      <c r="M183" s="8">
        <v>168.72</v>
      </c>
      <c r="N183" s="8">
        <v>161.51900000000001</v>
      </c>
      <c r="O183" s="8">
        <v>177.268</v>
      </c>
      <c r="P183" s="8">
        <v>173.01900000000001</v>
      </c>
      <c r="Q183" s="8">
        <v>186.06200000000001</v>
      </c>
      <c r="R183" s="8">
        <v>187.56700000000001</v>
      </c>
      <c r="S183" s="8">
        <v>196.60300000000001</v>
      </c>
      <c r="T183" s="8">
        <v>198.89699999999999</v>
      </c>
      <c r="U183" s="8">
        <v>210.08500000000001</v>
      </c>
      <c r="V183" s="8">
        <v>203.52099999999999</v>
      </c>
      <c r="W183" s="8">
        <v>196.654</v>
      </c>
      <c r="X183" s="42">
        <v>192.47300000000001</v>
      </c>
      <c r="Y183" s="8">
        <v>181.80699999999999</v>
      </c>
      <c r="Z183" s="8">
        <v>175.1</v>
      </c>
      <c r="AA183" s="8">
        <v>177.75899999999999</v>
      </c>
      <c r="AB183" s="8">
        <v>173.29</v>
      </c>
      <c r="AC183" s="8">
        <v>177.03100000000001</v>
      </c>
      <c r="AD183" s="8">
        <v>175.036</v>
      </c>
      <c r="AE183" s="8">
        <v>191.15899999999999</v>
      </c>
      <c r="AF183" s="8">
        <v>193.654</v>
      </c>
      <c r="AG183" s="8">
        <v>195.52099999999999</v>
      </c>
      <c r="AH183" s="8">
        <v>191.11600000000001</v>
      </c>
      <c r="AI183" s="8">
        <v>196.87700000000001</v>
      </c>
      <c r="AJ183" s="8">
        <v>203.08099999999999</v>
      </c>
      <c r="AK183" s="8">
        <v>209.25700000000001</v>
      </c>
      <c r="AL183" s="8">
        <v>200.036</v>
      </c>
      <c r="AM183" s="8">
        <v>208.30600000000001</v>
      </c>
      <c r="AN183" s="8">
        <v>211.92500000000001</v>
      </c>
      <c r="AO183" s="8">
        <v>225.578</v>
      </c>
      <c r="AP183" s="8">
        <v>222.74600000000001</v>
      </c>
      <c r="AQ183" s="8">
        <v>233.37799999999999</v>
      </c>
      <c r="AR183" s="8">
        <v>255.70599999999999</v>
      </c>
      <c r="AS183" s="8">
        <v>253.167</v>
      </c>
      <c r="AT183" s="8">
        <v>249.31700000000001</v>
      </c>
      <c r="AU183" s="8">
        <v>258.642</v>
      </c>
      <c r="AV183" s="8">
        <v>246.73500000000001</v>
      </c>
      <c r="AW183" s="8">
        <v>240.94900000000001</v>
      </c>
      <c r="AX183" s="8">
        <v>229.46700000000001</v>
      </c>
    </row>
    <row r="184" spans="1:50" x14ac:dyDescent="0.2">
      <c r="A184" s="1">
        <v>72</v>
      </c>
      <c r="B184" s="1"/>
      <c r="C184" s="8">
        <v>146.98400000000001</v>
      </c>
      <c r="D184" s="8">
        <v>107.152</v>
      </c>
      <c r="E184" s="8">
        <v>81.33</v>
      </c>
      <c r="F184" s="37">
        <v>88.817999999999998</v>
      </c>
      <c r="G184" s="8">
        <v>76.781000000000006</v>
      </c>
      <c r="H184" s="8">
        <v>117.377</v>
      </c>
      <c r="I184" s="8">
        <v>122.17</v>
      </c>
      <c r="J184" s="8">
        <v>137.405</v>
      </c>
      <c r="K184" s="8">
        <v>163.572</v>
      </c>
      <c r="L184" s="8">
        <v>159.12</v>
      </c>
      <c r="M184" s="8">
        <v>160.75399999999999</v>
      </c>
      <c r="N184" s="8">
        <v>160.68299999999999</v>
      </c>
      <c r="O184" s="8">
        <v>153.93299999999999</v>
      </c>
      <c r="P184" s="8">
        <v>169.03</v>
      </c>
      <c r="Q184" s="8">
        <v>165.06700000000001</v>
      </c>
      <c r="R184" s="8">
        <v>177.59</v>
      </c>
      <c r="S184" s="8">
        <v>179.113</v>
      </c>
      <c r="T184" s="8">
        <v>187.83</v>
      </c>
      <c r="U184" s="8">
        <v>190.09399999999999</v>
      </c>
      <c r="V184" s="8">
        <v>200.87</v>
      </c>
      <c r="W184" s="8">
        <v>194.67500000000001</v>
      </c>
      <c r="X184" s="42">
        <v>188.18600000000001</v>
      </c>
      <c r="Y184" s="8">
        <v>184.26300000000001</v>
      </c>
      <c r="Z184" s="8">
        <v>174.124</v>
      </c>
      <c r="AA184" s="8">
        <v>167.76</v>
      </c>
      <c r="AB184" s="8">
        <v>170.36799999999999</v>
      </c>
      <c r="AC184" s="8">
        <v>166.15100000000001</v>
      </c>
      <c r="AD184" s="8">
        <v>169.79400000000001</v>
      </c>
      <c r="AE184" s="8">
        <v>167.935</v>
      </c>
      <c r="AF184" s="8">
        <v>183.45400000000001</v>
      </c>
      <c r="AG184" s="8">
        <v>185.90899999999999</v>
      </c>
      <c r="AH184" s="8">
        <v>187.762</v>
      </c>
      <c r="AI184" s="8">
        <v>183.59299999999999</v>
      </c>
      <c r="AJ184" s="8">
        <v>189.179</v>
      </c>
      <c r="AK184" s="8">
        <v>195.2</v>
      </c>
      <c r="AL184" s="8">
        <v>201.197</v>
      </c>
      <c r="AM184" s="8">
        <v>192.39</v>
      </c>
      <c r="AN184" s="8">
        <v>200.398</v>
      </c>
      <c r="AO184" s="8">
        <v>203.935</v>
      </c>
      <c r="AP184" s="8">
        <v>217.12799999999999</v>
      </c>
      <c r="AQ184" s="8">
        <v>214.464</v>
      </c>
      <c r="AR184" s="8">
        <v>224.762</v>
      </c>
      <c r="AS184" s="8">
        <v>246.32900000000001</v>
      </c>
      <c r="AT184" s="8">
        <v>243.95500000000001</v>
      </c>
      <c r="AU184" s="8">
        <v>240.309</v>
      </c>
      <c r="AV184" s="8">
        <v>249.35900000000001</v>
      </c>
      <c r="AW184" s="8">
        <v>237.953</v>
      </c>
      <c r="AX184" s="8">
        <v>232.441</v>
      </c>
    </row>
    <row r="185" spans="1:50" x14ac:dyDescent="0.2">
      <c r="A185" s="1">
        <v>73</v>
      </c>
      <c r="B185" s="1"/>
      <c r="C185" s="8">
        <v>145.047</v>
      </c>
      <c r="D185" s="8">
        <v>137.601</v>
      </c>
      <c r="E185" s="8">
        <v>100.51600000000001</v>
      </c>
      <c r="F185" s="37">
        <v>76.495000000000005</v>
      </c>
      <c r="G185" s="8">
        <v>83.7</v>
      </c>
      <c r="H185" s="8">
        <v>72.438999999999993</v>
      </c>
      <c r="I185" s="8">
        <v>110.83</v>
      </c>
      <c r="J185" s="8">
        <v>115.456</v>
      </c>
      <c r="K185" s="8">
        <v>129.96299999999999</v>
      </c>
      <c r="L185" s="8">
        <v>154.845</v>
      </c>
      <c r="M185" s="8">
        <v>150.74700000000001</v>
      </c>
      <c r="N185" s="8">
        <v>152.40899999999999</v>
      </c>
      <c r="O185" s="8">
        <v>152.453</v>
      </c>
      <c r="P185" s="8">
        <v>146.143</v>
      </c>
      <c r="Q185" s="8">
        <v>160.55600000000001</v>
      </c>
      <c r="R185" s="8">
        <v>156.87799999999999</v>
      </c>
      <c r="S185" s="8">
        <v>168.85900000000001</v>
      </c>
      <c r="T185" s="8">
        <v>170.39699999999999</v>
      </c>
      <c r="U185" s="8">
        <v>178.76</v>
      </c>
      <c r="V185" s="8">
        <v>181</v>
      </c>
      <c r="W185" s="8">
        <v>191.33699999999999</v>
      </c>
      <c r="X185" s="42">
        <v>185.51900000000001</v>
      </c>
      <c r="Y185" s="8">
        <v>179.41800000000001</v>
      </c>
      <c r="Z185" s="8">
        <v>175.75200000000001</v>
      </c>
      <c r="AA185" s="8">
        <v>166.14400000000001</v>
      </c>
      <c r="AB185" s="8">
        <v>160.13900000000001</v>
      </c>
      <c r="AC185" s="8">
        <v>162.69399999999999</v>
      </c>
      <c r="AD185" s="8">
        <v>158.72900000000001</v>
      </c>
      <c r="AE185" s="8">
        <v>162.262</v>
      </c>
      <c r="AF185" s="8">
        <v>160.542</v>
      </c>
      <c r="AG185" s="8">
        <v>175.43199999999999</v>
      </c>
      <c r="AH185" s="8">
        <v>177.84299999999999</v>
      </c>
      <c r="AI185" s="8">
        <v>179.67599999999999</v>
      </c>
      <c r="AJ185" s="8">
        <v>175.74199999999999</v>
      </c>
      <c r="AK185" s="8">
        <v>181.149</v>
      </c>
      <c r="AL185" s="8">
        <v>186.976</v>
      </c>
      <c r="AM185" s="8">
        <v>192.77799999999999</v>
      </c>
      <c r="AN185" s="8">
        <v>184.4</v>
      </c>
      <c r="AO185" s="8">
        <v>192.12899999999999</v>
      </c>
      <c r="AP185" s="8">
        <v>195.578</v>
      </c>
      <c r="AQ185" s="8">
        <v>208.29</v>
      </c>
      <c r="AR185" s="8">
        <v>205.79900000000001</v>
      </c>
      <c r="AS185" s="8">
        <v>215.744</v>
      </c>
      <c r="AT185" s="8">
        <v>236.51300000000001</v>
      </c>
      <c r="AU185" s="8">
        <v>234.3</v>
      </c>
      <c r="AV185" s="8">
        <v>230.86500000000001</v>
      </c>
      <c r="AW185" s="8">
        <v>239.631</v>
      </c>
      <c r="AX185" s="8">
        <v>228.744</v>
      </c>
    </row>
    <row r="186" spans="1:50" x14ac:dyDescent="0.2">
      <c r="A186" s="1">
        <v>74</v>
      </c>
      <c r="B186" s="1"/>
      <c r="C186" s="8">
        <v>145.57900000000001</v>
      </c>
      <c r="D186" s="8">
        <v>135.11799999999999</v>
      </c>
      <c r="E186" s="8">
        <v>128.42599999999999</v>
      </c>
      <c r="F186" s="37">
        <v>94.043000000000006</v>
      </c>
      <c r="G186" s="8">
        <v>71.703999999999994</v>
      </c>
      <c r="H186" s="8">
        <v>78.546999999999997</v>
      </c>
      <c r="I186" s="8">
        <v>68.055000000000007</v>
      </c>
      <c r="J186" s="8">
        <v>104.203</v>
      </c>
      <c r="K186" s="8">
        <v>108.65300000000001</v>
      </c>
      <c r="L186" s="8">
        <v>122.416</v>
      </c>
      <c r="M186" s="8">
        <v>145.959</v>
      </c>
      <c r="N186" s="8">
        <v>142.21</v>
      </c>
      <c r="O186" s="8">
        <v>143.887</v>
      </c>
      <c r="P186" s="8">
        <v>144.02199999999999</v>
      </c>
      <c r="Q186" s="8">
        <v>138.14699999999999</v>
      </c>
      <c r="R186" s="8">
        <v>151.851</v>
      </c>
      <c r="S186" s="8">
        <v>148.45500000000001</v>
      </c>
      <c r="T186" s="8">
        <v>159.87899999999999</v>
      </c>
      <c r="U186" s="8">
        <v>161.41</v>
      </c>
      <c r="V186" s="8">
        <v>169.41399999999999</v>
      </c>
      <c r="W186" s="8">
        <v>171.61699999999999</v>
      </c>
      <c r="X186" s="42">
        <v>181.5</v>
      </c>
      <c r="Y186" s="8">
        <v>176.06800000000001</v>
      </c>
      <c r="Z186" s="8">
        <v>170.35300000000001</v>
      </c>
      <c r="AA186" s="8">
        <v>166.93799999999999</v>
      </c>
      <c r="AB186" s="8">
        <v>157.88399999999999</v>
      </c>
      <c r="AC186" s="8">
        <v>152.24700000000001</v>
      </c>
      <c r="AD186" s="8">
        <v>154.73699999999999</v>
      </c>
      <c r="AE186" s="8">
        <v>151.02199999999999</v>
      </c>
      <c r="AF186" s="8">
        <v>154.44</v>
      </c>
      <c r="AG186" s="8">
        <v>152.86199999999999</v>
      </c>
      <c r="AH186" s="8">
        <v>167.09899999999999</v>
      </c>
      <c r="AI186" s="8">
        <v>169.45699999999999</v>
      </c>
      <c r="AJ186" s="8">
        <v>171.26</v>
      </c>
      <c r="AK186" s="8">
        <v>167.57400000000001</v>
      </c>
      <c r="AL186" s="8">
        <v>172.792</v>
      </c>
      <c r="AM186" s="8">
        <v>178.40700000000001</v>
      </c>
      <c r="AN186" s="8">
        <v>184.00299999999999</v>
      </c>
      <c r="AO186" s="8">
        <v>176.066</v>
      </c>
      <c r="AP186" s="8">
        <v>183.50299999999999</v>
      </c>
      <c r="AQ186" s="8">
        <v>186.857</v>
      </c>
      <c r="AR186" s="8">
        <v>199.065</v>
      </c>
      <c r="AS186" s="8">
        <v>196.751</v>
      </c>
      <c r="AT186" s="8">
        <v>206.32599999999999</v>
      </c>
      <c r="AU186" s="8">
        <v>226.25200000000001</v>
      </c>
      <c r="AV186" s="8">
        <v>224.203</v>
      </c>
      <c r="AW186" s="8">
        <v>220.99</v>
      </c>
      <c r="AX186" s="8">
        <v>229.45599999999999</v>
      </c>
    </row>
    <row r="187" spans="1:50" x14ac:dyDescent="0.2">
      <c r="A187" s="1">
        <v>75</v>
      </c>
      <c r="B187" s="1"/>
      <c r="C187" s="8">
        <v>144.73500000000001</v>
      </c>
      <c r="D187" s="8">
        <v>134.898</v>
      </c>
      <c r="E187" s="8">
        <v>125.414</v>
      </c>
      <c r="F187" s="37">
        <v>119.47</v>
      </c>
      <c r="G187" s="8">
        <v>87.634</v>
      </c>
      <c r="H187" s="8">
        <v>66.905000000000001</v>
      </c>
      <c r="I187" s="8">
        <v>73.37</v>
      </c>
      <c r="J187" s="8">
        <v>63.637</v>
      </c>
      <c r="K187" s="8">
        <v>97.52</v>
      </c>
      <c r="L187" s="8">
        <v>101.786</v>
      </c>
      <c r="M187" s="8">
        <v>114.771</v>
      </c>
      <c r="N187" s="8">
        <v>136.94900000000001</v>
      </c>
      <c r="O187" s="8">
        <v>133.542</v>
      </c>
      <c r="P187" s="8">
        <v>135.21</v>
      </c>
      <c r="Q187" s="8">
        <v>135.42500000000001</v>
      </c>
      <c r="R187" s="8">
        <v>129.982</v>
      </c>
      <c r="S187" s="8">
        <v>142.95400000000001</v>
      </c>
      <c r="T187" s="8">
        <v>139.84399999999999</v>
      </c>
      <c r="U187" s="8">
        <v>150.67699999999999</v>
      </c>
      <c r="V187" s="8">
        <v>152.202</v>
      </c>
      <c r="W187" s="8">
        <v>159.828</v>
      </c>
      <c r="X187" s="42">
        <v>161.98699999999999</v>
      </c>
      <c r="Y187" s="8">
        <v>171.40100000000001</v>
      </c>
      <c r="Z187" s="8">
        <v>166.35</v>
      </c>
      <c r="AA187" s="8">
        <v>161.02000000000001</v>
      </c>
      <c r="AB187" s="8">
        <v>157.86500000000001</v>
      </c>
      <c r="AC187" s="8">
        <v>149.37700000000001</v>
      </c>
      <c r="AD187" s="8">
        <v>144.10900000000001</v>
      </c>
      <c r="AE187" s="8">
        <v>146.52199999999999</v>
      </c>
      <c r="AF187" s="8">
        <v>143.06299999999999</v>
      </c>
      <c r="AG187" s="8">
        <v>146.36099999999999</v>
      </c>
      <c r="AH187" s="8">
        <v>144.92599999999999</v>
      </c>
      <c r="AI187" s="8">
        <v>158.48099999999999</v>
      </c>
      <c r="AJ187" s="8">
        <v>160.774</v>
      </c>
      <c r="AK187" s="8">
        <v>162.54900000000001</v>
      </c>
      <c r="AL187" s="8">
        <v>159.11500000000001</v>
      </c>
      <c r="AM187" s="8">
        <v>164.126</v>
      </c>
      <c r="AN187" s="8">
        <v>169.52</v>
      </c>
      <c r="AO187" s="8">
        <v>174.89599999999999</v>
      </c>
      <c r="AP187" s="8">
        <v>167.41200000000001</v>
      </c>
      <c r="AQ187" s="8">
        <v>174.54300000000001</v>
      </c>
      <c r="AR187" s="8">
        <v>177.797</v>
      </c>
      <c r="AS187" s="8">
        <v>189.47800000000001</v>
      </c>
      <c r="AT187" s="8">
        <v>187.34399999999999</v>
      </c>
      <c r="AU187" s="8">
        <v>196.52199999999999</v>
      </c>
      <c r="AV187" s="8">
        <v>215.56700000000001</v>
      </c>
      <c r="AW187" s="8">
        <v>213.69200000000001</v>
      </c>
      <c r="AX187" s="8">
        <v>210.70599999999999</v>
      </c>
    </row>
    <row r="188" spans="1:50" x14ac:dyDescent="0.2">
      <c r="A188" s="1">
        <v>76</v>
      </c>
      <c r="B188" s="1"/>
      <c r="C188" s="8">
        <v>143.45699999999999</v>
      </c>
      <c r="D188" s="8">
        <v>133.357</v>
      </c>
      <c r="E188" s="8">
        <v>124.523</v>
      </c>
      <c r="F188" s="37">
        <v>116.05</v>
      </c>
      <c r="G188" s="8">
        <v>110.753</v>
      </c>
      <c r="H188" s="8">
        <v>81.347999999999999</v>
      </c>
      <c r="I188" s="8">
        <v>62.185000000000002</v>
      </c>
      <c r="J188" s="8">
        <v>68.263999999999996</v>
      </c>
      <c r="K188" s="8">
        <v>59.277000000000001</v>
      </c>
      <c r="L188" s="8">
        <v>90.92</v>
      </c>
      <c r="M188" s="8">
        <v>94.983000000000004</v>
      </c>
      <c r="N188" s="8">
        <v>107.19</v>
      </c>
      <c r="O188" s="8">
        <v>128</v>
      </c>
      <c r="P188" s="8">
        <v>124.90900000000001</v>
      </c>
      <c r="Q188" s="8">
        <v>126.55500000000001</v>
      </c>
      <c r="R188" s="8">
        <v>126.836</v>
      </c>
      <c r="S188" s="8">
        <v>121.81699999999999</v>
      </c>
      <c r="T188" s="8">
        <v>134.053</v>
      </c>
      <c r="U188" s="8">
        <v>131.20500000000001</v>
      </c>
      <c r="V188" s="8">
        <v>141.44499999999999</v>
      </c>
      <c r="W188" s="8">
        <v>142.94999999999999</v>
      </c>
      <c r="X188" s="42">
        <v>150.18799999999999</v>
      </c>
      <c r="Y188" s="8">
        <v>152.298</v>
      </c>
      <c r="Z188" s="8">
        <v>161.22300000000001</v>
      </c>
      <c r="AA188" s="8">
        <v>156.541</v>
      </c>
      <c r="AB188" s="8">
        <v>151.6</v>
      </c>
      <c r="AC188" s="8">
        <v>148.70599999999999</v>
      </c>
      <c r="AD188" s="8">
        <v>140.77799999999999</v>
      </c>
      <c r="AE188" s="8">
        <v>135.87</v>
      </c>
      <c r="AF188" s="8">
        <v>138.203</v>
      </c>
      <c r="AG188" s="8">
        <v>135</v>
      </c>
      <c r="AH188" s="8">
        <v>138.16999999999999</v>
      </c>
      <c r="AI188" s="8">
        <v>136.87299999999999</v>
      </c>
      <c r="AJ188" s="8">
        <v>149.72399999999999</v>
      </c>
      <c r="AK188" s="8">
        <v>151.952</v>
      </c>
      <c r="AL188" s="8">
        <v>153.69300000000001</v>
      </c>
      <c r="AM188" s="8">
        <v>150.50399999999999</v>
      </c>
      <c r="AN188" s="8">
        <v>155.30000000000001</v>
      </c>
      <c r="AO188" s="8">
        <v>160.459</v>
      </c>
      <c r="AP188" s="8">
        <v>165.607</v>
      </c>
      <c r="AQ188" s="8">
        <v>158.58099999999999</v>
      </c>
      <c r="AR188" s="8">
        <v>165.39599999999999</v>
      </c>
      <c r="AS188" s="8">
        <v>168.541</v>
      </c>
      <c r="AT188" s="8">
        <v>179.679</v>
      </c>
      <c r="AU188" s="8">
        <v>177.715</v>
      </c>
      <c r="AV188" s="8">
        <v>186.482</v>
      </c>
      <c r="AW188" s="8">
        <v>204.625</v>
      </c>
      <c r="AX188" s="8">
        <v>202.922</v>
      </c>
    </row>
    <row r="189" spans="1:50" x14ac:dyDescent="0.2">
      <c r="A189" s="1">
        <v>77</v>
      </c>
      <c r="B189" s="1"/>
      <c r="C189" s="8">
        <v>110.72</v>
      </c>
      <c r="D189" s="8">
        <v>131.36199999999999</v>
      </c>
      <c r="E189" s="8">
        <v>122.36799999999999</v>
      </c>
      <c r="F189" s="37">
        <v>114.568</v>
      </c>
      <c r="G189" s="8">
        <v>106.988</v>
      </c>
      <c r="H189" s="8">
        <v>102.23699999999999</v>
      </c>
      <c r="I189" s="8">
        <v>75.186999999999998</v>
      </c>
      <c r="J189" s="8">
        <v>57.545000000000002</v>
      </c>
      <c r="K189" s="8">
        <v>63.238</v>
      </c>
      <c r="L189" s="8">
        <v>54.981999999999999</v>
      </c>
      <c r="M189" s="8">
        <v>84.394000000000005</v>
      </c>
      <c r="N189" s="8">
        <v>88.245999999999995</v>
      </c>
      <c r="O189" s="8">
        <v>99.671000000000006</v>
      </c>
      <c r="P189" s="8">
        <v>119.102</v>
      </c>
      <c r="Q189" s="8">
        <v>116.309</v>
      </c>
      <c r="R189" s="8">
        <v>117.91800000000001</v>
      </c>
      <c r="S189" s="8">
        <v>118.256</v>
      </c>
      <c r="T189" s="8">
        <v>113.655</v>
      </c>
      <c r="U189" s="8">
        <v>125.13200000000001</v>
      </c>
      <c r="V189" s="8">
        <v>122.548</v>
      </c>
      <c r="W189" s="8">
        <v>132.18</v>
      </c>
      <c r="X189" s="42">
        <v>133.66</v>
      </c>
      <c r="Y189" s="8">
        <v>140.50399999999999</v>
      </c>
      <c r="Z189" s="8">
        <v>142.548</v>
      </c>
      <c r="AA189" s="8">
        <v>150.96600000000001</v>
      </c>
      <c r="AB189" s="8">
        <v>146.65700000000001</v>
      </c>
      <c r="AC189" s="8">
        <v>142.10400000000001</v>
      </c>
      <c r="AD189" s="8">
        <v>139.45699999999999</v>
      </c>
      <c r="AE189" s="8">
        <v>132.08000000000001</v>
      </c>
      <c r="AF189" s="8">
        <v>127.533</v>
      </c>
      <c r="AG189" s="8">
        <v>129.78</v>
      </c>
      <c r="AH189" s="8">
        <v>126.831</v>
      </c>
      <c r="AI189" s="8">
        <v>129.863</v>
      </c>
      <c r="AJ189" s="8">
        <v>128.69399999999999</v>
      </c>
      <c r="AK189" s="8">
        <v>140.83500000000001</v>
      </c>
      <c r="AL189" s="8">
        <v>142.99199999999999</v>
      </c>
      <c r="AM189" s="8">
        <v>144.68600000000001</v>
      </c>
      <c r="AN189" s="8">
        <v>141.739</v>
      </c>
      <c r="AO189" s="8">
        <v>146.31</v>
      </c>
      <c r="AP189" s="8">
        <v>151.226</v>
      </c>
      <c r="AQ189" s="8">
        <v>156.136</v>
      </c>
      <c r="AR189" s="8">
        <v>149.572</v>
      </c>
      <c r="AS189" s="8">
        <v>156.059</v>
      </c>
      <c r="AT189" s="8">
        <v>159.08799999999999</v>
      </c>
      <c r="AU189" s="8">
        <v>169.65799999999999</v>
      </c>
      <c r="AV189" s="8">
        <v>167.864</v>
      </c>
      <c r="AW189" s="8">
        <v>176.21199999999999</v>
      </c>
      <c r="AX189" s="8">
        <v>193.428</v>
      </c>
    </row>
    <row r="190" spans="1:50" x14ac:dyDescent="0.2">
      <c r="A190" s="1">
        <v>78</v>
      </c>
      <c r="B190" s="1"/>
      <c r="C190" s="8">
        <v>86.018000000000001</v>
      </c>
      <c r="D190" s="8">
        <v>100.724</v>
      </c>
      <c r="E190" s="8">
        <v>119.74</v>
      </c>
      <c r="F190" s="37">
        <v>111.819</v>
      </c>
      <c r="G190" s="8">
        <v>104.889</v>
      </c>
      <c r="H190" s="8">
        <v>98.082999999999998</v>
      </c>
      <c r="I190" s="8">
        <v>93.846999999999994</v>
      </c>
      <c r="J190" s="8">
        <v>69.102999999999994</v>
      </c>
      <c r="K190" s="8">
        <v>52.956000000000003</v>
      </c>
      <c r="L190" s="8">
        <v>58.265000000000001</v>
      </c>
      <c r="M190" s="8">
        <v>50.716999999999999</v>
      </c>
      <c r="N190" s="8">
        <v>77.902000000000001</v>
      </c>
      <c r="O190" s="8">
        <v>81.534000000000006</v>
      </c>
      <c r="P190" s="8">
        <v>92.159000000000006</v>
      </c>
      <c r="Q190" s="8">
        <v>110.197</v>
      </c>
      <c r="R190" s="8">
        <v>107.69</v>
      </c>
      <c r="S190" s="8">
        <v>109.254</v>
      </c>
      <c r="T190" s="8">
        <v>109.645</v>
      </c>
      <c r="U190" s="8">
        <v>105.44199999999999</v>
      </c>
      <c r="V190" s="8">
        <v>116.158</v>
      </c>
      <c r="W190" s="8">
        <v>113.827</v>
      </c>
      <c r="X190" s="42">
        <v>122.84</v>
      </c>
      <c r="Y190" s="8">
        <v>124.289</v>
      </c>
      <c r="Z190" s="8">
        <v>130.721</v>
      </c>
      <c r="AA190" s="8">
        <v>132.68600000000001</v>
      </c>
      <c r="AB190" s="8">
        <v>140.59299999999999</v>
      </c>
      <c r="AC190" s="8">
        <v>136.65700000000001</v>
      </c>
      <c r="AD190" s="8">
        <v>132.482</v>
      </c>
      <c r="AE190" s="8">
        <v>130.07400000000001</v>
      </c>
      <c r="AF190" s="8">
        <v>123.254</v>
      </c>
      <c r="AG190" s="8">
        <v>119.069</v>
      </c>
      <c r="AH190" s="8">
        <v>121.22499999999999</v>
      </c>
      <c r="AI190" s="8">
        <v>118.52500000000001</v>
      </c>
      <c r="AJ190" s="8">
        <v>121.407</v>
      </c>
      <c r="AK190" s="8">
        <v>120.371</v>
      </c>
      <c r="AL190" s="8">
        <v>131.78200000000001</v>
      </c>
      <c r="AM190" s="8">
        <v>133.85499999999999</v>
      </c>
      <c r="AN190" s="8">
        <v>135.49600000000001</v>
      </c>
      <c r="AO190" s="8">
        <v>132.791</v>
      </c>
      <c r="AP190" s="8">
        <v>137.12700000000001</v>
      </c>
      <c r="AQ190" s="8">
        <v>141.791</v>
      </c>
      <c r="AR190" s="8">
        <v>146.45400000000001</v>
      </c>
      <c r="AS190" s="8">
        <v>140.357</v>
      </c>
      <c r="AT190" s="8">
        <v>146.50399999999999</v>
      </c>
      <c r="AU190" s="8">
        <v>149.404</v>
      </c>
      <c r="AV190" s="8">
        <v>159.387</v>
      </c>
      <c r="AW190" s="8">
        <v>157.768</v>
      </c>
      <c r="AX190" s="8">
        <v>165.68100000000001</v>
      </c>
    </row>
    <row r="191" spans="1:50" x14ac:dyDescent="0.2">
      <c r="A191" s="1">
        <v>79</v>
      </c>
      <c r="B191" s="1"/>
      <c r="C191" s="8">
        <v>60.131999999999998</v>
      </c>
      <c r="D191" s="8">
        <v>77.697999999999993</v>
      </c>
      <c r="E191" s="8">
        <v>91.153000000000006</v>
      </c>
      <c r="F191" s="37">
        <v>108.614</v>
      </c>
      <c r="G191" s="8">
        <v>101.60599999999999</v>
      </c>
      <c r="H191" s="8">
        <v>95.448999999999998</v>
      </c>
      <c r="I191" s="8">
        <v>89.38</v>
      </c>
      <c r="J191" s="8">
        <v>85.626999999999995</v>
      </c>
      <c r="K191" s="8">
        <v>63.139000000000003</v>
      </c>
      <c r="L191" s="8">
        <v>48.462000000000003</v>
      </c>
      <c r="M191" s="8">
        <v>53.377000000000002</v>
      </c>
      <c r="N191" s="8">
        <v>46.523000000000003</v>
      </c>
      <c r="O191" s="8">
        <v>71.498000000000005</v>
      </c>
      <c r="P191" s="8">
        <v>74.894999999999996</v>
      </c>
      <c r="Q191" s="8">
        <v>84.712000000000003</v>
      </c>
      <c r="R191" s="8">
        <v>101.354</v>
      </c>
      <c r="S191" s="8">
        <v>99.123000000000005</v>
      </c>
      <c r="T191" s="8">
        <v>100.637</v>
      </c>
      <c r="U191" s="8">
        <v>101.05800000000001</v>
      </c>
      <c r="V191" s="8">
        <v>97.253</v>
      </c>
      <c r="W191" s="8">
        <v>107.19499999999999</v>
      </c>
      <c r="X191" s="42">
        <v>105.11</v>
      </c>
      <c r="Y191" s="8">
        <v>113.499</v>
      </c>
      <c r="Z191" s="8">
        <v>114.904</v>
      </c>
      <c r="AA191" s="8">
        <v>120.907</v>
      </c>
      <c r="AB191" s="8">
        <v>122.79300000000001</v>
      </c>
      <c r="AC191" s="8">
        <v>130.18299999999999</v>
      </c>
      <c r="AD191" s="8">
        <v>126.608</v>
      </c>
      <c r="AE191" s="8">
        <v>122.8</v>
      </c>
      <c r="AF191" s="8">
        <v>120.63</v>
      </c>
      <c r="AG191" s="8">
        <v>114.367</v>
      </c>
      <c r="AH191" s="8">
        <v>110.54300000000001</v>
      </c>
      <c r="AI191" s="8">
        <v>112.59699999999999</v>
      </c>
      <c r="AJ191" s="8">
        <v>110.139</v>
      </c>
      <c r="AK191" s="8">
        <v>112.872</v>
      </c>
      <c r="AL191" s="8">
        <v>111.96299999999999</v>
      </c>
      <c r="AM191" s="8">
        <v>122.625</v>
      </c>
      <c r="AN191" s="8">
        <v>124.608</v>
      </c>
      <c r="AO191" s="8">
        <v>126.18899999999999</v>
      </c>
      <c r="AP191" s="8">
        <v>123.723</v>
      </c>
      <c r="AQ191" s="8">
        <v>127.81699999999999</v>
      </c>
      <c r="AR191" s="8">
        <v>132.221</v>
      </c>
      <c r="AS191" s="8">
        <v>136.62799999999999</v>
      </c>
      <c r="AT191" s="8">
        <v>131.001</v>
      </c>
      <c r="AU191" s="8">
        <v>136.79</v>
      </c>
      <c r="AV191" s="8">
        <v>139.55099999999999</v>
      </c>
      <c r="AW191" s="8">
        <v>148.93899999999999</v>
      </c>
      <c r="AX191" s="8">
        <v>147.49100000000001</v>
      </c>
    </row>
    <row r="192" spans="1:50" x14ac:dyDescent="0.2">
      <c r="A192" s="1">
        <v>80</v>
      </c>
      <c r="B192" s="1"/>
      <c r="C192" s="8">
        <v>46.706000000000003</v>
      </c>
      <c r="D192" s="8">
        <v>53.889000000000003</v>
      </c>
      <c r="E192" s="8">
        <v>69.754999999999995</v>
      </c>
      <c r="F192" s="37">
        <v>82.012</v>
      </c>
      <c r="G192" s="8">
        <v>97.876999999999995</v>
      </c>
      <c r="H192" s="8">
        <v>91.703000000000003</v>
      </c>
      <c r="I192" s="8">
        <v>86.27</v>
      </c>
      <c r="J192" s="8">
        <v>80.891999999999996</v>
      </c>
      <c r="K192" s="8">
        <v>77.599000000000004</v>
      </c>
      <c r="L192" s="8">
        <v>57.305999999999997</v>
      </c>
      <c r="M192" s="8">
        <v>44.046999999999997</v>
      </c>
      <c r="N192" s="8">
        <v>48.566000000000003</v>
      </c>
      <c r="O192" s="8">
        <v>42.384</v>
      </c>
      <c r="P192" s="8">
        <v>65.17</v>
      </c>
      <c r="Q192" s="8">
        <v>68.320999999999998</v>
      </c>
      <c r="R192" s="8">
        <v>77.33</v>
      </c>
      <c r="S192" s="8">
        <v>92.582999999999998</v>
      </c>
      <c r="T192" s="8">
        <v>90.619</v>
      </c>
      <c r="U192" s="8">
        <v>92.063000000000002</v>
      </c>
      <c r="V192" s="8">
        <v>92.513000000000005</v>
      </c>
      <c r="W192" s="8">
        <v>89.09</v>
      </c>
      <c r="X192" s="42">
        <v>98.257000000000005</v>
      </c>
      <c r="Y192" s="8">
        <v>96.412000000000006</v>
      </c>
      <c r="Z192" s="8">
        <v>104.166</v>
      </c>
      <c r="AA192" s="8">
        <v>105.511</v>
      </c>
      <c r="AB192" s="8">
        <v>111.087</v>
      </c>
      <c r="AC192" s="8">
        <v>112.89</v>
      </c>
      <c r="AD192" s="8">
        <v>119.748</v>
      </c>
      <c r="AE192" s="8">
        <v>116.52</v>
      </c>
      <c r="AF192" s="8">
        <v>113.078</v>
      </c>
      <c r="AG192" s="8">
        <v>111.14</v>
      </c>
      <c r="AH192" s="8">
        <v>105.43</v>
      </c>
      <c r="AI192" s="8">
        <v>101.959</v>
      </c>
      <c r="AJ192" s="8">
        <v>103.901</v>
      </c>
      <c r="AK192" s="8">
        <v>101.687</v>
      </c>
      <c r="AL192" s="8">
        <v>104.26300000000001</v>
      </c>
      <c r="AM192" s="8">
        <v>103.471</v>
      </c>
      <c r="AN192" s="8">
        <v>113.374</v>
      </c>
      <c r="AO192" s="8">
        <v>115.259</v>
      </c>
      <c r="AP192" s="8">
        <v>116.773</v>
      </c>
      <c r="AQ192" s="8">
        <v>114.54600000000001</v>
      </c>
      <c r="AR192" s="8">
        <v>118.39</v>
      </c>
      <c r="AS192" s="8">
        <v>122.52500000000001</v>
      </c>
      <c r="AT192" s="8">
        <v>126.667</v>
      </c>
      <c r="AU192" s="8">
        <v>121.503</v>
      </c>
      <c r="AV192" s="8">
        <v>126.92400000000001</v>
      </c>
      <c r="AW192" s="8">
        <v>129.547</v>
      </c>
      <c r="AX192" s="8">
        <v>138.32300000000001</v>
      </c>
    </row>
    <row r="193" spans="1:50" x14ac:dyDescent="0.2">
      <c r="A193" s="1">
        <v>81</v>
      </c>
      <c r="B193" s="1"/>
      <c r="C193" s="8">
        <v>53.262999999999998</v>
      </c>
      <c r="D193" s="8">
        <v>41.497999999999998</v>
      </c>
      <c r="E193" s="8">
        <v>47.954999999999998</v>
      </c>
      <c r="F193" s="37">
        <v>62.207000000000001</v>
      </c>
      <c r="G193" s="8">
        <v>73.245999999999995</v>
      </c>
      <c r="H193" s="8">
        <v>87.558000000000007</v>
      </c>
      <c r="I193" s="8">
        <v>82.161000000000001</v>
      </c>
      <c r="J193" s="8">
        <v>77.402000000000001</v>
      </c>
      <c r="K193" s="8">
        <v>72.679000000000002</v>
      </c>
      <c r="L193" s="8">
        <v>69.817999999999998</v>
      </c>
      <c r="M193" s="8">
        <v>51.63</v>
      </c>
      <c r="N193" s="8">
        <v>39.74</v>
      </c>
      <c r="O193" s="8">
        <v>43.865000000000002</v>
      </c>
      <c r="P193" s="8">
        <v>38.325000000000003</v>
      </c>
      <c r="Q193" s="8">
        <v>58.957999999999998</v>
      </c>
      <c r="R193" s="8">
        <v>61.859000000000002</v>
      </c>
      <c r="S193" s="8">
        <v>70.067999999999998</v>
      </c>
      <c r="T193" s="8">
        <v>83.950999999999993</v>
      </c>
      <c r="U193" s="8">
        <v>82.228999999999999</v>
      </c>
      <c r="V193" s="8">
        <v>83.600999999999999</v>
      </c>
      <c r="W193" s="8">
        <v>84.067999999999998</v>
      </c>
      <c r="X193" s="42">
        <v>81.016000000000005</v>
      </c>
      <c r="Y193" s="8">
        <v>89.412000000000006</v>
      </c>
      <c r="Z193" s="8">
        <v>87.79</v>
      </c>
      <c r="AA193" s="8">
        <v>94.902000000000001</v>
      </c>
      <c r="AB193" s="8">
        <v>96.188000000000002</v>
      </c>
      <c r="AC193" s="8">
        <v>101.337</v>
      </c>
      <c r="AD193" s="8">
        <v>103.042</v>
      </c>
      <c r="AE193" s="8">
        <v>109.35899999999999</v>
      </c>
      <c r="AF193" s="8">
        <v>106.47199999999999</v>
      </c>
      <c r="AG193" s="8">
        <v>103.387</v>
      </c>
      <c r="AH193" s="8">
        <v>101.675</v>
      </c>
      <c r="AI193" s="8">
        <v>96.504999999999995</v>
      </c>
      <c r="AJ193" s="8">
        <v>93.375</v>
      </c>
      <c r="AK193" s="8">
        <v>95.206000000000003</v>
      </c>
      <c r="AL193" s="8">
        <v>93.23</v>
      </c>
      <c r="AM193" s="8">
        <v>95.638000000000005</v>
      </c>
      <c r="AN193" s="8">
        <v>94.959000000000003</v>
      </c>
      <c r="AO193" s="8">
        <v>104.09399999999999</v>
      </c>
      <c r="AP193" s="8">
        <v>105.875</v>
      </c>
      <c r="AQ193" s="8">
        <v>107.319</v>
      </c>
      <c r="AR193" s="8">
        <v>105.325</v>
      </c>
      <c r="AS193" s="8">
        <v>108.913</v>
      </c>
      <c r="AT193" s="8">
        <v>112.77200000000001</v>
      </c>
      <c r="AU193" s="8">
        <v>116.636</v>
      </c>
      <c r="AV193" s="8">
        <v>111.932</v>
      </c>
      <c r="AW193" s="8">
        <v>116.983</v>
      </c>
      <c r="AX193" s="8">
        <v>119.459</v>
      </c>
    </row>
    <row r="194" spans="1:50" x14ac:dyDescent="0.2">
      <c r="A194" s="1">
        <v>82</v>
      </c>
      <c r="B194" s="1"/>
      <c r="C194" s="8">
        <v>51.807000000000002</v>
      </c>
      <c r="D194" s="8">
        <v>46.906999999999996</v>
      </c>
      <c r="E194" s="8">
        <v>36.587000000000003</v>
      </c>
      <c r="F194" s="37">
        <v>42.363999999999997</v>
      </c>
      <c r="G194" s="8">
        <v>55.027999999999999</v>
      </c>
      <c r="H194" s="8">
        <v>64.906000000000006</v>
      </c>
      <c r="I194" s="8">
        <v>77.709999999999994</v>
      </c>
      <c r="J194" s="8">
        <v>73.028000000000006</v>
      </c>
      <c r="K194" s="8">
        <v>68.900999999999996</v>
      </c>
      <c r="L194" s="8">
        <v>64.792000000000002</v>
      </c>
      <c r="M194" s="8">
        <v>62.32</v>
      </c>
      <c r="N194" s="8">
        <v>46.151000000000003</v>
      </c>
      <c r="O194" s="8">
        <v>35.575000000000003</v>
      </c>
      <c r="P194" s="8">
        <v>39.305</v>
      </c>
      <c r="Q194" s="8">
        <v>34.378</v>
      </c>
      <c r="R194" s="8">
        <v>52.912999999999997</v>
      </c>
      <c r="S194" s="8">
        <v>55.563000000000002</v>
      </c>
      <c r="T194" s="8">
        <v>62.987000000000002</v>
      </c>
      <c r="U194" s="8">
        <v>75.515000000000001</v>
      </c>
      <c r="V194" s="8">
        <v>74.025999999999996</v>
      </c>
      <c r="W194" s="8">
        <v>75.316999999999993</v>
      </c>
      <c r="X194" s="42">
        <v>75.793999999999997</v>
      </c>
      <c r="Y194" s="8">
        <v>73.099000000000004</v>
      </c>
      <c r="Z194" s="8">
        <v>80.724999999999994</v>
      </c>
      <c r="AA194" s="8">
        <v>79.31</v>
      </c>
      <c r="AB194" s="8">
        <v>85.789000000000001</v>
      </c>
      <c r="AC194" s="8">
        <v>87.013000000000005</v>
      </c>
      <c r="AD194" s="8">
        <v>91.727000000000004</v>
      </c>
      <c r="AE194" s="8">
        <v>93.322999999999993</v>
      </c>
      <c r="AF194" s="8">
        <v>99.100999999999999</v>
      </c>
      <c r="AG194" s="8">
        <v>96.545000000000002</v>
      </c>
      <c r="AH194" s="8">
        <v>93.805999999999997</v>
      </c>
      <c r="AI194" s="8">
        <v>92.307000000000002</v>
      </c>
      <c r="AJ194" s="8">
        <v>87.661000000000001</v>
      </c>
      <c r="AK194" s="8">
        <v>84.869</v>
      </c>
      <c r="AL194" s="8">
        <v>86.584000000000003</v>
      </c>
      <c r="AM194" s="8">
        <v>84.831000000000003</v>
      </c>
      <c r="AN194" s="8">
        <v>87.066999999999993</v>
      </c>
      <c r="AO194" s="8">
        <v>86.494</v>
      </c>
      <c r="AP194" s="8">
        <v>94.861000000000004</v>
      </c>
      <c r="AQ194" s="8">
        <v>96.534000000000006</v>
      </c>
      <c r="AR194" s="8">
        <v>97.900999999999996</v>
      </c>
      <c r="AS194" s="8">
        <v>96.132999999999996</v>
      </c>
      <c r="AT194" s="8">
        <v>99.459000000000003</v>
      </c>
      <c r="AU194" s="8">
        <v>103.03100000000001</v>
      </c>
      <c r="AV194" s="8">
        <v>106.611</v>
      </c>
      <c r="AW194" s="8">
        <v>102.366</v>
      </c>
      <c r="AX194" s="8">
        <v>107.041</v>
      </c>
    </row>
    <row r="195" spans="1:50" x14ac:dyDescent="0.2">
      <c r="A195" s="1">
        <v>83</v>
      </c>
      <c r="B195" s="1"/>
      <c r="C195" s="8">
        <v>56.743000000000002</v>
      </c>
      <c r="D195" s="8">
        <v>45.198999999999998</v>
      </c>
      <c r="E195" s="8">
        <v>40.963000000000001</v>
      </c>
      <c r="F195" s="37">
        <v>31.997</v>
      </c>
      <c r="G195" s="8">
        <v>37.088999999999999</v>
      </c>
      <c r="H195" s="8">
        <v>48.262</v>
      </c>
      <c r="I195" s="8">
        <v>57.018999999999998</v>
      </c>
      <c r="J195" s="8">
        <v>68.370999999999995</v>
      </c>
      <c r="K195" s="8">
        <v>64.352000000000004</v>
      </c>
      <c r="L195" s="8">
        <v>60.808</v>
      </c>
      <c r="M195" s="8">
        <v>57.256999999999998</v>
      </c>
      <c r="N195" s="8">
        <v>55.145000000000003</v>
      </c>
      <c r="O195" s="8">
        <v>40.896000000000001</v>
      </c>
      <c r="P195" s="8">
        <v>31.565000000000001</v>
      </c>
      <c r="Q195" s="8">
        <v>34.905999999999999</v>
      </c>
      <c r="R195" s="8">
        <v>30.564</v>
      </c>
      <c r="S195" s="8">
        <v>47.07</v>
      </c>
      <c r="T195" s="8">
        <v>49.472000000000001</v>
      </c>
      <c r="U195" s="8">
        <v>56.122999999999998</v>
      </c>
      <c r="V195" s="8">
        <v>67.337000000000003</v>
      </c>
      <c r="W195" s="8">
        <v>66.061999999999998</v>
      </c>
      <c r="X195" s="42">
        <v>67.266000000000005</v>
      </c>
      <c r="Y195" s="8">
        <v>67.745999999999995</v>
      </c>
      <c r="Z195" s="8">
        <v>65.385000000000005</v>
      </c>
      <c r="AA195" s="8">
        <v>72.25</v>
      </c>
      <c r="AB195" s="8">
        <v>71.034000000000006</v>
      </c>
      <c r="AC195" s="8">
        <v>76.893000000000001</v>
      </c>
      <c r="AD195" s="8">
        <v>78.040999999999997</v>
      </c>
      <c r="AE195" s="8">
        <v>82.317999999999998</v>
      </c>
      <c r="AF195" s="8">
        <v>83.802999999999997</v>
      </c>
      <c r="AG195" s="8">
        <v>89.046999999999997</v>
      </c>
      <c r="AH195" s="8">
        <v>86.807000000000002</v>
      </c>
      <c r="AI195" s="8">
        <v>84.397000000000006</v>
      </c>
      <c r="AJ195" s="8">
        <v>83.094999999999999</v>
      </c>
      <c r="AK195" s="8">
        <v>78.962999999999994</v>
      </c>
      <c r="AL195" s="8">
        <v>76.497</v>
      </c>
      <c r="AM195" s="8">
        <v>78.084000000000003</v>
      </c>
      <c r="AN195" s="8">
        <v>76.546999999999997</v>
      </c>
      <c r="AO195" s="8">
        <v>78.606999999999999</v>
      </c>
      <c r="AP195" s="8">
        <v>78.132000000000005</v>
      </c>
      <c r="AQ195" s="8">
        <v>85.734999999999999</v>
      </c>
      <c r="AR195" s="8">
        <v>87.295000000000002</v>
      </c>
      <c r="AS195" s="8">
        <v>88.581000000000003</v>
      </c>
      <c r="AT195" s="8">
        <v>87.03</v>
      </c>
      <c r="AU195" s="8">
        <v>90.084999999999994</v>
      </c>
      <c r="AV195" s="8">
        <v>93.367000000000004</v>
      </c>
      <c r="AW195" s="8">
        <v>96.664000000000001</v>
      </c>
      <c r="AX195" s="8">
        <v>92.867000000000004</v>
      </c>
    </row>
    <row r="196" spans="1:50" x14ac:dyDescent="0.2">
      <c r="A196" s="1">
        <v>84</v>
      </c>
      <c r="B196" s="1"/>
      <c r="C196" s="8">
        <v>40.497</v>
      </c>
      <c r="D196" s="8">
        <v>48.988999999999997</v>
      </c>
      <c r="E196" s="8">
        <v>39.046999999999997</v>
      </c>
      <c r="F196" s="37">
        <v>35.43</v>
      </c>
      <c r="G196" s="8">
        <v>27.701000000000001</v>
      </c>
      <c r="H196" s="8">
        <v>32.17</v>
      </c>
      <c r="I196" s="8">
        <v>41.933999999999997</v>
      </c>
      <c r="J196" s="8">
        <v>49.622</v>
      </c>
      <c r="K196" s="8">
        <v>59.595999999999997</v>
      </c>
      <c r="L196" s="8">
        <v>56.183</v>
      </c>
      <c r="M196" s="8">
        <v>53.162999999999997</v>
      </c>
      <c r="N196" s="8">
        <v>50.128</v>
      </c>
      <c r="O196" s="8">
        <v>48.344999999999999</v>
      </c>
      <c r="P196" s="8">
        <v>35.901000000000003</v>
      </c>
      <c r="Q196" s="8">
        <v>27.745999999999999</v>
      </c>
      <c r="R196" s="8">
        <v>30.710999999999999</v>
      </c>
      <c r="S196" s="8">
        <v>26.92</v>
      </c>
      <c r="T196" s="8">
        <v>41.482999999999997</v>
      </c>
      <c r="U196" s="8">
        <v>43.634999999999998</v>
      </c>
      <c r="V196" s="8">
        <v>49.542000000000002</v>
      </c>
      <c r="W196" s="8">
        <v>59.484000000000002</v>
      </c>
      <c r="X196" s="42">
        <v>58.406999999999996</v>
      </c>
      <c r="Y196" s="8">
        <v>59.521000000000001</v>
      </c>
      <c r="Z196" s="8">
        <v>59.991</v>
      </c>
      <c r="AA196" s="8">
        <v>57.94</v>
      </c>
      <c r="AB196" s="8">
        <v>64.069000000000003</v>
      </c>
      <c r="AC196" s="8">
        <v>63.040999999999997</v>
      </c>
      <c r="AD196" s="8">
        <v>68.286000000000001</v>
      </c>
      <c r="AE196" s="8">
        <v>69.349999999999994</v>
      </c>
      <c r="AF196" s="8">
        <v>73.197000000000003</v>
      </c>
      <c r="AG196" s="8">
        <v>74.567999999999998</v>
      </c>
      <c r="AH196" s="8">
        <v>79.287000000000006</v>
      </c>
      <c r="AI196" s="8">
        <v>77.343999999999994</v>
      </c>
      <c r="AJ196" s="8">
        <v>75.241</v>
      </c>
      <c r="AK196" s="8">
        <v>74.129000000000005</v>
      </c>
      <c r="AL196" s="8">
        <v>70.491</v>
      </c>
      <c r="AM196" s="8">
        <v>68.33</v>
      </c>
      <c r="AN196" s="8">
        <v>69.789000000000001</v>
      </c>
      <c r="AO196" s="8">
        <v>68.454999999999998</v>
      </c>
      <c r="AP196" s="8">
        <v>70.335999999999999</v>
      </c>
      <c r="AQ196" s="8">
        <v>69.951999999999998</v>
      </c>
      <c r="AR196" s="8">
        <v>76.801000000000002</v>
      </c>
      <c r="AS196" s="8">
        <v>78.244</v>
      </c>
      <c r="AT196" s="8">
        <v>79.442999999999998</v>
      </c>
      <c r="AU196" s="8">
        <v>78.093999999999994</v>
      </c>
      <c r="AV196" s="8">
        <v>80.876999999999995</v>
      </c>
      <c r="AW196" s="8">
        <v>83.872</v>
      </c>
      <c r="AX196" s="8">
        <v>86.882999999999996</v>
      </c>
    </row>
    <row r="197" spans="1:50" x14ac:dyDescent="0.2">
      <c r="A197" s="1">
        <v>85</v>
      </c>
      <c r="B197" s="1"/>
      <c r="C197" s="8">
        <v>37.539000000000001</v>
      </c>
      <c r="D197" s="8">
        <v>34.569000000000003</v>
      </c>
      <c r="E197" s="8">
        <v>41.834000000000003</v>
      </c>
      <c r="F197" s="37">
        <v>33.369999999999997</v>
      </c>
      <c r="G197" s="8">
        <v>30.297000000000001</v>
      </c>
      <c r="H197" s="8">
        <v>23.736000000000001</v>
      </c>
      <c r="I197" s="8">
        <v>27.617000000000001</v>
      </c>
      <c r="J197" s="8">
        <v>36.06</v>
      </c>
      <c r="K197" s="8">
        <v>42.743000000000002</v>
      </c>
      <c r="L197" s="8">
        <v>51.417999999999999</v>
      </c>
      <c r="M197" s="8">
        <v>48.542999999999999</v>
      </c>
      <c r="N197" s="8">
        <v>46</v>
      </c>
      <c r="O197" s="8">
        <v>43.435000000000002</v>
      </c>
      <c r="P197" s="8">
        <v>41.94</v>
      </c>
      <c r="Q197" s="8">
        <v>31.184000000000001</v>
      </c>
      <c r="R197" s="8">
        <v>24.13</v>
      </c>
      <c r="S197" s="8">
        <v>26.733000000000001</v>
      </c>
      <c r="T197" s="8">
        <v>23.46</v>
      </c>
      <c r="U197" s="8">
        <v>36.173999999999999</v>
      </c>
      <c r="V197" s="8">
        <v>38.085000000000001</v>
      </c>
      <c r="W197" s="8">
        <v>43.277000000000001</v>
      </c>
      <c r="X197" s="42">
        <v>52.003999999999998</v>
      </c>
      <c r="Y197" s="8">
        <v>51.106999999999999</v>
      </c>
      <c r="Z197" s="8">
        <v>52.122999999999998</v>
      </c>
      <c r="AA197" s="8">
        <v>52.573</v>
      </c>
      <c r="AB197" s="8">
        <v>50.816000000000003</v>
      </c>
      <c r="AC197" s="8">
        <v>56.235999999999997</v>
      </c>
      <c r="AD197" s="8">
        <v>55.375</v>
      </c>
      <c r="AE197" s="8">
        <v>60.021999999999998</v>
      </c>
      <c r="AF197" s="8">
        <v>60.999000000000002</v>
      </c>
      <c r="AG197" s="8">
        <v>64.429000000000002</v>
      </c>
      <c r="AH197" s="8">
        <v>65.682000000000002</v>
      </c>
      <c r="AI197" s="8">
        <v>69.885999999999996</v>
      </c>
      <c r="AJ197" s="8">
        <v>68.215000000000003</v>
      </c>
      <c r="AK197" s="8">
        <v>66.408000000000001</v>
      </c>
      <c r="AL197" s="8">
        <v>65.471000000000004</v>
      </c>
      <c r="AM197" s="8">
        <v>62.296999999999997</v>
      </c>
      <c r="AN197" s="8">
        <v>60.424999999999997</v>
      </c>
      <c r="AO197" s="8">
        <v>61.752000000000002</v>
      </c>
      <c r="AP197" s="8">
        <v>60.607999999999997</v>
      </c>
      <c r="AQ197" s="8">
        <v>62.311999999999998</v>
      </c>
      <c r="AR197" s="8">
        <v>62.01</v>
      </c>
      <c r="AS197" s="8">
        <v>68.123000000000005</v>
      </c>
      <c r="AT197" s="8">
        <v>69.444999999999993</v>
      </c>
      <c r="AU197" s="8">
        <v>70.548000000000002</v>
      </c>
      <c r="AV197" s="8">
        <v>69.388999999999996</v>
      </c>
      <c r="AW197" s="8">
        <v>71.906000000000006</v>
      </c>
      <c r="AX197" s="8">
        <v>74.614000000000004</v>
      </c>
    </row>
    <row r="198" spans="1:50" x14ac:dyDescent="0.2">
      <c r="A198" s="1">
        <v>86</v>
      </c>
      <c r="B198" s="1"/>
      <c r="C198" s="8">
        <v>31.48</v>
      </c>
      <c r="D198" s="8">
        <v>31.658000000000001</v>
      </c>
      <c r="E198" s="8">
        <v>29.151</v>
      </c>
      <c r="F198" s="37">
        <v>35.295000000000002</v>
      </c>
      <c r="G198" s="8">
        <v>28.161999999999999</v>
      </c>
      <c r="H198" s="8">
        <v>25.623000000000001</v>
      </c>
      <c r="I198" s="8">
        <v>20.114000000000001</v>
      </c>
      <c r="J198" s="8">
        <v>23.445</v>
      </c>
      <c r="K198" s="8">
        <v>30.666</v>
      </c>
      <c r="L198" s="8">
        <v>36.411999999999999</v>
      </c>
      <c r="M198" s="8">
        <v>43.866</v>
      </c>
      <c r="N198" s="8">
        <v>41.475000000000001</v>
      </c>
      <c r="O198" s="8">
        <v>39.359000000000002</v>
      </c>
      <c r="P198" s="8">
        <v>37.212000000000003</v>
      </c>
      <c r="Q198" s="8">
        <v>35.972999999999999</v>
      </c>
      <c r="R198" s="8">
        <v>26.779</v>
      </c>
      <c r="S198" s="8">
        <v>20.745999999999999</v>
      </c>
      <c r="T198" s="8">
        <v>23.007999999999999</v>
      </c>
      <c r="U198" s="8">
        <v>20.210999999999999</v>
      </c>
      <c r="V198" s="8">
        <v>31.19</v>
      </c>
      <c r="W198" s="8">
        <v>32.866999999999997</v>
      </c>
      <c r="X198" s="42">
        <v>37.380000000000003</v>
      </c>
      <c r="Y198" s="8">
        <v>44.959000000000003</v>
      </c>
      <c r="Z198" s="8">
        <v>44.22</v>
      </c>
      <c r="AA198" s="8">
        <v>45.133000000000003</v>
      </c>
      <c r="AB198" s="8">
        <v>45.56</v>
      </c>
      <c r="AC198" s="8">
        <v>44.076000000000001</v>
      </c>
      <c r="AD198" s="8">
        <v>48.814999999999998</v>
      </c>
      <c r="AE198" s="8">
        <v>48.100999999999999</v>
      </c>
      <c r="AF198" s="8">
        <v>52.176000000000002</v>
      </c>
      <c r="AG198" s="8">
        <v>53.064999999999998</v>
      </c>
      <c r="AH198" s="8">
        <v>56.09</v>
      </c>
      <c r="AI198" s="8">
        <v>57.222999999999999</v>
      </c>
      <c r="AJ198" s="8">
        <v>60.923999999999999</v>
      </c>
      <c r="AK198" s="8">
        <v>59.511000000000003</v>
      </c>
      <c r="AL198" s="8">
        <v>57.975999999999999</v>
      </c>
      <c r="AM198" s="8">
        <v>57.195999999999998</v>
      </c>
      <c r="AN198" s="8">
        <v>54.459000000000003</v>
      </c>
      <c r="AO198" s="8">
        <v>52.856000000000002</v>
      </c>
      <c r="AP198" s="8">
        <v>54.05</v>
      </c>
      <c r="AQ198" s="8">
        <v>53.082999999999998</v>
      </c>
      <c r="AR198" s="8">
        <v>54.610999999999997</v>
      </c>
      <c r="AS198" s="8">
        <v>54.381</v>
      </c>
      <c r="AT198" s="8">
        <v>59.78</v>
      </c>
      <c r="AU198" s="8">
        <v>60.975999999999999</v>
      </c>
      <c r="AV198" s="8">
        <v>61.981000000000002</v>
      </c>
      <c r="AW198" s="8">
        <v>61.000999999999998</v>
      </c>
      <c r="AX198" s="8">
        <v>63.255000000000003</v>
      </c>
    </row>
    <row r="199" spans="1:50" x14ac:dyDescent="0.2">
      <c r="A199" s="1">
        <v>87</v>
      </c>
      <c r="B199" s="1"/>
      <c r="C199" s="8">
        <v>24.053999999999998</v>
      </c>
      <c r="D199" s="8">
        <v>26.202000000000002</v>
      </c>
      <c r="E199" s="8">
        <v>26.338999999999999</v>
      </c>
      <c r="F199" s="37">
        <v>24.254999999999999</v>
      </c>
      <c r="G199" s="8">
        <v>29.369</v>
      </c>
      <c r="H199" s="8">
        <v>23.486000000000001</v>
      </c>
      <c r="I199" s="8">
        <v>21.411999999999999</v>
      </c>
      <c r="J199" s="8">
        <v>16.84</v>
      </c>
      <c r="K199" s="8">
        <v>19.666</v>
      </c>
      <c r="L199" s="8">
        <v>25.768999999999998</v>
      </c>
      <c r="M199" s="8">
        <v>30.643000000000001</v>
      </c>
      <c r="N199" s="8">
        <v>36.972000000000001</v>
      </c>
      <c r="O199" s="8">
        <v>35.011000000000003</v>
      </c>
      <c r="P199" s="8">
        <v>33.268000000000001</v>
      </c>
      <c r="Q199" s="8">
        <v>31.492000000000001</v>
      </c>
      <c r="R199" s="8">
        <v>30.478999999999999</v>
      </c>
      <c r="S199" s="8">
        <v>22.716000000000001</v>
      </c>
      <c r="T199" s="8">
        <v>17.62</v>
      </c>
      <c r="U199" s="8">
        <v>19.559999999999999</v>
      </c>
      <c r="V199" s="8">
        <v>17.201000000000001</v>
      </c>
      <c r="W199" s="8">
        <v>26.565999999999999</v>
      </c>
      <c r="X199" s="42">
        <v>28.021999999999998</v>
      </c>
      <c r="Y199" s="8">
        <v>31.899000000000001</v>
      </c>
      <c r="Z199" s="8">
        <v>38.399000000000001</v>
      </c>
      <c r="AA199" s="8">
        <v>37.798000000000002</v>
      </c>
      <c r="AB199" s="8">
        <v>38.612000000000002</v>
      </c>
      <c r="AC199" s="8">
        <v>39.012</v>
      </c>
      <c r="AD199" s="8">
        <v>37.773000000000003</v>
      </c>
      <c r="AE199" s="8">
        <v>41.863999999999997</v>
      </c>
      <c r="AF199" s="8">
        <v>41.283999999999999</v>
      </c>
      <c r="AG199" s="8">
        <v>44.816000000000003</v>
      </c>
      <c r="AH199" s="8">
        <v>45.616</v>
      </c>
      <c r="AI199" s="8">
        <v>48.252000000000002</v>
      </c>
      <c r="AJ199" s="8">
        <v>49.26</v>
      </c>
      <c r="AK199" s="8">
        <v>52.485999999999997</v>
      </c>
      <c r="AL199" s="8">
        <v>51.307000000000002</v>
      </c>
      <c r="AM199" s="8">
        <v>50.018000000000001</v>
      </c>
      <c r="AN199" s="8">
        <v>49.378999999999998</v>
      </c>
      <c r="AO199" s="8">
        <v>47.046999999999997</v>
      </c>
      <c r="AP199" s="8">
        <v>45.692</v>
      </c>
      <c r="AQ199" s="8">
        <v>46.756999999999998</v>
      </c>
      <c r="AR199" s="8">
        <v>45.951999999999998</v>
      </c>
      <c r="AS199" s="8">
        <v>47.305999999999997</v>
      </c>
      <c r="AT199" s="8">
        <v>47.139000000000003</v>
      </c>
      <c r="AU199" s="8">
        <v>51.85</v>
      </c>
      <c r="AV199" s="8">
        <v>52.92</v>
      </c>
      <c r="AW199" s="8">
        <v>53.828000000000003</v>
      </c>
      <c r="AX199" s="8">
        <v>53.012999999999998</v>
      </c>
    </row>
    <row r="200" spans="1:50" x14ac:dyDescent="0.2">
      <c r="A200" s="1">
        <v>88</v>
      </c>
      <c r="B200" s="1"/>
      <c r="C200" s="8">
        <v>18.401</v>
      </c>
      <c r="D200" s="8">
        <v>19.742000000000001</v>
      </c>
      <c r="E200" s="8">
        <v>21.486999999999998</v>
      </c>
      <c r="F200" s="37">
        <v>21.591999999999999</v>
      </c>
      <c r="G200" s="8">
        <v>19.878</v>
      </c>
      <c r="H200" s="8">
        <v>24.123000000000001</v>
      </c>
      <c r="I200" s="8">
        <v>19.331</v>
      </c>
      <c r="J200" s="8">
        <v>17.658000000000001</v>
      </c>
      <c r="K200" s="8">
        <v>13.914999999999999</v>
      </c>
      <c r="L200" s="8">
        <v>16.28</v>
      </c>
      <c r="M200" s="8">
        <v>21.366</v>
      </c>
      <c r="N200" s="8">
        <v>25.448</v>
      </c>
      <c r="O200" s="8">
        <v>30.753</v>
      </c>
      <c r="P200" s="8">
        <v>29.16</v>
      </c>
      <c r="Q200" s="8">
        <v>27.744</v>
      </c>
      <c r="R200" s="8">
        <v>26.295000000000002</v>
      </c>
      <c r="S200" s="8">
        <v>25.478000000000002</v>
      </c>
      <c r="T200" s="8">
        <v>19.010999999999999</v>
      </c>
      <c r="U200" s="8">
        <v>14.762</v>
      </c>
      <c r="V200" s="8">
        <v>16.405000000000001</v>
      </c>
      <c r="W200" s="8">
        <v>14.441000000000001</v>
      </c>
      <c r="X200" s="42">
        <v>22.326000000000001</v>
      </c>
      <c r="Y200" s="8">
        <v>23.574000000000002</v>
      </c>
      <c r="Z200" s="8">
        <v>26.86</v>
      </c>
      <c r="AA200" s="8">
        <v>32.36</v>
      </c>
      <c r="AB200" s="8">
        <v>31.882000000000001</v>
      </c>
      <c r="AC200" s="8">
        <v>32.598999999999997</v>
      </c>
      <c r="AD200" s="8">
        <v>32.966000000000001</v>
      </c>
      <c r="AE200" s="8">
        <v>31.943000000000001</v>
      </c>
      <c r="AF200" s="8">
        <v>35.432000000000002</v>
      </c>
      <c r="AG200" s="8">
        <v>34.97</v>
      </c>
      <c r="AH200" s="8">
        <v>37.993000000000002</v>
      </c>
      <c r="AI200" s="8">
        <v>38.701000000000001</v>
      </c>
      <c r="AJ200" s="8">
        <v>40.966999999999999</v>
      </c>
      <c r="AK200" s="8">
        <v>41.856000000000002</v>
      </c>
      <c r="AL200" s="8">
        <v>44.633000000000003</v>
      </c>
      <c r="AM200" s="8">
        <v>43.661999999999999</v>
      </c>
      <c r="AN200" s="8">
        <v>42.594999999999999</v>
      </c>
      <c r="AO200" s="8">
        <v>42.079000000000001</v>
      </c>
      <c r="AP200" s="8">
        <v>40.119999999999997</v>
      </c>
      <c r="AQ200" s="8">
        <v>38.993000000000002</v>
      </c>
      <c r="AR200" s="8">
        <v>39.929000000000002</v>
      </c>
      <c r="AS200" s="8">
        <v>39.268999999999998</v>
      </c>
      <c r="AT200" s="8">
        <v>40.454999999999998</v>
      </c>
      <c r="AU200" s="8">
        <v>40.338000000000001</v>
      </c>
      <c r="AV200" s="8">
        <v>44.398000000000003</v>
      </c>
      <c r="AW200" s="8">
        <v>45.345999999999997</v>
      </c>
      <c r="AX200" s="8">
        <v>46.156999999999996</v>
      </c>
    </row>
    <row r="201" spans="1:50" x14ac:dyDescent="0.2">
      <c r="A201" s="1">
        <v>89</v>
      </c>
      <c r="B201" s="1"/>
      <c r="C201" s="8">
        <v>13.180999999999999</v>
      </c>
      <c r="D201" s="8">
        <v>14.878</v>
      </c>
      <c r="E201" s="8">
        <v>15.941000000000001</v>
      </c>
      <c r="F201" s="37">
        <v>17.335999999999999</v>
      </c>
      <c r="G201" s="8">
        <v>17.408999999999999</v>
      </c>
      <c r="H201" s="8">
        <v>16.064</v>
      </c>
      <c r="I201" s="8">
        <v>19.538</v>
      </c>
      <c r="J201" s="8">
        <v>15.688000000000001</v>
      </c>
      <c r="K201" s="8">
        <v>14.36</v>
      </c>
      <c r="L201" s="8">
        <v>11.337999999999999</v>
      </c>
      <c r="M201" s="8">
        <v>13.287000000000001</v>
      </c>
      <c r="N201" s="8">
        <v>17.466999999999999</v>
      </c>
      <c r="O201" s="8">
        <v>20.838000000000001</v>
      </c>
      <c r="P201" s="8">
        <v>25.216999999999999</v>
      </c>
      <c r="Q201" s="8">
        <v>23.943000000000001</v>
      </c>
      <c r="R201" s="8">
        <v>22.809000000000001</v>
      </c>
      <c r="S201" s="8">
        <v>21.643000000000001</v>
      </c>
      <c r="T201" s="8">
        <v>20.997</v>
      </c>
      <c r="U201" s="8">
        <v>15.685</v>
      </c>
      <c r="V201" s="8">
        <v>12.193</v>
      </c>
      <c r="W201" s="8">
        <v>13.565</v>
      </c>
      <c r="X201" s="42">
        <v>11.952999999999999</v>
      </c>
      <c r="Y201" s="8">
        <v>18.498999999999999</v>
      </c>
      <c r="Z201" s="8">
        <v>19.550999999999998</v>
      </c>
      <c r="AA201" s="8">
        <v>22.295999999999999</v>
      </c>
      <c r="AB201" s="8">
        <v>26.885999999999999</v>
      </c>
      <c r="AC201" s="8">
        <v>26.515999999999998</v>
      </c>
      <c r="AD201" s="8">
        <v>27.137</v>
      </c>
      <c r="AE201" s="8">
        <v>27.463999999999999</v>
      </c>
      <c r="AF201" s="8">
        <v>26.634</v>
      </c>
      <c r="AG201" s="8">
        <v>29.568000000000001</v>
      </c>
      <c r="AH201" s="8">
        <v>29.207999999999998</v>
      </c>
      <c r="AI201" s="8">
        <v>31.759</v>
      </c>
      <c r="AJ201" s="8">
        <v>32.375</v>
      </c>
      <c r="AK201" s="8">
        <v>34.298999999999999</v>
      </c>
      <c r="AL201" s="8">
        <v>35.072000000000003</v>
      </c>
      <c r="AM201" s="8">
        <v>37.426000000000002</v>
      </c>
      <c r="AN201" s="8">
        <v>36.639000000000003</v>
      </c>
      <c r="AO201" s="8">
        <v>35.770000000000003</v>
      </c>
      <c r="AP201" s="8">
        <v>35.362000000000002</v>
      </c>
      <c r="AQ201" s="8">
        <v>33.74</v>
      </c>
      <c r="AR201" s="8">
        <v>32.816000000000003</v>
      </c>
      <c r="AS201" s="8">
        <v>33.628999999999998</v>
      </c>
      <c r="AT201" s="8">
        <v>33.097999999999999</v>
      </c>
      <c r="AU201" s="8">
        <v>34.119999999999997</v>
      </c>
      <c r="AV201" s="8">
        <v>34.043999999999997</v>
      </c>
      <c r="AW201" s="8">
        <v>37.497999999999998</v>
      </c>
      <c r="AX201" s="8">
        <v>38.326999999999998</v>
      </c>
    </row>
    <row r="202" spans="1:50" x14ac:dyDescent="0.2">
      <c r="A202" s="1">
        <v>90</v>
      </c>
      <c r="B202" s="1"/>
      <c r="C202" s="8">
        <v>8.9619999999999997</v>
      </c>
      <c r="D202" s="8">
        <v>10.489000000000001</v>
      </c>
      <c r="E202" s="8">
        <v>11.818</v>
      </c>
      <c r="F202" s="37">
        <v>12.646000000000001</v>
      </c>
      <c r="G202" s="8">
        <v>13.738</v>
      </c>
      <c r="H202" s="8">
        <v>13.829000000000001</v>
      </c>
      <c r="I202" s="8">
        <v>12.791</v>
      </c>
      <c r="J202" s="8">
        <v>15.589</v>
      </c>
      <c r="K202" s="8">
        <v>12.545</v>
      </c>
      <c r="L202" s="8">
        <v>11.507999999999999</v>
      </c>
      <c r="M202" s="8">
        <v>9.1050000000000004</v>
      </c>
      <c r="N202" s="8">
        <v>10.686999999999999</v>
      </c>
      <c r="O202" s="8">
        <v>14.071</v>
      </c>
      <c r="P202" s="8">
        <v>16.809999999999999</v>
      </c>
      <c r="Q202" s="8">
        <v>20.367999999999999</v>
      </c>
      <c r="R202" s="8">
        <v>19.364999999999998</v>
      </c>
      <c r="S202" s="8">
        <v>18.472000000000001</v>
      </c>
      <c r="T202" s="8">
        <v>17.55</v>
      </c>
      <c r="U202" s="8">
        <v>17.045999999999999</v>
      </c>
      <c r="V202" s="8">
        <v>12.750999999999999</v>
      </c>
      <c r="W202" s="8">
        <v>9.9250000000000007</v>
      </c>
      <c r="X202" s="42">
        <v>11.052</v>
      </c>
      <c r="Y202" s="8">
        <v>9.7509999999999994</v>
      </c>
      <c r="Z202" s="8">
        <v>15.101000000000001</v>
      </c>
      <c r="AA202" s="8">
        <v>15.974</v>
      </c>
      <c r="AB202" s="8">
        <v>18.233000000000001</v>
      </c>
      <c r="AC202" s="8">
        <v>22.007000000000001</v>
      </c>
      <c r="AD202" s="8">
        <v>21.724</v>
      </c>
      <c r="AE202" s="8">
        <v>22.251000000000001</v>
      </c>
      <c r="AF202" s="8">
        <v>22.539000000000001</v>
      </c>
      <c r="AG202" s="8">
        <v>21.878</v>
      </c>
      <c r="AH202" s="8">
        <v>24.309000000000001</v>
      </c>
      <c r="AI202" s="8">
        <v>24.033000000000001</v>
      </c>
      <c r="AJ202" s="8">
        <v>26.151</v>
      </c>
      <c r="AK202" s="8">
        <v>26.681999999999999</v>
      </c>
      <c r="AL202" s="8">
        <v>28.291</v>
      </c>
      <c r="AM202" s="8">
        <v>28.951000000000001</v>
      </c>
      <c r="AN202" s="8">
        <v>30.917000000000002</v>
      </c>
      <c r="AO202" s="8">
        <v>30.29</v>
      </c>
      <c r="AP202" s="8">
        <v>29.593</v>
      </c>
      <c r="AQ202" s="8">
        <v>29.279</v>
      </c>
      <c r="AR202" s="8">
        <v>27.957999999999998</v>
      </c>
      <c r="AS202" s="8">
        <v>27.213000000000001</v>
      </c>
      <c r="AT202" s="8">
        <v>27.908999999999999</v>
      </c>
      <c r="AU202" s="8">
        <v>27.486999999999998</v>
      </c>
      <c r="AV202" s="8">
        <v>28.355</v>
      </c>
      <c r="AW202" s="8">
        <v>28.312999999999999</v>
      </c>
      <c r="AX202" s="8">
        <v>31.209</v>
      </c>
    </row>
    <row r="203" spans="1:50" x14ac:dyDescent="0.2">
      <c r="A203" s="1">
        <v>91</v>
      </c>
      <c r="B203" s="1"/>
      <c r="C203" s="8">
        <v>6.3029999999999999</v>
      </c>
      <c r="D203" s="8">
        <v>7.008</v>
      </c>
      <c r="E203" s="8">
        <v>8.1829999999999998</v>
      </c>
      <c r="F203" s="37">
        <v>9.2029999999999994</v>
      </c>
      <c r="G203" s="8">
        <v>9.8339999999999996</v>
      </c>
      <c r="H203" s="8">
        <v>10.71</v>
      </c>
      <c r="I203" s="8">
        <v>10.807</v>
      </c>
      <c r="J203" s="8">
        <v>10.018000000000001</v>
      </c>
      <c r="K203" s="8">
        <v>12.236000000000001</v>
      </c>
      <c r="L203" s="8">
        <v>9.8699999999999992</v>
      </c>
      <c r="M203" s="8">
        <v>9.0709999999999997</v>
      </c>
      <c r="N203" s="8">
        <v>7.1909999999999998</v>
      </c>
      <c r="O203" s="8">
        <v>8.4550000000000001</v>
      </c>
      <c r="P203" s="8">
        <v>11.147</v>
      </c>
      <c r="Q203" s="8">
        <v>13.335000000000001</v>
      </c>
      <c r="R203" s="8">
        <v>16.178000000000001</v>
      </c>
      <c r="S203" s="8">
        <v>15.401999999999999</v>
      </c>
      <c r="T203" s="8">
        <v>14.711</v>
      </c>
      <c r="U203" s="8">
        <v>13.994</v>
      </c>
      <c r="V203" s="8">
        <v>13.608000000000001</v>
      </c>
      <c r="W203" s="8">
        <v>10.193</v>
      </c>
      <c r="X203" s="42">
        <v>7.944</v>
      </c>
      <c r="Y203" s="8">
        <v>8.8559999999999999</v>
      </c>
      <c r="Z203" s="8">
        <v>7.8220000000000001</v>
      </c>
      <c r="AA203" s="8">
        <v>12.121</v>
      </c>
      <c r="AB203" s="8">
        <v>12.834</v>
      </c>
      <c r="AC203" s="8">
        <v>14.664</v>
      </c>
      <c r="AD203" s="8">
        <v>17.715</v>
      </c>
      <c r="AE203" s="8">
        <v>17.503</v>
      </c>
      <c r="AF203" s="8">
        <v>17.943000000000001</v>
      </c>
      <c r="AG203" s="8">
        <v>18.192</v>
      </c>
      <c r="AH203" s="8">
        <v>17.675000000000001</v>
      </c>
      <c r="AI203" s="8">
        <v>19.655000000000001</v>
      </c>
      <c r="AJ203" s="8">
        <v>19.448</v>
      </c>
      <c r="AK203" s="8">
        <v>21.181000000000001</v>
      </c>
      <c r="AL203" s="8">
        <v>21.629000000000001</v>
      </c>
      <c r="AM203" s="8">
        <v>22.952000000000002</v>
      </c>
      <c r="AN203" s="8">
        <v>23.506</v>
      </c>
      <c r="AO203" s="8">
        <v>25.120999999999999</v>
      </c>
      <c r="AP203" s="8">
        <v>24.631</v>
      </c>
      <c r="AQ203" s="8">
        <v>24.084</v>
      </c>
      <c r="AR203" s="8">
        <v>23.847000000000001</v>
      </c>
      <c r="AS203" s="8">
        <v>22.789000000000001</v>
      </c>
      <c r="AT203" s="8">
        <v>22.2</v>
      </c>
      <c r="AU203" s="8">
        <v>22.783000000000001</v>
      </c>
      <c r="AV203" s="8">
        <v>22.454999999999998</v>
      </c>
      <c r="AW203" s="8">
        <v>23.181999999999999</v>
      </c>
      <c r="AX203" s="8">
        <v>23.166</v>
      </c>
    </row>
    <row r="204" spans="1:50" x14ac:dyDescent="0.2">
      <c r="A204" s="1">
        <v>92</v>
      </c>
      <c r="B204" s="1"/>
      <c r="C204" s="8">
        <v>5.4429999999999996</v>
      </c>
      <c r="D204" s="8">
        <v>4.835</v>
      </c>
      <c r="E204" s="8">
        <v>5.3609999999999998</v>
      </c>
      <c r="F204" s="37">
        <v>6.2460000000000004</v>
      </c>
      <c r="G204" s="8">
        <v>7.0119999999999996</v>
      </c>
      <c r="H204" s="8">
        <v>7.5119999999999996</v>
      </c>
      <c r="I204" s="8">
        <v>8.2010000000000005</v>
      </c>
      <c r="J204" s="8">
        <v>8.2949999999999999</v>
      </c>
      <c r="K204" s="8">
        <v>7.7069999999999999</v>
      </c>
      <c r="L204" s="8">
        <v>9.4329999999999998</v>
      </c>
      <c r="M204" s="8">
        <v>7.6219999999999999</v>
      </c>
      <c r="N204" s="8">
        <v>7.0190000000000001</v>
      </c>
      <c r="O204" s="8">
        <v>5.5739999999999998</v>
      </c>
      <c r="P204" s="8">
        <v>6.5640000000000001</v>
      </c>
      <c r="Q204" s="8">
        <v>8.6669999999999998</v>
      </c>
      <c r="R204" s="8">
        <v>10.382999999999999</v>
      </c>
      <c r="S204" s="8">
        <v>12.613</v>
      </c>
      <c r="T204" s="8">
        <v>12.023999999999999</v>
      </c>
      <c r="U204" s="8">
        <v>11.499000000000001</v>
      </c>
      <c r="V204" s="8">
        <v>10.952999999999999</v>
      </c>
      <c r="W204" s="8">
        <v>10.663</v>
      </c>
      <c r="X204" s="42">
        <v>7.9960000000000004</v>
      </c>
      <c r="Y204" s="8">
        <v>6.24</v>
      </c>
      <c r="Z204" s="8">
        <v>6.9630000000000001</v>
      </c>
      <c r="AA204" s="8">
        <v>6.1559999999999997</v>
      </c>
      <c r="AB204" s="8">
        <v>9.5500000000000007</v>
      </c>
      <c r="AC204" s="8">
        <v>10.122</v>
      </c>
      <c r="AD204" s="8">
        <v>11.577</v>
      </c>
      <c r="AE204" s="8">
        <v>13.997999999999999</v>
      </c>
      <c r="AF204" s="8">
        <v>13.843999999999999</v>
      </c>
      <c r="AG204" s="8">
        <v>14.206</v>
      </c>
      <c r="AH204" s="8">
        <v>14.416</v>
      </c>
      <c r="AI204" s="8">
        <v>14.02</v>
      </c>
      <c r="AJ204" s="8">
        <v>15.603</v>
      </c>
      <c r="AK204" s="8">
        <v>15.452999999999999</v>
      </c>
      <c r="AL204" s="8">
        <v>16.844999999999999</v>
      </c>
      <c r="AM204" s="8">
        <v>17.216000000000001</v>
      </c>
      <c r="AN204" s="8">
        <v>18.283999999999999</v>
      </c>
      <c r="AO204" s="8">
        <v>18.739999999999998</v>
      </c>
      <c r="AP204" s="8">
        <v>20.044</v>
      </c>
      <c r="AQ204" s="8">
        <v>19.669</v>
      </c>
      <c r="AR204" s="8">
        <v>19.248000000000001</v>
      </c>
      <c r="AS204" s="8">
        <v>19.074000000000002</v>
      </c>
      <c r="AT204" s="8">
        <v>18.242999999999999</v>
      </c>
      <c r="AU204" s="8">
        <v>17.783999999999999</v>
      </c>
      <c r="AV204" s="8">
        <v>18.265000000000001</v>
      </c>
      <c r="AW204" s="8">
        <v>18.015999999999998</v>
      </c>
      <c r="AX204" s="8">
        <v>18.614999999999998</v>
      </c>
    </row>
    <row r="205" spans="1:50" x14ac:dyDescent="0.2">
      <c r="A205" s="1">
        <v>93</v>
      </c>
      <c r="B205" s="1"/>
      <c r="C205" s="8">
        <v>4.7569999999999997</v>
      </c>
      <c r="D205" s="8">
        <v>4.0919999999999996</v>
      </c>
      <c r="E205" s="8">
        <v>3.6230000000000002</v>
      </c>
      <c r="F205" s="37">
        <v>4.0069999999999997</v>
      </c>
      <c r="G205" s="8">
        <v>4.6580000000000004</v>
      </c>
      <c r="H205" s="8">
        <v>5.2430000000000003</v>
      </c>
      <c r="I205" s="8">
        <v>5.6319999999999997</v>
      </c>
      <c r="J205" s="8">
        <v>6.1630000000000003</v>
      </c>
      <c r="K205" s="8">
        <v>6.2480000000000002</v>
      </c>
      <c r="L205" s="8">
        <v>5.8179999999999996</v>
      </c>
      <c r="M205" s="8">
        <v>7.1349999999999998</v>
      </c>
      <c r="N205" s="8">
        <v>5.7779999999999996</v>
      </c>
      <c r="O205" s="8">
        <v>5.33</v>
      </c>
      <c r="P205" s="8">
        <v>4.2409999999999997</v>
      </c>
      <c r="Q205" s="8">
        <v>5.0019999999999998</v>
      </c>
      <c r="R205" s="8">
        <v>6.6120000000000001</v>
      </c>
      <c r="S205" s="8">
        <v>7.931</v>
      </c>
      <c r="T205" s="8">
        <v>9.6479999999999997</v>
      </c>
      <c r="U205" s="8">
        <v>9.2089999999999996</v>
      </c>
      <c r="V205" s="8">
        <v>8.8190000000000008</v>
      </c>
      <c r="W205" s="8">
        <v>8.41</v>
      </c>
      <c r="X205" s="42">
        <v>8.1969999999999992</v>
      </c>
      <c r="Y205" s="8">
        <v>6.1550000000000002</v>
      </c>
      <c r="Z205" s="8">
        <v>4.8090000000000002</v>
      </c>
      <c r="AA205" s="8">
        <v>5.3710000000000004</v>
      </c>
      <c r="AB205" s="8">
        <v>4.7549999999999999</v>
      </c>
      <c r="AC205" s="8">
        <v>7.3819999999999997</v>
      </c>
      <c r="AD205" s="8">
        <v>7.8330000000000002</v>
      </c>
      <c r="AE205" s="8">
        <v>8.9659999999999993</v>
      </c>
      <c r="AF205" s="8">
        <v>10.851000000000001</v>
      </c>
      <c r="AG205" s="8">
        <v>10.742000000000001</v>
      </c>
      <c r="AH205" s="8">
        <v>11.034000000000001</v>
      </c>
      <c r="AI205" s="8">
        <v>11.208</v>
      </c>
      <c r="AJ205" s="8">
        <v>10.907999999999999</v>
      </c>
      <c r="AK205" s="8">
        <v>12.151999999999999</v>
      </c>
      <c r="AL205" s="8">
        <v>12.045999999999999</v>
      </c>
      <c r="AM205" s="8">
        <v>13.141999999999999</v>
      </c>
      <c r="AN205" s="8">
        <v>13.443</v>
      </c>
      <c r="AO205" s="8">
        <v>14.288</v>
      </c>
      <c r="AP205" s="8">
        <v>14.657</v>
      </c>
      <c r="AQ205" s="8">
        <v>15.69</v>
      </c>
      <c r="AR205" s="8">
        <v>15.409000000000001</v>
      </c>
      <c r="AS205" s="8">
        <v>15.092000000000001</v>
      </c>
      <c r="AT205" s="8">
        <v>14.968</v>
      </c>
      <c r="AU205" s="8">
        <v>14.327</v>
      </c>
      <c r="AV205" s="8">
        <v>13.978</v>
      </c>
      <c r="AW205" s="8">
        <v>14.368</v>
      </c>
      <c r="AX205" s="8">
        <v>14.183999999999999</v>
      </c>
    </row>
    <row r="206" spans="1:50" x14ac:dyDescent="0.2">
      <c r="A206" s="1">
        <v>94</v>
      </c>
      <c r="B206" s="1"/>
      <c r="C206" s="8">
        <v>1.8759999999999999</v>
      </c>
      <c r="D206" s="8">
        <v>3.5009999999999999</v>
      </c>
      <c r="E206" s="8">
        <v>3.0009999999999999</v>
      </c>
      <c r="F206" s="37">
        <v>2.649</v>
      </c>
      <c r="G206" s="8">
        <v>2.9209999999999998</v>
      </c>
      <c r="H206" s="8">
        <v>3.4060000000000001</v>
      </c>
      <c r="I206" s="8">
        <v>3.8439999999999999</v>
      </c>
      <c r="J206" s="8">
        <v>4.1390000000000002</v>
      </c>
      <c r="K206" s="8">
        <v>4.54</v>
      </c>
      <c r="L206" s="8">
        <v>4.6139999999999999</v>
      </c>
      <c r="M206" s="8">
        <v>4.3070000000000004</v>
      </c>
      <c r="N206" s="8">
        <v>5.2910000000000004</v>
      </c>
      <c r="O206" s="8">
        <v>4.2949999999999999</v>
      </c>
      <c r="P206" s="8">
        <v>3.97</v>
      </c>
      <c r="Q206" s="8">
        <v>3.165</v>
      </c>
      <c r="R206" s="8">
        <v>3.7370000000000001</v>
      </c>
      <c r="S206" s="8">
        <v>4.9450000000000003</v>
      </c>
      <c r="T206" s="8">
        <v>5.9379999999999997</v>
      </c>
      <c r="U206" s="8">
        <v>7.2309999999999999</v>
      </c>
      <c r="V206" s="8">
        <v>6.9119999999999999</v>
      </c>
      <c r="W206" s="8">
        <v>6.6269999999999998</v>
      </c>
      <c r="X206" s="42">
        <v>6.3280000000000003</v>
      </c>
      <c r="Y206" s="8">
        <v>6.1760000000000002</v>
      </c>
      <c r="Z206" s="8">
        <v>4.6440000000000001</v>
      </c>
      <c r="AA206" s="8">
        <v>3.6339999999999999</v>
      </c>
      <c r="AB206" s="8">
        <v>4.0620000000000003</v>
      </c>
      <c r="AC206" s="8">
        <v>3.601</v>
      </c>
      <c r="AD206" s="8">
        <v>5.593</v>
      </c>
      <c r="AE206" s="8">
        <v>5.9390000000000001</v>
      </c>
      <c r="AF206" s="8">
        <v>6.8040000000000003</v>
      </c>
      <c r="AG206" s="8">
        <v>8.2420000000000009</v>
      </c>
      <c r="AH206" s="8">
        <v>8.1669999999999998</v>
      </c>
      <c r="AI206" s="8">
        <v>8.3970000000000002</v>
      </c>
      <c r="AJ206" s="8">
        <v>8.5359999999999996</v>
      </c>
      <c r="AK206" s="8">
        <v>8.3170000000000002</v>
      </c>
      <c r="AL206" s="8">
        <v>9.2729999999999997</v>
      </c>
      <c r="AM206" s="8">
        <v>9.1999999999999993</v>
      </c>
      <c r="AN206" s="8">
        <v>10.045999999999999</v>
      </c>
      <c r="AO206" s="8">
        <v>10.284000000000001</v>
      </c>
      <c r="AP206" s="8">
        <v>10.94</v>
      </c>
      <c r="AQ206" s="8">
        <v>11.231</v>
      </c>
      <c r="AR206" s="8">
        <v>12.032999999999999</v>
      </c>
      <c r="AS206" s="8">
        <v>11.827999999999999</v>
      </c>
      <c r="AT206" s="8">
        <v>11.595000000000001</v>
      </c>
      <c r="AU206" s="8">
        <v>11.509</v>
      </c>
      <c r="AV206" s="8">
        <v>11.025</v>
      </c>
      <c r="AW206" s="8">
        <v>10.765000000000001</v>
      </c>
      <c r="AX206" s="8">
        <v>11.074999999999999</v>
      </c>
    </row>
    <row r="207" spans="1:50" x14ac:dyDescent="0.2">
      <c r="A207" s="1">
        <v>95</v>
      </c>
      <c r="B207" s="1"/>
      <c r="C207" s="8">
        <v>1.621</v>
      </c>
      <c r="D207" s="8">
        <v>1.349</v>
      </c>
      <c r="E207" s="8">
        <v>2.508</v>
      </c>
      <c r="F207" s="37">
        <v>2.141</v>
      </c>
      <c r="G207" s="8">
        <v>1.8839999999999999</v>
      </c>
      <c r="H207" s="8">
        <v>2.0840000000000001</v>
      </c>
      <c r="I207" s="8">
        <v>2.4369999999999998</v>
      </c>
      <c r="J207" s="8">
        <v>2.7570000000000001</v>
      </c>
      <c r="K207" s="8">
        <v>2.9750000000000001</v>
      </c>
      <c r="L207" s="8">
        <v>3.2719999999999998</v>
      </c>
      <c r="M207" s="8">
        <v>3.3319999999999999</v>
      </c>
      <c r="N207" s="8">
        <v>3.117</v>
      </c>
      <c r="O207" s="8">
        <v>3.8370000000000002</v>
      </c>
      <c r="P207" s="8">
        <v>3.12</v>
      </c>
      <c r="Q207" s="8">
        <v>2.8889999999999998</v>
      </c>
      <c r="R207" s="8">
        <v>2.3069999999999999</v>
      </c>
      <c r="S207" s="8">
        <v>2.7280000000000002</v>
      </c>
      <c r="T207" s="8">
        <v>3.6139999999999999</v>
      </c>
      <c r="U207" s="8">
        <v>4.3449999999999998</v>
      </c>
      <c r="V207" s="8">
        <v>5.2969999999999997</v>
      </c>
      <c r="W207" s="8">
        <v>5.07</v>
      </c>
      <c r="X207" s="42">
        <v>4.867</v>
      </c>
      <c r="Y207" s="8">
        <v>4.6529999999999996</v>
      </c>
      <c r="Z207" s="8">
        <v>4.5469999999999997</v>
      </c>
      <c r="AA207" s="8">
        <v>3.4239999999999999</v>
      </c>
      <c r="AB207" s="8">
        <v>2.6829999999999998</v>
      </c>
      <c r="AC207" s="8">
        <v>3.0019999999999998</v>
      </c>
      <c r="AD207" s="8">
        <v>2.6640000000000001</v>
      </c>
      <c r="AE207" s="8">
        <v>4.1399999999999997</v>
      </c>
      <c r="AF207" s="8">
        <v>4.4009999999999998</v>
      </c>
      <c r="AG207" s="8">
        <v>5.0469999999999997</v>
      </c>
      <c r="AH207" s="8">
        <v>6.1189999999999998</v>
      </c>
      <c r="AI207" s="8">
        <v>6.069</v>
      </c>
      <c r="AJ207" s="8">
        <v>6.2450000000000001</v>
      </c>
      <c r="AK207" s="8">
        <v>6.3559999999999999</v>
      </c>
      <c r="AL207" s="8">
        <v>6.1980000000000004</v>
      </c>
      <c r="AM207" s="8">
        <v>6.9169999999999998</v>
      </c>
      <c r="AN207" s="8">
        <v>6.8689999999999998</v>
      </c>
      <c r="AO207" s="8">
        <v>7.5060000000000002</v>
      </c>
      <c r="AP207" s="8">
        <v>7.6909999999999998</v>
      </c>
      <c r="AQ207" s="8">
        <v>8.1880000000000006</v>
      </c>
      <c r="AR207" s="8">
        <v>8.4139999999999997</v>
      </c>
      <c r="AS207" s="8">
        <v>9.0220000000000002</v>
      </c>
      <c r="AT207" s="8">
        <v>8.8759999999999994</v>
      </c>
      <c r="AU207" s="8">
        <v>8.7080000000000002</v>
      </c>
      <c r="AV207" s="8">
        <v>8.6509999999999998</v>
      </c>
      <c r="AW207" s="8">
        <v>8.2940000000000005</v>
      </c>
      <c r="AX207" s="8">
        <v>8.1059999999999999</v>
      </c>
    </row>
    <row r="208" spans="1:50" x14ac:dyDescent="0.2">
      <c r="A208" s="1">
        <v>96</v>
      </c>
      <c r="B208" s="1"/>
      <c r="C208" s="8">
        <v>1.109</v>
      </c>
      <c r="D208" s="8">
        <v>1.137</v>
      </c>
      <c r="E208" s="8">
        <v>0.94199999999999995</v>
      </c>
      <c r="F208" s="37">
        <v>1.7430000000000001</v>
      </c>
      <c r="G208" s="8">
        <v>1.4830000000000001</v>
      </c>
      <c r="H208" s="8">
        <v>1.3089999999999999</v>
      </c>
      <c r="I208" s="8">
        <v>1.452</v>
      </c>
      <c r="J208" s="8">
        <v>1.702</v>
      </c>
      <c r="K208" s="8">
        <v>1.93</v>
      </c>
      <c r="L208" s="8">
        <v>2.0880000000000001</v>
      </c>
      <c r="M208" s="8">
        <v>2.3010000000000002</v>
      </c>
      <c r="N208" s="8">
        <v>2.3479999999999999</v>
      </c>
      <c r="O208" s="8">
        <v>2.2010000000000001</v>
      </c>
      <c r="P208" s="8">
        <v>2.714</v>
      </c>
      <c r="Q208" s="8">
        <v>2.21</v>
      </c>
      <c r="R208" s="8">
        <v>2.0499999999999998</v>
      </c>
      <c r="S208" s="8">
        <v>1.64</v>
      </c>
      <c r="T208" s="8">
        <v>1.9410000000000001</v>
      </c>
      <c r="U208" s="8">
        <v>2.5750000000000002</v>
      </c>
      <c r="V208" s="8">
        <v>3.101</v>
      </c>
      <c r="W208" s="8">
        <v>3.7850000000000001</v>
      </c>
      <c r="X208" s="42">
        <v>3.6269999999999998</v>
      </c>
      <c r="Y208" s="8">
        <v>3.4870000000000001</v>
      </c>
      <c r="Z208" s="8">
        <v>3.3380000000000001</v>
      </c>
      <c r="AA208" s="8">
        <v>3.2650000000000001</v>
      </c>
      <c r="AB208" s="8">
        <v>2.4609999999999999</v>
      </c>
      <c r="AC208" s="8">
        <v>1.931</v>
      </c>
      <c r="AD208" s="8">
        <v>2.1629999999999998</v>
      </c>
      <c r="AE208" s="8">
        <v>1.9219999999999999</v>
      </c>
      <c r="AF208" s="8">
        <v>2.9889999999999999</v>
      </c>
      <c r="AG208" s="8">
        <v>3.181</v>
      </c>
      <c r="AH208" s="8">
        <v>3.6520000000000001</v>
      </c>
      <c r="AI208" s="8">
        <v>4.4320000000000004</v>
      </c>
      <c r="AJ208" s="8">
        <v>4.4000000000000004</v>
      </c>
      <c r="AK208" s="8">
        <v>4.532</v>
      </c>
      <c r="AL208" s="8">
        <v>4.617</v>
      </c>
      <c r="AM208" s="8">
        <v>4.5069999999999997</v>
      </c>
      <c r="AN208" s="8">
        <v>5.0339999999999998</v>
      </c>
      <c r="AO208" s="8">
        <v>5.0030000000000001</v>
      </c>
      <c r="AP208" s="8">
        <v>5.4720000000000004</v>
      </c>
      <c r="AQ208" s="8">
        <v>5.6120000000000001</v>
      </c>
      <c r="AR208" s="8">
        <v>5.98</v>
      </c>
      <c r="AS208" s="8">
        <v>6.1509999999999998</v>
      </c>
      <c r="AT208" s="8">
        <v>6.601</v>
      </c>
      <c r="AU208" s="8">
        <v>6.5</v>
      </c>
      <c r="AV208" s="8">
        <v>6.3819999999999997</v>
      </c>
      <c r="AW208" s="8">
        <v>6.3449999999999998</v>
      </c>
      <c r="AX208" s="8">
        <v>6.0890000000000004</v>
      </c>
    </row>
    <row r="209" spans="1:50" x14ac:dyDescent="0.2">
      <c r="A209" s="1">
        <v>97</v>
      </c>
      <c r="B209" s="1"/>
      <c r="C209" s="8">
        <v>0.53300000000000003</v>
      </c>
      <c r="D209" s="8">
        <v>0.75800000000000001</v>
      </c>
      <c r="E209" s="8">
        <v>0.77300000000000002</v>
      </c>
      <c r="F209" s="37">
        <v>0.63700000000000001</v>
      </c>
      <c r="G209" s="8">
        <v>1.175</v>
      </c>
      <c r="H209" s="8">
        <v>1.002</v>
      </c>
      <c r="I209" s="8">
        <v>0.88700000000000001</v>
      </c>
      <c r="J209" s="8">
        <v>0.98599999999999999</v>
      </c>
      <c r="K209" s="8">
        <v>1.159</v>
      </c>
      <c r="L209" s="8">
        <v>1.3180000000000001</v>
      </c>
      <c r="M209" s="8">
        <v>1.429</v>
      </c>
      <c r="N209" s="8">
        <v>1.577</v>
      </c>
      <c r="O209" s="8">
        <v>1.613</v>
      </c>
      <c r="P209" s="8">
        <v>1.5149999999999999</v>
      </c>
      <c r="Q209" s="8">
        <v>1.871</v>
      </c>
      <c r="R209" s="8">
        <v>1.526</v>
      </c>
      <c r="S209" s="8">
        <v>1.417</v>
      </c>
      <c r="T209" s="8">
        <v>1.1359999999999999</v>
      </c>
      <c r="U209" s="8">
        <v>1.3460000000000001</v>
      </c>
      <c r="V209" s="8">
        <v>1.7889999999999999</v>
      </c>
      <c r="W209" s="8">
        <v>2.1560000000000001</v>
      </c>
      <c r="X209" s="42">
        <v>2.6360000000000001</v>
      </c>
      <c r="Y209" s="8">
        <v>2.5289999999999999</v>
      </c>
      <c r="Z209" s="8">
        <v>2.4340000000000002</v>
      </c>
      <c r="AA209" s="8">
        <v>2.3330000000000002</v>
      </c>
      <c r="AB209" s="8">
        <v>2.2839999999999998</v>
      </c>
      <c r="AC209" s="8">
        <v>1.724</v>
      </c>
      <c r="AD209" s="8">
        <v>1.3540000000000001</v>
      </c>
      <c r="AE209" s="8">
        <v>1.5189999999999999</v>
      </c>
      <c r="AF209" s="8">
        <v>1.35</v>
      </c>
      <c r="AG209" s="8">
        <v>2.1030000000000002</v>
      </c>
      <c r="AH209" s="8">
        <v>2.2400000000000002</v>
      </c>
      <c r="AI209" s="8">
        <v>2.5739999999999998</v>
      </c>
      <c r="AJ209" s="8">
        <v>3.1269999999999998</v>
      </c>
      <c r="AK209" s="8">
        <v>3.1080000000000001</v>
      </c>
      <c r="AL209" s="8">
        <v>3.2050000000000001</v>
      </c>
      <c r="AM209" s="8">
        <v>3.2679999999999998</v>
      </c>
      <c r="AN209" s="8">
        <v>3.1930000000000001</v>
      </c>
      <c r="AO209" s="8">
        <v>3.569</v>
      </c>
      <c r="AP209" s="8">
        <v>3.5510000000000002</v>
      </c>
      <c r="AQ209" s="8">
        <v>3.887</v>
      </c>
      <c r="AR209" s="8">
        <v>3.99</v>
      </c>
      <c r="AS209" s="8">
        <v>4.2560000000000002</v>
      </c>
      <c r="AT209" s="8">
        <v>4.3810000000000002</v>
      </c>
      <c r="AU209" s="8">
        <v>4.7060000000000004</v>
      </c>
      <c r="AV209" s="8">
        <v>4.6379999999999999</v>
      </c>
      <c r="AW209" s="8">
        <v>4.5579999999999998</v>
      </c>
      <c r="AX209" s="8">
        <v>4.5359999999999996</v>
      </c>
    </row>
    <row r="210" spans="1:50" x14ac:dyDescent="0.2">
      <c r="A210" s="1">
        <v>98</v>
      </c>
      <c r="B210" s="1"/>
      <c r="C210" s="8">
        <v>0.36899999999999999</v>
      </c>
      <c r="D210" s="8">
        <v>0.35399999999999998</v>
      </c>
      <c r="E210" s="8">
        <v>0.501</v>
      </c>
      <c r="F210" s="37">
        <v>0.50800000000000001</v>
      </c>
      <c r="G210" s="8">
        <v>0.41699999999999998</v>
      </c>
      <c r="H210" s="8">
        <v>0.77100000000000002</v>
      </c>
      <c r="I210" s="8">
        <v>0.66</v>
      </c>
      <c r="J210" s="8">
        <v>0.58499999999999996</v>
      </c>
      <c r="K210" s="8">
        <v>0.65200000000000002</v>
      </c>
      <c r="L210" s="8">
        <v>0.76900000000000002</v>
      </c>
      <c r="M210" s="8">
        <v>0.876</v>
      </c>
      <c r="N210" s="8">
        <v>0.95099999999999996</v>
      </c>
      <c r="O210" s="8">
        <v>1.0529999999999999</v>
      </c>
      <c r="P210" s="8">
        <v>1.0780000000000001</v>
      </c>
      <c r="Q210" s="8">
        <v>1.014</v>
      </c>
      <c r="R210" s="8">
        <v>1.2549999999999999</v>
      </c>
      <c r="S210" s="8">
        <v>1.0249999999999999</v>
      </c>
      <c r="T210" s="8">
        <v>0.95399999999999996</v>
      </c>
      <c r="U210" s="8">
        <v>0.76500000000000001</v>
      </c>
      <c r="V210" s="8">
        <v>0.90800000000000003</v>
      </c>
      <c r="W210" s="8">
        <v>1.208</v>
      </c>
      <c r="X210" s="42">
        <v>1.4590000000000001</v>
      </c>
      <c r="Y210" s="8">
        <v>1.7849999999999999</v>
      </c>
      <c r="Z210" s="8">
        <v>1.7150000000000001</v>
      </c>
      <c r="AA210" s="8">
        <v>1.653</v>
      </c>
      <c r="AB210" s="8">
        <v>1.5860000000000001</v>
      </c>
      <c r="AC210" s="8">
        <v>1.5549999999999999</v>
      </c>
      <c r="AD210" s="8">
        <v>1.175</v>
      </c>
      <c r="AE210" s="8">
        <v>0.92400000000000004</v>
      </c>
      <c r="AF210" s="8">
        <v>1.0369999999999999</v>
      </c>
      <c r="AG210" s="8">
        <v>0.92300000000000004</v>
      </c>
      <c r="AH210" s="8">
        <v>1.4390000000000001</v>
      </c>
      <c r="AI210" s="8">
        <v>1.5349999999999999</v>
      </c>
      <c r="AJ210" s="8">
        <v>1.7649999999999999</v>
      </c>
      <c r="AK210" s="8">
        <v>2.1469999999999998</v>
      </c>
      <c r="AL210" s="8">
        <v>2.1360000000000001</v>
      </c>
      <c r="AM210" s="8">
        <v>2.2040000000000002</v>
      </c>
      <c r="AN210" s="8">
        <v>2.25</v>
      </c>
      <c r="AO210" s="8">
        <v>2.2000000000000002</v>
      </c>
      <c r="AP210" s="8">
        <v>2.4620000000000002</v>
      </c>
      <c r="AQ210" s="8">
        <v>2.4510000000000001</v>
      </c>
      <c r="AR210" s="8">
        <v>2.6859999999999999</v>
      </c>
      <c r="AS210" s="8">
        <v>2.76</v>
      </c>
      <c r="AT210" s="8">
        <v>2.9460000000000002</v>
      </c>
      <c r="AU210" s="8">
        <v>3.036</v>
      </c>
      <c r="AV210" s="8">
        <v>3.2629999999999999</v>
      </c>
      <c r="AW210" s="8">
        <v>3.2189999999999999</v>
      </c>
      <c r="AX210" s="8">
        <v>3.1659999999999999</v>
      </c>
    </row>
    <row r="211" spans="1:50" x14ac:dyDescent="0.2">
      <c r="A211" s="1">
        <v>99</v>
      </c>
      <c r="B211" s="1"/>
      <c r="C211" s="8">
        <v>0.42599999999999999</v>
      </c>
      <c r="D211" s="8">
        <v>0.23799999999999999</v>
      </c>
      <c r="E211" s="8">
        <v>0.22700000000000001</v>
      </c>
      <c r="F211" s="37">
        <v>0.31900000000000001</v>
      </c>
      <c r="G211" s="8">
        <v>0.32200000000000001</v>
      </c>
      <c r="H211" s="8">
        <v>0.26500000000000001</v>
      </c>
      <c r="I211" s="8">
        <v>0.49199999999999999</v>
      </c>
      <c r="J211" s="8">
        <v>0.42199999999999999</v>
      </c>
      <c r="K211" s="8">
        <v>0.375</v>
      </c>
      <c r="L211" s="8">
        <v>0.41899999999999998</v>
      </c>
      <c r="M211" s="8">
        <v>0.495</v>
      </c>
      <c r="N211" s="8">
        <v>0.56499999999999995</v>
      </c>
      <c r="O211" s="8">
        <v>0.61499999999999999</v>
      </c>
      <c r="P211" s="8">
        <v>0.68200000000000005</v>
      </c>
      <c r="Q211" s="8">
        <v>0.7</v>
      </c>
      <c r="R211" s="8">
        <v>0.66</v>
      </c>
      <c r="S211" s="8">
        <v>0.81699999999999995</v>
      </c>
      <c r="T211" s="8">
        <v>0.66900000000000004</v>
      </c>
      <c r="U211" s="8">
        <v>0.623</v>
      </c>
      <c r="V211" s="8">
        <v>0.5</v>
      </c>
      <c r="W211" s="8">
        <v>0.59499999999999997</v>
      </c>
      <c r="X211" s="42">
        <v>0.79300000000000004</v>
      </c>
      <c r="Y211" s="8">
        <v>0.95799999999999996</v>
      </c>
      <c r="Z211" s="8">
        <v>1.1739999999999999</v>
      </c>
      <c r="AA211" s="8">
        <v>1.129</v>
      </c>
      <c r="AB211" s="8">
        <v>1.089</v>
      </c>
      <c r="AC211" s="8">
        <v>1.0469999999999999</v>
      </c>
      <c r="AD211" s="8">
        <v>1.0269999999999999</v>
      </c>
      <c r="AE211" s="8">
        <v>0.77700000000000002</v>
      </c>
      <c r="AF211" s="8">
        <v>0.61199999999999999</v>
      </c>
      <c r="AG211" s="8">
        <v>0.68700000000000006</v>
      </c>
      <c r="AH211" s="8">
        <v>0.61299999999999999</v>
      </c>
      <c r="AI211" s="8">
        <v>0.95599999999999996</v>
      </c>
      <c r="AJ211" s="8">
        <v>1.0209999999999999</v>
      </c>
      <c r="AK211" s="8">
        <v>1.175</v>
      </c>
      <c r="AL211" s="8">
        <v>1.43</v>
      </c>
      <c r="AM211" s="8">
        <v>1.4239999999999999</v>
      </c>
      <c r="AN211" s="8">
        <v>1.472</v>
      </c>
      <c r="AO211" s="8">
        <v>1.5029999999999999</v>
      </c>
      <c r="AP211" s="8">
        <v>1.472</v>
      </c>
      <c r="AQ211" s="8">
        <v>1.6479999999999999</v>
      </c>
      <c r="AR211" s="8">
        <v>1.643</v>
      </c>
      <c r="AS211" s="8">
        <v>1.802</v>
      </c>
      <c r="AT211" s="8">
        <v>1.853</v>
      </c>
      <c r="AU211" s="8">
        <v>1.98</v>
      </c>
      <c r="AV211" s="8">
        <v>2.0419999999999998</v>
      </c>
      <c r="AW211" s="8">
        <v>2.1970000000000001</v>
      </c>
      <c r="AX211" s="8">
        <v>2.169</v>
      </c>
    </row>
    <row r="212" spans="1:50" x14ac:dyDescent="0.2">
      <c r="A212" s="1" t="s">
        <v>5</v>
      </c>
      <c r="B212" s="1"/>
      <c r="C212" s="8">
        <v>1.506</v>
      </c>
      <c r="D212" s="8">
        <v>1.145</v>
      </c>
      <c r="E212" s="8">
        <v>0.75900000000000001</v>
      </c>
      <c r="F212" s="37">
        <v>0.51400000000000001</v>
      </c>
      <c r="G212" s="8">
        <v>0.439</v>
      </c>
      <c r="H212" s="8">
        <v>0.41499999999999998</v>
      </c>
      <c r="I212" s="8">
        <v>0.376</v>
      </c>
      <c r="J212" s="8">
        <v>0.499</v>
      </c>
      <c r="K212" s="8">
        <v>0.53</v>
      </c>
      <c r="L212" s="8">
        <v>0.51600000000000001</v>
      </c>
      <c r="M212" s="8">
        <v>0.53400000000000003</v>
      </c>
      <c r="N212" s="8">
        <v>0.59199999999999997</v>
      </c>
      <c r="O212" s="8">
        <v>0.67</v>
      </c>
      <c r="P212" s="8">
        <v>0.747</v>
      </c>
      <c r="Q212" s="8">
        <v>0.83099999999999996</v>
      </c>
      <c r="R212" s="8">
        <v>0.88800000000000001</v>
      </c>
      <c r="S212" s="8">
        <v>0.89300000000000002</v>
      </c>
      <c r="T212" s="8">
        <v>0.99299999999999999</v>
      </c>
      <c r="U212" s="8">
        <v>0.95699999999999996</v>
      </c>
      <c r="V212" s="8">
        <v>0.90500000000000003</v>
      </c>
      <c r="W212" s="8">
        <v>0.79700000000000004</v>
      </c>
      <c r="X212" s="42">
        <v>0.79600000000000004</v>
      </c>
      <c r="Y212" s="8">
        <v>0.92700000000000005</v>
      </c>
      <c r="Z212" s="8">
        <v>1.113</v>
      </c>
      <c r="AA212" s="8">
        <v>1.359</v>
      </c>
      <c r="AB212" s="8">
        <v>1.4690000000000001</v>
      </c>
      <c r="AC212" s="8">
        <v>1.498</v>
      </c>
      <c r="AD212" s="8">
        <v>1.48</v>
      </c>
      <c r="AE212" s="8">
        <v>1.4530000000000001</v>
      </c>
      <c r="AF212" s="8">
        <v>1.278</v>
      </c>
      <c r="AG212" s="8">
        <v>1.069</v>
      </c>
      <c r="AH212" s="8">
        <v>1.0009999999999999</v>
      </c>
      <c r="AI212" s="8">
        <v>0.92400000000000004</v>
      </c>
      <c r="AJ212" s="8">
        <v>1.107</v>
      </c>
      <c r="AK212" s="8">
        <v>1.266</v>
      </c>
      <c r="AL212" s="8">
        <v>1.4570000000000001</v>
      </c>
      <c r="AM212" s="8">
        <v>1.7290000000000001</v>
      </c>
      <c r="AN212" s="8">
        <v>1.88</v>
      </c>
      <c r="AO212" s="8">
        <v>1.988</v>
      </c>
      <c r="AP212" s="8">
        <v>2.0640000000000001</v>
      </c>
      <c r="AQ212" s="8">
        <v>2.0819999999999999</v>
      </c>
      <c r="AR212" s="8">
        <v>2.2040000000000002</v>
      </c>
      <c r="AS212" s="8">
        <v>2.2730000000000001</v>
      </c>
      <c r="AT212" s="8">
        <v>2.4159999999999999</v>
      </c>
      <c r="AU212" s="8">
        <v>2.532</v>
      </c>
      <c r="AV212" s="8">
        <v>2.68</v>
      </c>
      <c r="AW212" s="8">
        <v>2.8050000000000002</v>
      </c>
      <c r="AX212" s="8">
        <v>2.976</v>
      </c>
    </row>
    <row r="214" spans="1:50" x14ac:dyDescent="0.2">
      <c r="A214" s="4" t="s">
        <v>7</v>
      </c>
      <c r="B214" s="1"/>
      <c r="C214" s="1"/>
      <c r="D214" s="1"/>
      <c r="E214" s="1"/>
      <c r="F214" s="3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4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">
      <c r="A215" s="5" t="s">
        <v>4</v>
      </c>
      <c r="B215" s="1"/>
      <c r="C215" s="8">
        <v>24327.605999999989</v>
      </c>
      <c r="D215" s="8">
        <v>24230.501000000007</v>
      </c>
      <c r="E215" s="8">
        <v>24124.738000000019</v>
      </c>
      <c r="F215" s="37">
        <v>24031.502</v>
      </c>
      <c r="G215" s="8">
        <v>23941.73</v>
      </c>
      <c r="H215" s="8">
        <v>23848.367000000006</v>
      </c>
      <c r="I215" s="8">
        <v>23750.968999999994</v>
      </c>
      <c r="J215" s="8">
        <v>23648.806999999997</v>
      </c>
      <c r="K215" s="8">
        <v>23541.607999999993</v>
      </c>
      <c r="L215" s="8">
        <v>23432.125999999997</v>
      </c>
      <c r="M215" s="8">
        <v>23319.658000000007</v>
      </c>
      <c r="N215" s="8">
        <v>23203.895000000008</v>
      </c>
      <c r="O215" s="8">
        <v>23084.36</v>
      </c>
      <c r="P215" s="8">
        <v>22960.741999999987</v>
      </c>
      <c r="Q215" s="8">
        <v>22834.126999999993</v>
      </c>
      <c r="R215" s="8">
        <v>22704.161999999997</v>
      </c>
      <c r="S215" s="8">
        <v>22571.845999999994</v>
      </c>
      <c r="T215" s="8">
        <v>22439.29</v>
      </c>
      <c r="U215" s="8">
        <v>22303.285999999996</v>
      </c>
      <c r="V215" s="8">
        <v>22167.788</v>
      </c>
      <c r="W215" s="8">
        <v>22032.179</v>
      </c>
      <c r="X215" s="42">
        <v>21897.29199999999</v>
      </c>
      <c r="Y215" s="8">
        <v>21763.88099999999</v>
      </c>
      <c r="Z215" s="8">
        <v>21632.527999999998</v>
      </c>
      <c r="AA215" s="8">
        <v>21502.401000000002</v>
      </c>
      <c r="AB215" s="8">
        <v>21373.988000000005</v>
      </c>
      <c r="AC215" s="8">
        <v>21246.473000000005</v>
      </c>
      <c r="AD215" s="8">
        <v>21119.794999999995</v>
      </c>
      <c r="AE215" s="8">
        <v>20994.105999999989</v>
      </c>
      <c r="AF215" s="8">
        <v>20868.320999999996</v>
      </c>
      <c r="AG215" s="8">
        <v>20742.641999999996</v>
      </c>
      <c r="AH215" s="8">
        <v>20616.564000000006</v>
      </c>
      <c r="AI215" s="8">
        <v>20489.595999999994</v>
      </c>
      <c r="AJ215" s="8">
        <v>20361.974000000006</v>
      </c>
      <c r="AK215" s="8">
        <v>20232.874999999989</v>
      </c>
      <c r="AL215" s="8">
        <v>20102.37</v>
      </c>
      <c r="AM215" s="8">
        <v>19969.711999999989</v>
      </c>
      <c r="AN215" s="8">
        <v>19834.861000000008</v>
      </c>
      <c r="AO215" s="8">
        <v>19698.697000000011</v>
      </c>
      <c r="AP215" s="8">
        <v>19560.357</v>
      </c>
      <c r="AQ215" s="8">
        <v>19420.283999999992</v>
      </c>
      <c r="AR215" s="8">
        <v>19279.017000000011</v>
      </c>
      <c r="AS215" s="8">
        <v>19136.189999999999</v>
      </c>
      <c r="AT215" s="8">
        <v>18992.058999999997</v>
      </c>
      <c r="AU215" s="8">
        <v>18847.330000000002</v>
      </c>
      <c r="AV215" s="8">
        <v>18701.95</v>
      </c>
      <c r="AW215" s="8">
        <v>18556.335000000003</v>
      </c>
      <c r="AX215" s="8">
        <v>18410.97700000001</v>
      </c>
    </row>
    <row r="216" spans="1:50" x14ac:dyDescent="0.2">
      <c r="A216" s="1">
        <v>0</v>
      </c>
      <c r="B216" s="1"/>
      <c r="C216" s="8">
        <v>242.595</v>
      </c>
      <c r="D216" s="8">
        <v>246.51</v>
      </c>
      <c r="E216" s="8">
        <v>237.40799999999999</v>
      </c>
      <c r="F216" s="37">
        <v>238.864</v>
      </c>
      <c r="G216" s="8">
        <v>236.256</v>
      </c>
      <c r="H216" s="8">
        <v>231.06200000000001</v>
      </c>
      <c r="I216" s="8">
        <v>225.517</v>
      </c>
      <c r="J216" s="8">
        <v>219.62</v>
      </c>
      <c r="K216" s="8">
        <v>213.483</v>
      </c>
      <c r="L216" s="8">
        <v>207.42400000000001</v>
      </c>
      <c r="M216" s="8">
        <v>201.49600000000001</v>
      </c>
      <c r="N216" s="8">
        <v>195.60900000000001</v>
      </c>
      <c r="O216" s="8">
        <v>190.34299999999999</v>
      </c>
      <c r="P216" s="8">
        <v>185.61799999999999</v>
      </c>
      <c r="Q216" s="8">
        <v>181.49799999999999</v>
      </c>
      <c r="R216" s="8">
        <v>178.12899999999999</v>
      </c>
      <c r="S216" s="8">
        <v>175.56800000000001</v>
      </c>
      <c r="T216" s="8">
        <v>173.881</v>
      </c>
      <c r="U216" s="8">
        <v>172.98500000000001</v>
      </c>
      <c r="V216" s="8">
        <v>172.941</v>
      </c>
      <c r="W216" s="8">
        <v>173.64400000000001</v>
      </c>
      <c r="X216" s="42">
        <v>174.999</v>
      </c>
      <c r="Y216" s="8">
        <v>176.78299999999999</v>
      </c>
      <c r="Z216" s="8">
        <v>178.93199999999999</v>
      </c>
      <c r="AA216" s="8">
        <v>181.25899999999999</v>
      </c>
      <c r="AB216" s="8">
        <v>183.56299999999999</v>
      </c>
      <c r="AC216" s="8">
        <v>185.839</v>
      </c>
      <c r="AD216" s="8">
        <v>187.83099999999999</v>
      </c>
      <c r="AE216" s="8">
        <v>189.297</v>
      </c>
      <c r="AF216" s="8">
        <v>190.26</v>
      </c>
      <c r="AG216" s="8">
        <v>190.679</v>
      </c>
      <c r="AH216" s="8">
        <v>190.54</v>
      </c>
      <c r="AI216" s="8">
        <v>189.81100000000001</v>
      </c>
      <c r="AJ216" s="8">
        <v>188.565</v>
      </c>
      <c r="AK216" s="8">
        <v>186.809</v>
      </c>
      <c r="AL216" s="8">
        <v>184.636</v>
      </c>
      <c r="AM216" s="8">
        <v>182.10599999999999</v>
      </c>
      <c r="AN216" s="8">
        <v>179.298</v>
      </c>
      <c r="AO216" s="8">
        <v>176.26</v>
      </c>
      <c r="AP216" s="8">
        <v>173.11199999999999</v>
      </c>
      <c r="AQ216" s="8">
        <v>169.93799999999999</v>
      </c>
      <c r="AR216" s="8">
        <v>166.822</v>
      </c>
      <c r="AS216" s="8">
        <v>163.83099999999999</v>
      </c>
      <c r="AT216" s="8">
        <v>161.053</v>
      </c>
      <c r="AU216" s="8">
        <v>158.54900000000001</v>
      </c>
      <c r="AV216" s="8">
        <v>156.36000000000001</v>
      </c>
      <c r="AW216" s="8">
        <v>154.48699999999999</v>
      </c>
      <c r="AX216" s="8">
        <v>152.99600000000001</v>
      </c>
    </row>
    <row r="217" spans="1:50" x14ac:dyDescent="0.2">
      <c r="A217" s="1">
        <v>1</v>
      </c>
      <c r="B217" s="1"/>
      <c r="C217" s="8">
        <v>250.262</v>
      </c>
      <c r="D217" s="8">
        <v>242.31800000000001</v>
      </c>
      <c r="E217" s="8">
        <v>246.197</v>
      </c>
      <c r="F217" s="37">
        <v>237.13499999999999</v>
      </c>
      <c r="G217" s="8">
        <v>238.60300000000001</v>
      </c>
      <c r="H217" s="8">
        <v>236.01499999999999</v>
      </c>
      <c r="I217" s="8">
        <v>230.84</v>
      </c>
      <c r="J217" s="8">
        <v>225.316</v>
      </c>
      <c r="K217" s="8">
        <v>219.43799999999999</v>
      </c>
      <c r="L217" s="8">
        <v>213.35499999999999</v>
      </c>
      <c r="M217" s="8">
        <v>207.33500000000001</v>
      </c>
      <c r="N217" s="8">
        <v>201.441</v>
      </c>
      <c r="O217" s="8">
        <v>195.577</v>
      </c>
      <c r="P217" s="8">
        <v>190.33199999999999</v>
      </c>
      <c r="Q217" s="8">
        <v>185.61699999999999</v>
      </c>
      <c r="R217" s="8">
        <v>181.50399999999999</v>
      </c>
      <c r="S217" s="8">
        <v>178.148</v>
      </c>
      <c r="T217" s="8">
        <v>175.6</v>
      </c>
      <c r="U217" s="8">
        <v>173.892</v>
      </c>
      <c r="V217" s="8">
        <v>173.00299999999999</v>
      </c>
      <c r="W217" s="8">
        <v>172.95400000000001</v>
      </c>
      <c r="X217" s="42">
        <v>173.655</v>
      </c>
      <c r="Y217" s="8">
        <v>175.00700000000001</v>
      </c>
      <c r="Z217" s="8">
        <v>176.798</v>
      </c>
      <c r="AA217" s="8">
        <v>178.941</v>
      </c>
      <c r="AB217" s="8">
        <v>181.268</v>
      </c>
      <c r="AC217" s="8">
        <v>183.56800000000001</v>
      </c>
      <c r="AD217" s="8">
        <v>185.84200000000001</v>
      </c>
      <c r="AE217" s="8">
        <v>187.833</v>
      </c>
      <c r="AF217" s="8">
        <v>189.29599999999999</v>
      </c>
      <c r="AG217" s="8">
        <v>190.25899999999999</v>
      </c>
      <c r="AH217" s="8">
        <v>190.67599999999999</v>
      </c>
      <c r="AI217" s="8">
        <v>190.53700000000001</v>
      </c>
      <c r="AJ217" s="8">
        <v>189.809</v>
      </c>
      <c r="AK217" s="8">
        <v>188.56299999999999</v>
      </c>
      <c r="AL217" s="8">
        <v>186.80699999999999</v>
      </c>
      <c r="AM217" s="8">
        <v>184.63499999999999</v>
      </c>
      <c r="AN217" s="8">
        <v>182.10599999999999</v>
      </c>
      <c r="AO217" s="8">
        <v>179.3</v>
      </c>
      <c r="AP217" s="8">
        <v>176.26300000000001</v>
      </c>
      <c r="AQ217" s="8">
        <v>173.11699999999999</v>
      </c>
      <c r="AR217" s="8">
        <v>169.946</v>
      </c>
      <c r="AS217" s="8">
        <v>166.833</v>
      </c>
      <c r="AT217" s="8">
        <v>163.845</v>
      </c>
      <c r="AU217" s="8">
        <v>161.071</v>
      </c>
      <c r="AV217" s="8">
        <v>158.56899999999999</v>
      </c>
      <c r="AW217" s="8">
        <v>156.38300000000001</v>
      </c>
      <c r="AX217" s="8">
        <v>154.51300000000001</v>
      </c>
    </row>
    <row r="218" spans="1:50" x14ac:dyDescent="0.2">
      <c r="A218" s="1">
        <v>2</v>
      </c>
      <c r="B218" s="1"/>
      <c r="C218" s="8">
        <v>241.358</v>
      </c>
      <c r="D218" s="8">
        <v>250.15799999999999</v>
      </c>
      <c r="E218" s="8">
        <v>242.18</v>
      </c>
      <c r="F218" s="37">
        <v>246.08600000000001</v>
      </c>
      <c r="G218" s="8">
        <v>237.041</v>
      </c>
      <c r="H218" s="8">
        <v>238.52500000000001</v>
      </c>
      <c r="I218" s="8">
        <v>235.94800000000001</v>
      </c>
      <c r="J218" s="8">
        <v>230.785</v>
      </c>
      <c r="K218" s="8">
        <v>225.27199999999999</v>
      </c>
      <c r="L218" s="8">
        <v>219.43299999999999</v>
      </c>
      <c r="M218" s="8">
        <v>213.37899999999999</v>
      </c>
      <c r="N218" s="8">
        <v>207.38300000000001</v>
      </c>
      <c r="O218" s="8">
        <v>201.50399999999999</v>
      </c>
      <c r="P218" s="8">
        <v>195.654</v>
      </c>
      <c r="Q218" s="8">
        <v>190.41499999999999</v>
      </c>
      <c r="R218" s="8">
        <v>185.70099999999999</v>
      </c>
      <c r="S218" s="8">
        <v>181.596</v>
      </c>
      <c r="T218" s="8">
        <v>178.249</v>
      </c>
      <c r="U218" s="8">
        <v>175.68199999999999</v>
      </c>
      <c r="V218" s="8">
        <v>173.977</v>
      </c>
      <c r="W218" s="8">
        <v>173.083</v>
      </c>
      <c r="X218" s="42">
        <v>173.03200000000001</v>
      </c>
      <c r="Y218" s="8">
        <v>173.732</v>
      </c>
      <c r="Z218" s="8">
        <v>175.089</v>
      </c>
      <c r="AA218" s="8">
        <v>176.874</v>
      </c>
      <c r="AB218" s="8">
        <v>179.018</v>
      </c>
      <c r="AC218" s="8">
        <v>181.34100000000001</v>
      </c>
      <c r="AD218" s="8">
        <v>183.63900000000001</v>
      </c>
      <c r="AE218" s="8">
        <v>185.911</v>
      </c>
      <c r="AF218" s="8">
        <v>187.898</v>
      </c>
      <c r="AG218" s="8">
        <v>189.36</v>
      </c>
      <c r="AH218" s="8">
        <v>190.32</v>
      </c>
      <c r="AI218" s="8">
        <v>190.73500000000001</v>
      </c>
      <c r="AJ218" s="8">
        <v>190.59299999999999</v>
      </c>
      <c r="AK218" s="8">
        <v>189.863</v>
      </c>
      <c r="AL218" s="8">
        <v>188.61500000000001</v>
      </c>
      <c r="AM218" s="8">
        <v>186.858</v>
      </c>
      <c r="AN218" s="8">
        <v>184.68299999999999</v>
      </c>
      <c r="AO218" s="8">
        <v>182.15299999999999</v>
      </c>
      <c r="AP218" s="8">
        <v>179.345</v>
      </c>
      <c r="AQ218" s="8">
        <v>176.30699999999999</v>
      </c>
      <c r="AR218" s="8">
        <v>173.16</v>
      </c>
      <c r="AS218" s="8">
        <v>169.99</v>
      </c>
      <c r="AT218" s="8">
        <v>166.87799999999999</v>
      </c>
      <c r="AU218" s="8">
        <v>163.89099999999999</v>
      </c>
      <c r="AV218" s="8">
        <v>161.11799999999999</v>
      </c>
      <c r="AW218" s="8">
        <v>158.61699999999999</v>
      </c>
      <c r="AX218" s="8">
        <v>156.43100000000001</v>
      </c>
    </row>
    <row r="219" spans="1:50" x14ac:dyDescent="0.2">
      <c r="A219" s="1">
        <v>3</v>
      </c>
      <c r="B219" s="1"/>
      <c r="C219" s="8">
        <v>239.00700000000001</v>
      </c>
      <c r="D219" s="8">
        <v>241.292</v>
      </c>
      <c r="E219" s="8">
        <v>250.06100000000001</v>
      </c>
      <c r="F219" s="37">
        <v>242.11699999999999</v>
      </c>
      <c r="G219" s="8">
        <v>246.04</v>
      </c>
      <c r="H219" s="8">
        <v>237.01400000000001</v>
      </c>
      <c r="I219" s="8">
        <v>238.50800000000001</v>
      </c>
      <c r="J219" s="8">
        <v>235.941</v>
      </c>
      <c r="K219" s="8">
        <v>230.78700000000001</v>
      </c>
      <c r="L219" s="8">
        <v>225.31</v>
      </c>
      <c r="M219" s="8">
        <v>219.49700000000001</v>
      </c>
      <c r="N219" s="8">
        <v>213.464</v>
      </c>
      <c r="O219" s="8">
        <v>207.48099999999999</v>
      </c>
      <c r="P219" s="8">
        <v>201.614</v>
      </c>
      <c r="Q219" s="8">
        <v>195.76900000000001</v>
      </c>
      <c r="R219" s="8">
        <v>190.53100000000001</v>
      </c>
      <c r="S219" s="8">
        <v>185.82400000000001</v>
      </c>
      <c r="T219" s="8">
        <v>181.727</v>
      </c>
      <c r="U219" s="8">
        <v>178.36199999999999</v>
      </c>
      <c r="V219" s="8">
        <v>175.79900000000001</v>
      </c>
      <c r="W219" s="8">
        <v>174.09</v>
      </c>
      <c r="X219" s="42">
        <v>173.19399999999999</v>
      </c>
      <c r="Y219" s="8">
        <v>173.14099999999999</v>
      </c>
      <c r="Z219" s="8">
        <v>173.846</v>
      </c>
      <c r="AA219" s="8">
        <v>175.19800000000001</v>
      </c>
      <c r="AB219" s="8">
        <v>176.98400000000001</v>
      </c>
      <c r="AC219" s="8">
        <v>179.124</v>
      </c>
      <c r="AD219" s="8">
        <v>181.446</v>
      </c>
      <c r="AE219" s="8">
        <v>183.74199999999999</v>
      </c>
      <c r="AF219" s="8">
        <v>186.01</v>
      </c>
      <c r="AG219" s="8">
        <v>187.99600000000001</v>
      </c>
      <c r="AH219" s="8">
        <v>189.45500000000001</v>
      </c>
      <c r="AI219" s="8">
        <v>190.41300000000001</v>
      </c>
      <c r="AJ219" s="8">
        <v>190.82599999999999</v>
      </c>
      <c r="AK219" s="8">
        <v>190.68199999999999</v>
      </c>
      <c r="AL219" s="8">
        <v>189.95</v>
      </c>
      <c r="AM219" s="8">
        <v>188.69900000000001</v>
      </c>
      <c r="AN219" s="8">
        <v>186.94</v>
      </c>
      <c r="AO219" s="8">
        <v>184.76300000000001</v>
      </c>
      <c r="AP219" s="8">
        <v>182.23099999999999</v>
      </c>
      <c r="AQ219" s="8">
        <v>179.42099999999999</v>
      </c>
      <c r="AR219" s="8">
        <v>176.38200000000001</v>
      </c>
      <c r="AS219" s="8">
        <v>173.23599999999999</v>
      </c>
      <c r="AT219" s="8">
        <v>170.066</v>
      </c>
      <c r="AU219" s="8">
        <v>166.95500000000001</v>
      </c>
      <c r="AV219" s="8">
        <v>163.96799999999999</v>
      </c>
      <c r="AW219" s="8">
        <v>161.19499999999999</v>
      </c>
      <c r="AX219" s="8">
        <v>158.69499999999999</v>
      </c>
    </row>
    <row r="220" spans="1:50" x14ac:dyDescent="0.2">
      <c r="A220" s="1">
        <v>4</v>
      </c>
      <c r="B220" s="1"/>
      <c r="C220" s="8">
        <v>245.54900000000001</v>
      </c>
      <c r="D220" s="8">
        <v>238.93700000000001</v>
      </c>
      <c r="E220" s="8">
        <v>241.19200000000001</v>
      </c>
      <c r="F220" s="37">
        <v>249.99799999999999</v>
      </c>
      <c r="G220" s="8">
        <v>242.077</v>
      </c>
      <c r="H220" s="8">
        <v>246.01499999999999</v>
      </c>
      <c r="I220" s="8">
        <v>237.001</v>
      </c>
      <c r="J220" s="8">
        <v>238.50200000000001</v>
      </c>
      <c r="K220" s="8">
        <v>235.94200000000001</v>
      </c>
      <c r="L220" s="8">
        <v>230.81800000000001</v>
      </c>
      <c r="M220" s="8">
        <v>225.36199999999999</v>
      </c>
      <c r="N220" s="8">
        <v>219.566</v>
      </c>
      <c r="O220" s="8">
        <v>213.54499999999999</v>
      </c>
      <c r="P220" s="8">
        <v>207.57300000000001</v>
      </c>
      <c r="Q220" s="8">
        <v>201.71</v>
      </c>
      <c r="R220" s="8">
        <v>195.86500000000001</v>
      </c>
      <c r="S220" s="8">
        <v>190.63300000000001</v>
      </c>
      <c r="T220" s="8">
        <v>185.93299999999999</v>
      </c>
      <c r="U220" s="8">
        <v>181.821</v>
      </c>
      <c r="V220" s="8">
        <v>178.458</v>
      </c>
      <c r="W220" s="8">
        <v>175.89099999999999</v>
      </c>
      <c r="X220" s="42">
        <v>174.18</v>
      </c>
      <c r="Y220" s="8">
        <v>173.28399999999999</v>
      </c>
      <c r="Z220" s="8">
        <v>173.23599999999999</v>
      </c>
      <c r="AA220" s="8">
        <v>173.93600000000001</v>
      </c>
      <c r="AB220" s="8">
        <v>175.28899999999999</v>
      </c>
      <c r="AC220" s="8">
        <v>177.072</v>
      </c>
      <c r="AD220" s="8">
        <v>179.21</v>
      </c>
      <c r="AE220" s="8">
        <v>181.53</v>
      </c>
      <c r="AF220" s="8">
        <v>183.822</v>
      </c>
      <c r="AG220" s="8">
        <v>186.089</v>
      </c>
      <c r="AH220" s="8">
        <v>188.072</v>
      </c>
      <c r="AI220" s="8">
        <v>189.52799999999999</v>
      </c>
      <c r="AJ220" s="8">
        <v>190.483</v>
      </c>
      <c r="AK220" s="8">
        <v>190.89400000000001</v>
      </c>
      <c r="AL220" s="8">
        <v>190.74700000000001</v>
      </c>
      <c r="AM220" s="8">
        <v>190.012</v>
      </c>
      <c r="AN220" s="8">
        <v>188.76</v>
      </c>
      <c r="AO220" s="8">
        <v>186.99700000000001</v>
      </c>
      <c r="AP220" s="8">
        <v>184.81800000000001</v>
      </c>
      <c r="AQ220" s="8">
        <v>182.28399999999999</v>
      </c>
      <c r="AR220" s="8">
        <v>179.47399999999999</v>
      </c>
      <c r="AS220" s="8">
        <v>176.435</v>
      </c>
      <c r="AT220" s="8">
        <v>173.28899999999999</v>
      </c>
      <c r="AU220" s="8">
        <v>170.119</v>
      </c>
      <c r="AV220" s="8">
        <v>167.00800000000001</v>
      </c>
      <c r="AW220" s="8">
        <v>164.02199999999999</v>
      </c>
      <c r="AX220" s="8">
        <v>161.249</v>
      </c>
    </row>
    <row r="221" spans="1:50" x14ac:dyDescent="0.2">
      <c r="A221" s="1">
        <v>5</v>
      </c>
      <c r="B221" s="1"/>
      <c r="C221" s="8">
        <v>244.798</v>
      </c>
      <c r="D221" s="8">
        <v>245.46700000000001</v>
      </c>
      <c r="E221" s="8">
        <v>238.827</v>
      </c>
      <c r="F221" s="37">
        <v>241.125</v>
      </c>
      <c r="G221" s="8">
        <v>249.953</v>
      </c>
      <c r="H221" s="8">
        <v>242.05</v>
      </c>
      <c r="I221" s="8">
        <v>245.99700000000001</v>
      </c>
      <c r="J221" s="8">
        <v>236.99100000000001</v>
      </c>
      <c r="K221" s="8">
        <v>238.49799999999999</v>
      </c>
      <c r="L221" s="8">
        <v>235.96199999999999</v>
      </c>
      <c r="M221" s="8">
        <v>230.85599999999999</v>
      </c>
      <c r="N221" s="8">
        <v>225.41399999999999</v>
      </c>
      <c r="O221" s="8">
        <v>219.62899999999999</v>
      </c>
      <c r="P221" s="8">
        <v>213.61600000000001</v>
      </c>
      <c r="Q221" s="8">
        <v>207.648</v>
      </c>
      <c r="R221" s="8">
        <v>201.785</v>
      </c>
      <c r="S221" s="8">
        <v>195.94499999999999</v>
      </c>
      <c r="T221" s="8">
        <v>190.71799999999999</v>
      </c>
      <c r="U221" s="8">
        <v>186.006</v>
      </c>
      <c r="V221" s="8">
        <v>181.89599999999999</v>
      </c>
      <c r="W221" s="8">
        <v>178.53100000000001</v>
      </c>
      <c r="X221" s="42">
        <v>175.96100000000001</v>
      </c>
      <c r="Y221" s="8">
        <v>174.251</v>
      </c>
      <c r="Z221" s="8">
        <v>173.35900000000001</v>
      </c>
      <c r="AA221" s="8">
        <v>173.30699999999999</v>
      </c>
      <c r="AB221" s="8">
        <v>174.00700000000001</v>
      </c>
      <c r="AC221" s="8">
        <v>175.358</v>
      </c>
      <c r="AD221" s="8">
        <v>177.13800000000001</v>
      </c>
      <c r="AE221" s="8">
        <v>179.27500000000001</v>
      </c>
      <c r="AF221" s="8">
        <v>181.59100000000001</v>
      </c>
      <c r="AG221" s="8">
        <v>183.88200000000001</v>
      </c>
      <c r="AH221" s="8">
        <v>186.14500000000001</v>
      </c>
      <c r="AI221" s="8">
        <v>188.126</v>
      </c>
      <c r="AJ221" s="8">
        <v>189.58</v>
      </c>
      <c r="AK221" s="8">
        <v>190.53200000000001</v>
      </c>
      <c r="AL221" s="8">
        <v>190.94</v>
      </c>
      <c r="AM221" s="8">
        <v>190.79</v>
      </c>
      <c r="AN221" s="8">
        <v>190.053</v>
      </c>
      <c r="AO221" s="8">
        <v>188.797</v>
      </c>
      <c r="AP221" s="8">
        <v>187.03299999999999</v>
      </c>
      <c r="AQ221" s="8">
        <v>184.852</v>
      </c>
      <c r="AR221" s="8">
        <v>182.31700000000001</v>
      </c>
      <c r="AS221" s="8">
        <v>179.506</v>
      </c>
      <c r="AT221" s="8">
        <v>176.46700000000001</v>
      </c>
      <c r="AU221" s="8">
        <v>173.321</v>
      </c>
      <c r="AV221" s="8">
        <v>170.15199999999999</v>
      </c>
      <c r="AW221" s="8">
        <v>167.041</v>
      </c>
      <c r="AX221" s="8">
        <v>164.054</v>
      </c>
    </row>
    <row r="222" spans="1:50" x14ac:dyDescent="0.2">
      <c r="A222" s="1">
        <v>6</v>
      </c>
      <c r="B222" s="1"/>
      <c r="C222" s="8">
        <v>227.07599999999999</v>
      </c>
      <c r="D222" s="8">
        <v>244.71700000000001</v>
      </c>
      <c r="E222" s="8">
        <v>245.358</v>
      </c>
      <c r="F222" s="37">
        <v>238.76499999999999</v>
      </c>
      <c r="G222" s="8">
        <v>241.08699999999999</v>
      </c>
      <c r="H222" s="8">
        <v>249.93100000000001</v>
      </c>
      <c r="I222" s="8">
        <v>242.042</v>
      </c>
      <c r="J222" s="8">
        <v>245.995</v>
      </c>
      <c r="K222" s="8">
        <v>236.99700000000001</v>
      </c>
      <c r="L222" s="8">
        <v>238.53200000000001</v>
      </c>
      <c r="M222" s="8">
        <v>236.01599999999999</v>
      </c>
      <c r="N222" s="8">
        <v>230.92699999999999</v>
      </c>
      <c r="O222" s="8">
        <v>225.49700000000001</v>
      </c>
      <c r="P222" s="8">
        <v>219.721</v>
      </c>
      <c r="Q222" s="8">
        <v>213.71199999999999</v>
      </c>
      <c r="R222" s="8">
        <v>207.744</v>
      </c>
      <c r="S222" s="8">
        <v>201.886</v>
      </c>
      <c r="T222" s="8">
        <v>196.053</v>
      </c>
      <c r="U222" s="8">
        <v>190.81100000000001</v>
      </c>
      <c r="V222" s="8">
        <v>186.101</v>
      </c>
      <c r="W222" s="8">
        <v>181.988</v>
      </c>
      <c r="X222" s="42">
        <v>178.62</v>
      </c>
      <c r="Y222" s="8">
        <v>176.05099999999999</v>
      </c>
      <c r="Z222" s="8">
        <v>174.345</v>
      </c>
      <c r="AA222" s="8">
        <v>173.44900000000001</v>
      </c>
      <c r="AB222" s="8">
        <v>173.39699999999999</v>
      </c>
      <c r="AC222" s="8">
        <v>174.095</v>
      </c>
      <c r="AD222" s="8">
        <v>175.44399999999999</v>
      </c>
      <c r="AE222" s="8">
        <v>177.22300000000001</v>
      </c>
      <c r="AF222" s="8">
        <v>179.35599999999999</v>
      </c>
      <c r="AG222" s="8">
        <v>181.67099999999999</v>
      </c>
      <c r="AH222" s="8">
        <v>183.958</v>
      </c>
      <c r="AI222" s="8">
        <v>186.22</v>
      </c>
      <c r="AJ222" s="8">
        <v>188.197</v>
      </c>
      <c r="AK222" s="8">
        <v>189.649</v>
      </c>
      <c r="AL222" s="8">
        <v>190.59899999999999</v>
      </c>
      <c r="AM222" s="8">
        <v>191.00399999999999</v>
      </c>
      <c r="AN222" s="8">
        <v>190.851</v>
      </c>
      <c r="AO222" s="8">
        <v>190.11099999999999</v>
      </c>
      <c r="AP222" s="8">
        <v>188.85400000000001</v>
      </c>
      <c r="AQ222" s="8">
        <v>187.08699999999999</v>
      </c>
      <c r="AR222" s="8">
        <v>184.905</v>
      </c>
      <c r="AS222" s="8">
        <v>182.369</v>
      </c>
      <c r="AT222" s="8">
        <v>179.559</v>
      </c>
      <c r="AU222" s="8">
        <v>176.52</v>
      </c>
      <c r="AV222" s="8">
        <v>173.374</v>
      </c>
      <c r="AW222" s="8">
        <v>170.20500000000001</v>
      </c>
      <c r="AX222" s="8">
        <v>167.09399999999999</v>
      </c>
    </row>
    <row r="223" spans="1:50" x14ac:dyDescent="0.2">
      <c r="A223" s="1">
        <v>7</v>
      </c>
      <c r="B223" s="1"/>
      <c r="C223" s="8">
        <v>221.90799999999999</v>
      </c>
      <c r="D223" s="8">
        <v>227.02</v>
      </c>
      <c r="E223" s="8">
        <v>244.63</v>
      </c>
      <c r="F223" s="37">
        <v>245.30799999999999</v>
      </c>
      <c r="G223" s="8">
        <v>238.73599999999999</v>
      </c>
      <c r="H223" s="8">
        <v>241.072</v>
      </c>
      <c r="I223" s="8">
        <v>249.923</v>
      </c>
      <c r="J223" s="8">
        <v>242.041</v>
      </c>
      <c r="K223" s="8">
        <v>246</v>
      </c>
      <c r="L223" s="8">
        <v>237.029</v>
      </c>
      <c r="M223" s="8">
        <v>238.58199999999999</v>
      </c>
      <c r="N223" s="8">
        <v>236.08199999999999</v>
      </c>
      <c r="O223" s="8">
        <v>231.00299999999999</v>
      </c>
      <c r="P223" s="8">
        <v>225.58199999999999</v>
      </c>
      <c r="Q223" s="8">
        <v>219.81</v>
      </c>
      <c r="R223" s="8">
        <v>213.80099999999999</v>
      </c>
      <c r="S223" s="8">
        <v>207.83699999999999</v>
      </c>
      <c r="T223" s="8">
        <v>201.98599999999999</v>
      </c>
      <c r="U223" s="8">
        <v>196.13900000000001</v>
      </c>
      <c r="V223" s="8">
        <v>190.899</v>
      </c>
      <c r="W223" s="8">
        <v>186.18600000000001</v>
      </c>
      <c r="X223" s="42">
        <v>182.071</v>
      </c>
      <c r="Y223" s="8">
        <v>178.70400000000001</v>
      </c>
      <c r="Z223" s="8">
        <v>176.13900000000001</v>
      </c>
      <c r="AA223" s="8">
        <v>174.429</v>
      </c>
      <c r="AB223" s="8">
        <v>173.53299999999999</v>
      </c>
      <c r="AC223" s="8">
        <v>173.47900000000001</v>
      </c>
      <c r="AD223" s="8">
        <v>174.17500000000001</v>
      </c>
      <c r="AE223" s="8">
        <v>175.52199999999999</v>
      </c>
      <c r="AF223" s="8">
        <v>177.29900000000001</v>
      </c>
      <c r="AG223" s="8">
        <v>179.43</v>
      </c>
      <c r="AH223" s="8">
        <v>181.74199999999999</v>
      </c>
      <c r="AI223" s="8">
        <v>184.02699999999999</v>
      </c>
      <c r="AJ223" s="8">
        <v>186.286</v>
      </c>
      <c r="AK223" s="8">
        <v>188.261</v>
      </c>
      <c r="AL223" s="8">
        <v>189.709</v>
      </c>
      <c r="AM223" s="8">
        <v>190.65600000000001</v>
      </c>
      <c r="AN223" s="8">
        <v>191.059</v>
      </c>
      <c r="AO223" s="8">
        <v>190.904</v>
      </c>
      <c r="AP223" s="8">
        <v>190.161</v>
      </c>
      <c r="AQ223" s="8">
        <v>188.90100000000001</v>
      </c>
      <c r="AR223" s="8">
        <v>187.13399999999999</v>
      </c>
      <c r="AS223" s="8">
        <v>184.95099999999999</v>
      </c>
      <c r="AT223" s="8">
        <v>182.416</v>
      </c>
      <c r="AU223" s="8">
        <v>179.60499999999999</v>
      </c>
      <c r="AV223" s="8">
        <v>176.566</v>
      </c>
      <c r="AW223" s="8">
        <v>173.42099999999999</v>
      </c>
      <c r="AX223" s="8">
        <v>170.25200000000001</v>
      </c>
    </row>
    <row r="224" spans="1:50" x14ac:dyDescent="0.2">
      <c r="A224" s="1">
        <v>8</v>
      </c>
      <c r="B224" s="1"/>
      <c r="C224" s="8">
        <v>204.21899999999999</v>
      </c>
      <c r="D224" s="8">
        <v>221.851</v>
      </c>
      <c r="E224" s="8">
        <v>226.93299999999999</v>
      </c>
      <c r="F224" s="37">
        <v>244.57499999999999</v>
      </c>
      <c r="G224" s="8">
        <v>245.27199999999999</v>
      </c>
      <c r="H224" s="8">
        <v>238.714</v>
      </c>
      <c r="I224" s="8">
        <v>241.05600000000001</v>
      </c>
      <c r="J224" s="8">
        <v>249.91200000000001</v>
      </c>
      <c r="K224" s="8">
        <v>242.03700000000001</v>
      </c>
      <c r="L224" s="8">
        <v>246.01900000000001</v>
      </c>
      <c r="M224" s="8">
        <v>237.06700000000001</v>
      </c>
      <c r="N224" s="8">
        <v>238.63300000000001</v>
      </c>
      <c r="O224" s="8">
        <v>236.142</v>
      </c>
      <c r="P224" s="8">
        <v>231.072</v>
      </c>
      <c r="Q224" s="8">
        <v>225.654</v>
      </c>
      <c r="R224" s="8">
        <v>219.881</v>
      </c>
      <c r="S224" s="8">
        <v>213.876</v>
      </c>
      <c r="T224" s="8">
        <v>207.91900000000001</v>
      </c>
      <c r="U224" s="8">
        <v>202.05500000000001</v>
      </c>
      <c r="V224" s="8">
        <v>196.21</v>
      </c>
      <c r="W224" s="8">
        <v>190.96700000000001</v>
      </c>
      <c r="X224" s="42">
        <v>186.25200000000001</v>
      </c>
      <c r="Y224" s="8">
        <v>182.13800000000001</v>
      </c>
      <c r="Z224" s="8">
        <v>178.77500000000001</v>
      </c>
      <c r="AA224" s="8">
        <v>176.20599999999999</v>
      </c>
      <c r="AB224" s="8">
        <v>174.49700000000001</v>
      </c>
      <c r="AC224" s="8">
        <v>173.59899999999999</v>
      </c>
      <c r="AD224" s="8">
        <v>173.54300000000001</v>
      </c>
      <c r="AE224" s="8">
        <v>174.23699999999999</v>
      </c>
      <c r="AF224" s="8">
        <v>175.58099999999999</v>
      </c>
      <c r="AG224" s="8">
        <v>177.35599999999999</v>
      </c>
      <c r="AH224" s="8">
        <v>179.48400000000001</v>
      </c>
      <c r="AI224" s="8">
        <v>181.79400000000001</v>
      </c>
      <c r="AJ224" s="8">
        <v>184.07599999999999</v>
      </c>
      <c r="AK224" s="8">
        <v>186.33199999999999</v>
      </c>
      <c r="AL224" s="8">
        <v>188.304</v>
      </c>
      <c r="AM224" s="8">
        <v>189.75</v>
      </c>
      <c r="AN224" s="8">
        <v>190.69399999999999</v>
      </c>
      <c r="AO224" s="8">
        <v>191.09299999999999</v>
      </c>
      <c r="AP224" s="8">
        <v>190.93600000000001</v>
      </c>
      <c r="AQ224" s="8">
        <v>190.191</v>
      </c>
      <c r="AR224" s="8">
        <v>188.93</v>
      </c>
      <c r="AS224" s="8">
        <v>187.16200000000001</v>
      </c>
      <c r="AT224" s="8">
        <v>184.97900000000001</v>
      </c>
      <c r="AU224" s="8">
        <v>182.44399999999999</v>
      </c>
      <c r="AV224" s="8">
        <v>179.63300000000001</v>
      </c>
      <c r="AW224" s="8">
        <v>176.595</v>
      </c>
      <c r="AX224" s="8">
        <v>173.44900000000001</v>
      </c>
    </row>
    <row r="225" spans="1:50" x14ac:dyDescent="0.2">
      <c r="A225" s="1">
        <v>9</v>
      </c>
      <c r="B225" s="1"/>
      <c r="C225" s="8">
        <v>205.203</v>
      </c>
      <c r="D225" s="8">
        <v>204.154</v>
      </c>
      <c r="E225" s="8">
        <v>221.751</v>
      </c>
      <c r="F225" s="37">
        <v>226.86699999999999</v>
      </c>
      <c r="G225" s="8">
        <v>244.52500000000001</v>
      </c>
      <c r="H225" s="8">
        <v>245.233</v>
      </c>
      <c r="I225" s="8">
        <v>238.68100000000001</v>
      </c>
      <c r="J225" s="8">
        <v>241.02799999999999</v>
      </c>
      <c r="K225" s="8">
        <v>249.88800000000001</v>
      </c>
      <c r="L225" s="8">
        <v>242.035</v>
      </c>
      <c r="M225" s="8">
        <v>246.03100000000001</v>
      </c>
      <c r="N225" s="8">
        <v>237.09299999999999</v>
      </c>
      <c r="O225" s="8">
        <v>238.666</v>
      </c>
      <c r="P225" s="8">
        <v>236.18299999999999</v>
      </c>
      <c r="Q225" s="8">
        <v>231.11600000000001</v>
      </c>
      <c r="R225" s="8">
        <v>225.696</v>
      </c>
      <c r="S225" s="8">
        <v>219.92699999999999</v>
      </c>
      <c r="T225" s="8">
        <v>213.92699999999999</v>
      </c>
      <c r="U225" s="8">
        <v>207.958</v>
      </c>
      <c r="V225" s="8">
        <v>202.096</v>
      </c>
      <c r="W225" s="8">
        <v>196.24799999999999</v>
      </c>
      <c r="X225" s="42">
        <v>191.00399999999999</v>
      </c>
      <c r="Y225" s="8">
        <v>186.291</v>
      </c>
      <c r="Z225" s="8">
        <v>182.18</v>
      </c>
      <c r="AA225" s="8">
        <v>178.81399999999999</v>
      </c>
      <c r="AB225" s="8">
        <v>176.245</v>
      </c>
      <c r="AC225" s="8">
        <v>174.53399999999999</v>
      </c>
      <c r="AD225" s="8">
        <v>173.63399999999999</v>
      </c>
      <c r="AE225" s="8">
        <v>173.57599999999999</v>
      </c>
      <c r="AF225" s="8">
        <v>174.268</v>
      </c>
      <c r="AG225" s="8">
        <v>175.61</v>
      </c>
      <c r="AH225" s="8">
        <v>177.381</v>
      </c>
      <c r="AI225" s="8">
        <v>179.50700000000001</v>
      </c>
      <c r="AJ225" s="8">
        <v>181.81399999999999</v>
      </c>
      <c r="AK225" s="8">
        <v>184.09299999999999</v>
      </c>
      <c r="AL225" s="8">
        <v>186.346</v>
      </c>
      <c r="AM225" s="8">
        <v>188.315</v>
      </c>
      <c r="AN225" s="8">
        <v>189.75800000000001</v>
      </c>
      <c r="AO225" s="8">
        <v>190.69900000000001</v>
      </c>
      <c r="AP225" s="8">
        <v>191.096</v>
      </c>
      <c r="AQ225" s="8">
        <v>190.93600000000001</v>
      </c>
      <c r="AR225" s="8">
        <v>190.18899999999999</v>
      </c>
      <c r="AS225" s="8">
        <v>188.928</v>
      </c>
      <c r="AT225" s="8">
        <v>187.16</v>
      </c>
      <c r="AU225" s="8">
        <v>184.977</v>
      </c>
      <c r="AV225" s="8">
        <v>182.44200000000001</v>
      </c>
      <c r="AW225" s="8">
        <v>179.631</v>
      </c>
      <c r="AX225" s="8">
        <v>176.59299999999999</v>
      </c>
    </row>
    <row r="226" spans="1:50" x14ac:dyDescent="0.2">
      <c r="A226" s="1">
        <v>10</v>
      </c>
      <c r="B226" s="1"/>
      <c r="C226" s="8">
        <v>196.256</v>
      </c>
      <c r="D226" s="8">
        <v>205.13</v>
      </c>
      <c r="E226" s="8">
        <v>204.05</v>
      </c>
      <c r="F226" s="37">
        <v>221.685</v>
      </c>
      <c r="G226" s="8">
        <v>226.822</v>
      </c>
      <c r="H226" s="8">
        <v>244.49199999999999</v>
      </c>
      <c r="I226" s="8">
        <v>245.20699999999999</v>
      </c>
      <c r="J226" s="8">
        <v>238.66200000000001</v>
      </c>
      <c r="K226" s="8">
        <v>241.01599999999999</v>
      </c>
      <c r="L226" s="8">
        <v>249.89699999999999</v>
      </c>
      <c r="M226" s="8">
        <v>242.06200000000001</v>
      </c>
      <c r="N226" s="8">
        <v>246.072</v>
      </c>
      <c r="O226" s="8">
        <v>237.143</v>
      </c>
      <c r="P226" s="8">
        <v>238.72399999999999</v>
      </c>
      <c r="Q226" s="8">
        <v>236.24299999999999</v>
      </c>
      <c r="R226" s="8">
        <v>231.17500000000001</v>
      </c>
      <c r="S226" s="8">
        <v>225.76</v>
      </c>
      <c r="T226" s="8">
        <v>219.99600000000001</v>
      </c>
      <c r="U226" s="8">
        <v>213.98400000000001</v>
      </c>
      <c r="V226" s="8">
        <v>208.017</v>
      </c>
      <c r="W226" s="8">
        <v>202.15199999999999</v>
      </c>
      <c r="X226" s="42">
        <v>196.30199999999999</v>
      </c>
      <c r="Y226" s="8">
        <v>191.059</v>
      </c>
      <c r="Z226" s="8">
        <v>186.35</v>
      </c>
      <c r="AA226" s="8">
        <v>182.23599999999999</v>
      </c>
      <c r="AB226" s="8">
        <v>178.87</v>
      </c>
      <c r="AC226" s="8">
        <v>176.29900000000001</v>
      </c>
      <c r="AD226" s="8">
        <v>174.58600000000001</v>
      </c>
      <c r="AE226" s="8">
        <v>173.684</v>
      </c>
      <c r="AF226" s="8">
        <v>173.624</v>
      </c>
      <c r="AG226" s="8">
        <v>174.31299999999999</v>
      </c>
      <c r="AH226" s="8">
        <v>175.65199999999999</v>
      </c>
      <c r="AI226" s="8">
        <v>177.42099999999999</v>
      </c>
      <c r="AJ226" s="8">
        <v>179.54400000000001</v>
      </c>
      <c r="AK226" s="8">
        <v>181.84800000000001</v>
      </c>
      <c r="AL226" s="8">
        <v>184.124</v>
      </c>
      <c r="AM226" s="8">
        <v>186.374</v>
      </c>
      <c r="AN226" s="8">
        <v>188.339</v>
      </c>
      <c r="AO226" s="8">
        <v>189.779</v>
      </c>
      <c r="AP226" s="8">
        <v>190.71700000000001</v>
      </c>
      <c r="AQ226" s="8">
        <v>191.11099999999999</v>
      </c>
      <c r="AR226" s="8">
        <v>190.94900000000001</v>
      </c>
      <c r="AS226" s="8">
        <v>190.203</v>
      </c>
      <c r="AT226" s="8">
        <v>188.941</v>
      </c>
      <c r="AU226" s="8">
        <v>187.173</v>
      </c>
      <c r="AV226" s="8">
        <v>184.99</v>
      </c>
      <c r="AW226" s="8">
        <v>182.45500000000001</v>
      </c>
      <c r="AX226" s="8">
        <v>179.64400000000001</v>
      </c>
    </row>
    <row r="227" spans="1:50" x14ac:dyDescent="0.2">
      <c r="A227" s="1">
        <v>11</v>
      </c>
      <c r="B227" s="1"/>
      <c r="C227" s="8">
        <v>186.43299999999999</v>
      </c>
      <c r="D227" s="8">
        <v>196.19</v>
      </c>
      <c r="E227" s="8">
        <v>205.035</v>
      </c>
      <c r="F227" s="37">
        <v>203.995</v>
      </c>
      <c r="G227" s="8">
        <v>221.65</v>
      </c>
      <c r="H227" s="8">
        <v>226.803</v>
      </c>
      <c r="I227" s="8">
        <v>244.47900000000001</v>
      </c>
      <c r="J227" s="8">
        <v>245.2</v>
      </c>
      <c r="K227" s="8">
        <v>238.66200000000001</v>
      </c>
      <c r="L227" s="8">
        <v>241.03800000000001</v>
      </c>
      <c r="M227" s="8">
        <v>249.935</v>
      </c>
      <c r="N227" s="8">
        <v>242.11600000000001</v>
      </c>
      <c r="O227" s="8">
        <v>246.13300000000001</v>
      </c>
      <c r="P227" s="8">
        <v>237.21299999999999</v>
      </c>
      <c r="Q227" s="8">
        <v>238.797</v>
      </c>
      <c r="R227" s="8">
        <v>236.315</v>
      </c>
      <c r="S227" s="8">
        <v>231.251</v>
      </c>
      <c r="T227" s="8">
        <v>225.84100000000001</v>
      </c>
      <c r="U227" s="8">
        <v>220.066</v>
      </c>
      <c r="V227" s="8">
        <v>214.05500000000001</v>
      </c>
      <c r="W227" s="8">
        <v>208.08600000000001</v>
      </c>
      <c r="X227" s="42">
        <v>202.21899999999999</v>
      </c>
      <c r="Y227" s="8">
        <v>196.37100000000001</v>
      </c>
      <c r="Z227" s="8">
        <v>191.13200000000001</v>
      </c>
      <c r="AA227" s="8">
        <v>186.41900000000001</v>
      </c>
      <c r="AB227" s="8">
        <v>182.30600000000001</v>
      </c>
      <c r="AC227" s="8">
        <v>178.93799999999999</v>
      </c>
      <c r="AD227" s="8">
        <v>176.36500000000001</v>
      </c>
      <c r="AE227" s="8">
        <v>174.65100000000001</v>
      </c>
      <c r="AF227" s="8">
        <v>173.74600000000001</v>
      </c>
      <c r="AG227" s="8">
        <v>173.684</v>
      </c>
      <c r="AH227" s="8">
        <v>174.37100000000001</v>
      </c>
      <c r="AI227" s="8">
        <v>175.70699999999999</v>
      </c>
      <c r="AJ227" s="8">
        <v>177.47300000000001</v>
      </c>
      <c r="AK227" s="8">
        <v>179.59299999999999</v>
      </c>
      <c r="AL227" s="8">
        <v>181.893</v>
      </c>
      <c r="AM227" s="8">
        <v>184.166</v>
      </c>
      <c r="AN227" s="8">
        <v>186.41300000000001</v>
      </c>
      <c r="AO227" s="8">
        <v>188.375</v>
      </c>
      <c r="AP227" s="8">
        <v>189.81100000000001</v>
      </c>
      <c r="AQ227" s="8">
        <v>190.74700000000001</v>
      </c>
      <c r="AR227" s="8">
        <v>191.13900000000001</v>
      </c>
      <c r="AS227" s="8">
        <v>190.977</v>
      </c>
      <c r="AT227" s="8">
        <v>190.23</v>
      </c>
      <c r="AU227" s="8">
        <v>188.96799999999999</v>
      </c>
      <c r="AV227" s="8">
        <v>187.2</v>
      </c>
      <c r="AW227" s="8">
        <v>185.017</v>
      </c>
      <c r="AX227" s="8">
        <v>182.482</v>
      </c>
    </row>
    <row r="228" spans="1:50" x14ac:dyDescent="0.2">
      <c r="A228" s="1">
        <v>12</v>
      </c>
      <c r="B228" s="1"/>
      <c r="C228" s="8">
        <v>179.53299999999999</v>
      </c>
      <c r="D228" s="8">
        <v>186.36099999999999</v>
      </c>
      <c r="E228" s="8">
        <v>196.089</v>
      </c>
      <c r="F228" s="37">
        <v>204.971</v>
      </c>
      <c r="G228" s="8">
        <v>203.95400000000001</v>
      </c>
      <c r="H228" s="8">
        <v>221.62100000000001</v>
      </c>
      <c r="I228" s="8">
        <v>226.78</v>
      </c>
      <c r="J228" s="8">
        <v>244.458</v>
      </c>
      <c r="K228" s="8">
        <v>245.184</v>
      </c>
      <c r="L228" s="8">
        <v>238.66800000000001</v>
      </c>
      <c r="M228" s="8">
        <v>241.05799999999999</v>
      </c>
      <c r="N228" s="8">
        <v>249.96600000000001</v>
      </c>
      <c r="O228" s="8">
        <v>242.155</v>
      </c>
      <c r="P228" s="8">
        <v>246.179</v>
      </c>
      <c r="Q228" s="8">
        <v>237.26400000000001</v>
      </c>
      <c r="R228" s="8">
        <v>238.845</v>
      </c>
      <c r="S228" s="8">
        <v>236.36600000000001</v>
      </c>
      <c r="T228" s="8">
        <v>231.30699999999999</v>
      </c>
      <c r="U228" s="8">
        <v>225.887</v>
      </c>
      <c r="V228" s="8">
        <v>220.113</v>
      </c>
      <c r="W228" s="8">
        <v>214.1</v>
      </c>
      <c r="X228" s="42">
        <v>208.12899999999999</v>
      </c>
      <c r="Y228" s="8">
        <v>202.26499999999999</v>
      </c>
      <c r="Z228" s="8">
        <v>196.42</v>
      </c>
      <c r="AA228" s="8">
        <v>191.179</v>
      </c>
      <c r="AB228" s="8">
        <v>186.46700000000001</v>
      </c>
      <c r="AC228" s="8">
        <v>182.351</v>
      </c>
      <c r="AD228" s="8">
        <v>178.982</v>
      </c>
      <c r="AE228" s="8">
        <v>176.40799999999999</v>
      </c>
      <c r="AF228" s="8">
        <v>174.69</v>
      </c>
      <c r="AG228" s="8">
        <v>173.78399999999999</v>
      </c>
      <c r="AH228" s="8">
        <v>173.71899999999999</v>
      </c>
      <c r="AI228" s="8">
        <v>174.40299999999999</v>
      </c>
      <c r="AJ228" s="8">
        <v>175.73699999999999</v>
      </c>
      <c r="AK228" s="8">
        <v>177.499</v>
      </c>
      <c r="AL228" s="8">
        <v>179.61600000000001</v>
      </c>
      <c r="AM228" s="8">
        <v>181.91300000000001</v>
      </c>
      <c r="AN228" s="8">
        <v>184.18299999999999</v>
      </c>
      <c r="AO228" s="8">
        <v>186.42599999999999</v>
      </c>
      <c r="AP228" s="8">
        <v>188.38499999999999</v>
      </c>
      <c r="AQ228" s="8">
        <v>189.81899999999999</v>
      </c>
      <c r="AR228" s="8">
        <v>190.75299999999999</v>
      </c>
      <c r="AS228" s="8">
        <v>191.14500000000001</v>
      </c>
      <c r="AT228" s="8">
        <v>190.982</v>
      </c>
      <c r="AU228" s="8">
        <v>190.23500000000001</v>
      </c>
      <c r="AV228" s="8">
        <v>188.97300000000001</v>
      </c>
      <c r="AW228" s="8">
        <v>187.20400000000001</v>
      </c>
      <c r="AX228" s="8">
        <v>185.02199999999999</v>
      </c>
    </row>
    <row r="229" spans="1:50" x14ac:dyDescent="0.2">
      <c r="A229" s="1">
        <v>13</v>
      </c>
      <c r="B229" s="1"/>
      <c r="C229" s="8">
        <v>185.06800000000001</v>
      </c>
      <c r="D229" s="8">
        <v>179.45400000000001</v>
      </c>
      <c r="E229" s="8">
        <v>186.251</v>
      </c>
      <c r="F229" s="37">
        <v>196.02</v>
      </c>
      <c r="G229" s="8">
        <v>204.92500000000001</v>
      </c>
      <c r="H229" s="8">
        <v>203.92500000000001</v>
      </c>
      <c r="I229" s="8">
        <v>221.596</v>
      </c>
      <c r="J229" s="8">
        <v>226.76</v>
      </c>
      <c r="K229" s="8">
        <v>244.441</v>
      </c>
      <c r="L229" s="8">
        <v>245.19</v>
      </c>
      <c r="M229" s="8">
        <v>238.691</v>
      </c>
      <c r="N229" s="8">
        <v>241.09399999999999</v>
      </c>
      <c r="O229" s="8">
        <v>250.00899999999999</v>
      </c>
      <c r="P229" s="8">
        <v>242.20699999999999</v>
      </c>
      <c r="Q229" s="8">
        <v>246.233</v>
      </c>
      <c r="R229" s="8">
        <v>237.31700000000001</v>
      </c>
      <c r="S229" s="8">
        <v>238.90199999999999</v>
      </c>
      <c r="T229" s="8">
        <v>236.428</v>
      </c>
      <c r="U229" s="8">
        <v>231.357</v>
      </c>
      <c r="V229" s="8">
        <v>225.93899999999999</v>
      </c>
      <c r="W229" s="8">
        <v>220.16200000000001</v>
      </c>
      <c r="X229" s="42">
        <v>214.14699999999999</v>
      </c>
      <c r="Y229" s="8">
        <v>208.179</v>
      </c>
      <c r="Z229" s="8">
        <v>202.31800000000001</v>
      </c>
      <c r="AA229" s="8">
        <v>196.471</v>
      </c>
      <c r="AB229" s="8">
        <v>191.23</v>
      </c>
      <c r="AC229" s="8">
        <v>186.51599999999999</v>
      </c>
      <c r="AD229" s="8">
        <v>182.399</v>
      </c>
      <c r="AE229" s="8">
        <v>179.02799999999999</v>
      </c>
      <c r="AF229" s="8">
        <v>176.452</v>
      </c>
      <c r="AG229" s="8">
        <v>174.732</v>
      </c>
      <c r="AH229" s="8">
        <v>173.82300000000001</v>
      </c>
      <c r="AI229" s="8">
        <v>173.756</v>
      </c>
      <c r="AJ229" s="8">
        <v>174.43700000000001</v>
      </c>
      <c r="AK229" s="8">
        <v>175.767</v>
      </c>
      <c r="AL229" s="8">
        <v>177.52699999999999</v>
      </c>
      <c r="AM229" s="8">
        <v>179.64</v>
      </c>
      <c r="AN229" s="8">
        <v>181.934</v>
      </c>
      <c r="AO229" s="8">
        <v>184.2</v>
      </c>
      <c r="AP229" s="8">
        <v>186.44</v>
      </c>
      <c r="AQ229" s="8">
        <v>188.39599999999999</v>
      </c>
      <c r="AR229" s="8">
        <v>189.827</v>
      </c>
      <c r="AS229" s="8">
        <v>190.76</v>
      </c>
      <c r="AT229" s="8">
        <v>191.15199999999999</v>
      </c>
      <c r="AU229" s="8">
        <v>190.989</v>
      </c>
      <c r="AV229" s="8">
        <v>190.24199999999999</v>
      </c>
      <c r="AW229" s="8">
        <v>188.98</v>
      </c>
      <c r="AX229" s="8">
        <v>187.21100000000001</v>
      </c>
    </row>
    <row r="230" spans="1:50" x14ac:dyDescent="0.2">
      <c r="A230" s="1">
        <v>14</v>
      </c>
      <c r="B230" s="1"/>
      <c r="C230" s="8">
        <v>187.70599999999999</v>
      </c>
      <c r="D230" s="8">
        <v>184.98699999999999</v>
      </c>
      <c r="E230" s="8">
        <v>179.34200000000001</v>
      </c>
      <c r="F230" s="37">
        <v>186.184</v>
      </c>
      <c r="G230" s="8">
        <v>195.977</v>
      </c>
      <c r="H230" s="8">
        <v>204.898</v>
      </c>
      <c r="I230" s="8">
        <v>203.90799999999999</v>
      </c>
      <c r="J230" s="8">
        <v>221.58199999999999</v>
      </c>
      <c r="K230" s="8">
        <v>226.75200000000001</v>
      </c>
      <c r="L230" s="8">
        <v>244.45500000000001</v>
      </c>
      <c r="M230" s="8">
        <v>245.22200000000001</v>
      </c>
      <c r="N230" s="8">
        <v>238.739</v>
      </c>
      <c r="O230" s="8">
        <v>241.15199999999999</v>
      </c>
      <c r="P230" s="8">
        <v>250.07300000000001</v>
      </c>
      <c r="Q230" s="8">
        <v>242.27699999999999</v>
      </c>
      <c r="R230" s="8">
        <v>246.3</v>
      </c>
      <c r="S230" s="8">
        <v>237.38900000000001</v>
      </c>
      <c r="T230" s="8">
        <v>238.97900000000001</v>
      </c>
      <c r="U230" s="8">
        <v>236.49100000000001</v>
      </c>
      <c r="V230" s="8">
        <v>231.422</v>
      </c>
      <c r="W230" s="8">
        <v>226.001</v>
      </c>
      <c r="X230" s="42">
        <v>220.22200000000001</v>
      </c>
      <c r="Y230" s="8">
        <v>214.21100000000001</v>
      </c>
      <c r="Z230" s="8">
        <v>208.24600000000001</v>
      </c>
      <c r="AA230" s="8">
        <v>202.38200000000001</v>
      </c>
      <c r="AB230" s="8">
        <v>196.536</v>
      </c>
      <c r="AC230" s="8">
        <v>191.29300000000001</v>
      </c>
      <c r="AD230" s="8">
        <v>186.578</v>
      </c>
      <c r="AE230" s="8">
        <v>182.459</v>
      </c>
      <c r="AF230" s="8">
        <v>179.08600000000001</v>
      </c>
      <c r="AG230" s="8">
        <v>176.50700000000001</v>
      </c>
      <c r="AH230" s="8">
        <v>174.785</v>
      </c>
      <c r="AI230" s="8">
        <v>173.87299999999999</v>
      </c>
      <c r="AJ230" s="8">
        <v>173.803</v>
      </c>
      <c r="AK230" s="8">
        <v>174.48099999999999</v>
      </c>
      <c r="AL230" s="8">
        <v>175.80699999999999</v>
      </c>
      <c r="AM230" s="8">
        <v>177.56299999999999</v>
      </c>
      <c r="AN230" s="8">
        <v>179.673</v>
      </c>
      <c r="AO230" s="8">
        <v>181.96299999999999</v>
      </c>
      <c r="AP230" s="8">
        <v>184.22499999999999</v>
      </c>
      <c r="AQ230" s="8">
        <v>186.46100000000001</v>
      </c>
      <c r="AR230" s="8">
        <v>188.41499999999999</v>
      </c>
      <c r="AS230" s="8">
        <v>189.846</v>
      </c>
      <c r="AT230" s="8">
        <v>190.779</v>
      </c>
      <c r="AU230" s="8">
        <v>191.17</v>
      </c>
      <c r="AV230" s="8">
        <v>191.00700000000001</v>
      </c>
      <c r="AW230" s="8">
        <v>190.25899999999999</v>
      </c>
      <c r="AX230" s="8">
        <v>188.99700000000001</v>
      </c>
    </row>
    <row r="231" spans="1:50" x14ac:dyDescent="0.2">
      <c r="A231" s="1">
        <v>15</v>
      </c>
      <c r="B231" s="1"/>
      <c r="C231" s="8">
        <v>200.37700000000001</v>
      </c>
      <c r="D231" s="8">
        <v>187.61600000000001</v>
      </c>
      <c r="E231" s="8">
        <v>184.864</v>
      </c>
      <c r="F231" s="44">
        <v>179.268</v>
      </c>
      <c r="G231" s="8">
        <v>186.13399999999999</v>
      </c>
      <c r="H231" s="8">
        <v>195.94300000000001</v>
      </c>
      <c r="I231" s="8">
        <v>204.87200000000001</v>
      </c>
      <c r="J231" s="8">
        <v>203.88800000000001</v>
      </c>
      <c r="K231" s="8">
        <v>221.566</v>
      </c>
      <c r="L231" s="8">
        <v>226.762</v>
      </c>
      <c r="M231" s="8">
        <v>244.48099999999999</v>
      </c>
      <c r="N231" s="8">
        <v>245.26400000000001</v>
      </c>
      <c r="O231" s="8">
        <v>238.79300000000001</v>
      </c>
      <c r="P231" s="8">
        <v>241.215</v>
      </c>
      <c r="Q231" s="8">
        <v>250.13800000000001</v>
      </c>
      <c r="R231" s="8">
        <v>242.34</v>
      </c>
      <c r="S231" s="8">
        <v>246.36600000000001</v>
      </c>
      <c r="T231" s="8">
        <v>237.46299999999999</v>
      </c>
      <c r="U231" s="8">
        <v>239.03700000000001</v>
      </c>
      <c r="V231" s="8">
        <v>236.55099999999999</v>
      </c>
      <c r="W231" s="8">
        <v>231.47800000000001</v>
      </c>
      <c r="X231" s="42">
        <v>226.05500000000001</v>
      </c>
      <c r="Y231" s="8">
        <v>220.279</v>
      </c>
      <c r="Z231" s="8">
        <v>214.27199999999999</v>
      </c>
      <c r="AA231" s="8">
        <v>208.304</v>
      </c>
      <c r="AB231" s="8">
        <v>202.441</v>
      </c>
      <c r="AC231" s="8">
        <v>196.59299999999999</v>
      </c>
      <c r="AD231" s="8">
        <v>191.34899999999999</v>
      </c>
      <c r="AE231" s="8">
        <v>186.63200000000001</v>
      </c>
      <c r="AF231" s="8">
        <v>182.511</v>
      </c>
      <c r="AG231" s="8">
        <v>179.136</v>
      </c>
      <c r="AH231" s="8">
        <v>176.554</v>
      </c>
      <c r="AI231" s="8">
        <v>174.83</v>
      </c>
      <c r="AJ231" s="8">
        <v>173.91499999999999</v>
      </c>
      <c r="AK231" s="8">
        <v>173.84100000000001</v>
      </c>
      <c r="AL231" s="8">
        <v>174.51499999999999</v>
      </c>
      <c r="AM231" s="8">
        <v>175.83799999999999</v>
      </c>
      <c r="AN231" s="8">
        <v>177.589</v>
      </c>
      <c r="AO231" s="8">
        <v>179.69499999999999</v>
      </c>
      <c r="AP231" s="8">
        <v>181.98099999999999</v>
      </c>
      <c r="AQ231" s="8">
        <v>184.24</v>
      </c>
      <c r="AR231" s="8">
        <v>186.47300000000001</v>
      </c>
      <c r="AS231" s="8">
        <v>188.42599999999999</v>
      </c>
      <c r="AT231" s="8">
        <v>189.85599999999999</v>
      </c>
      <c r="AU231" s="8">
        <v>190.78800000000001</v>
      </c>
      <c r="AV231" s="8">
        <v>191.179</v>
      </c>
      <c r="AW231" s="8">
        <v>191.01599999999999</v>
      </c>
      <c r="AX231" s="8">
        <v>190.268</v>
      </c>
    </row>
    <row r="232" spans="1:50" x14ac:dyDescent="0.2">
      <c r="A232" s="1">
        <v>16</v>
      </c>
      <c r="B232" s="1"/>
      <c r="C232" s="8">
        <v>208.363</v>
      </c>
      <c r="D232" s="8">
        <v>200.32300000000001</v>
      </c>
      <c r="E232" s="8">
        <v>187.53399999999999</v>
      </c>
      <c r="F232" s="44">
        <v>184.82900000000001</v>
      </c>
      <c r="G232" s="8">
        <v>179.25899999999999</v>
      </c>
      <c r="H232" s="8">
        <v>186.143</v>
      </c>
      <c r="I232" s="8">
        <v>195.96100000000001</v>
      </c>
      <c r="J232" s="8">
        <v>204.89400000000001</v>
      </c>
      <c r="K232" s="8">
        <v>203.91900000000001</v>
      </c>
      <c r="L232" s="8">
        <v>221.626</v>
      </c>
      <c r="M232" s="8">
        <v>226.845</v>
      </c>
      <c r="N232" s="8">
        <v>244.58</v>
      </c>
      <c r="O232" s="8">
        <v>245.375</v>
      </c>
      <c r="P232" s="8">
        <v>238.917</v>
      </c>
      <c r="Q232" s="8">
        <v>241.34100000000001</v>
      </c>
      <c r="R232" s="8">
        <v>250.261</v>
      </c>
      <c r="S232" s="8">
        <v>242.471</v>
      </c>
      <c r="T232" s="8">
        <v>246.50399999999999</v>
      </c>
      <c r="U232" s="8">
        <v>237.584</v>
      </c>
      <c r="V232" s="8">
        <v>239.16</v>
      </c>
      <c r="W232" s="8">
        <v>236.66900000000001</v>
      </c>
      <c r="X232" s="42">
        <v>231.595</v>
      </c>
      <c r="Y232" s="8">
        <v>226.17400000000001</v>
      </c>
      <c r="Z232" s="8">
        <v>220.404</v>
      </c>
      <c r="AA232" s="8">
        <v>214.393</v>
      </c>
      <c r="AB232" s="8">
        <v>208.428</v>
      </c>
      <c r="AC232" s="8">
        <v>202.56299999999999</v>
      </c>
      <c r="AD232" s="8">
        <v>196.714</v>
      </c>
      <c r="AE232" s="8">
        <v>191.46899999999999</v>
      </c>
      <c r="AF232" s="8">
        <v>186.75</v>
      </c>
      <c r="AG232" s="8">
        <v>182.62799999999999</v>
      </c>
      <c r="AH232" s="8">
        <v>179.249</v>
      </c>
      <c r="AI232" s="8">
        <v>176.666</v>
      </c>
      <c r="AJ232" s="8">
        <v>174.93899999999999</v>
      </c>
      <c r="AK232" s="8">
        <v>174.02099999999999</v>
      </c>
      <c r="AL232" s="8">
        <v>173.94300000000001</v>
      </c>
      <c r="AM232" s="8">
        <v>174.614</v>
      </c>
      <c r="AN232" s="8">
        <v>175.93299999999999</v>
      </c>
      <c r="AO232" s="8">
        <v>177.68100000000001</v>
      </c>
      <c r="AP232" s="8">
        <v>179.78200000000001</v>
      </c>
      <c r="AQ232" s="8">
        <v>182.065</v>
      </c>
      <c r="AR232" s="8">
        <v>184.321</v>
      </c>
      <c r="AS232" s="8">
        <v>186.554</v>
      </c>
      <c r="AT232" s="8">
        <v>188.506</v>
      </c>
      <c r="AU232" s="8">
        <v>189.935</v>
      </c>
      <c r="AV232" s="8">
        <v>190.86699999999999</v>
      </c>
      <c r="AW232" s="8">
        <v>191.25700000000001</v>
      </c>
      <c r="AX232" s="8">
        <v>191.09299999999999</v>
      </c>
    </row>
    <row r="233" spans="1:50" x14ac:dyDescent="0.2">
      <c r="A233" s="1">
        <v>17</v>
      </c>
      <c r="B233" s="1"/>
      <c r="C233" s="8">
        <v>225.50299999999999</v>
      </c>
      <c r="D233" s="8">
        <v>208.452</v>
      </c>
      <c r="E233" s="8">
        <v>200.369</v>
      </c>
      <c r="F233" s="44">
        <v>187.61699999999999</v>
      </c>
      <c r="G233" s="8">
        <v>184.92500000000001</v>
      </c>
      <c r="H233" s="8">
        <v>179.37</v>
      </c>
      <c r="I233" s="8">
        <v>186.25800000000001</v>
      </c>
      <c r="J233" s="8">
        <v>196.084</v>
      </c>
      <c r="K233" s="8">
        <v>205.02799999999999</v>
      </c>
      <c r="L233" s="8">
        <v>204.10599999999999</v>
      </c>
      <c r="M233" s="8">
        <v>221.845</v>
      </c>
      <c r="N233" s="8">
        <v>227.09299999999999</v>
      </c>
      <c r="O233" s="8">
        <v>244.84100000000001</v>
      </c>
      <c r="P233" s="8">
        <v>245.654</v>
      </c>
      <c r="Q233" s="8">
        <v>239.202</v>
      </c>
      <c r="R233" s="8">
        <v>241.62799999999999</v>
      </c>
      <c r="S233" s="8">
        <v>250.55500000000001</v>
      </c>
      <c r="T233" s="8">
        <v>242.779</v>
      </c>
      <c r="U233" s="8">
        <v>246.78200000000001</v>
      </c>
      <c r="V233" s="8">
        <v>237.87</v>
      </c>
      <c r="W233" s="8">
        <v>239.43799999999999</v>
      </c>
      <c r="X233" s="42">
        <v>236.946</v>
      </c>
      <c r="Y233" s="8">
        <v>231.87100000000001</v>
      </c>
      <c r="Z233" s="8">
        <v>226.458</v>
      </c>
      <c r="AA233" s="8">
        <v>220.684</v>
      </c>
      <c r="AB233" s="8">
        <v>214.67699999999999</v>
      </c>
      <c r="AC233" s="8">
        <v>208.71</v>
      </c>
      <c r="AD233" s="8">
        <v>202.84399999999999</v>
      </c>
      <c r="AE233" s="8">
        <v>196.995</v>
      </c>
      <c r="AF233" s="8">
        <v>191.74700000000001</v>
      </c>
      <c r="AG233" s="8">
        <v>187.02699999999999</v>
      </c>
      <c r="AH233" s="8">
        <v>182.90199999999999</v>
      </c>
      <c r="AI233" s="8">
        <v>179.523</v>
      </c>
      <c r="AJ233" s="8">
        <v>176.93600000000001</v>
      </c>
      <c r="AK233" s="8">
        <v>175.20599999999999</v>
      </c>
      <c r="AL233" s="8">
        <v>174.285</v>
      </c>
      <c r="AM233" s="8">
        <v>174.20400000000001</v>
      </c>
      <c r="AN233" s="8">
        <v>174.87100000000001</v>
      </c>
      <c r="AO233" s="8">
        <v>176.18600000000001</v>
      </c>
      <c r="AP233" s="8">
        <v>177.93</v>
      </c>
      <c r="AQ233" s="8">
        <v>180.02799999999999</v>
      </c>
      <c r="AR233" s="8">
        <v>182.30799999999999</v>
      </c>
      <c r="AS233" s="8">
        <v>184.56299999999999</v>
      </c>
      <c r="AT233" s="8">
        <v>186.79400000000001</v>
      </c>
      <c r="AU233" s="8">
        <v>188.745</v>
      </c>
      <c r="AV233" s="8">
        <v>190.173</v>
      </c>
      <c r="AW233" s="8">
        <v>191.10400000000001</v>
      </c>
      <c r="AX233" s="8">
        <v>191.494</v>
      </c>
    </row>
    <row r="234" spans="1:50" x14ac:dyDescent="0.2">
      <c r="A234" s="1">
        <v>18</v>
      </c>
      <c r="B234" s="1"/>
      <c r="C234" s="8">
        <v>234.99199999999999</v>
      </c>
      <c r="D234" s="8">
        <v>225.81100000000001</v>
      </c>
      <c r="E234" s="8">
        <v>208.67599999999999</v>
      </c>
      <c r="F234" s="44">
        <v>200.61199999999999</v>
      </c>
      <c r="G234" s="8">
        <v>187.85599999999999</v>
      </c>
      <c r="H234" s="8">
        <v>185.17099999999999</v>
      </c>
      <c r="I234" s="8">
        <v>179.613</v>
      </c>
      <c r="J234" s="8">
        <v>186.524</v>
      </c>
      <c r="K234" s="8">
        <v>196.37</v>
      </c>
      <c r="L234" s="8">
        <v>205.42</v>
      </c>
      <c r="M234" s="8">
        <v>204.57300000000001</v>
      </c>
      <c r="N234" s="8">
        <v>222.369</v>
      </c>
      <c r="O234" s="8">
        <v>227.65100000000001</v>
      </c>
      <c r="P234" s="8">
        <v>245.428</v>
      </c>
      <c r="Q234" s="8">
        <v>246.24700000000001</v>
      </c>
      <c r="R234" s="8">
        <v>239.804</v>
      </c>
      <c r="S234" s="8">
        <v>242.24799999999999</v>
      </c>
      <c r="T234" s="8">
        <v>251.196</v>
      </c>
      <c r="U234" s="8">
        <v>243.363</v>
      </c>
      <c r="V234" s="8">
        <v>247.375</v>
      </c>
      <c r="W234" s="8">
        <v>238.45099999999999</v>
      </c>
      <c r="X234" s="42">
        <v>240.01400000000001</v>
      </c>
      <c r="Y234" s="8">
        <v>237.512</v>
      </c>
      <c r="Z234" s="8">
        <v>232.45599999999999</v>
      </c>
      <c r="AA234" s="8">
        <v>227.03200000000001</v>
      </c>
      <c r="AB234" s="8">
        <v>221.26599999999999</v>
      </c>
      <c r="AC234" s="8">
        <v>215.25399999999999</v>
      </c>
      <c r="AD234" s="8">
        <v>209.285</v>
      </c>
      <c r="AE234" s="8">
        <v>203.42099999999999</v>
      </c>
      <c r="AF234" s="8">
        <v>197.566</v>
      </c>
      <c r="AG234" s="8">
        <v>192.31800000000001</v>
      </c>
      <c r="AH234" s="8">
        <v>187.59399999999999</v>
      </c>
      <c r="AI234" s="8">
        <v>183.46700000000001</v>
      </c>
      <c r="AJ234" s="8">
        <v>180.083</v>
      </c>
      <c r="AK234" s="8">
        <v>177.49299999999999</v>
      </c>
      <c r="AL234" s="8">
        <v>175.75899999999999</v>
      </c>
      <c r="AM234" s="8">
        <v>174.833</v>
      </c>
      <c r="AN234" s="8">
        <v>174.74700000000001</v>
      </c>
      <c r="AO234" s="8">
        <v>175.40899999999999</v>
      </c>
      <c r="AP234" s="8">
        <v>176.71899999999999</v>
      </c>
      <c r="AQ234" s="8">
        <v>178.459</v>
      </c>
      <c r="AR234" s="8">
        <v>180.553</v>
      </c>
      <c r="AS234" s="8">
        <v>182.83099999999999</v>
      </c>
      <c r="AT234" s="8">
        <v>185.084</v>
      </c>
      <c r="AU234" s="8">
        <v>187.31399999999999</v>
      </c>
      <c r="AV234" s="8">
        <v>189.26300000000001</v>
      </c>
      <c r="AW234" s="8">
        <v>190.69</v>
      </c>
      <c r="AX234" s="8">
        <v>191.62</v>
      </c>
    </row>
    <row r="235" spans="1:50" x14ac:dyDescent="0.2">
      <c r="A235" s="1">
        <v>19</v>
      </c>
      <c r="B235" s="1"/>
      <c r="C235" s="8">
        <v>244.82900000000001</v>
      </c>
      <c r="D235" s="8">
        <v>235.46299999999999</v>
      </c>
      <c r="E235" s="8">
        <v>226.14699999999999</v>
      </c>
      <c r="F235" s="44">
        <v>209.017</v>
      </c>
      <c r="G235" s="8">
        <v>200.928</v>
      </c>
      <c r="H235" s="8">
        <v>188.16900000000001</v>
      </c>
      <c r="I235" s="8">
        <v>185.46199999999999</v>
      </c>
      <c r="J235" s="8">
        <v>179.94300000000001</v>
      </c>
      <c r="K235" s="8">
        <v>186.88200000000001</v>
      </c>
      <c r="L235" s="8">
        <v>196.87799999999999</v>
      </c>
      <c r="M235" s="8">
        <v>206.029</v>
      </c>
      <c r="N235" s="8">
        <v>205.26900000000001</v>
      </c>
      <c r="O235" s="8">
        <v>223.107</v>
      </c>
      <c r="P235" s="8">
        <v>228.43299999999999</v>
      </c>
      <c r="Q235" s="8">
        <v>246.21</v>
      </c>
      <c r="R235" s="8">
        <v>247.03899999999999</v>
      </c>
      <c r="S235" s="8">
        <v>240.625</v>
      </c>
      <c r="T235" s="8">
        <v>243.1</v>
      </c>
      <c r="U235" s="8">
        <v>251.96</v>
      </c>
      <c r="V235" s="8">
        <v>244.14400000000001</v>
      </c>
      <c r="W235" s="8">
        <v>248.13300000000001</v>
      </c>
      <c r="X235" s="42">
        <v>239.20599999999999</v>
      </c>
      <c r="Y235" s="8">
        <v>240.75299999999999</v>
      </c>
      <c r="Z235" s="8">
        <v>238.27600000000001</v>
      </c>
      <c r="AA235" s="8">
        <v>233.203</v>
      </c>
      <c r="AB235" s="8">
        <v>227.79</v>
      </c>
      <c r="AC235" s="8">
        <v>222.01599999999999</v>
      </c>
      <c r="AD235" s="8">
        <v>216.00200000000001</v>
      </c>
      <c r="AE235" s="8">
        <v>210.035</v>
      </c>
      <c r="AF235" s="8">
        <v>204.16300000000001</v>
      </c>
      <c r="AG235" s="8">
        <v>198.309</v>
      </c>
      <c r="AH235" s="8">
        <v>193.05500000000001</v>
      </c>
      <c r="AI235" s="8">
        <v>188.32900000000001</v>
      </c>
      <c r="AJ235" s="8">
        <v>184.197</v>
      </c>
      <c r="AK235" s="8">
        <v>180.809</v>
      </c>
      <c r="AL235" s="8">
        <v>178.214</v>
      </c>
      <c r="AM235" s="8">
        <v>176.47499999999999</v>
      </c>
      <c r="AN235" s="8">
        <v>175.54300000000001</v>
      </c>
      <c r="AO235" s="8">
        <v>175.45099999999999</v>
      </c>
      <c r="AP235" s="8">
        <v>176.108</v>
      </c>
      <c r="AQ235" s="8">
        <v>177.41200000000001</v>
      </c>
      <c r="AR235" s="8">
        <v>179.148</v>
      </c>
      <c r="AS235" s="8">
        <v>181.24</v>
      </c>
      <c r="AT235" s="8">
        <v>183.51599999999999</v>
      </c>
      <c r="AU235" s="8">
        <v>185.767</v>
      </c>
      <c r="AV235" s="8">
        <v>187.995</v>
      </c>
      <c r="AW235" s="8">
        <v>189.94300000000001</v>
      </c>
      <c r="AX235" s="8">
        <v>191.369</v>
      </c>
    </row>
    <row r="236" spans="1:50" x14ac:dyDescent="0.2">
      <c r="A236" s="1">
        <v>20</v>
      </c>
      <c r="B236" s="1"/>
      <c r="C236" s="8">
        <v>259.82799999999997</v>
      </c>
      <c r="D236" s="8">
        <v>245.31200000000001</v>
      </c>
      <c r="E236" s="8">
        <v>235.774</v>
      </c>
      <c r="F236" s="44">
        <v>226.44499999999999</v>
      </c>
      <c r="G236" s="8">
        <v>209.27799999999999</v>
      </c>
      <c r="H236" s="8">
        <v>201.16399999999999</v>
      </c>
      <c r="I236" s="8">
        <v>188.36099999999999</v>
      </c>
      <c r="J236" s="8">
        <v>185.68899999999999</v>
      </c>
      <c r="K236" s="8">
        <v>180.20099999999999</v>
      </c>
      <c r="L236" s="8">
        <v>187.27699999999999</v>
      </c>
      <c r="M236" s="8">
        <v>197.364</v>
      </c>
      <c r="N236" s="8">
        <v>206.59</v>
      </c>
      <c r="O236" s="8">
        <v>205.875</v>
      </c>
      <c r="P236" s="8">
        <v>223.74799999999999</v>
      </c>
      <c r="Q236" s="8">
        <v>229.08</v>
      </c>
      <c r="R236" s="8">
        <v>246.857</v>
      </c>
      <c r="S236" s="8">
        <v>247.708</v>
      </c>
      <c r="T236" s="8">
        <v>241.32400000000001</v>
      </c>
      <c r="U236" s="8">
        <v>243.721</v>
      </c>
      <c r="V236" s="8">
        <v>252.59100000000001</v>
      </c>
      <c r="W236" s="8">
        <v>244.756</v>
      </c>
      <c r="X236" s="42">
        <v>248.738</v>
      </c>
      <c r="Y236" s="8">
        <v>239.80199999999999</v>
      </c>
      <c r="Z236" s="8">
        <v>241.369</v>
      </c>
      <c r="AA236" s="8">
        <v>238.875</v>
      </c>
      <c r="AB236" s="8">
        <v>233.81100000000001</v>
      </c>
      <c r="AC236" s="8">
        <v>228.39</v>
      </c>
      <c r="AD236" s="8">
        <v>222.613</v>
      </c>
      <c r="AE236" s="8">
        <v>216.6</v>
      </c>
      <c r="AF236" s="8">
        <v>210.625</v>
      </c>
      <c r="AG236" s="8">
        <v>204.75299999999999</v>
      </c>
      <c r="AH236" s="8">
        <v>198.892</v>
      </c>
      <c r="AI236" s="8">
        <v>193.636</v>
      </c>
      <c r="AJ236" s="8">
        <v>188.905</v>
      </c>
      <c r="AK236" s="8">
        <v>184.768</v>
      </c>
      <c r="AL236" s="8">
        <v>181.374</v>
      </c>
      <c r="AM236" s="8">
        <v>178.773</v>
      </c>
      <c r="AN236" s="8">
        <v>177.02699999999999</v>
      </c>
      <c r="AO236" s="8">
        <v>176.089</v>
      </c>
      <c r="AP236" s="8">
        <v>175.99</v>
      </c>
      <c r="AQ236" s="8">
        <v>176.64</v>
      </c>
      <c r="AR236" s="8">
        <v>177.94</v>
      </c>
      <c r="AS236" s="8">
        <v>179.67400000000001</v>
      </c>
      <c r="AT236" s="8">
        <v>181.76400000000001</v>
      </c>
      <c r="AU236" s="8">
        <v>184.03800000000001</v>
      </c>
      <c r="AV236" s="8">
        <v>186.28800000000001</v>
      </c>
      <c r="AW236" s="8">
        <v>188.51400000000001</v>
      </c>
      <c r="AX236" s="8">
        <v>190.46</v>
      </c>
    </row>
    <row r="237" spans="1:50" x14ac:dyDescent="0.2">
      <c r="A237" s="1">
        <v>21</v>
      </c>
      <c r="B237" s="1"/>
      <c r="C237" s="8">
        <v>279.55500000000001</v>
      </c>
      <c r="D237" s="8">
        <v>260.23899999999998</v>
      </c>
      <c r="E237" s="8">
        <v>245.53399999999999</v>
      </c>
      <c r="F237" s="44">
        <v>235.989</v>
      </c>
      <c r="G237" s="8">
        <v>226.619</v>
      </c>
      <c r="H237" s="8">
        <v>209.42099999999999</v>
      </c>
      <c r="I237" s="8">
        <v>201.24600000000001</v>
      </c>
      <c r="J237" s="8">
        <v>188.476</v>
      </c>
      <c r="K237" s="8">
        <v>185.83</v>
      </c>
      <c r="L237" s="8">
        <v>180.45699999999999</v>
      </c>
      <c r="M237" s="8">
        <v>187.608</v>
      </c>
      <c r="N237" s="8">
        <v>197.75399999999999</v>
      </c>
      <c r="O237" s="8">
        <v>207.01400000000001</v>
      </c>
      <c r="P237" s="8">
        <v>206.334</v>
      </c>
      <c r="Q237" s="8">
        <v>224.208</v>
      </c>
      <c r="R237" s="8">
        <v>229.53700000000001</v>
      </c>
      <c r="S237" s="8">
        <v>247.32499999999999</v>
      </c>
      <c r="T237" s="8">
        <v>248.19800000000001</v>
      </c>
      <c r="U237" s="8">
        <v>241.75399999999999</v>
      </c>
      <c r="V237" s="8">
        <v>244.15799999999999</v>
      </c>
      <c r="W237" s="8">
        <v>253.006</v>
      </c>
      <c r="X237" s="42">
        <v>245.16800000000001</v>
      </c>
      <c r="Y237" s="8">
        <v>249.143</v>
      </c>
      <c r="Z237" s="8">
        <v>240.226</v>
      </c>
      <c r="AA237" s="8">
        <v>241.77699999999999</v>
      </c>
      <c r="AB237" s="8">
        <v>239.28800000000001</v>
      </c>
      <c r="AC237" s="8">
        <v>234.21600000000001</v>
      </c>
      <c r="AD237" s="8">
        <v>228.792</v>
      </c>
      <c r="AE237" s="8">
        <v>223.01400000000001</v>
      </c>
      <c r="AF237" s="8">
        <v>216.995</v>
      </c>
      <c r="AG237" s="8">
        <v>211.018</v>
      </c>
      <c r="AH237" s="8">
        <v>205.13900000000001</v>
      </c>
      <c r="AI237" s="8">
        <v>199.27500000000001</v>
      </c>
      <c r="AJ237" s="8">
        <v>194.01300000000001</v>
      </c>
      <c r="AK237" s="8">
        <v>189.27600000000001</v>
      </c>
      <c r="AL237" s="8">
        <v>185.13300000000001</v>
      </c>
      <c r="AM237" s="8">
        <v>181.732</v>
      </c>
      <c r="AN237" s="8">
        <v>179.124</v>
      </c>
      <c r="AO237" s="8">
        <v>177.37</v>
      </c>
      <c r="AP237" s="8">
        <v>176.42500000000001</v>
      </c>
      <c r="AQ237" s="8">
        <v>176.31899999999999</v>
      </c>
      <c r="AR237" s="8">
        <v>176.964</v>
      </c>
      <c r="AS237" s="8">
        <v>178.262</v>
      </c>
      <c r="AT237" s="8">
        <v>179.994</v>
      </c>
      <c r="AU237" s="8">
        <v>182.08199999999999</v>
      </c>
      <c r="AV237" s="8">
        <v>184.35499999999999</v>
      </c>
      <c r="AW237" s="8">
        <v>186.60300000000001</v>
      </c>
      <c r="AX237" s="8">
        <v>188.827</v>
      </c>
    </row>
    <row r="238" spans="1:50" x14ac:dyDescent="0.2">
      <c r="A238" s="1">
        <v>22</v>
      </c>
      <c r="B238" s="1"/>
      <c r="C238" s="8">
        <v>299.29399999999998</v>
      </c>
      <c r="D238" s="8">
        <v>279.83999999999997</v>
      </c>
      <c r="E238" s="8">
        <v>260.32900000000001</v>
      </c>
      <c r="F238" s="44">
        <v>245.65700000000001</v>
      </c>
      <c r="G238" s="8">
        <v>236.09</v>
      </c>
      <c r="H238" s="8">
        <v>226.69200000000001</v>
      </c>
      <c r="I238" s="8">
        <v>209.43899999999999</v>
      </c>
      <c r="J238" s="8">
        <v>201.29</v>
      </c>
      <c r="K238" s="8">
        <v>188.54900000000001</v>
      </c>
      <c r="L238" s="8">
        <v>185.99799999999999</v>
      </c>
      <c r="M238" s="8">
        <v>180.69399999999999</v>
      </c>
      <c r="N238" s="8">
        <v>187.89500000000001</v>
      </c>
      <c r="O238" s="8">
        <v>198.07</v>
      </c>
      <c r="P238" s="8">
        <v>207.35499999999999</v>
      </c>
      <c r="Q238" s="8">
        <v>206.68299999999999</v>
      </c>
      <c r="R238" s="8">
        <v>224.54599999999999</v>
      </c>
      <c r="S238" s="8">
        <v>229.88800000000001</v>
      </c>
      <c r="T238" s="8">
        <v>247.68600000000001</v>
      </c>
      <c r="U238" s="8">
        <v>248.506</v>
      </c>
      <c r="V238" s="8">
        <v>242.071</v>
      </c>
      <c r="W238" s="8">
        <v>244.459</v>
      </c>
      <c r="X238" s="42">
        <v>253.29599999999999</v>
      </c>
      <c r="Y238" s="8">
        <v>245.46100000000001</v>
      </c>
      <c r="Z238" s="8">
        <v>249.446</v>
      </c>
      <c r="AA238" s="8">
        <v>240.51900000000001</v>
      </c>
      <c r="AB238" s="8">
        <v>242.072</v>
      </c>
      <c r="AC238" s="8">
        <v>239.57499999999999</v>
      </c>
      <c r="AD238" s="8">
        <v>234.499</v>
      </c>
      <c r="AE238" s="8">
        <v>229.07300000000001</v>
      </c>
      <c r="AF238" s="8">
        <v>223.28899999999999</v>
      </c>
      <c r="AG238" s="8">
        <v>217.26599999999999</v>
      </c>
      <c r="AH238" s="8">
        <v>211.28299999999999</v>
      </c>
      <c r="AI238" s="8">
        <v>205.4</v>
      </c>
      <c r="AJ238" s="8">
        <v>199.53</v>
      </c>
      <c r="AK238" s="8">
        <v>194.262</v>
      </c>
      <c r="AL238" s="8">
        <v>189.518</v>
      </c>
      <c r="AM238" s="8">
        <v>185.36799999999999</v>
      </c>
      <c r="AN238" s="8">
        <v>181.959</v>
      </c>
      <c r="AO238" s="8">
        <v>179.34299999999999</v>
      </c>
      <c r="AP238" s="8">
        <v>177.58199999999999</v>
      </c>
      <c r="AQ238" s="8">
        <v>176.62899999999999</v>
      </c>
      <c r="AR238" s="8">
        <v>176.518</v>
      </c>
      <c r="AS238" s="8">
        <v>177.161</v>
      </c>
      <c r="AT238" s="8">
        <v>178.45699999999999</v>
      </c>
      <c r="AU238" s="8">
        <v>180.18700000000001</v>
      </c>
      <c r="AV238" s="8">
        <v>182.274</v>
      </c>
      <c r="AW238" s="8">
        <v>184.54400000000001</v>
      </c>
      <c r="AX238" s="8">
        <v>186.791</v>
      </c>
    </row>
    <row r="239" spans="1:50" x14ac:dyDescent="0.2">
      <c r="A239" s="1">
        <v>23</v>
      </c>
      <c r="B239" s="1"/>
      <c r="C239" s="8">
        <v>314.80900000000003</v>
      </c>
      <c r="D239" s="8">
        <v>299.45699999999999</v>
      </c>
      <c r="E239" s="8">
        <v>279.79700000000003</v>
      </c>
      <c r="F239" s="44">
        <v>260.35899999999998</v>
      </c>
      <c r="G239" s="8">
        <v>245.69</v>
      </c>
      <c r="H239" s="8">
        <v>236.10499999999999</v>
      </c>
      <c r="I239" s="8">
        <v>226.65199999999999</v>
      </c>
      <c r="J239" s="8">
        <v>209.429</v>
      </c>
      <c r="K239" s="8">
        <v>201.30799999999999</v>
      </c>
      <c r="L239" s="8">
        <v>188.66200000000001</v>
      </c>
      <c r="M239" s="8">
        <v>186.17599999999999</v>
      </c>
      <c r="N239" s="8">
        <v>180.92599999999999</v>
      </c>
      <c r="O239" s="8">
        <v>188.15600000000001</v>
      </c>
      <c r="P239" s="8">
        <v>198.35499999999999</v>
      </c>
      <c r="Q239" s="8">
        <v>207.64500000000001</v>
      </c>
      <c r="R239" s="8">
        <v>206.96700000000001</v>
      </c>
      <c r="S239" s="8">
        <v>224.834</v>
      </c>
      <c r="T239" s="8">
        <v>230.191</v>
      </c>
      <c r="U239" s="8">
        <v>247.93100000000001</v>
      </c>
      <c r="V239" s="8">
        <v>248.755</v>
      </c>
      <c r="W239" s="8">
        <v>242.30799999999999</v>
      </c>
      <c r="X239" s="42">
        <v>244.68600000000001</v>
      </c>
      <c r="Y239" s="8">
        <v>253.52199999999999</v>
      </c>
      <c r="Z239" s="8">
        <v>245.70099999999999</v>
      </c>
      <c r="AA239" s="8">
        <v>249.67</v>
      </c>
      <c r="AB239" s="8">
        <v>240.749</v>
      </c>
      <c r="AC239" s="8">
        <v>242.291</v>
      </c>
      <c r="AD239" s="8">
        <v>239.78800000000001</v>
      </c>
      <c r="AE239" s="8">
        <v>234.71</v>
      </c>
      <c r="AF239" s="8">
        <v>229.27600000000001</v>
      </c>
      <c r="AG239" s="8">
        <v>223.48699999999999</v>
      </c>
      <c r="AH239" s="8">
        <v>217.45699999999999</v>
      </c>
      <c r="AI239" s="8">
        <v>211.46799999999999</v>
      </c>
      <c r="AJ239" s="8">
        <v>205.578</v>
      </c>
      <c r="AK239" s="8">
        <v>199.70099999999999</v>
      </c>
      <c r="AL239" s="8">
        <v>194.42500000000001</v>
      </c>
      <c r="AM239" s="8">
        <v>189.672</v>
      </c>
      <c r="AN239" s="8">
        <v>185.51300000000001</v>
      </c>
      <c r="AO239" s="8">
        <v>182.095</v>
      </c>
      <c r="AP239" s="8">
        <v>179.47</v>
      </c>
      <c r="AQ239" s="8">
        <v>177.69900000000001</v>
      </c>
      <c r="AR239" s="8">
        <v>176.74100000000001</v>
      </c>
      <c r="AS239" s="8">
        <v>176.62799999999999</v>
      </c>
      <c r="AT239" s="8">
        <v>177.27</v>
      </c>
      <c r="AU239" s="8">
        <v>178.56399999999999</v>
      </c>
      <c r="AV239" s="8">
        <v>180.292</v>
      </c>
      <c r="AW239" s="8">
        <v>182.37700000000001</v>
      </c>
      <c r="AX239" s="8">
        <v>184.64599999999999</v>
      </c>
    </row>
    <row r="240" spans="1:50" x14ac:dyDescent="0.2">
      <c r="A240" s="1">
        <v>24</v>
      </c>
      <c r="B240" s="1"/>
      <c r="C240" s="8">
        <v>330.20100000000002</v>
      </c>
      <c r="D240" s="8">
        <v>314.87799999999999</v>
      </c>
      <c r="E240" s="8">
        <v>299.32600000000002</v>
      </c>
      <c r="F240" s="44">
        <v>279.75299999999999</v>
      </c>
      <c r="G240" s="8">
        <v>260.33499999999998</v>
      </c>
      <c r="H240" s="8">
        <v>245.66200000000001</v>
      </c>
      <c r="I240" s="8">
        <v>236.03399999999999</v>
      </c>
      <c r="J240" s="8">
        <v>226.60900000000001</v>
      </c>
      <c r="K240" s="8">
        <v>209.422</v>
      </c>
      <c r="L240" s="8">
        <v>201.399</v>
      </c>
      <c r="M240" s="8">
        <v>188.827</v>
      </c>
      <c r="N240" s="8">
        <v>186.39699999999999</v>
      </c>
      <c r="O240" s="8">
        <v>181.184</v>
      </c>
      <c r="P240" s="8">
        <v>188.441</v>
      </c>
      <c r="Q240" s="8">
        <v>198.64400000000001</v>
      </c>
      <c r="R240" s="8">
        <v>207.922</v>
      </c>
      <c r="S240" s="8">
        <v>207.25800000000001</v>
      </c>
      <c r="T240" s="8">
        <v>225.13399999999999</v>
      </c>
      <c r="U240" s="8">
        <v>230.435</v>
      </c>
      <c r="V240" s="8">
        <v>248.17</v>
      </c>
      <c r="W240" s="8">
        <v>248.97800000000001</v>
      </c>
      <c r="X240" s="42">
        <v>242.52500000000001</v>
      </c>
      <c r="Y240" s="8">
        <v>244.905</v>
      </c>
      <c r="Z240" s="8">
        <v>253.74799999999999</v>
      </c>
      <c r="AA240" s="8">
        <v>245.916</v>
      </c>
      <c r="AB240" s="8">
        <v>249.88499999999999</v>
      </c>
      <c r="AC240" s="8">
        <v>240.95699999999999</v>
      </c>
      <c r="AD240" s="8">
        <v>242.49100000000001</v>
      </c>
      <c r="AE240" s="8">
        <v>239.983</v>
      </c>
      <c r="AF240" s="8">
        <v>234.89599999999999</v>
      </c>
      <c r="AG240" s="8">
        <v>229.45699999999999</v>
      </c>
      <c r="AH240" s="8">
        <v>223.66</v>
      </c>
      <c r="AI240" s="8">
        <v>217.624</v>
      </c>
      <c r="AJ240" s="8">
        <v>211.62799999999999</v>
      </c>
      <c r="AK240" s="8">
        <v>205.73</v>
      </c>
      <c r="AL240" s="8">
        <v>199.845</v>
      </c>
      <c r="AM240" s="8">
        <v>194.559</v>
      </c>
      <c r="AN240" s="8">
        <v>189.797</v>
      </c>
      <c r="AO240" s="8">
        <v>185.62799999999999</v>
      </c>
      <c r="AP240" s="8">
        <v>182.20099999999999</v>
      </c>
      <c r="AQ240" s="8">
        <v>179.566</v>
      </c>
      <c r="AR240" s="8">
        <v>177.79</v>
      </c>
      <c r="AS240" s="8">
        <v>176.83</v>
      </c>
      <c r="AT240" s="8">
        <v>176.71600000000001</v>
      </c>
      <c r="AU240" s="8">
        <v>177.35599999999999</v>
      </c>
      <c r="AV240" s="8">
        <v>178.649</v>
      </c>
      <c r="AW240" s="8">
        <v>180.375</v>
      </c>
      <c r="AX240" s="8">
        <v>182.459</v>
      </c>
    </row>
    <row r="241" spans="1:50" x14ac:dyDescent="0.2">
      <c r="A241" s="1">
        <v>25</v>
      </c>
      <c r="B241" s="1"/>
      <c r="C241" s="8">
        <v>351.69</v>
      </c>
      <c r="D241" s="8">
        <v>330.10700000000003</v>
      </c>
      <c r="E241" s="8">
        <v>314.61200000000002</v>
      </c>
      <c r="F241" s="44">
        <v>299.17700000000002</v>
      </c>
      <c r="G241" s="8">
        <v>279.64999999999998</v>
      </c>
      <c r="H241" s="8">
        <v>260.25200000000001</v>
      </c>
      <c r="I241" s="8">
        <v>245.56299999999999</v>
      </c>
      <c r="J241" s="8">
        <v>235.96299999999999</v>
      </c>
      <c r="K241" s="8">
        <v>226.56800000000001</v>
      </c>
      <c r="L241" s="8">
        <v>209.48099999999999</v>
      </c>
      <c r="M241" s="8">
        <v>201.52799999999999</v>
      </c>
      <c r="N241" s="8">
        <v>189.01599999999999</v>
      </c>
      <c r="O241" s="8">
        <v>186.62100000000001</v>
      </c>
      <c r="P241" s="8">
        <v>181.44</v>
      </c>
      <c r="Q241" s="8">
        <v>188.702</v>
      </c>
      <c r="R241" s="8">
        <v>198.892</v>
      </c>
      <c r="S241" s="8">
        <v>208.178</v>
      </c>
      <c r="T241" s="8">
        <v>207.53200000000001</v>
      </c>
      <c r="U241" s="8">
        <v>225.34700000000001</v>
      </c>
      <c r="V241" s="8">
        <v>230.65</v>
      </c>
      <c r="W241" s="8">
        <v>248.36</v>
      </c>
      <c r="X241" s="42">
        <v>249.15899999999999</v>
      </c>
      <c r="Y241" s="8">
        <v>242.71299999999999</v>
      </c>
      <c r="Z241" s="8">
        <v>245.10300000000001</v>
      </c>
      <c r="AA241" s="8">
        <v>253.92699999999999</v>
      </c>
      <c r="AB241" s="8">
        <v>246.1</v>
      </c>
      <c r="AC241" s="8">
        <v>250.05699999999999</v>
      </c>
      <c r="AD241" s="8">
        <v>241.126</v>
      </c>
      <c r="AE241" s="8">
        <v>242.655</v>
      </c>
      <c r="AF241" s="8">
        <v>240.13800000000001</v>
      </c>
      <c r="AG241" s="8">
        <v>235.04599999999999</v>
      </c>
      <c r="AH241" s="8">
        <v>229.6</v>
      </c>
      <c r="AI241" s="8">
        <v>223.797</v>
      </c>
      <c r="AJ241" s="8">
        <v>217.755</v>
      </c>
      <c r="AK241" s="8">
        <v>211.751</v>
      </c>
      <c r="AL241" s="8">
        <v>205.846</v>
      </c>
      <c r="AM241" s="8">
        <v>199.952</v>
      </c>
      <c r="AN241" s="8">
        <v>194.65799999999999</v>
      </c>
      <c r="AO241" s="8">
        <v>189.887</v>
      </c>
      <c r="AP241" s="8">
        <v>185.709</v>
      </c>
      <c r="AQ241" s="8">
        <v>182.274</v>
      </c>
      <c r="AR241" s="8">
        <v>179.63499999999999</v>
      </c>
      <c r="AS241" s="8">
        <v>177.858</v>
      </c>
      <c r="AT241" s="8">
        <v>176.89599999999999</v>
      </c>
      <c r="AU241" s="8">
        <v>176.78200000000001</v>
      </c>
      <c r="AV241" s="8">
        <v>177.42099999999999</v>
      </c>
      <c r="AW241" s="8">
        <v>178.71199999999999</v>
      </c>
      <c r="AX241" s="8">
        <v>180.43700000000001</v>
      </c>
    </row>
    <row r="242" spans="1:50" x14ac:dyDescent="0.2">
      <c r="A242" s="1">
        <v>26</v>
      </c>
      <c r="B242" s="1"/>
      <c r="C242" s="8">
        <v>363.49599999999998</v>
      </c>
      <c r="D242" s="8">
        <v>351.44900000000001</v>
      </c>
      <c r="E242" s="8">
        <v>329.72199999999998</v>
      </c>
      <c r="F242" s="44">
        <v>314.36900000000003</v>
      </c>
      <c r="G242" s="8">
        <v>298.99700000000001</v>
      </c>
      <c r="H242" s="8">
        <v>279.505</v>
      </c>
      <c r="I242" s="8">
        <v>260.10899999999998</v>
      </c>
      <c r="J242" s="8">
        <v>245.44800000000001</v>
      </c>
      <c r="K242" s="8">
        <v>235.87700000000001</v>
      </c>
      <c r="L242" s="8">
        <v>226.56200000000001</v>
      </c>
      <c r="M242" s="8">
        <v>209.541</v>
      </c>
      <c r="N242" s="8">
        <v>201.637</v>
      </c>
      <c r="O242" s="8">
        <v>189.16200000000001</v>
      </c>
      <c r="P242" s="8">
        <v>186.79300000000001</v>
      </c>
      <c r="Q242" s="8">
        <v>181.626</v>
      </c>
      <c r="R242" s="8">
        <v>188.875</v>
      </c>
      <c r="S242" s="8">
        <v>199.06899999999999</v>
      </c>
      <c r="T242" s="8">
        <v>208.364</v>
      </c>
      <c r="U242" s="8">
        <v>207.67699999999999</v>
      </c>
      <c r="V242" s="8">
        <v>225.48500000000001</v>
      </c>
      <c r="W242" s="8">
        <v>230.77199999999999</v>
      </c>
      <c r="X242" s="42">
        <v>248.46299999999999</v>
      </c>
      <c r="Y242" s="8">
        <v>249.268</v>
      </c>
      <c r="Z242" s="8">
        <v>242.83500000000001</v>
      </c>
      <c r="AA242" s="8">
        <v>245.21199999999999</v>
      </c>
      <c r="AB242" s="8">
        <v>254.03100000000001</v>
      </c>
      <c r="AC242" s="8">
        <v>246.2</v>
      </c>
      <c r="AD242" s="8">
        <v>250.14699999999999</v>
      </c>
      <c r="AE242" s="8">
        <v>241.21600000000001</v>
      </c>
      <c r="AF242" s="8">
        <v>242.73400000000001</v>
      </c>
      <c r="AG242" s="8">
        <v>240.21199999999999</v>
      </c>
      <c r="AH242" s="8">
        <v>235.113</v>
      </c>
      <c r="AI242" s="8">
        <v>229.66200000000001</v>
      </c>
      <c r="AJ242" s="8">
        <v>223.85300000000001</v>
      </c>
      <c r="AK242" s="8">
        <v>217.804</v>
      </c>
      <c r="AL242" s="8">
        <v>211.79400000000001</v>
      </c>
      <c r="AM242" s="8">
        <v>205.88</v>
      </c>
      <c r="AN242" s="8">
        <v>199.97800000000001</v>
      </c>
      <c r="AO242" s="8">
        <v>194.67599999999999</v>
      </c>
      <c r="AP242" s="8">
        <v>189.898</v>
      </c>
      <c r="AQ242" s="8">
        <v>185.71299999999999</v>
      </c>
      <c r="AR242" s="8">
        <v>182.273</v>
      </c>
      <c r="AS242" s="8">
        <v>179.63300000000001</v>
      </c>
      <c r="AT242" s="8">
        <v>177.85599999999999</v>
      </c>
      <c r="AU242" s="8">
        <v>176.89500000000001</v>
      </c>
      <c r="AV242" s="8">
        <v>176.779</v>
      </c>
      <c r="AW242" s="8">
        <v>177.417</v>
      </c>
      <c r="AX242" s="8">
        <v>178.70699999999999</v>
      </c>
    </row>
    <row r="243" spans="1:50" x14ac:dyDescent="0.2">
      <c r="A243" s="1">
        <v>27</v>
      </c>
      <c r="B243" s="1"/>
      <c r="C243" s="8">
        <v>386.173</v>
      </c>
      <c r="D243" s="8">
        <v>363.18599999999998</v>
      </c>
      <c r="E243" s="8">
        <v>351.00900000000001</v>
      </c>
      <c r="F243" s="44">
        <v>329.42599999999999</v>
      </c>
      <c r="G243" s="8">
        <v>314.14</v>
      </c>
      <c r="H243" s="8">
        <v>298.80599999999998</v>
      </c>
      <c r="I243" s="8">
        <v>279.32600000000002</v>
      </c>
      <c r="J243" s="8">
        <v>259.96300000000002</v>
      </c>
      <c r="K243" s="8">
        <v>245.334</v>
      </c>
      <c r="L243" s="8">
        <v>235.839</v>
      </c>
      <c r="M243" s="8">
        <v>226.58199999999999</v>
      </c>
      <c r="N243" s="8">
        <v>209.61500000000001</v>
      </c>
      <c r="O243" s="8">
        <v>201.74299999999999</v>
      </c>
      <c r="P243" s="8">
        <v>189.30099999999999</v>
      </c>
      <c r="Q243" s="8">
        <v>186.94399999999999</v>
      </c>
      <c r="R243" s="8">
        <v>181.77199999999999</v>
      </c>
      <c r="S243" s="8">
        <v>189.02699999999999</v>
      </c>
      <c r="T243" s="8">
        <v>199.22800000000001</v>
      </c>
      <c r="U243" s="8">
        <v>208.47800000000001</v>
      </c>
      <c r="V243" s="8">
        <v>207.79499999999999</v>
      </c>
      <c r="W243" s="8">
        <v>225.57900000000001</v>
      </c>
      <c r="X243" s="42">
        <v>230.85499999999999</v>
      </c>
      <c r="Y243" s="8">
        <v>248.542</v>
      </c>
      <c r="Z243" s="8">
        <v>249.35499999999999</v>
      </c>
      <c r="AA243" s="8">
        <v>242.91499999999999</v>
      </c>
      <c r="AB243" s="8">
        <v>245.291</v>
      </c>
      <c r="AC243" s="8">
        <v>254.09700000000001</v>
      </c>
      <c r="AD243" s="8">
        <v>246.26499999999999</v>
      </c>
      <c r="AE243" s="8">
        <v>250.20500000000001</v>
      </c>
      <c r="AF243" s="8">
        <v>241.27</v>
      </c>
      <c r="AG243" s="8">
        <v>242.78100000000001</v>
      </c>
      <c r="AH243" s="8">
        <v>240.251</v>
      </c>
      <c r="AI243" s="8">
        <v>235.148</v>
      </c>
      <c r="AJ243" s="8">
        <v>229.69200000000001</v>
      </c>
      <c r="AK243" s="8">
        <v>223.87799999999999</v>
      </c>
      <c r="AL243" s="8">
        <v>217.82300000000001</v>
      </c>
      <c r="AM243" s="8">
        <v>211.80600000000001</v>
      </c>
      <c r="AN243" s="8">
        <v>205.886</v>
      </c>
      <c r="AO243" s="8">
        <v>199.97800000000001</v>
      </c>
      <c r="AP243" s="8">
        <v>194.66900000000001</v>
      </c>
      <c r="AQ243" s="8">
        <v>189.88399999999999</v>
      </c>
      <c r="AR243" s="8">
        <v>185.696</v>
      </c>
      <c r="AS243" s="8">
        <v>182.25700000000001</v>
      </c>
      <c r="AT243" s="8">
        <v>179.61799999999999</v>
      </c>
      <c r="AU243" s="8">
        <v>177.84100000000001</v>
      </c>
      <c r="AV243" s="8">
        <v>176.87899999999999</v>
      </c>
      <c r="AW243" s="8">
        <v>176.76300000000001</v>
      </c>
      <c r="AX243" s="8">
        <v>177.4</v>
      </c>
    </row>
    <row r="244" spans="1:50" x14ac:dyDescent="0.2">
      <c r="A244" s="1">
        <v>28</v>
      </c>
      <c r="B244" s="1"/>
      <c r="C244" s="8">
        <v>375.63900000000001</v>
      </c>
      <c r="D244" s="8">
        <v>385.76100000000002</v>
      </c>
      <c r="E244" s="8">
        <v>362.67599999999999</v>
      </c>
      <c r="F244" s="44">
        <v>350.654</v>
      </c>
      <c r="G244" s="8">
        <v>329.15899999999999</v>
      </c>
      <c r="H244" s="8">
        <v>313.92700000000002</v>
      </c>
      <c r="I244" s="8">
        <v>298.62099999999998</v>
      </c>
      <c r="J244" s="8">
        <v>279.178</v>
      </c>
      <c r="K244" s="8">
        <v>259.85300000000001</v>
      </c>
      <c r="L244" s="8">
        <v>245.315</v>
      </c>
      <c r="M244" s="8">
        <v>235.88399999999999</v>
      </c>
      <c r="N244" s="8">
        <v>226.68199999999999</v>
      </c>
      <c r="O244" s="8">
        <v>209.75700000000001</v>
      </c>
      <c r="P244" s="8">
        <v>201.91800000000001</v>
      </c>
      <c r="Q244" s="8">
        <v>189.495</v>
      </c>
      <c r="R244" s="8">
        <v>187.13399999999999</v>
      </c>
      <c r="S244" s="8">
        <v>181.97800000000001</v>
      </c>
      <c r="T244" s="8">
        <v>189.244</v>
      </c>
      <c r="U244" s="8">
        <v>199.39400000000001</v>
      </c>
      <c r="V244" s="8">
        <v>208.643</v>
      </c>
      <c r="W244" s="8">
        <v>207.94800000000001</v>
      </c>
      <c r="X244" s="42">
        <v>225.71299999999999</v>
      </c>
      <c r="Y244" s="8">
        <v>230.989</v>
      </c>
      <c r="Z244" s="8">
        <v>248.67400000000001</v>
      </c>
      <c r="AA244" s="8">
        <v>249.47499999999999</v>
      </c>
      <c r="AB244" s="8">
        <v>243.042</v>
      </c>
      <c r="AC244" s="8">
        <v>245.40799999999999</v>
      </c>
      <c r="AD244" s="8">
        <v>254.20400000000001</v>
      </c>
      <c r="AE244" s="8">
        <v>246.37200000000001</v>
      </c>
      <c r="AF244" s="8">
        <v>250.30199999999999</v>
      </c>
      <c r="AG244" s="8">
        <v>241.36799999999999</v>
      </c>
      <c r="AH244" s="8">
        <v>242.87</v>
      </c>
      <c r="AI244" s="8">
        <v>240.33600000000001</v>
      </c>
      <c r="AJ244" s="8">
        <v>235.22900000000001</v>
      </c>
      <c r="AK244" s="8">
        <v>229.767</v>
      </c>
      <c r="AL244" s="8">
        <v>223.94900000000001</v>
      </c>
      <c r="AM244" s="8">
        <v>217.88800000000001</v>
      </c>
      <c r="AN244" s="8">
        <v>211.86600000000001</v>
      </c>
      <c r="AO244" s="8">
        <v>205.941</v>
      </c>
      <c r="AP244" s="8">
        <v>200.02799999999999</v>
      </c>
      <c r="AQ244" s="8">
        <v>194.714</v>
      </c>
      <c r="AR244" s="8">
        <v>189.928</v>
      </c>
      <c r="AS244" s="8">
        <v>185.74100000000001</v>
      </c>
      <c r="AT244" s="8">
        <v>182.303</v>
      </c>
      <c r="AU244" s="8">
        <v>179.66499999999999</v>
      </c>
      <c r="AV244" s="8">
        <v>177.88800000000001</v>
      </c>
      <c r="AW244" s="8">
        <v>176.92699999999999</v>
      </c>
      <c r="AX244" s="8">
        <v>176.81100000000001</v>
      </c>
    </row>
    <row r="245" spans="1:50" x14ac:dyDescent="0.2">
      <c r="A245" s="1">
        <v>29</v>
      </c>
      <c r="B245" s="1"/>
      <c r="C245" s="8">
        <v>383.82799999999997</v>
      </c>
      <c r="D245" s="8">
        <v>375.16899999999998</v>
      </c>
      <c r="E245" s="8">
        <v>385.17599999999999</v>
      </c>
      <c r="F245" s="44">
        <v>362.274</v>
      </c>
      <c r="G245" s="8">
        <v>350.34300000000002</v>
      </c>
      <c r="H245" s="8">
        <v>328.92</v>
      </c>
      <c r="I245" s="8">
        <v>313.72899999999998</v>
      </c>
      <c r="J245" s="8">
        <v>298.459</v>
      </c>
      <c r="K245" s="8">
        <v>279.05599999999998</v>
      </c>
      <c r="L245" s="8">
        <v>259.82600000000002</v>
      </c>
      <c r="M245" s="8">
        <v>245.358</v>
      </c>
      <c r="N245" s="8">
        <v>235.982</v>
      </c>
      <c r="O245" s="8">
        <v>226.81700000000001</v>
      </c>
      <c r="P245" s="8">
        <v>209.93199999999999</v>
      </c>
      <c r="Q245" s="8">
        <v>202.10900000000001</v>
      </c>
      <c r="R245" s="8">
        <v>189.69300000000001</v>
      </c>
      <c r="S245" s="8">
        <v>187.346</v>
      </c>
      <c r="T245" s="8">
        <v>182.21100000000001</v>
      </c>
      <c r="U245" s="8">
        <v>189.428</v>
      </c>
      <c r="V245" s="8">
        <v>199.577</v>
      </c>
      <c r="W245" s="8">
        <v>208.80600000000001</v>
      </c>
      <c r="X245" s="42">
        <v>208.10499999999999</v>
      </c>
      <c r="Y245" s="8">
        <v>225.86099999999999</v>
      </c>
      <c r="Z245" s="8">
        <v>231.14400000000001</v>
      </c>
      <c r="AA245" s="8">
        <v>248.80500000000001</v>
      </c>
      <c r="AB245" s="8">
        <v>249.60900000000001</v>
      </c>
      <c r="AC245" s="8">
        <v>243.173</v>
      </c>
      <c r="AD245" s="8">
        <v>245.53299999999999</v>
      </c>
      <c r="AE245" s="8">
        <v>254.31899999999999</v>
      </c>
      <c r="AF245" s="8">
        <v>246.48599999999999</v>
      </c>
      <c r="AG245" s="8">
        <v>250.40799999999999</v>
      </c>
      <c r="AH245" s="8">
        <v>241.47300000000001</v>
      </c>
      <c r="AI245" s="8">
        <v>242.96799999999999</v>
      </c>
      <c r="AJ245" s="8">
        <v>240.429</v>
      </c>
      <c r="AK245" s="8">
        <v>235.31800000000001</v>
      </c>
      <c r="AL245" s="8">
        <v>229.85300000000001</v>
      </c>
      <c r="AM245" s="8">
        <v>224.03</v>
      </c>
      <c r="AN245" s="8">
        <v>217.965</v>
      </c>
      <c r="AO245" s="8">
        <v>211.93899999999999</v>
      </c>
      <c r="AP245" s="8">
        <v>206.01</v>
      </c>
      <c r="AQ245" s="8">
        <v>200.09299999999999</v>
      </c>
      <c r="AR245" s="8">
        <v>194.779</v>
      </c>
      <c r="AS245" s="8">
        <v>189.994</v>
      </c>
      <c r="AT245" s="8">
        <v>185.81</v>
      </c>
      <c r="AU245" s="8">
        <v>182.37299999999999</v>
      </c>
      <c r="AV245" s="8">
        <v>179.73699999999999</v>
      </c>
      <c r="AW245" s="8">
        <v>177.96100000000001</v>
      </c>
      <c r="AX245" s="8">
        <v>177</v>
      </c>
    </row>
    <row r="246" spans="1:50" x14ac:dyDescent="0.2">
      <c r="A246" s="1">
        <v>30</v>
      </c>
      <c r="B246" s="1"/>
      <c r="C246" s="8">
        <v>389.52199999999999</v>
      </c>
      <c r="D246" s="8">
        <v>383.33100000000002</v>
      </c>
      <c r="E246" s="8">
        <v>374.58100000000002</v>
      </c>
      <c r="F246" s="44">
        <v>384.73200000000003</v>
      </c>
      <c r="G246" s="8">
        <v>361.93200000000002</v>
      </c>
      <c r="H246" s="8">
        <v>350.065</v>
      </c>
      <c r="I246" s="8">
        <v>328.69200000000001</v>
      </c>
      <c r="J246" s="8">
        <v>313.536</v>
      </c>
      <c r="K246" s="8">
        <v>298.30200000000002</v>
      </c>
      <c r="L246" s="8">
        <v>278.99200000000002</v>
      </c>
      <c r="M246" s="8">
        <v>259.83600000000001</v>
      </c>
      <c r="N246" s="8">
        <v>245.42500000000001</v>
      </c>
      <c r="O246" s="8">
        <v>236.08699999999999</v>
      </c>
      <c r="P246" s="8">
        <v>226.95500000000001</v>
      </c>
      <c r="Q246" s="8">
        <v>210.096</v>
      </c>
      <c r="R246" s="8">
        <v>202.27600000000001</v>
      </c>
      <c r="S246" s="8">
        <v>189.88200000000001</v>
      </c>
      <c r="T246" s="8">
        <v>187.554</v>
      </c>
      <c r="U246" s="8">
        <v>182.38300000000001</v>
      </c>
      <c r="V246" s="8">
        <v>189.6</v>
      </c>
      <c r="W246" s="8">
        <v>199.72900000000001</v>
      </c>
      <c r="X246" s="42">
        <v>208.94499999999999</v>
      </c>
      <c r="Y246" s="8">
        <v>208.249</v>
      </c>
      <c r="Z246" s="8">
        <v>226</v>
      </c>
      <c r="AA246" s="8">
        <v>231.27</v>
      </c>
      <c r="AB246" s="8">
        <v>248.92</v>
      </c>
      <c r="AC246" s="8">
        <v>249.71700000000001</v>
      </c>
      <c r="AD246" s="8">
        <v>243.28100000000001</v>
      </c>
      <c r="AE246" s="8">
        <v>245.637</v>
      </c>
      <c r="AF246" s="8">
        <v>254.40899999999999</v>
      </c>
      <c r="AG246" s="8">
        <v>246.577</v>
      </c>
      <c r="AH246" s="8">
        <v>250.49</v>
      </c>
      <c r="AI246" s="8">
        <v>241.55600000000001</v>
      </c>
      <c r="AJ246" s="8">
        <v>243.04400000000001</v>
      </c>
      <c r="AK246" s="8">
        <v>240.5</v>
      </c>
      <c r="AL246" s="8">
        <v>235.386</v>
      </c>
      <c r="AM246" s="8">
        <v>229.917</v>
      </c>
      <c r="AN246" s="8">
        <v>224.09</v>
      </c>
      <c r="AO246" s="8">
        <v>218.023</v>
      </c>
      <c r="AP246" s="8">
        <v>211.99299999999999</v>
      </c>
      <c r="AQ246" s="8">
        <v>206.06100000000001</v>
      </c>
      <c r="AR246" s="8">
        <v>200.14500000000001</v>
      </c>
      <c r="AS246" s="8">
        <v>194.833</v>
      </c>
      <c r="AT246" s="8">
        <v>190.05099999999999</v>
      </c>
      <c r="AU246" s="8">
        <v>185.869</v>
      </c>
      <c r="AV246" s="8">
        <v>182.434</v>
      </c>
      <c r="AW246" s="8">
        <v>179.79900000000001</v>
      </c>
      <c r="AX246" s="8">
        <v>178.02500000000001</v>
      </c>
    </row>
    <row r="247" spans="1:50" x14ac:dyDescent="0.2">
      <c r="A247" s="1">
        <v>31</v>
      </c>
      <c r="B247" s="1"/>
      <c r="C247" s="8">
        <v>354.149</v>
      </c>
      <c r="D247" s="8">
        <v>388.98200000000003</v>
      </c>
      <c r="E247" s="8">
        <v>382.69900000000001</v>
      </c>
      <c r="F247" s="44">
        <v>374.10700000000003</v>
      </c>
      <c r="G247" s="8">
        <v>384.322</v>
      </c>
      <c r="H247" s="8">
        <v>361.59699999999998</v>
      </c>
      <c r="I247" s="8">
        <v>349.77</v>
      </c>
      <c r="J247" s="8">
        <v>328.44</v>
      </c>
      <c r="K247" s="8">
        <v>313.32299999999998</v>
      </c>
      <c r="L247" s="8">
        <v>298.17899999999997</v>
      </c>
      <c r="M247" s="8">
        <v>278.94400000000002</v>
      </c>
      <c r="N247" s="8">
        <v>259.85000000000002</v>
      </c>
      <c r="O247" s="8">
        <v>245.483</v>
      </c>
      <c r="P247" s="8">
        <v>236.178</v>
      </c>
      <c r="Q247" s="8">
        <v>227.066</v>
      </c>
      <c r="R247" s="8">
        <v>210.21799999999999</v>
      </c>
      <c r="S247" s="8">
        <v>202.41800000000001</v>
      </c>
      <c r="T247" s="8">
        <v>190.05099999999999</v>
      </c>
      <c r="U247" s="8">
        <v>187.68600000000001</v>
      </c>
      <c r="V247" s="8">
        <v>182.52500000000001</v>
      </c>
      <c r="W247" s="8">
        <v>189.72399999999999</v>
      </c>
      <c r="X247" s="42">
        <v>199.83799999999999</v>
      </c>
      <c r="Y247" s="8">
        <v>209.05099999999999</v>
      </c>
      <c r="Z247" s="8">
        <v>208.36600000000001</v>
      </c>
      <c r="AA247" s="8">
        <v>226.09200000000001</v>
      </c>
      <c r="AB247" s="8">
        <v>231.36</v>
      </c>
      <c r="AC247" s="8">
        <v>248.99</v>
      </c>
      <c r="AD247" s="8">
        <v>249.78100000000001</v>
      </c>
      <c r="AE247" s="8">
        <v>243.34700000000001</v>
      </c>
      <c r="AF247" s="8">
        <v>245.69399999999999</v>
      </c>
      <c r="AG247" s="8">
        <v>254.45599999999999</v>
      </c>
      <c r="AH247" s="8">
        <v>246.62299999999999</v>
      </c>
      <c r="AI247" s="8">
        <v>250.52799999999999</v>
      </c>
      <c r="AJ247" s="8">
        <v>241.59399999999999</v>
      </c>
      <c r="AK247" s="8">
        <v>243.07400000000001</v>
      </c>
      <c r="AL247" s="8">
        <v>240.52500000000001</v>
      </c>
      <c r="AM247" s="8">
        <v>235.40700000000001</v>
      </c>
      <c r="AN247" s="8">
        <v>229.934</v>
      </c>
      <c r="AO247" s="8">
        <v>224.10400000000001</v>
      </c>
      <c r="AP247" s="8">
        <v>218.03299999999999</v>
      </c>
      <c r="AQ247" s="8">
        <v>212.001</v>
      </c>
      <c r="AR247" s="8">
        <v>206.07</v>
      </c>
      <c r="AS247" s="8">
        <v>200.15700000000001</v>
      </c>
      <c r="AT247" s="8">
        <v>194.84800000000001</v>
      </c>
      <c r="AU247" s="8">
        <v>190.06899999999999</v>
      </c>
      <c r="AV247" s="8">
        <v>185.89</v>
      </c>
      <c r="AW247" s="8">
        <v>182.458</v>
      </c>
      <c r="AX247" s="8">
        <v>179.82499999999999</v>
      </c>
    </row>
    <row r="248" spans="1:50" x14ac:dyDescent="0.2">
      <c r="A248" s="1">
        <v>32</v>
      </c>
      <c r="B248" s="1"/>
      <c r="C248" s="8">
        <v>346.60700000000003</v>
      </c>
      <c r="D248" s="8">
        <v>353.59699999999998</v>
      </c>
      <c r="E248" s="8">
        <v>388.29300000000001</v>
      </c>
      <c r="F248" s="44">
        <v>382.17</v>
      </c>
      <c r="G248" s="8">
        <v>373.66699999999997</v>
      </c>
      <c r="H248" s="8">
        <v>383.92099999999999</v>
      </c>
      <c r="I248" s="8">
        <v>361.24799999999999</v>
      </c>
      <c r="J248" s="8">
        <v>349.45400000000001</v>
      </c>
      <c r="K248" s="8">
        <v>328.16899999999998</v>
      </c>
      <c r="L248" s="8">
        <v>313.13600000000002</v>
      </c>
      <c r="M248" s="8">
        <v>298.05900000000003</v>
      </c>
      <c r="N248" s="8">
        <v>278.88499999999999</v>
      </c>
      <c r="O248" s="8">
        <v>259.839</v>
      </c>
      <c r="P248" s="8">
        <v>245.50899999999999</v>
      </c>
      <c r="Q248" s="8">
        <v>236.22499999999999</v>
      </c>
      <c r="R248" s="8">
        <v>227.11699999999999</v>
      </c>
      <c r="S248" s="8">
        <v>210.297</v>
      </c>
      <c r="T248" s="8">
        <v>202.51900000000001</v>
      </c>
      <c r="U248" s="8">
        <v>190.12899999999999</v>
      </c>
      <c r="V248" s="8">
        <v>187.77</v>
      </c>
      <c r="W248" s="8">
        <v>182.60499999999999</v>
      </c>
      <c r="X248" s="42">
        <v>189.791</v>
      </c>
      <c r="Y248" s="8">
        <v>199.90199999999999</v>
      </c>
      <c r="Z248" s="8">
        <v>209.11500000000001</v>
      </c>
      <c r="AA248" s="8">
        <v>208.422</v>
      </c>
      <c r="AB248" s="8">
        <v>226.13499999999999</v>
      </c>
      <c r="AC248" s="8">
        <v>231.392</v>
      </c>
      <c r="AD248" s="8">
        <v>249.00200000000001</v>
      </c>
      <c r="AE248" s="8">
        <v>249.79</v>
      </c>
      <c r="AF248" s="8">
        <v>243.35499999999999</v>
      </c>
      <c r="AG248" s="8">
        <v>245.696</v>
      </c>
      <c r="AH248" s="8">
        <v>254.44399999999999</v>
      </c>
      <c r="AI248" s="8">
        <v>246.61199999999999</v>
      </c>
      <c r="AJ248" s="8">
        <v>250.50800000000001</v>
      </c>
      <c r="AK248" s="8">
        <v>241.57499999999999</v>
      </c>
      <c r="AL248" s="8">
        <v>243.048</v>
      </c>
      <c r="AM248" s="8">
        <v>240.49299999999999</v>
      </c>
      <c r="AN248" s="8">
        <v>235.37100000000001</v>
      </c>
      <c r="AO248" s="8">
        <v>229.89599999999999</v>
      </c>
      <c r="AP248" s="8">
        <v>224.06299999999999</v>
      </c>
      <c r="AQ248" s="8">
        <v>217.99</v>
      </c>
      <c r="AR248" s="8">
        <v>211.959</v>
      </c>
      <c r="AS248" s="8">
        <v>206.03100000000001</v>
      </c>
      <c r="AT248" s="8">
        <v>200.12200000000001</v>
      </c>
      <c r="AU248" s="8">
        <v>194.81800000000001</v>
      </c>
      <c r="AV248" s="8">
        <v>190.04300000000001</v>
      </c>
      <c r="AW248" s="8">
        <v>185.86699999999999</v>
      </c>
      <c r="AX248" s="8">
        <v>182.43799999999999</v>
      </c>
    </row>
    <row r="249" spans="1:50" x14ac:dyDescent="0.2">
      <c r="A249" s="1">
        <v>33</v>
      </c>
      <c r="B249" s="1"/>
      <c r="C249" s="8">
        <v>354.13099999999997</v>
      </c>
      <c r="D249" s="8">
        <v>346.03899999999999</v>
      </c>
      <c r="E249" s="8">
        <v>352.947</v>
      </c>
      <c r="F249" s="44">
        <v>387.75900000000001</v>
      </c>
      <c r="G249" s="8">
        <v>381.73099999999999</v>
      </c>
      <c r="H249" s="8">
        <v>373.29700000000003</v>
      </c>
      <c r="I249" s="8">
        <v>383.577</v>
      </c>
      <c r="J249" s="8">
        <v>360.95400000000001</v>
      </c>
      <c r="K249" s="8">
        <v>349.19799999999998</v>
      </c>
      <c r="L249" s="8">
        <v>328.01600000000002</v>
      </c>
      <c r="M249" s="8">
        <v>313.05700000000002</v>
      </c>
      <c r="N249" s="8">
        <v>298.04399999999998</v>
      </c>
      <c r="O249" s="8">
        <v>278.92099999999999</v>
      </c>
      <c r="P249" s="8">
        <v>259.92200000000003</v>
      </c>
      <c r="Q249" s="8">
        <v>245.619</v>
      </c>
      <c r="R249" s="8">
        <v>236.34399999999999</v>
      </c>
      <c r="S249" s="8">
        <v>227.25899999999999</v>
      </c>
      <c r="T249" s="8">
        <v>210.47399999999999</v>
      </c>
      <c r="U249" s="8">
        <v>202.66399999999999</v>
      </c>
      <c r="V249" s="8">
        <v>190.29400000000001</v>
      </c>
      <c r="W249" s="8">
        <v>187.92699999999999</v>
      </c>
      <c r="X249" s="42">
        <v>182.761</v>
      </c>
      <c r="Y249" s="8">
        <v>189.94300000000001</v>
      </c>
      <c r="Z249" s="8">
        <v>200.05500000000001</v>
      </c>
      <c r="AA249" s="8">
        <v>209.251</v>
      </c>
      <c r="AB249" s="8">
        <v>208.56100000000001</v>
      </c>
      <c r="AC249" s="8">
        <v>226.25200000000001</v>
      </c>
      <c r="AD249" s="8">
        <v>231.501</v>
      </c>
      <c r="AE249" s="8">
        <v>249.09299999999999</v>
      </c>
      <c r="AF249" s="8">
        <v>249.874</v>
      </c>
      <c r="AG249" s="8">
        <v>243.44200000000001</v>
      </c>
      <c r="AH249" s="8">
        <v>245.77500000000001</v>
      </c>
      <c r="AI249" s="8">
        <v>254.511</v>
      </c>
      <c r="AJ249" s="8">
        <v>246.68199999999999</v>
      </c>
      <c r="AK249" s="8">
        <v>250.56899999999999</v>
      </c>
      <c r="AL249" s="8">
        <v>241.63800000000001</v>
      </c>
      <c r="AM249" s="8">
        <v>243.10300000000001</v>
      </c>
      <c r="AN249" s="8">
        <v>240.54400000000001</v>
      </c>
      <c r="AO249" s="8">
        <v>235.42</v>
      </c>
      <c r="AP249" s="8">
        <v>229.94300000000001</v>
      </c>
      <c r="AQ249" s="8">
        <v>224.10900000000001</v>
      </c>
      <c r="AR249" s="8">
        <v>218.03899999999999</v>
      </c>
      <c r="AS249" s="8">
        <v>212.012</v>
      </c>
      <c r="AT249" s="8">
        <v>206.089</v>
      </c>
      <c r="AU249" s="8">
        <v>200.185</v>
      </c>
      <c r="AV249" s="8">
        <v>194.88499999999999</v>
      </c>
      <c r="AW249" s="8">
        <v>190.114</v>
      </c>
      <c r="AX249" s="8">
        <v>185.941</v>
      </c>
    </row>
    <row r="250" spans="1:50" x14ac:dyDescent="0.2">
      <c r="A250" s="1">
        <v>34</v>
      </c>
      <c r="B250" s="1"/>
      <c r="C250" s="8">
        <v>335.077</v>
      </c>
      <c r="D250" s="8">
        <v>353.51400000000001</v>
      </c>
      <c r="E250" s="8">
        <v>345.37599999999998</v>
      </c>
      <c r="F250" s="44">
        <v>352.435</v>
      </c>
      <c r="G250" s="8">
        <v>387.29300000000001</v>
      </c>
      <c r="H250" s="8">
        <v>381.33499999999998</v>
      </c>
      <c r="I250" s="8">
        <v>372.95499999999998</v>
      </c>
      <c r="J250" s="8">
        <v>383.24599999999998</v>
      </c>
      <c r="K250" s="8">
        <v>360.67599999999999</v>
      </c>
      <c r="L250" s="8">
        <v>349.01600000000002</v>
      </c>
      <c r="M250" s="8">
        <v>327.91899999999998</v>
      </c>
      <c r="N250" s="8">
        <v>313.02699999999999</v>
      </c>
      <c r="O250" s="8">
        <v>298.06299999999999</v>
      </c>
      <c r="P250" s="8">
        <v>278.98899999999998</v>
      </c>
      <c r="Q250" s="8">
        <v>260.02300000000002</v>
      </c>
      <c r="R250" s="8">
        <v>245.73599999999999</v>
      </c>
      <c r="S250" s="8">
        <v>236.48500000000001</v>
      </c>
      <c r="T250" s="8">
        <v>227.43</v>
      </c>
      <c r="U250" s="8">
        <v>210.62200000000001</v>
      </c>
      <c r="V250" s="8">
        <v>202.828</v>
      </c>
      <c r="W250" s="8">
        <v>190.46</v>
      </c>
      <c r="X250" s="42">
        <v>188.09100000000001</v>
      </c>
      <c r="Y250" s="8">
        <v>182.93299999999999</v>
      </c>
      <c r="Z250" s="8">
        <v>190.119</v>
      </c>
      <c r="AA250" s="8">
        <v>200.21199999999999</v>
      </c>
      <c r="AB250" s="8">
        <v>209.40199999999999</v>
      </c>
      <c r="AC250" s="8">
        <v>208.708</v>
      </c>
      <c r="AD250" s="8">
        <v>226.37799999999999</v>
      </c>
      <c r="AE250" s="8">
        <v>231.62</v>
      </c>
      <c r="AF250" s="8">
        <v>249.19</v>
      </c>
      <c r="AG250" s="8">
        <v>249.96799999999999</v>
      </c>
      <c r="AH250" s="8">
        <v>243.536</v>
      </c>
      <c r="AI250" s="8">
        <v>245.864</v>
      </c>
      <c r="AJ250" s="8">
        <v>254.58799999999999</v>
      </c>
      <c r="AK250" s="8">
        <v>246.76</v>
      </c>
      <c r="AL250" s="8">
        <v>250.63900000000001</v>
      </c>
      <c r="AM250" s="8">
        <v>241.71</v>
      </c>
      <c r="AN250" s="8">
        <v>243.167</v>
      </c>
      <c r="AO250" s="8">
        <v>240.60499999999999</v>
      </c>
      <c r="AP250" s="8">
        <v>235.48</v>
      </c>
      <c r="AQ250" s="8">
        <v>230.00299999999999</v>
      </c>
      <c r="AR250" s="8">
        <v>224.172</v>
      </c>
      <c r="AS250" s="8">
        <v>218.10599999999999</v>
      </c>
      <c r="AT250" s="8">
        <v>212.084</v>
      </c>
      <c r="AU250" s="8">
        <v>206.167</v>
      </c>
      <c r="AV250" s="8">
        <v>200.268</v>
      </c>
      <c r="AW250" s="8">
        <v>194.97300000000001</v>
      </c>
      <c r="AX250" s="8">
        <v>190.20599999999999</v>
      </c>
    </row>
    <row r="251" spans="1:50" x14ac:dyDescent="0.2">
      <c r="A251" s="1">
        <v>35</v>
      </c>
      <c r="B251" s="1"/>
      <c r="C251" s="8">
        <v>334.83600000000001</v>
      </c>
      <c r="D251" s="8">
        <v>334.471</v>
      </c>
      <c r="E251" s="8">
        <v>352.834</v>
      </c>
      <c r="F251" s="44">
        <v>344.86399999999998</v>
      </c>
      <c r="G251" s="8">
        <v>352.00200000000001</v>
      </c>
      <c r="H251" s="8">
        <v>386.87099999999998</v>
      </c>
      <c r="I251" s="8">
        <v>380.96199999999999</v>
      </c>
      <c r="J251" s="8">
        <v>372.61599999999999</v>
      </c>
      <c r="K251" s="8">
        <v>382.91800000000001</v>
      </c>
      <c r="L251" s="8">
        <v>360.45100000000002</v>
      </c>
      <c r="M251" s="8">
        <v>348.86099999999999</v>
      </c>
      <c r="N251" s="8">
        <v>327.83600000000001</v>
      </c>
      <c r="O251" s="8">
        <v>312.99200000000002</v>
      </c>
      <c r="P251" s="8">
        <v>298.072</v>
      </c>
      <c r="Q251" s="8">
        <v>279.03300000000002</v>
      </c>
      <c r="R251" s="8">
        <v>260.09100000000001</v>
      </c>
      <c r="S251" s="8">
        <v>245.834</v>
      </c>
      <c r="T251" s="8">
        <v>236.613</v>
      </c>
      <c r="U251" s="8">
        <v>227.53100000000001</v>
      </c>
      <c r="V251" s="8">
        <v>210.75</v>
      </c>
      <c r="W251" s="8">
        <v>202.95599999999999</v>
      </c>
      <c r="X251" s="42">
        <v>190.59800000000001</v>
      </c>
      <c r="Y251" s="8">
        <v>188.23400000000001</v>
      </c>
      <c r="Z251" s="8">
        <v>183.09200000000001</v>
      </c>
      <c r="AA251" s="8">
        <v>190.26300000000001</v>
      </c>
      <c r="AB251" s="8">
        <v>200.34899999999999</v>
      </c>
      <c r="AC251" s="8">
        <v>209.52500000000001</v>
      </c>
      <c r="AD251" s="8">
        <v>208.82900000000001</v>
      </c>
      <c r="AE251" s="8">
        <v>226.48</v>
      </c>
      <c r="AF251" s="8">
        <v>231.71100000000001</v>
      </c>
      <c r="AG251" s="8">
        <v>249.262</v>
      </c>
      <c r="AH251" s="8">
        <v>250.03399999999999</v>
      </c>
      <c r="AI251" s="8">
        <v>243.60599999999999</v>
      </c>
      <c r="AJ251" s="8">
        <v>245.928</v>
      </c>
      <c r="AK251" s="8">
        <v>254.63900000000001</v>
      </c>
      <c r="AL251" s="8">
        <v>246.815</v>
      </c>
      <c r="AM251" s="8">
        <v>250.685</v>
      </c>
      <c r="AN251" s="8">
        <v>241.75899999999999</v>
      </c>
      <c r="AO251" s="8">
        <v>243.21</v>
      </c>
      <c r="AP251" s="8">
        <v>240.64599999999999</v>
      </c>
      <c r="AQ251" s="8">
        <v>235.52199999999999</v>
      </c>
      <c r="AR251" s="8">
        <v>230.047</v>
      </c>
      <c r="AS251" s="8">
        <v>224.221</v>
      </c>
      <c r="AT251" s="8">
        <v>218.161</v>
      </c>
      <c r="AU251" s="8">
        <v>212.14599999999999</v>
      </c>
      <c r="AV251" s="8">
        <v>206.23400000000001</v>
      </c>
      <c r="AW251" s="8">
        <v>200.34100000000001</v>
      </c>
      <c r="AX251" s="8">
        <v>195.05099999999999</v>
      </c>
    </row>
    <row r="252" spans="1:50" x14ac:dyDescent="0.2">
      <c r="A252" s="1">
        <v>36</v>
      </c>
      <c r="B252" s="1"/>
      <c r="C252" s="8">
        <v>325.67099999999999</v>
      </c>
      <c r="D252" s="8">
        <v>334.21</v>
      </c>
      <c r="E252" s="8">
        <v>333.80900000000003</v>
      </c>
      <c r="F252" s="44">
        <v>352.29199999999997</v>
      </c>
      <c r="G252" s="8">
        <v>344.42</v>
      </c>
      <c r="H252" s="8">
        <v>351.601</v>
      </c>
      <c r="I252" s="8">
        <v>386.459</v>
      </c>
      <c r="J252" s="8">
        <v>380.58</v>
      </c>
      <c r="K252" s="8">
        <v>372.26799999999997</v>
      </c>
      <c r="L252" s="8">
        <v>382.62599999999998</v>
      </c>
      <c r="M252" s="8">
        <v>360.24200000000002</v>
      </c>
      <c r="N252" s="8">
        <v>348.71</v>
      </c>
      <c r="O252" s="8">
        <v>327.74099999999999</v>
      </c>
      <c r="P252" s="8">
        <v>312.94</v>
      </c>
      <c r="Q252" s="8">
        <v>298.05099999999999</v>
      </c>
      <c r="R252" s="8">
        <v>279.03800000000001</v>
      </c>
      <c r="S252" s="8">
        <v>260.13200000000001</v>
      </c>
      <c r="T252" s="8">
        <v>245.911</v>
      </c>
      <c r="U252" s="8">
        <v>236.66800000000001</v>
      </c>
      <c r="V252" s="8">
        <v>227.60499999999999</v>
      </c>
      <c r="W252" s="8">
        <v>210.83600000000001</v>
      </c>
      <c r="X252" s="42">
        <v>203.048</v>
      </c>
      <c r="Y252" s="8">
        <v>190.70699999999999</v>
      </c>
      <c r="Z252" s="8">
        <v>188.35599999999999</v>
      </c>
      <c r="AA252" s="8">
        <v>183.214</v>
      </c>
      <c r="AB252" s="8">
        <v>190.381</v>
      </c>
      <c r="AC252" s="8">
        <v>200.45099999999999</v>
      </c>
      <c r="AD252" s="8">
        <v>209.61500000000001</v>
      </c>
      <c r="AE252" s="8">
        <v>208.91800000000001</v>
      </c>
      <c r="AF252" s="8">
        <v>226.54599999999999</v>
      </c>
      <c r="AG252" s="8">
        <v>231.77</v>
      </c>
      <c r="AH252" s="8">
        <v>249.29900000000001</v>
      </c>
      <c r="AI252" s="8">
        <v>250.06800000000001</v>
      </c>
      <c r="AJ252" s="8">
        <v>243.64400000000001</v>
      </c>
      <c r="AK252" s="8">
        <v>245.959</v>
      </c>
      <c r="AL252" s="8">
        <v>254.65799999999999</v>
      </c>
      <c r="AM252" s="8">
        <v>246.83699999999999</v>
      </c>
      <c r="AN252" s="8">
        <v>250.69900000000001</v>
      </c>
      <c r="AO252" s="8">
        <v>241.77799999999999</v>
      </c>
      <c r="AP252" s="8">
        <v>243.22399999999999</v>
      </c>
      <c r="AQ252" s="8">
        <v>240.65899999999999</v>
      </c>
      <c r="AR252" s="8">
        <v>235.53800000000001</v>
      </c>
      <c r="AS252" s="8">
        <v>230.06899999999999</v>
      </c>
      <c r="AT252" s="8">
        <v>224.25</v>
      </c>
      <c r="AU252" s="8">
        <v>218.196</v>
      </c>
      <c r="AV252" s="8">
        <v>212.18700000000001</v>
      </c>
      <c r="AW252" s="8">
        <v>206.28200000000001</v>
      </c>
      <c r="AX252" s="8">
        <v>200.39500000000001</v>
      </c>
    </row>
    <row r="253" spans="1:50" x14ac:dyDescent="0.2">
      <c r="A253" s="1">
        <v>37</v>
      </c>
      <c r="B253" s="1"/>
      <c r="C253" s="8">
        <v>342.58600000000001</v>
      </c>
      <c r="D253" s="8">
        <v>325.01400000000001</v>
      </c>
      <c r="E253" s="8">
        <v>333.50700000000001</v>
      </c>
      <c r="F253" s="44">
        <v>333.26100000000002</v>
      </c>
      <c r="G253" s="8">
        <v>351.80700000000002</v>
      </c>
      <c r="H253" s="8">
        <v>344.00200000000001</v>
      </c>
      <c r="I253" s="8">
        <v>351.214</v>
      </c>
      <c r="J253" s="8">
        <v>386.04199999999997</v>
      </c>
      <c r="K253" s="8">
        <v>380.19600000000003</v>
      </c>
      <c r="L253" s="8">
        <v>371.971</v>
      </c>
      <c r="M253" s="8">
        <v>382.36799999999999</v>
      </c>
      <c r="N253" s="8">
        <v>360.06200000000001</v>
      </c>
      <c r="O253" s="8">
        <v>348.57600000000002</v>
      </c>
      <c r="P253" s="8">
        <v>327.661</v>
      </c>
      <c r="Q253" s="8">
        <v>312.892</v>
      </c>
      <c r="R253" s="8">
        <v>298.02600000000001</v>
      </c>
      <c r="S253" s="8">
        <v>279.05200000000002</v>
      </c>
      <c r="T253" s="8">
        <v>260.19</v>
      </c>
      <c r="U253" s="8">
        <v>245.952</v>
      </c>
      <c r="V253" s="8">
        <v>236.72900000000001</v>
      </c>
      <c r="W253" s="8">
        <v>227.67</v>
      </c>
      <c r="X253" s="42">
        <v>210.91900000000001</v>
      </c>
      <c r="Y253" s="8">
        <v>203.143</v>
      </c>
      <c r="Z253" s="8">
        <v>190.828</v>
      </c>
      <c r="AA253" s="8">
        <v>188.47300000000001</v>
      </c>
      <c r="AB253" s="8">
        <v>183.34100000000001</v>
      </c>
      <c r="AC253" s="8">
        <v>190.495</v>
      </c>
      <c r="AD253" s="8">
        <v>200.55199999999999</v>
      </c>
      <c r="AE253" s="8">
        <v>209.70500000000001</v>
      </c>
      <c r="AF253" s="8">
        <v>209.00399999999999</v>
      </c>
      <c r="AG253" s="8">
        <v>226.61099999999999</v>
      </c>
      <c r="AH253" s="8">
        <v>231.82499999999999</v>
      </c>
      <c r="AI253" s="8">
        <v>249.33199999999999</v>
      </c>
      <c r="AJ253" s="8">
        <v>250.09800000000001</v>
      </c>
      <c r="AK253" s="8">
        <v>243.67699999999999</v>
      </c>
      <c r="AL253" s="8">
        <v>245.98699999999999</v>
      </c>
      <c r="AM253" s="8">
        <v>254.673</v>
      </c>
      <c r="AN253" s="8">
        <v>246.85599999999999</v>
      </c>
      <c r="AO253" s="8">
        <v>250.71</v>
      </c>
      <c r="AP253" s="8">
        <v>241.79499999999999</v>
      </c>
      <c r="AQ253" s="8">
        <v>243.23699999999999</v>
      </c>
      <c r="AR253" s="8">
        <v>240.673</v>
      </c>
      <c r="AS253" s="8">
        <v>235.55799999999999</v>
      </c>
      <c r="AT253" s="8">
        <v>230.095</v>
      </c>
      <c r="AU253" s="8">
        <v>224.28299999999999</v>
      </c>
      <c r="AV253" s="8">
        <v>218.23599999999999</v>
      </c>
      <c r="AW253" s="8">
        <v>212.23400000000001</v>
      </c>
      <c r="AX253" s="8">
        <v>206.33500000000001</v>
      </c>
    </row>
    <row r="254" spans="1:50" x14ac:dyDescent="0.2">
      <c r="A254" s="1">
        <v>38</v>
      </c>
      <c r="B254" s="1"/>
      <c r="C254" s="8">
        <v>337.83699999999999</v>
      </c>
      <c r="D254" s="8">
        <v>341.88799999999998</v>
      </c>
      <c r="E254" s="8">
        <v>324.32900000000001</v>
      </c>
      <c r="F254" s="44">
        <v>332.95400000000001</v>
      </c>
      <c r="G254" s="8">
        <v>332.79599999999999</v>
      </c>
      <c r="H254" s="8">
        <v>351.36500000000001</v>
      </c>
      <c r="I254" s="8">
        <v>343.613</v>
      </c>
      <c r="J254" s="8">
        <v>350.834</v>
      </c>
      <c r="K254" s="8">
        <v>385.63</v>
      </c>
      <c r="L254" s="8">
        <v>379.86</v>
      </c>
      <c r="M254" s="8">
        <v>371.69600000000003</v>
      </c>
      <c r="N254" s="8">
        <v>382.12</v>
      </c>
      <c r="O254" s="8">
        <v>359.87400000000002</v>
      </c>
      <c r="P254" s="8">
        <v>348.428</v>
      </c>
      <c r="Q254" s="8">
        <v>327.55500000000001</v>
      </c>
      <c r="R254" s="8">
        <v>312.81200000000001</v>
      </c>
      <c r="S254" s="8">
        <v>297.98</v>
      </c>
      <c r="T254" s="8">
        <v>279.05099999999999</v>
      </c>
      <c r="U254" s="8">
        <v>260.185</v>
      </c>
      <c r="V254" s="8">
        <v>245.97499999999999</v>
      </c>
      <c r="W254" s="8">
        <v>236.75899999999999</v>
      </c>
      <c r="X254" s="42">
        <v>227.71</v>
      </c>
      <c r="Y254" s="8">
        <v>210.98400000000001</v>
      </c>
      <c r="Z254" s="8">
        <v>203.22800000000001</v>
      </c>
      <c r="AA254" s="8">
        <v>190.92400000000001</v>
      </c>
      <c r="AB254" s="8">
        <v>188.57599999999999</v>
      </c>
      <c r="AC254" s="8">
        <v>183.447</v>
      </c>
      <c r="AD254" s="8">
        <v>190.59100000000001</v>
      </c>
      <c r="AE254" s="8">
        <v>200.636</v>
      </c>
      <c r="AF254" s="8">
        <v>209.774</v>
      </c>
      <c r="AG254" s="8">
        <v>209.07300000000001</v>
      </c>
      <c r="AH254" s="8">
        <v>226.65600000000001</v>
      </c>
      <c r="AI254" s="8">
        <v>231.863</v>
      </c>
      <c r="AJ254" s="8">
        <v>249.34800000000001</v>
      </c>
      <c r="AK254" s="8">
        <v>250.11099999999999</v>
      </c>
      <c r="AL254" s="8">
        <v>243.69499999999999</v>
      </c>
      <c r="AM254" s="8">
        <v>245.999</v>
      </c>
      <c r="AN254" s="8">
        <v>254.672</v>
      </c>
      <c r="AO254" s="8">
        <v>246.86199999999999</v>
      </c>
      <c r="AP254" s="8">
        <v>250.709</v>
      </c>
      <c r="AQ254" s="8">
        <v>241.80099999999999</v>
      </c>
      <c r="AR254" s="8">
        <v>243.24100000000001</v>
      </c>
      <c r="AS254" s="8">
        <v>240.68100000000001</v>
      </c>
      <c r="AT254" s="8">
        <v>235.572</v>
      </c>
      <c r="AU254" s="8">
        <v>230.11699999999999</v>
      </c>
      <c r="AV254" s="8">
        <v>224.31200000000001</v>
      </c>
      <c r="AW254" s="8">
        <v>218.273</v>
      </c>
      <c r="AX254" s="8">
        <v>212.27799999999999</v>
      </c>
    </row>
    <row r="255" spans="1:50" x14ac:dyDescent="0.2">
      <c r="A255" s="1">
        <v>39</v>
      </c>
      <c r="B255" s="1"/>
      <c r="C255" s="8">
        <v>329.83800000000002</v>
      </c>
      <c r="D255" s="8">
        <v>337.10700000000003</v>
      </c>
      <c r="E255" s="8">
        <v>341.12900000000002</v>
      </c>
      <c r="F255" s="44">
        <v>323.74299999999999</v>
      </c>
      <c r="G255" s="8">
        <v>332.435</v>
      </c>
      <c r="H255" s="8">
        <v>332.322</v>
      </c>
      <c r="I255" s="8">
        <v>350.892</v>
      </c>
      <c r="J255" s="8">
        <v>343.17099999999999</v>
      </c>
      <c r="K255" s="8">
        <v>350.4</v>
      </c>
      <c r="L255" s="8">
        <v>385.19600000000003</v>
      </c>
      <c r="M255" s="8">
        <v>379.47699999999998</v>
      </c>
      <c r="N255" s="8">
        <v>371.36200000000002</v>
      </c>
      <c r="O255" s="8">
        <v>381.79399999999998</v>
      </c>
      <c r="P255" s="8">
        <v>359.60199999999998</v>
      </c>
      <c r="Q255" s="8">
        <v>348.18599999999998</v>
      </c>
      <c r="R255" s="8">
        <v>327.34899999999999</v>
      </c>
      <c r="S255" s="8">
        <v>312.64</v>
      </c>
      <c r="T255" s="8">
        <v>297.846</v>
      </c>
      <c r="U255" s="8">
        <v>278.92099999999999</v>
      </c>
      <c r="V255" s="8">
        <v>260.08999999999997</v>
      </c>
      <c r="W255" s="8">
        <v>245.89599999999999</v>
      </c>
      <c r="X255" s="42">
        <v>236.69200000000001</v>
      </c>
      <c r="Y255" s="8">
        <v>227.66</v>
      </c>
      <c r="Z255" s="8">
        <v>210.96600000000001</v>
      </c>
      <c r="AA255" s="8">
        <v>203.21700000000001</v>
      </c>
      <c r="AB255" s="8">
        <v>190.93299999999999</v>
      </c>
      <c r="AC255" s="8">
        <v>188.58600000000001</v>
      </c>
      <c r="AD255" s="8">
        <v>183.46199999999999</v>
      </c>
      <c r="AE255" s="8">
        <v>190.59700000000001</v>
      </c>
      <c r="AF255" s="8">
        <v>200.625</v>
      </c>
      <c r="AG255" s="8">
        <v>209.751</v>
      </c>
      <c r="AH255" s="8">
        <v>209.04900000000001</v>
      </c>
      <c r="AI255" s="8">
        <v>226.608</v>
      </c>
      <c r="AJ255" s="8">
        <v>231.80699999999999</v>
      </c>
      <c r="AK255" s="8">
        <v>249.26900000000001</v>
      </c>
      <c r="AL255" s="8">
        <v>250.029</v>
      </c>
      <c r="AM255" s="8">
        <v>243.61799999999999</v>
      </c>
      <c r="AN255" s="8">
        <v>245.916</v>
      </c>
      <c r="AO255" s="8">
        <v>254.578</v>
      </c>
      <c r="AP255" s="8">
        <v>246.774</v>
      </c>
      <c r="AQ255" s="8">
        <v>250.61500000000001</v>
      </c>
      <c r="AR255" s="8">
        <v>241.71700000000001</v>
      </c>
      <c r="AS255" s="8">
        <v>243.15600000000001</v>
      </c>
      <c r="AT255" s="8">
        <v>240.6</v>
      </c>
      <c r="AU255" s="8">
        <v>235.5</v>
      </c>
      <c r="AV255" s="8">
        <v>230.05199999999999</v>
      </c>
      <c r="AW255" s="8">
        <v>224.25399999999999</v>
      </c>
      <c r="AX255" s="8">
        <v>218.22399999999999</v>
      </c>
    </row>
    <row r="256" spans="1:50" x14ac:dyDescent="0.2">
      <c r="A256" s="1">
        <v>40</v>
      </c>
      <c r="B256" s="1"/>
      <c r="C256" s="8">
        <v>321.72000000000003</v>
      </c>
      <c r="D256" s="8">
        <v>329.07600000000002</v>
      </c>
      <c r="E256" s="8">
        <v>336.30599999999998</v>
      </c>
      <c r="F256" s="44">
        <v>340.46</v>
      </c>
      <c r="G256" s="8">
        <v>323.18900000000002</v>
      </c>
      <c r="H256" s="8">
        <v>331.90600000000001</v>
      </c>
      <c r="I256" s="8">
        <v>331.822</v>
      </c>
      <c r="J256" s="8">
        <v>350.37599999999998</v>
      </c>
      <c r="K256" s="8">
        <v>342.68799999999999</v>
      </c>
      <c r="L256" s="8">
        <v>349.95299999999997</v>
      </c>
      <c r="M256" s="8">
        <v>384.72800000000001</v>
      </c>
      <c r="N256" s="8">
        <v>379.05200000000002</v>
      </c>
      <c r="O256" s="8">
        <v>370.97300000000001</v>
      </c>
      <c r="P256" s="8">
        <v>381.40800000000002</v>
      </c>
      <c r="Q256" s="8">
        <v>359.26400000000001</v>
      </c>
      <c r="R256" s="8">
        <v>347.87</v>
      </c>
      <c r="S256" s="8">
        <v>327.077</v>
      </c>
      <c r="T256" s="8">
        <v>312.40600000000001</v>
      </c>
      <c r="U256" s="8">
        <v>297.61599999999999</v>
      </c>
      <c r="V256" s="8">
        <v>278.72699999999998</v>
      </c>
      <c r="W256" s="8">
        <v>259.92200000000003</v>
      </c>
      <c r="X256" s="42">
        <v>245.749</v>
      </c>
      <c r="Y256" s="8">
        <v>236.56399999999999</v>
      </c>
      <c r="Z256" s="8">
        <v>227.554</v>
      </c>
      <c r="AA256" s="8">
        <v>210.88</v>
      </c>
      <c r="AB256" s="8">
        <v>203.14599999999999</v>
      </c>
      <c r="AC256" s="8">
        <v>190.87799999999999</v>
      </c>
      <c r="AD256" s="8">
        <v>188.53299999999999</v>
      </c>
      <c r="AE256" s="8">
        <v>183.416</v>
      </c>
      <c r="AF256" s="8">
        <v>190.53800000000001</v>
      </c>
      <c r="AG256" s="8">
        <v>200.55199999999999</v>
      </c>
      <c r="AH256" s="8">
        <v>209.66300000000001</v>
      </c>
      <c r="AI256" s="8">
        <v>208.96</v>
      </c>
      <c r="AJ256" s="8">
        <v>226.495</v>
      </c>
      <c r="AK256" s="8">
        <v>231.685</v>
      </c>
      <c r="AL256" s="8">
        <v>249.12200000000001</v>
      </c>
      <c r="AM256" s="8">
        <v>249.87899999999999</v>
      </c>
      <c r="AN256" s="8">
        <v>243.47300000000001</v>
      </c>
      <c r="AO256" s="8">
        <v>245.767</v>
      </c>
      <c r="AP256" s="8">
        <v>254.41499999999999</v>
      </c>
      <c r="AQ256" s="8">
        <v>246.619</v>
      </c>
      <c r="AR256" s="8">
        <v>250.45599999999999</v>
      </c>
      <c r="AS256" s="8">
        <v>241.57</v>
      </c>
      <c r="AT256" s="8">
        <v>243.00899999999999</v>
      </c>
      <c r="AU256" s="8">
        <v>240.459</v>
      </c>
      <c r="AV256" s="8">
        <v>235.36600000000001</v>
      </c>
      <c r="AW256" s="8">
        <v>229.92599999999999</v>
      </c>
      <c r="AX256" s="8">
        <v>224.137</v>
      </c>
    </row>
    <row r="257" spans="1:50" x14ac:dyDescent="0.2">
      <c r="A257" s="1">
        <v>41</v>
      </c>
      <c r="B257" s="1"/>
      <c r="C257" s="8">
        <v>333.31900000000002</v>
      </c>
      <c r="D257" s="8">
        <v>320.94799999999998</v>
      </c>
      <c r="E257" s="8">
        <v>328.26900000000001</v>
      </c>
      <c r="F257" s="44">
        <v>335.61500000000001</v>
      </c>
      <c r="G257" s="8">
        <v>339.84100000000001</v>
      </c>
      <c r="H257" s="8">
        <v>322.64299999999997</v>
      </c>
      <c r="I257" s="8">
        <v>331.37099999999998</v>
      </c>
      <c r="J257" s="8">
        <v>331.303</v>
      </c>
      <c r="K257" s="8">
        <v>349.84</v>
      </c>
      <c r="L257" s="8">
        <v>342.20800000000003</v>
      </c>
      <c r="M257" s="8">
        <v>349.49400000000003</v>
      </c>
      <c r="N257" s="8">
        <v>384.23700000000002</v>
      </c>
      <c r="O257" s="8">
        <v>378.59199999999998</v>
      </c>
      <c r="P257" s="8">
        <v>370.54500000000002</v>
      </c>
      <c r="Q257" s="8">
        <v>380.97500000000002</v>
      </c>
      <c r="R257" s="8">
        <v>358.87299999999999</v>
      </c>
      <c r="S257" s="8">
        <v>347.50900000000001</v>
      </c>
      <c r="T257" s="8">
        <v>326.76600000000002</v>
      </c>
      <c r="U257" s="8">
        <v>312.10399999999998</v>
      </c>
      <c r="V257" s="8">
        <v>297.34500000000003</v>
      </c>
      <c r="W257" s="8">
        <v>278.48599999999999</v>
      </c>
      <c r="X257" s="42">
        <v>259.71100000000001</v>
      </c>
      <c r="Y257" s="8">
        <v>245.56700000000001</v>
      </c>
      <c r="Z257" s="8">
        <v>236.404</v>
      </c>
      <c r="AA257" s="8">
        <v>227.40600000000001</v>
      </c>
      <c r="AB257" s="8">
        <v>210.762</v>
      </c>
      <c r="AC257" s="8">
        <v>203.03899999999999</v>
      </c>
      <c r="AD257" s="8">
        <v>190.78800000000001</v>
      </c>
      <c r="AE257" s="8">
        <v>188.446</v>
      </c>
      <c r="AF257" s="8">
        <v>183.33500000000001</v>
      </c>
      <c r="AG257" s="8">
        <v>190.44499999999999</v>
      </c>
      <c r="AH257" s="8">
        <v>200.44300000000001</v>
      </c>
      <c r="AI257" s="8">
        <v>209.53899999999999</v>
      </c>
      <c r="AJ257" s="8">
        <v>208.83600000000001</v>
      </c>
      <c r="AK257" s="8">
        <v>226.345</v>
      </c>
      <c r="AL257" s="8">
        <v>231.52699999999999</v>
      </c>
      <c r="AM257" s="8">
        <v>248.93799999999999</v>
      </c>
      <c r="AN257" s="8">
        <v>249.691</v>
      </c>
      <c r="AO257" s="8">
        <v>243.29300000000001</v>
      </c>
      <c r="AP257" s="8">
        <v>245.58099999999999</v>
      </c>
      <c r="AQ257" s="8">
        <v>254.21700000000001</v>
      </c>
      <c r="AR257" s="8">
        <v>246.43199999999999</v>
      </c>
      <c r="AS257" s="8">
        <v>250.26499999999999</v>
      </c>
      <c r="AT257" s="8">
        <v>241.392</v>
      </c>
      <c r="AU257" s="8">
        <v>242.83199999999999</v>
      </c>
      <c r="AV257" s="8">
        <v>240.28700000000001</v>
      </c>
      <c r="AW257" s="8">
        <v>235.202</v>
      </c>
      <c r="AX257" s="8">
        <v>229.77199999999999</v>
      </c>
    </row>
    <row r="258" spans="1:50" x14ac:dyDescent="0.2">
      <c r="A258" s="1">
        <v>42</v>
      </c>
      <c r="B258" s="1"/>
      <c r="C258" s="8">
        <v>329.483</v>
      </c>
      <c r="D258" s="8">
        <v>332.483</v>
      </c>
      <c r="E258" s="8">
        <v>320.12400000000002</v>
      </c>
      <c r="F258" s="44">
        <v>327.548</v>
      </c>
      <c r="G258" s="8">
        <v>334.95299999999997</v>
      </c>
      <c r="H258" s="8">
        <v>339.20499999999998</v>
      </c>
      <c r="I258" s="8">
        <v>322.065</v>
      </c>
      <c r="J258" s="8">
        <v>330.79</v>
      </c>
      <c r="K258" s="8">
        <v>330.73899999999998</v>
      </c>
      <c r="L258" s="8">
        <v>349.28</v>
      </c>
      <c r="M258" s="8">
        <v>341.69499999999999</v>
      </c>
      <c r="N258" s="8">
        <v>348.99400000000003</v>
      </c>
      <c r="O258" s="8">
        <v>383.69200000000001</v>
      </c>
      <c r="P258" s="8">
        <v>378.07299999999998</v>
      </c>
      <c r="Q258" s="8">
        <v>370.05399999999997</v>
      </c>
      <c r="R258" s="8">
        <v>380.46899999999999</v>
      </c>
      <c r="S258" s="8">
        <v>358.41800000000001</v>
      </c>
      <c r="T258" s="8">
        <v>347.089</v>
      </c>
      <c r="U258" s="8">
        <v>326.36900000000003</v>
      </c>
      <c r="V258" s="8">
        <v>311.74099999999999</v>
      </c>
      <c r="W258" s="8">
        <v>297.00799999999998</v>
      </c>
      <c r="X258" s="42">
        <v>278.18299999999999</v>
      </c>
      <c r="Y258" s="8">
        <v>259.44600000000003</v>
      </c>
      <c r="Z258" s="8">
        <v>245.334</v>
      </c>
      <c r="AA258" s="8">
        <v>236.185</v>
      </c>
      <c r="AB258" s="8">
        <v>227.20599999999999</v>
      </c>
      <c r="AC258" s="8">
        <v>210.58799999999999</v>
      </c>
      <c r="AD258" s="8">
        <v>202.87700000000001</v>
      </c>
      <c r="AE258" s="8">
        <v>190.64599999999999</v>
      </c>
      <c r="AF258" s="8">
        <v>188.30600000000001</v>
      </c>
      <c r="AG258" s="8">
        <v>183.202</v>
      </c>
      <c r="AH258" s="8">
        <v>190.3</v>
      </c>
      <c r="AI258" s="8">
        <v>200.28100000000001</v>
      </c>
      <c r="AJ258" s="8">
        <v>209.364</v>
      </c>
      <c r="AK258" s="8">
        <v>208.66</v>
      </c>
      <c r="AL258" s="8">
        <v>226.142</v>
      </c>
      <c r="AM258" s="8">
        <v>231.31399999999999</v>
      </c>
      <c r="AN258" s="8">
        <v>248.69800000000001</v>
      </c>
      <c r="AO258" s="8">
        <v>249.44900000000001</v>
      </c>
      <c r="AP258" s="8">
        <v>243.059</v>
      </c>
      <c r="AQ258" s="8">
        <v>245.34299999999999</v>
      </c>
      <c r="AR258" s="8">
        <v>253.96799999999999</v>
      </c>
      <c r="AS258" s="8">
        <v>246.19499999999999</v>
      </c>
      <c r="AT258" s="8">
        <v>250.02600000000001</v>
      </c>
      <c r="AU258" s="8">
        <v>241.16800000000001</v>
      </c>
      <c r="AV258" s="8">
        <v>242.608</v>
      </c>
      <c r="AW258" s="8">
        <v>240.06800000000001</v>
      </c>
      <c r="AX258" s="8">
        <v>234.99299999999999</v>
      </c>
    </row>
    <row r="259" spans="1:50" x14ac:dyDescent="0.2">
      <c r="A259" s="1">
        <v>43</v>
      </c>
      <c r="B259" s="1"/>
      <c r="C259" s="8">
        <v>326.88200000000001</v>
      </c>
      <c r="D259" s="8">
        <v>328.62200000000001</v>
      </c>
      <c r="E259" s="8">
        <v>331.601</v>
      </c>
      <c r="F259" s="44">
        <v>319.38</v>
      </c>
      <c r="G259" s="8">
        <v>326.85300000000001</v>
      </c>
      <c r="H259" s="8">
        <v>334.26900000000001</v>
      </c>
      <c r="I259" s="8">
        <v>338.53</v>
      </c>
      <c r="J259" s="8">
        <v>321.44099999999997</v>
      </c>
      <c r="K259" s="8">
        <v>330.16500000000002</v>
      </c>
      <c r="L259" s="8">
        <v>330.14699999999999</v>
      </c>
      <c r="M259" s="8">
        <v>348.678</v>
      </c>
      <c r="N259" s="8">
        <v>341.13099999999997</v>
      </c>
      <c r="O259" s="8">
        <v>348.43400000000003</v>
      </c>
      <c r="P259" s="8">
        <v>383.077</v>
      </c>
      <c r="Q259" s="8">
        <v>377.48399999999998</v>
      </c>
      <c r="R259" s="8">
        <v>369.48399999999998</v>
      </c>
      <c r="S259" s="8">
        <v>379.89</v>
      </c>
      <c r="T259" s="8">
        <v>357.89499999999998</v>
      </c>
      <c r="U259" s="8">
        <v>346.57799999999997</v>
      </c>
      <c r="V259" s="8">
        <v>325.90600000000001</v>
      </c>
      <c r="W259" s="8">
        <v>311.30599999999998</v>
      </c>
      <c r="X259" s="42">
        <v>296.601</v>
      </c>
      <c r="Y259" s="8">
        <v>277.81799999999998</v>
      </c>
      <c r="Z259" s="8">
        <v>259.12299999999999</v>
      </c>
      <c r="AA259" s="8">
        <v>245.036</v>
      </c>
      <c r="AB259" s="8">
        <v>235.90700000000001</v>
      </c>
      <c r="AC259" s="8">
        <v>226.94399999999999</v>
      </c>
      <c r="AD259" s="8">
        <v>210.35499999999999</v>
      </c>
      <c r="AE259" s="8">
        <v>202.65799999999999</v>
      </c>
      <c r="AF259" s="8">
        <v>190.446</v>
      </c>
      <c r="AG259" s="8">
        <v>188.11099999999999</v>
      </c>
      <c r="AH259" s="8">
        <v>183.01400000000001</v>
      </c>
      <c r="AI259" s="8">
        <v>190.09899999999999</v>
      </c>
      <c r="AJ259" s="8">
        <v>200.06399999999999</v>
      </c>
      <c r="AK259" s="8">
        <v>209.13</v>
      </c>
      <c r="AL259" s="8">
        <v>208.42699999999999</v>
      </c>
      <c r="AM259" s="8">
        <v>225.87899999999999</v>
      </c>
      <c r="AN259" s="8">
        <v>231.041</v>
      </c>
      <c r="AO259" s="8">
        <v>248.398</v>
      </c>
      <c r="AP259" s="8">
        <v>249.14699999999999</v>
      </c>
      <c r="AQ259" s="8">
        <v>242.76599999999999</v>
      </c>
      <c r="AR259" s="8">
        <v>245.04900000000001</v>
      </c>
      <c r="AS259" s="8">
        <v>253.66300000000001</v>
      </c>
      <c r="AT259" s="8">
        <v>245.904</v>
      </c>
      <c r="AU259" s="8">
        <v>249.73099999999999</v>
      </c>
      <c r="AV259" s="8">
        <v>240.88900000000001</v>
      </c>
      <c r="AW259" s="8">
        <v>242.33</v>
      </c>
      <c r="AX259" s="8">
        <v>239.797</v>
      </c>
    </row>
    <row r="260" spans="1:50" x14ac:dyDescent="0.2">
      <c r="A260" s="1">
        <v>44</v>
      </c>
      <c r="B260" s="1"/>
      <c r="C260" s="8">
        <v>303.49</v>
      </c>
      <c r="D260" s="8">
        <v>325.95999999999998</v>
      </c>
      <c r="E260" s="8">
        <v>327.68799999999999</v>
      </c>
      <c r="F260" s="44">
        <v>330.774</v>
      </c>
      <c r="G260" s="8">
        <v>318.65300000000002</v>
      </c>
      <c r="H260" s="8">
        <v>326.14</v>
      </c>
      <c r="I260" s="8">
        <v>333.56200000000001</v>
      </c>
      <c r="J260" s="8">
        <v>337.82799999999997</v>
      </c>
      <c r="K260" s="8">
        <v>320.79399999999998</v>
      </c>
      <c r="L260" s="8">
        <v>329.53399999999999</v>
      </c>
      <c r="M260" s="8">
        <v>329.54500000000002</v>
      </c>
      <c r="N260" s="8">
        <v>348.06099999999998</v>
      </c>
      <c r="O260" s="8">
        <v>340.55</v>
      </c>
      <c r="P260" s="8">
        <v>347.85199999999998</v>
      </c>
      <c r="Q260" s="8">
        <v>382.43599999999998</v>
      </c>
      <c r="R260" s="8">
        <v>376.85899999999998</v>
      </c>
      <c r="S260" s="8">
        <v>368.887</v>
      </c>
      <c r="T260" s="8">
        <v>379.286</v>
      </c>
      <c r="U260" s="8">
        <v>357.327</v>
      </c>
      <c r="V260" s="8">
        <v>346.04199999999997</v>
      </c>
      <c r="W260" s="8">
        <v>325.41199999999998</v>
      </c>
      <c r="X260" s="42">
        <v>310.84399999999999</v>
      </c>
      <c r="Y260" s="8">
        <v>296.17700000000002</v>
      </c>
      <c r="Z260" s="8">
        <v>277.43799999999999</v>
      </c>
      <c r="AA260" s="8">
        <v>258.779</v>
      </c>
      <c r="AB260" s="8">
        <v>244.72300000000001</v>
      </c>
      <c r="AC260" s="8">
        <v>235.61199999999999</v>
      </c>
      <c r="AD260" s="8">
        <v>226.666</v>
      </c>
      <c r="AE260" s="8">
        <v>210.10900000000001</v>
      </c>
      <c r="AF260" s="8">
        <v>202.42500000000001</v>
      </c>
      <c r="AG260" s="8">
        <v>190.23599999999999</v>
      </c>
      <c r="AH260" s="8">
        <v>187.90299999999999</v>
      </c>
      <c r="AI260" s="8">
        <v>182.81399999999999</v>
      </c>
      <c r="AJ260" s="8">
        <v>189.887</v>
      </c>
      <c r="AK260" s="8">
        <v>199.83199999999999</v>
      </c>
      <c r="AL260" s="8">
        <v>208.88300000000001</v>
      </c>
      <c r="AM260" s="8">
        <v>208.179</v>
      </c>
      <c r="AN260" s="8">
        <v>225.6</v>
      </c>
      <c r="AO260" s="8">
        <v>230.75299999999999</v>
      </c>
      <c r="AP260" s="8">
        <v>248.08</v>
      </c>
      <c r="AQ260" s="8">
        <v>248.828</v>
      </c>
      <c r="AR260" s="8">
        <v>242.458</v>
      </c>
      <c r="AS260" s="8">
        <v>244.739</v>
      </c>
      <c r="AT260" s="8">
        <v>253.34200000000001</v>
      </c>
      <c r="AU260" s="8">
        <v>245.59800000000001</v>
      </c>
      <c r="AV260" s="8">
        <v>249.423</v>
      </c>
      <c r="AW260" s="8">
        <v>240.59700000000001</v>
      </c>
      <c r="AX260" s="8">
        <v>242.03899999999999</v>
      </c>
    </row>
    <row r="261" spans="1:50" x14ac:dyDescent="0.2">
      <c r="A261" s="1">
        <v>45</v>
      </c>
      <c r="B261" s="1"/>
      <c r="C261" s="8">
        <v>308.84300000000002</v>
      </c>
      <c r="D261" s="8">
        <v>302.58699999999999</v>
      </c>
      <c r="E261" s="8">
        <v>324.98399999999998</v>
      </c>
      <c r="F261" s="44">
        <v>326.82100000000003</v>
      </c>
      <c r="G261" s="8">
        <v>329.96899999999999</v>
      </c>
      <c r="H261" s="8">
        <v>317.91199999999998</v>
      </c>
      <c r="I261" s="8">
        <v>325.40499999999997</v>
      </c>
      <c r="J261" s="8">
        <v>332.82400000000001</v>
      </c>
      <c r="K261" s="8">
        <v>337.09899999999999</v>
      </c>
      <c r="L261" s="8">
        <v>320.14699999999999</v>
      </c>
      <c r="M261" s="8">
        <v>328.899</v>
      </c>
      <c r="N261" s="8">
        <v>328.93900000000002</v>
      </c>
      <c r="O261" s="8">
        <v>347.43200000000002</v>
      </c>
      <c r="P261" s="8">
        <v>339.95499999999998</v>
      </c>
      <c r="Q261" s="8">
        <v>347.25400000000002</v>
      </c>
      <c r="R261" s="8">
        <v>381.76600000000002</v>
      </c>
      <c r="S261" s="8">
        <v>376.21300000000002</v>
      </c>
      <c r="T261" s="8">
        <v>368.27600000000001</v>
      </c>
      <c r="U261" s="8">
        <v>378.64100000000002</v>
      </c>
      <c r="V261" s="8">
        <v>356.74</v>
      </c>
      <c r="W261" s="8">
        <v>345.48099999999999</v>
      </c>
      <c r="X261" s="42">
        <v>324.89800000000002</v>
      </c>
      <c r="Y261" s="8">
        <v>310.36900000000003</v>
      </c>
      <c r="Z261" s="8">
        <v>295.74200000000002</v>
      </c>
      <c r="AA261" s="8">
        <v>277.04300000000001</v>
      </c>
      <c r="AB261" s="8">
        <v>258.428</v>
      </c>
      <c r="AC261" s="8">
        <v>244.40100000000001</v>
      </c>
      <c r="AD261" s="8">
        <v>235.309</v>
      </c>
      <c r="AE261" s="8">
        <v>226.38200000000001</v>
      </c>
      <c r="AF261" s="8">
        <v>209.857</v>
      </c>
      <c r="AG261" s="8">
        <v>202.18799999999999</v>
      </c>
      <c r="AH261" s="8">
        <v>190.02099999999999</v>
      </c>
      <c r="AI261" s="8">
        <v>187.69200000000001</v>
      </c>
      <c r="AJ261" s="8">
        <v>182.61199999999999</v>
      </c>
      <c r="AK261" s="8">
        <v>189.67</v>
      </c>
      <c r="AL261" s="8">
        <v>199.596</v>
      </c>
      <c r="AM261" s="8">
        <v>208.62799999999999</v>
      </c>
      <c r="AN261" s="8">
        <v>207.923</v>
      </c>
      <c r="AO261" s="8">
        <v>225.31200000000001</v>
      </c>
      <c r="AP261" s="8">
        <v>230.45500000000001</v>
      </c>
      <c r="AQ261" s="8">
        <v>247.75</v>
      </c>
      <c r="AR261" s="8">
        <v>248.499</v>
      </c>
      <c r="AS261" s="8">
        <v>242.142</v>
      </c>
      <c r="AT261" s="8">
        <v>244.422</v>
      </c>
      <c r="AU261" s="8">
        <v>253.01300000000001</v>
      </c>
      <c r="AV261" s="8">
        <v>245.286</v>
      </c>
      <c r="AW261" s="8">
        <v>249.107</v>
      </c>
      <c r="AX261" s="8">
        <v>240.29900000000001</v>
      </c>
    </row>
    <row r="262" spans="1:50" x14ac:dyDescent="0.2">
      <c r="A262" s="1">
        <v>46</v>
      </c>
      <c r="B262" s="1"/>
      <c r="C262" s="8">
        <v>306.55099999999999</v>
      </c>
      <c r="D262" s="8">
        <v>307.88200000000001</v>
      </c>
      <c r="E262" s="8">
        <v>301.63299999999998</v>
      </c>
      <c r="F262" s="44">
        <v>324.07100000000003</v>
      </c>
      <c r="G262" s="8">
        <v>325.96899999999999</v>
      </c>
      <c r="H262" s="8">
        <v>329.14100000000002</v>
      </c>
      <c r="I262" s="8">
        <v>317.13799999999998</v>
      </c>
      <c r="J262" s="8">
        <v>324.62799999999999</v>
      </c>
      <c r="K262" s="8">
        <v>332.04700000000003</v>
      </c>
      <c r="L262" s="8">
        <v>336.351</v>
      </c>
      <c r="M262" s="8">
        <v>319.476</v>
      </c>
      <c r="N262" s="8">
        <v>328.233</v>
      </c>
      <c r="O262" s="8">
        <v>328.29399999999998</v>
      </c>
      <c r="P262" s="8">
        <v>346.75799999999998</v>
      </c>
      <c r="Q262" s="8">
        <v>339.315</v>
      </c>
      <c r="R262" s="8">
        <v>346.60199999999998</v>
      </c>
      <c r="S262" s="8">
        <v>381.04199999999997</v>
      </c>
      <c r="T262" s="8">
        <v>375.52</v>
      </c>
      <c r="U262" s="8">
        <v>367.59</v>
      </c>
      <c r="V262" s="8">
        <v>377.94299999999998</v>
      </c>
      <c r="W262" s="8">
        <v>356.09500000000003</v>
      </c>
      <c r="X262" s="42">
        <v>344.86599999999999</v>
      </c>
      <c r="Y262" s="8">
        <v>324.339</v>
      </c>
      <c r="Z262" s="8">
        <v>309.85300000000001</v>
      </c>
      <c r="AA262" s="8">
        <v>295.26100000000002</v>
      </c>
      <c r="AB262" s="8">
        <v>276.60899999999998</v>
      </c>
      <c r="AC262" s="8">
        <v>258.036</v>
      </c>
      <c r="AD262" s="8">
        <v>244.04</v>
      </c>
      <c r="AE262" s="8">
        <v>234.97</v>
      </c>
      <c r="AF262" s="8">
        <v>226.06200000000001</v>
      </c>
      <c r="AG262" s="8">
        <v>209.572</v>
      </c>
      <c r="AH262" s="8">
        <v>201.91800000000001</v>
      </c>
      <c r="AI262" s="8">
        <v>189.77600000000001</v>
      </c>
      <c r="AJ262" s="8">
        <v>187.452</v>
      </c>
      <c r="AK262" s="8">
        <v>182.381</v>
      </c>
      <c r="AL262" s="8">
        <v>189.423</v>
      </c>
      <c r="AM262" s="8">
        <v>199.328</v>
      </c>
      <c r="AN262" s="8">
        <v>208.339</v>
      </c>
      <c r="AO262" s="8">
        <v>207.636</v>
      </c>
      <c r="AP262" s="8">
        <v>224.99</v>
      </c>
      <c r="AQ262" s="8">
        <v>230.12200000000001</v>
      </c>
      <c r="AR262" s="8">
        <v>247.387</v>
      </c>
      <c r="AS262" s="8">
        <v>248.136</v>
      </c>
      <c r="AT262" s="8">
        <v>241.79400000000001</v>
      </c>
      <c r="AU262" s="8">
        <v>244.07300000000001</v>
      </c>
      <c r="AV262" s="8">
        <v>252.65199999999999</v>
      </c>
      <c r="AW262" s="8">
        <v>244.94200000000001</v>
      </c>
      <c r="AX262" s="8">
        <v>248.76</v>
      </c>
    </row>
    <row r="263" spans="1:50" x14ac:dyDescent="0.2">
      <c r="A263" s="1">
        <v>47</v>
      </c>
      <c r="B263" s="1"/>
      <c r="C263" s="8">
        <v>317.791</v>
      </c>
      <c r="D263" s="8">
        <v>305.54500000000002</v>
      </c>
      <c r="E263" s="8">
        <v>306.86</v>
      </c>
      <c r="F263" s="44">
        <v>300.73</v>
      </c>
      <c r="G263" s="8">
        <v>323.16199999999998</v>
      </c>
      <c r="H263" s="8">
        <v>325.08800000000002</v>
      </c>
      <c r="I263" s="8">
        <v>328.27499999999998</v>
      </c>
      <c r="J263" s="8">
        <v>316.32499999999999</v>
      </c>
      <c r="K263" s="8">
        <v>323.81299999999999</v>
      </c>
      <c r="L263" s="8">
        <v>331.25700000000001</v>
      </c>
      <c r="M263" s="8">
        <v>335.58600000000001</v>
      </c>
      <c r="N263" s="8">
        <v>318.78800000000001</v>
      </c>
      <c r="O263" s="8">
        <v>327.54399999999998</v>
      </c>
      <c r="P263" s="8">
        <v>327.62299999999999</v>
      </c>
      <c r="Q263" s="8">
        <v>346.053</v>
      </c>
      <c r="R263" s="8">
        <v>338.63499999999999</v>
      </c>
      <c r="S263" s="8">
        <v>345.916</v>
      </c>
      <c r="T263" s="8">
        <v>380.286</v>
      </c>
      <c r="U263" s="8">
        <v>374.76600000000002</v>
      </c>
      <c r="V263" s="8">
        <v>366.86900000000003</v>
      </c>
      <c r="W263" s="8">
        <v>377.19799999999998</v>
      </c>
      <c r="X263" s="42">
        <v>355.40899999999999</v>
      </c>
      <c r="Y263" s="8">
        <v>344.21699999999998</v>
      </c>
      <c r="Z263" s="8">
        <v>323.75299999999999</v>
      </c>
      <c r="AA263" s="8">
        <v>309.30399999999997</v>
      </c>
      <c r="AB263" s="8">
        <v>294.75299999999999</v>
      </c>
      <c r="AC263" s="8">
        <v>276.14800000000002</v>
      </c>
      <c r="AD263" s="8">
        <v>257.62</v>
      </c>
      <c r="AE263" s="8">
        <v>243.66</v>
      </c>
      <c r="AF263" s="8">
        <v>234.61</v>
      </c>
      <c r="AG263" s="8">
        <v>225.72399999999999</v>
      </c>
      <c r="AH263" s="8">
        <v>209.27199999999999</v>
      </c>
      <c r="AI263" s="8">
        <v>201.63499999999999</v>
      </c>
      <c r="AJ263" s="8">
        <v>189.52</v>
      </c>
      <c r="AK263" s="8">
        <v>187.2</v>
      </c>
      <c r="AL263" s="8">
        <v>182.14</v>
      </c>
      <c r="AM263" s="8">
        <v>189.16499999999999</v>
      </c>
      <c r="AN263" s="8">
        <v>199.047</v>
      </c>
      <c r="AO263" s="8">
        <v>208.03899999999999</v>
      </c>
      <c r="AP263" s="8">
        <v>207.33600000000001</v>
      </c>
      <c r="AQ263" s="8">
        <v>224.65299999999999</v>
      </c>
      <c r="AR263" s="8">
        <v>229.77699999999999</v>
      </c>
      <c r="AS263" s="8">
        <v>247.00899999999999</v>
      </c>
      <c r="AT263" s="8">
        <v>247.75899999999999</v>
      </c>
      <c r="AU263" s="8">
        <v>241.434</v>
      </c>
      <c r="AV263" s="8">
        <v>243.71199999999999</v>
      </c>
      <c r="AW263" s="8">
        <v>252.27699999999999</v>
      </c>
      <c r="AX263" s="8">
        <v>244.58699999999999</v>
      </c>
    </row>
    <row r="264" spans="1:50" x14ac:dyDescent="0.2">
      <c r="A264" s="1">
        <v>48</v>
      </c>
      <c r="B264" s="1"/>
      <c r="C264" s="8">
        <v>316.72399999999999</v>
      </c>
      <c r="D264" s="8">
        <v>316.70299999999997</v>
      </c>
      <c r="E264" s="8">
        <v>304.48899999999998</v>
      </c>
      <c r="F264" s="44">
        <v>305.88499999999999</v>
      </c>
      <c r="G264" s="8">
        <v>299.82799999999997</v>
      </c>
      <c r="H264" s="8">
        <v>322.21800000000002</v>
      </c>
      <c r="I264" s="8">
        <v>324.16000000000003</v>
      </c>
      <c r="J264" s="8">
        <v>327.35500000000002</v>
      </c>
      <c r="K264" s="8">
        <v>315.46199999999999</v>
      </c>
      <c r="L264" s="8">
        <v>322.96899999999999</v>
      </c>
      <c r="M264" s="8">
        <v>330.42399999999998</v>
      </c>
      <c r="N264" s="8">
        <v>334.77</v>
      </c>
      <c r="O264" s="8">
        <v>318.04199999999997</v>
      </c>
      <c r="P264" s="8">
        <v>326.79000000000002</v>
      </c>
      <c r="Q264" s="8">
        <v>326.88400000000001</v>
      </c>
      <c r="R264" s="8">
        <v>345.26900000000001</v>
      </c>
      <c r="S264" s="8">
        <v>337.88499999999999</v>
      </c>
      <c r="T264" s="8">
        <v>345.16399999999999</v>
      </c>
      <c r="U264" s="8">
        <v>379.428</v>
      </c>
      <c r="V264" s="8">
        <v>373.93700000000001</v>
      </c>
      <c r="W264" s="8">
        <v>366.065</v>
      </c>
      <c r="X264" s="42">
        <v>376.37200000000001</v>
      </c>
      <c r="Y264" s="8">
        <v>354.65199999999999</v>
      </c>
      <c r="Z264" s="8">
        <v>343.50200000000001</v>
      </c>
      <c r="AA264" s="8">
        <v>323.09500000000003</v>
      </c>
      <c r="AB264" s="8">
        <v>308.69200000000001</v>
      </c>
      <c r="AC264" s="8">
        <v>294.18200000000002</v>
      </c>
      <c r="AD264" s="8">
        <v>275.62700000000001</v>
      </c>
      <c r="AE264" s="8">
        <v>257.149</v>
      </c>
      <c r="AF264" s="8">
        <v>243.22499999999999</v>
      </c>
      <c r="AG264" s="8">
        <v>234.2</v>
      </c>
      <c r="AH264" s="8">
        <v>225.33699999999999</v>
      </c>
      <c r="AI264" s="8">
        <v>208.92599999999999</v>
      </c>
      <c r="AJ264" s="8">
        <v>201.309</v>
      </c>
      <c r="AK264" s="8">
        <v>189.22200000000001</v>
      </c>
      <c r="AL264" s="8">
        <v>186.90799999999999</v>
      </c>
      <c r="AM264" s="8">
        <v>181.858</v>
      </c>
      <c r="AN264" s="8">
        <v>188.86600000000001</v>
      </c>
      <c r="AO264" s="8">
        <v>198.72499999999999</v>
      </c>
      <c r="AP264" s="8">
        <v>207.696</v>
      </c>
      <c r="AQ264" s="8">
        <v>206.995</v>
      </c>
      <c r="AR264" s="8">
        <v>224.27600000000001</v>
      </c>
      <c r="AS264" s="8">
        <v>229.39099999999999</v>
      </c>
      <c r="AT264" s="8">
        <v>246.58699999999999</v>
      </c>
      <c r="AU264" s="8">
        <v>247.34</v>
      </c>
      <c r="AV264" s="8">
        <v>241.03299999999999</v>
      </c>
      <c r="AW264" s="8">
        <v>243.31</v>
      </c>
      <c r="AX264" s="8">
        <v>251.86099999999999</v>
      </c>
    </row>
    <row r="265" spans="1:50" x14ac:dyDescent="0.2">
      <c r="A265" s="1">
        <v>49</v>
      </c>
      <c r="B265" s="1"/>
      <c r="C265" s="8">
        <v>332.29300000000001</v>
      </c>
      <c r="D265" s="8">
        <v>315.55399999999997</v>
      </c>
      <c r="E265" s="8">
        <v>315.51799999999997</v>
      </c>
      <c r="F265" s="44">
        <v>303.435</v>
      </c>
      <c r="G265" s="8">
        <v>304.87799999999999</v>
      </c>
      <c r="H265" s="8">
        <v>298.87099999999998</v>
      </c>
      <c r="I265" s="8">
        <v>321.20600000000002</v>
      </c>
      <c r="J265" s="8">
        <v>323.15899999999999</v>
      </c>
      <c r="K265" s="8">
        <v>326.36500000000001</v>
      </c>
      <c r="L265" s="8">
        <v>314.55099999999999</v>
      </c>
      <c r="M265" s="8">
        <v>322.06599999999997</v>
      </c>
      <c r="N265" s="8">
        <v>329.52699999999999</v>
      </c>
      <c r="O265" s="8">
        <v>333.88099999999997</v>
      </c>
      <c r="P265" s="8">
        <v>317.22399999999999</v>
      </c>
      <c r="Q265" s="8">
        <v>325.95999999999998</v>
      </c>
      <c r="R265" s="8">
        <v>326.06099999999998</v>
      </c>
      <c r="S265" s="8">
        <v>344.40199999999999</v>
      </c>
      <c r="T265" s="8">
        <v>337.05900000000003</v>
      </c>
      <c r="U265" s="8">
        <v>344.30700000000002</v>
      </c>
      <c r="V265" s="8">
        <v>378.48200000000003</v>
      </c>
      <c r="W265" s="8">
        <v>373.012</v>
      </c>
      <c r="X265" s="42">
        <v>365.17</v>
      </c>
      <c r="Y265" s="8">
        <v>375.459</v>
      </c>
      <c r="Z265" s="8">
        <v>353.815</v>
      </c>
      <c r="AA265" s="8">
        <v>342.70100000000002</v>
      </c>
      <c r="AB265" s="8">
        <v>322.36099999999999</v>
      </c>
      <c r="AC265" s="8">
        <v>308.00099999999998</v>
      </c>
      <c r="AD265" s="8">
        <v>293.53500000000003</v>
      </c>
      <c r="AE265" s="8">
        <v>275.036</v>
      </c>
      <c r="AF265" s="8">
        <v>256.61</v>
      </c>
      <c r="AG265" s="8">
        <v>242.726</v>
      </c>
      <c r="AH265" s="8">
        <v>233.727</v>
      </c>
      <c r="AI265" s="8">
        <v>224.88900000000001</v>
      </c>
      <c r="AJ265" s="8">
        <v>208.52199999999999</v>
      </c>
      <c r="AK265" s="8">
        <v>200.92599999999999</v>
      </c>
      <c r="AL265" s="8">
        <v>188.87100000000001</v>
      </c>
      <c r="AM265" s="8">
        <v>186.56100000000001</v>
      </c>
      <c r="AN265" s="8">
        <v>181.523</v>
      </c>
      <c r="AO265" s="8">
        <v>188.51400000000001</v>
      </c>
      <c r="AP265" s="8">
        <v>198.34800000000001</v>
      </c>
      <c r="AQ265" s="8">
        <v>207.297</v>
      </c>
      <c r="AR265" s="8">
        <v>206.6</v>
      </c>
      <c r="AS265" s="8">
        <v>223.84100000000001</v>
      </c>
      <c r="AT265" s="8">
        <v>228.947</v>
      </c>
      <c r="AU265" s="8">
        <v>246.107</v>
      </c>
      <c r="AV265" s="8">
        <v>246.86199999999999</v>
      </c>
      <c r="AW265" s="8">
        <v>240.57400000000001</v>
      </c>
      <c r="AX265" s="8">
        <v>242.85</v>
      </c>
    </row>
    <row r="266" spans="1:50" x14ac:dyDescent="0.2">
      <c r="A266" s="1">
        <v>50</v>
      </c>
      <c r="B266" s="1"/>
      <c r="C266" s="8">
        <v>356.38799999999998</v>
      </c>
      <c r="D266" s="8">
        <v>330.952</v>
      </c>
      <c r="E266" s="8">
        <v>314.26299999999998</v>
      </c>
      <c r="F266" s="44">
        <v>314.32100000000003</v>
      </c>
      <c r="G266" s="8">
        <v>302.33999999999997</v>
      </c>
      <c r="H266" s="8">
        <v>303.80799999999999</v>
      </c>
      <c r="I266" s="8">
        <v>297.846</v>
      </c>
      <c r="J266" s="8">
        <v>320.11900000000003</v>
      </c>
      <c r="K266" s="8">
        <v>322.08699999999999</v>
      </c>
      <c r="L266" s="8">
        <v>325.32499999999999</v>
      </c>
      <c r="M266" s="8">
        <v>313.58800000000002</v>
      </c>
      <c r="N266" s="8">
        <v>321.108</v>
      </c>
      <c r="O266" s="8">
        <v>328.56599999999997</v>
      </c>
      <c r="P266" s="8">
        <v>332.923</v>
      </c>
      <c r="Q266" s="8">
        <v>316.33999999999997</v>
      </c>
      <c r="R266" s="8">
        <v>325.05399999999997</v>
      </c>
      <c r="S266" s="8">
        <v>325.16800000000001</v>
      </c>
      <c r="T266" s="8">
        <v>343.46800000000002</v>
      </c>
      <c r="U266" s="8">
        <v>336.13900000000001</v>
      </c>
      <c r="V266" s="8">
        <v>343.37700000000001</v>
      </c>
      <c r="W266" s="8">
        <v>377.44799999999998</v>
      </c>
      <c r="X266" s="42">
        <v>372.00200000000001</v>
      </c>
      <c r="Y266" s="8">
        <v>364.197</v>
      </c>
      <c r="Z266" s="8">
        <v>374.46800000000002</v>
      </c>
      <c r="AA266" s="8">
        <v>352.89600000000002</v>
      </c>
      <c r="AB266" s="8">
        <v>341.827</v>
      </c>
      <c r="AC266" s="8">
        <v>321.55200000000002</v>
      </c>
      <c r="AD266" s="8">
        <v>307.24099999999999</v>
      </c>
      <c r="AE266" s="8">
        <v>292.82400000000001</v>
      </c>
      <c r="AF266" s="8">
        <v>274.38099999999997</v>
      </c>
      <c r="AG266" s="8">
        <v>256.01400000000001</v>
      </c>
      <c r="AH266" s="8">
        <v>242.173</v>
      </c>
      <c r="AI266" s="8">
        <v>233.202</v>
      </c>
      <c r="AJ266" s="8">
        <v>224.39099999999999</v>
      </c>
      <c r="AK266" s="8">
        <v>208.072</v>
      </c>
      <c r="AL266" s="8">
        <v>200.49700000000001</v>
      </c>
      <c r="AM266" s="8">
        <v>188.476</v>
      </c>
      <c r="AN266" s="8">
        <v>186.17099999999999</v>
      </c>
      <c r="AO266" s="8">
        <v>181.148</v>
      </c>
      <c r="AP266" s="8">
        <v>188.119</v>
      </c>
      <c r="AQ266" s="8">
        <v>197.92699999999999</v>
      </c>
      <c r="AR266" s="8">
        <v>206.85499999999999</v>
      </c>
      <c r="AS266" s="8">
        <v>206.16200000000001</v>
      </c>
      <c r="AT266" s="8">
        <v>223.36099999999999</v>
      </c>
      <c r="AU266" s="8">
        <v>228.458</v>
      </c>
      <c r="AV266" s="8">
        <v>245.578</v>
      </c>
      <c r="AW266" s="8">
        <v>246.33600000000001</v>
      </c>
      <c r="AX266" s="8">
        <v>240.06899999999999</v>
      </c>
    </row>
    <row r="267" spans="1:50" x14ac:dyDescent="0.2">
      <c r="A267" s="1">
        <v>51</v>
      </c>
      <c r="B267" s="1"/>
      <c r="C267" s="8">
        <v>366.93799999999999</v>
      </c>
      <c r="D267" s="8">
        <v>354.834</v>
      </c>
      <c r="E267" s="8">
        <v>329.50299999999999</v>
      </c>
      <c r="F267" s="44">
        <v>312.983</v>
      </c>
      <c r="G267" s="8">
        <v>313.09899999999999</v>
      </c>
      <c r="H267" s="8">
        <v>301.20100000000002</v>
      </c>
      <c r="I267" s="8">
        <v>302.69099999999997</v>
      </c>
      <c r="J267" s="8">
        <v>296.77199999999999</v>
      </c>
      <c r="K267" s="8">
        <v>318.97899999999998</v>
      </c>
      <c r="L267" s="8">
        <v>320.983</v>
      </c>
      <c r="M267" s="8">
        <v>324.24299999999999</v>
      </c>
      <c r="N267" s="8">
        <v>312.58300000000003</v>
      </c>
      <c r="O267" s="8">
        <v>320.09800000000001</v>
      </c>
      <c r="P267" s="8">
        <v>327.54599999999999</v>
      </c>
      <c r="Q267" s="8">
        <v>331.90499999999997</v>
      </c>
      <c r="R267" s="8">
        <v>315.392</v>
      </c>
      <c r="S267" s="8">
        <v>324.089</v>
      </c>
      <c r="T267" s="8">
        <v>324.22199999999998</v>
      </c>
      <c r="U267" s="8">
        <v>342.44799999999998</v>
      </c>
      <c r="V267" s="8">
        <v>335.16</v>
      </c>
      <c r="W267" s="8">
        <v>342.37799999999999</v>
      </c>
      <c r="X267" s="42">
        <v>376.33800000000002</v>
      </c>
      <c r="Y267" s="8">
        <v>370.92399999999998</v>
      </c>
      <c r="Z267" s="8">
        <v>363.161</v>
      </c>
      <c r="AA267" s="8">
        <v>373.404</v>
      </c>
      <c r="AB267" s="8">
        <v>351.916</v>
      </c>
      <c r="AC267" s="8">
        <v>340.89</v>
      </c>
      <c r="AD267" s="8">
        <v>320.68799999999999</v>
      </c>
      <c r="AE267" s="8">
        <v>306.43</v>
      </c>
      <c r="AF267" s="8">
        <v>292.06299999999999</v>
      </c>
      <c r="AG267" s="8">
        <v>273.685</v>
      </c>
      <c r="AH267" s="8">
        <v>255.37899999999999</v>
      </c>
      <c r="AI267" s="8">
        <v>241.584</v>
      </c>
      <c r="AJ267" s="8">
        <v>232.64500000000001</v>
      </c>
      <c r="AK267" s="8">
        <v>223.863</v>
      </c>
      <c r="AL267" s="8">
        <v>207.596</v>
      </c>
      <c r="AM267" s="8">
        <v>200.04499999999999</v>
      </c>
      <c r="AN267" s="8">
        <v>188.06</v>
      </c>
      <c r="AO267" s="8">
        <v>185.76499999999999</v>
      </c>
      <c r="AP267" s="8">
        <v>180.756</v>
      </c>
      <c r="AQ267" s="8">
        <v>187.708</v>
      </c>
      <c r="AR267" s="8">
        <v>197.49</v>
      </c>
      <c r="AS267" s="8">
        <v>206.39500000000001</v>
      </c>
      <c r="AT267" s="8">
        <v>205.70699999999999</v>
      </c>
      <c r="AU267" s="8">
        <v>222.86199999999999</v>
      </c>
      <c r="AV267" s="8">
        <v>227.94900000000001</v>
      </c>
      <c r="AW267" s="8">
        <v>245.02500000000001</v>
      </c>
      <c r="AX267" s="8">
        <v>245.786</v>
      </c>
    </row>
    <row r="268" spans="1:50" x14ac:dyDescent="0.2">
      <c r="A268" s="1">
        <v>52</v>
      </c>
      <c r="B268" s="1"/>
      <c r="C268" s="8">
        <v>379.83800000000002</v>
      </c>
      <c r="D268" s="8">
        <v>365.20299999999997</v>
      </c>
      <c r="E268" s="8">
        <v>353.15699999999998</v>
      </c>
      <c r="F268" s="44">
        <v>328.04399999999998</v>
      </c>
      <c r="G268" s="8">
        <v>311.65699999999998</v>
      </c>
      <c r="H268" s="8">
        <v>311.80599999999998</v>
      </c>
      <c r="I268" s="8">
        <v>299.988</v>
      </c>
      <c r="J268" s="8">
        <v>301.49099999999999</v>
      </c>
      <c r="K268" s="8">
        <v>295.61799999999999</v>
      </c>
      <c r="L268" s="8">
        <v>317.77</v>
      </c>
      <c r="M268" s="8">
        <v>319.798</v>
      </c>
      <c r="N268" s="8">
        <v>323.07499999999999</v>
      </c>
      <c r="O268" s="8">
        <v>311.48500000000001</v>
      </c>
      <c r="P268" s="8">
        <v>318.988</v>
      </c>
      <c r="Q268" s="8">
        <v>326.42399999999998</v>
      </c>
      <c r="R268" s="8">
        <v>330.77699999999999</v>
      </c>
      <c r="S268" s="8">
        <v>314.34199999999998</v>
      </c>
      <c r="T268" s="8">
        <v>323.02499999999998</v>
      </c>
      <c r="U268" s="8">
        <v>323.15300000000002</v>
      </c>
      <c r="V268" s="8">
        <v>341.32400000000001</v>
      </c>
      <c r="W268" s="8">
        <v>334.07</v>
      </c>
      <c r="X268" s="42">
        <v>341.26900000000001</v>
      </c>
      <c r="Y268" s="8">
        <v>375.11599999999999</v>
      </c>
      <c r="Z268" s="8">
        <v>369.738</v>
      </c>
      <c r="AA268" s="8">
        <v>362.01100000000002</v>
      </c>
      <c r="AB268" s="8">
        <v>372.23</v>
      </c>
      <c r="AC268" s="8">
        <v>350.827</v>
      </c>
      <c r="AD268" s="8">
        <v>339.84699999999998</v>
      </c>
      <c r="AE268" s="8">
        <v>319.72500000000002</v>
      </c>
      <c r="AF268" s="8">
        <v>305.52199999999999</v>
      </c>
      <c r="AG268" s="8">
        <v>291.21199999999999</v>
      </c>
      <c r="AH268" s="8">
        <v>272.90199999999999</v>
      </c>
      <c r="AI268" s="8">
        <v>254.66300000000001</v>
      </c>
      <c r="AJ268" s="8">
        <v>240.92</v>
      </c>
      <c r="AK268" s="8">
        <v>232.01400000000001</v>
      </c>
      <c r="AL268" s="8">
        <v>223.26499999999999</v>
      </c>
      <c r="AM268" s="8">
        <v>207.053</v>
      </c>
      <c r="AN268" s="8">
        <v>199.52799999999999</v>
      </c>
      <c r="AO268" s="8">
        <v>187.584</v>
      </c>
      <c r="AP268" s="8">
        <v>185.297</v>
      </c>
      <c r="AQ268" s="8">
        <v>180.30600000000001</v>
      </c>
      <c r="AR268" s="8">
        <v>187.238</v>
      </c>
      <c r="AS268" s="8">
        <v>196.99199999999999</v>
      </c>
      <c r="AT268" s="8">
        <v>205.87299999999999</v>
      </c>
      <c r="AU268" s="8">
        <v>205.19200000000001</v>
      </c>
      <c r="AV268" s="8">
        <v>222.298</v>
      </c>
      <c r="AW268" s="8">
        <v>227.374</v>
      </c>
      <c r="AX268" s="8">
        <v>244.404</v>
      </c>
    </row>
    <row r="269" spans="1:50" x14ac:dyDescent="0.2">
      <c r="A269" s="1">
        <v>53</v>
      </c>
      <c r="B269" s="1"/>
      <c r="C269" s="8">
        <v>394.27699999999999</v>
      </c>
      <c r="D269" s="8">
        <v>377.89400000000001</v>
      </c>
      <c r="E269" s="8">
        <v>363.34</v>
      </c>
      <c r="F269" s="44">
        <v>351.45299999999997</v>
      </c>
      <c r="G269" s="8">
        <v>326.52100000000002</v>
      </c>
      <c r="H269" s="8">
        <v>310.24599999999998</v>
      </c>
      <c r="I269" s="8">
        <v>310.42099999999999</v>
      </c>
      <c r="J269" s="8">
        <v>298.67899999999997</v>
      </c>
      <c r="K269" s="8">
        <v>300.197</v>
      </c>
      <c r="L269" s="8">
        <v>294.392</v>
      </c>
      <c r="M269" s="8">
        <v>316.47699999999998</v>
      </c>
      <c r="N269" s="8">
        <v>318.52800000000002</v>
      </c>
      <c r="O269" s="8">
        <v>321.81400000000002</v>
      </c>
      <c r="P269" s="8">
        <v>310.29399999999998</v>
      </c>
      <c r="Q269" s="8">
        <v>317.78199999999998</v>
      </c>
      <c r="R269" s="8">
        <v>325.19799999999998</v>
      </c>
      <c r="S269" s="8">
        <v>329.54599999999999</v>
      </c>
      <c r="T269" s="8">
        <v>313.20400000000001</v>
      </c>
      <c r="U269" s="8">
        <v>321.84399999999999</v>
      </c>
      <c r="V269" s="8">
        <v>321.98700000000002</v>
      </c>
      <c r="W269" s="8">
        <v>340.089</v>
      </c>
      <c r="X269" s="42">
        <v>332.875</v>
      </c>
      <c r="Y269" s="8">
        <v>340.05799999999999</v>
      </c>
      <c r="Z269" s="8">
        <v>373.78399999999999</v>
      </c>
      <c r="AA269" s="8">
        <v>368.43700000000001</v>
      </c>
      <c r="AB269" s="8">
        <v>360.75400000000002</v>
      </c>
      <c r="AC269" s="8">
        <v>370.94</v>
      </c>
      <c r="AD269" s="8">
        <v>349.63</v>
      </c>
      <c r="AE269" s="8">
        <v>338.702</v>
      </c>
      <c r="AF269" s="8">
        <v>318.66399999999999</v>
      </c>
      <c r="AG269" s="8">
        <v>304.52300000000002</v>
      </c>
      <c r="AH269" s="8">
        <v>290.27199999999999</v>
      </c>
      <c r="AI269" s="8">
        <v>272.036</v>
      </c>
      <c r="AJ269" s="8">
        <v>253.87100000000001</v>
      </c>
      <c r="AK269" s="8">
        <v>240.18299999999999</v>
      </c>
      <c r="AL269" s="8">
        <v>231.31200000000001</v>
      </c>
      <c r="AM269" s="8">
        <v>222.59700000000001</v>
      </c>
      <c r="AN269" s="8">
        <v>206.44499999999999</v>
      </c>
      <c r="AO269" s="8">
        <v>198.95</v>
      </c>
      <c r="AP269" s="8">
        <v>187.05</v>
      </c>
      <c r="AQ269" s="8">
        <v>184.773</v>
      </c>
      <c r="AR269" s="8">
        <v>179.803</v>
      </c>
      <c r="AS269" s="8">
        <v>186.714</v>
      </c>
      <c r="AT269" s="8">
        <v>196.43799999999999</v>
      </c>
      <c r="AU269" s="8">
        <v>205.29400000000001</v>
      </c>
      <c r="AV269" s="8">
        <v>204.62</v>
      </c>
      <c r="AW269" s="8">
        <v>221.673</v>
      </c>
      <c r="AX269" s="8">
        <v>226.739</v>
      </c>
    </row>
    <row r="270" spans="1:50" x14ac:dyDescent="0.2">
      <c r="A270" s="1">
        <v>54</v>
      </c>
      <c r="B270" s="1"/>
      <c r="C270" s="8">
        <v>379.28500000000003</v>
      </c>
      <c r="D270" s="8">
        <v>392.084</v>
      </c>
      <c r="E270" s="8">
        <v>375.81599999999997</v>
      </c>
      <c r="F270" s="44">
        <v>361.447</v>
      </c>
      <c r="G270" s="8">
        <v>349.69</v>
      </c>
      <c r="H270" s="8">
        <v>324.92899999999997</v>
      </c>
      <c r="I270" s="8">
        <v>308.77300000000002</v>
      </c>
      <c r="J270" s="8">
        <v>308.97000000000003</v>
      </c>
      <c r="K270" s="8">
        <v>297.31200000000001</v>
      </c>
      <c r="L270" s="8">
        <v>298.87</v>
      </c>
      <c r="M270" s="8">
        <v>293.13200000000001</v>
      </c>
      <c r="N270" s="8">
        <v>315.14299999999997</v>
      </c>
      <c r="O270" s="8">
        <v>317.20999999999998</v>
      </c>
      <c r="P270" s="8">
        <v>320.50200000000001</v>
      </c>
      <c r="Q270" s="8">
        <v>309.05799999999999</v>
      </c>
      <c r="R270" s="8">
        <v>316.524</v>
      </c>
      <c r="S270" s="8">
        <v>323.92099999999999</v>
      </c>
      <c r="T270" s="8">
        <v>328.27300000000002</v>
      </c>
      <c r="U270" s="8">
        <v>311.99900000000002</v>
      </c>
      <c r="V270" s="8">
        <v>320.61700000000002</v>
      </c>
      <c r="W270" s="8">
        <v>320.767</v>
      </c>
      <c r="X270" s="42">
        <v>338.798</v>
      </c>
      <c r="Y270" s="8">
        <v>331.63</v>
      </c>
      <c r="Z270" s="8">
        <v>338.798</v>
      </c>
      <c r="AA270" s="8">
        <v>372.38499999999999</v>
      </c>
      <c r="AB270" s="8">
        <v>367.07600000000002</v>
      </c>
      <c r="AC270" s="8">
        <v>359.43599999999998</v>
      </c>
      <c r="AD270" s="8">
        <v>369.58800000000002</v>
      </c>
      <c r="AE270" s="8">
        <v>348.38</v>
      </c>
      <c r="AF270" s="8">
        <v>337.505</v>
      </c>
      <c r="AG270" s="8">
        <v>317.56</v>
      </c>
      <c r="AH270" s="8">
        <v>303.48500000000001</v>
      </c>
      <c r="AI270" s="8">
        <v>289.29899999999998</v>
      </c>
      <c r="AJ270" s="8">
        <v>271.14499999999998</v>
      </c>
      <c r="AK270" s="8">
        <v>253.05799999999999</v>
      </c>
      <c r="AL270" s="8">
        <v>239.43</v>
      </c>
      <c r="AM270" s="8">
        <v>230.59800000000001</v>
      </c>
      <c r="AN270" s="8">
        <v>221.91900000000001</v>
      </c>
      <c r="AO270" s="8">
        <v>205.83600000000001</v>
      </c>
      <c r="AP270" s="8">
        <v>198.37200000000001</v>
      </c>
      <c r="AQ270" s="8">
        <v>186.52099999999999</v>
      </c>
      <c r="AR270" s="8">
        <v>184.256</v>
      </c>
      <c r="AS270" s="8">
        <v>179.309</v>
      </c>
      <c r="AT270" s="8">
        <v>186.19800000000001</v>
      </c>
      <c r="AU270" s="8">
        <v>195.89099999999999</v>
      </c>
      <c r="AV270" s="8">
        <v>204.71799999999999</v>
      </c>
      <c r="AW270" s="8">
        <v>204.053</v>
      </c>
      <c r="AX270" s="8">
        <v>221.04900000000001</v>
      </c>
    </row>
    <row r="271" spans="1:50" x14ac:dyDescent="0.2">
      <c r="A271" s="1">
        <v>55</v>
      </c>
      <c r="B271" s="1"/>
      <c r="C271" s="8">
        <v>376.887</v>
      </c>
      <c r="D271" s="8">
        <v>376.99299999999999</v>
      </c>
      <c r="E271" s="8">
        <v>389.74700000000001</v>
      </c>
      <c r="F271" s="44">
        <v>373.69400000000002</v>
      </c>
      <c r="G271" s="8">
        <v>359.48399999999998</v>
      </c>
      <c r="H271" s="8">
        <v>347.84199999999998</v>
      </c>
      <c r="I271" s="8">
        <v>323.26600000000002</v>
      </c>
      <c r="J271" s="8">
        <v>307.22899999999998</v>
      </c>
      <c r="K271" s="8">
        <v>307.45400000000001</v>
      </c>
      <c r="L271" s="8">
        <v>295.92099999999999</v>
      </c>
      <c r="M271" s="8">
        <v>297.51799999999997</v>
      </c>
      <c r="N271" s="8">
        <v>291.85399999999998</v>
      </c>
      <c r="O271" s="8">
        <v>313.77800000000002</v>
      </c>
      <c r="P271" s="8">
        <v>315.86</v>
      </c>
      <c r="Q271" s="8">
        <v>319.15600000000001</v>
      </c>
      <c r="R271" s="8">
        <v>307.78699999999998</v>
      </c>
      <c r="S271" s="8">
        <v>315.23399999999998</v>
      </c>
      <c r="T271" s="8">
        <v>322.62200000000001</v>
      </c>
      <c r="U271" s="8">
        <v>326.93900000000002</v>
      </c>
      <c r="V271" s="8">
        <v>310.767</v>
      </c>
      <c r="W271" s="8">
        <v>319.34899999999999</v>
      </c>
      <c r="X271" s="42">
        <v>319.50799999999998</v>
      </c>
      <c r="Y271" s="8">
        <v>337.464</v>
      </c>
      <c r="Z271" s="8">
        <v>330.35</v>
      </c>
      <c r="AA271" s="8">
        <v>337.49299999999999</v>
      </c>
      <c r="AB271" s="8">
        <v>370.93700000000001</v>
      </c>
      <c r="AC271" s="8">
        <v>365.66199999999998</v>
      </c>
      <c r="AD271" s="8">
        <v>358.06799999999998</v>
      </c>
      <c r="AE271" s="8">
        <v>368.18599999999998</v>
      </c>
      <c r="AF271" s="8">
        <v>347.08300000000003</v>
      </c>
      <c r="AG271" s="8">
        <v>336.26900000000001</v>
      </c>
      <c r="AH271" s="8">
        <v>316.42200000000003</v>
      </c>
      <c r="AI271" s="8">
        <v>302.41800000000001</v>
      </c>
      <c r="AJ271" s="8">
        <v>288.30399999999997</v>
      </c>
      <c r="AK271" s="8">
        <v>270.23700000000002</v>
      </c>
      <c r="AL271" s="8">
        <v>252.23599999999999</v>
      </c>
      <c r="AM271" s="8">
        <v>238.67</v>
      </c>
      <c r="AN271" s="8">
        <v>229.87899999999999</v>
      </c>
      <c r="AO271" s="8">
        <v>221.244</v>
      </c>
      <c r="AP271" s="8">
        <v>205.23099999999999</v>
      </c>
      <c r="AQ271" s="8">
        <v>197.803</v>
      </c>
      <c r="AR271" s="8">
        <v>186.006</v>
      </c>
      <c r="AS271" s="8">
        <v>183.755</v>
      </c>
      <c r="AT271" s="8">
        <v>178.833</v>
      </c>
      <c r="AU271" s="8">
        <v>185.69900000000001</v>
      </c>
      <c r="AV271" s="8">
        <v>195.357</v>
      </c>
      <c r="AW271" s="8">
        <v>204.154</v>
      </c>
      <c r="AX271" s="8">
        <v>203.49700000000001</v>
      </c>
    </row>
    <row r="272" spans="1:50" x14ac:dyDescent="0.2">
      <c r="A272" s="1">
        <v>56</v>
      </c>
      <c r="B272" s="1"/>
      <c r="C272" s="8">
        <v>363.10599999999999</v>
      </c>
      <c r="D272" s="8">
        <v>374.42099999999999</v>
      </c>
      <c r="E272" s="8">
        <v>374.56599999999997</v>
      </c>
      <c r="F272" s="44">
        <v>387.35300000000001</v>
      </c>
      <c r="G272" s="8">
        <v>371.47899999999998</v>
      </c>
      <c r="H272" s="8">
        <v>357.40600000000001</v>
      </c>
      <c r="I272" s="8">
        <v>345.88099999999997</v>
      </c>
      <c r="J272" s="8">
        <v>321.48700000000002</v>
      </c>
      <c r="K272" s="8">
        <v>305.577</v>
      </c>
      <c r="L272" s="8">
        <v>305.86200000000002</v>
      </c>
      <c r="M272" s="8">
        <v>294.447</v>
      </c>
      <c r="N272" s="8">
        <v>296.07900000000001</v>
      </c>
      <c r="O272" s="8">
        <v>290.47899999999998</v>
      </c>
      <c r="P272" s="8">
        <v>312.303</v>
      </c>
      <c r="Q272" s="8">
        <v>314.39600000000002</v>
      </c>
      <c r="R272" s="8">
        <v>317.69099999999997</v>
      </c>
      <c r="S272" s="8">
        <v>306.40600000000001</v>
      </c>
      <c r="T272" s="8">
        <v>313.84100000000001</v>
      </c>
      <c r="U272" s="8">
        <v>321.17599999999999</v>
      </c>
      <c r="V272" s="8">
        <v>325.49</v>
      </c>
      <c r="W272" s="8">
        <v>309.41500000000002</v>
      </c>
      <c r="X272" s="42">
        <v>317.96199999999999</v>
      </c>
      <c r="Y272" s="8">
        <v>318.13400000000001</v>
      </c>
      <c r="Z272" s="8">
        <v>336.01499999999999</v>
      </c>
      <c r="AA272" s="8">
        <v>328.94900000000001</v>
      </c>
      <c r="AB272" s="8">
        <v>336.07100000000003</v>
      </c>
      <c r="AC272" s="8">
        <v>369.351</v>
      </c>
      <c r="AD272" s="8">
        <v>364.11500000000001</v>
      </c>
      <c r="AE272" s="8">
        <v>356.57400000000001</v>
      </c>
      <c r="AF272" s="8">
        <v>366.649</v>
      </c>
      <c r="AG272" s="8">
        <v>345.66399999999999</v>
      </c>
      <c r="AH272" s="8">
        <v>334.91300000000001</v>
      </c>
      <c r="AI272" s="8">
        <v>315.173</v>
      </c>
      <c r="AJ272" s="8">
        <v>301.24700000000001</v>
      </c>
      <c r="AK272" s="8">
        <v>287.209</v>
      </c>
      <c r="AL272" s="8">
        <v>269.23599999999999</v>
      </c>
      <c r="AM272" s="8">
        <v>251.32599999999999</v>
      </c>
      <c r="AN272" s="8">
        <v>237.828</v>
      </c>
      <c r="AO272" s="8">
        <v>229.08500000000001</v>
      </c>
      <c r="AP272" s="8">
        <v>220.49299999999999</v>
      </c>
      <c r="AQ272" s="8">
        <v>204.559</v>
      </c>
      <c r="AR272" s="8">
        <v>197.17099999999999</v>
      </c>
      <c r="AS272" s="8">
        <v>185.43299999999999</v>
      </c>
      <c r="AT272" s="8">
        <v>183.196</v>
      </c>
      <c r="AU272" s="8">
        <v>178.30199999999999</v>
      </c>
      <c r="AV272" s="8">
        <v>185.142</v>
      </c>
      <c r="AW272" s="8">
        <v>194.76300000000001</v>
      </c>
      <c r="AX272" s="8">
        <v>203.52699999999999</v>
      </c>
    </row>
    <row r="273" spans="1:50" x14ac:dyDescent="0.2">
      <c r="A273" s="1">
        <v>57</v>
      </c>
      <c r="B273" s="1"/>
      <c r="C273" s="8">
        <v>362.73200000000003</v>
      </c>
      <c r="D273" s="8">
        <v>360.48700000000002</v>
      </c>
      <c r="E273" s="8">
        <v>371.77300000000002</v>
      </c>
      <c r="F273" s="44">
        <v>372.04</v>
      </c>
      <c r="G273" s="8">
        <v>384.82100000000003</v>
      </c>
      <c r="H273" s="8">
        <v>369.10599999999999</v>
      </c>
      <c r="I273" s="8">
        <v>355.17700000000002</v>
      </c>
      <c r="J273" s="8">
        <v>343.76100000000002</v>
      </c>
      <c r="K273" s="8">
        <v>319.56</v>
      </c>
      <c r="L273" s="8">
        <v>303.81099999999998</v>
      </c>
      <c r="M273" s="8">
        <v>304.14</v>
      </c>
      <c r="N273" s="8">
        <v>292.83999999999997</v>
      </c>
      <c r="O273" s="8">
        <v>294.49200000000002</v>
      </c>
      <c r="P273" s="8">
        <v>288.952</v>
      </c>
      <c r="Q273" s="8">
        <v>310.66300000000001</v>
      </c>
      <c r="R273" s="8">
        <v>312.76100000000002</v>
      </c>
      <c r="S273" s="8">
        <v>316.05599999999998</v>
      </c>
      <c r="T273" s="8">
        <v>304.87</v>
      </c>
      <c r="U273" s="8">
        <v>312.25200000000001</v>
      </c>
      <c r="V273" s="8">
        <v>319.565</v>
      </c>
      <c r="W273" s="8">
        <v>323.86500000000001</v>
      </c>
      <c r="X273" s="42">
        <v>307.89699999999999</v>
      </c>
      <c r="Y273" s="8">
        <v>316.41000000000003</v>
      </c>
      <c r="Z273" s="8">
        <v>316.60199999999998</v>
      </c>
      <c r="AA273" s="8">
        <v>334.39100000000002</v>
      </c>
      <c r="AB273" s="8">
        <v>327.38299999999998</v>
      </c>
      <c r="AC273" s="8">
        <v>334.47500000000002</v>
      </c>
      <c r="AD273" s="8">
        <v>367.58</v>
      </c>
      <c r="AE273" s="8">
        <v>362.38900000000001</v>
      </c>
      <c r="AF273" s="8">
        <v>354.899</v>
      </c>
      <c r="AG273" s="8">
        <v>364.93200000000002</v>
      </c>
      <c r="AH273" s="8">
        <v>344.07400000000001</v>
      </c>
      <c r="AI273" s="8">
        <v>333.39100000000002</v>
      </c>
      <c r="AJ273" s="8">
        <v>313.76900000000001</v>
      </c>
      <c r="AK273" s="8">
        <v>299.92599999999999</v>
      </c>
      <c r="AL273" s="8">
        <v>285.97199999999998</v>
      </c>
      <c r="AM273" s="8">
        <v>268.09899999999999</v>
      </c>
      <c r="AN273" s="8">
        <v>250.28700000000001</v>
      </c>
      <c r="AO273" s="8">
        <v>236.86699999999999</v>
      </c>
      <c r="AP273" s="8">
        <v>228.173</v>
      </c>
      <c r="AQ273" s="8">
        <v>219.63</v>
      </c>
      <c r="AR273" s="8">
        <v>203.78399999999999</v>
      </c>
      <c r="AS273" s="8">
        <v>196.43799999999999</v>
      </c>
      <c r="AT273" s="8">
        <v>184.76400000000001</v>
      </c>
      <c r="AU273" s="8">
        <v>182.54499999999999</v>
      </c>
      <c r="AV273" s="8">
        <v>177.68</v>
      </c>
      <c r="AW273" s="8">
        <v>184.49299999999999</v>
      </c>
      <c r="AX273" s="8">
        <v>194.07300000000001</v>
      </c>
    </row>
    <row r="274" spans="1:50" x14ac:dyDescent="0.2">
      <c r="A274" s="1">
        <v>58</v>
      </c>
      <c r="B274" s="1"/>
      <c r="C274" s="8">
        <v>340.178</v>
      </c>
      <c r="D274" s="8">
        <v>359.82400000000001</v>
      </c>
      <c r="E274" s="8">
        <v>357.65899999999999</v>
      </c>
      <c r="F274" s="37">
        <v>368.98399999999998</v>
      </c>
      <c r="G274" s="8">
        <v>369.33699999999999</v>
      </c>
      <c r="H274" s="8">
        <v>382.072</v>
      </c>
      <c r="I274" s="8">
        <v>366.52199999999999</v>
      </c>
      <c r="J274" s="8">
        <v>352.73</v>
      </c>
      <c r="K274" s="8">
        <v>341.43</v>
      </c>
      <c r="L274" s="8">
        <v>317.459</v>
      </c>
      <c r="M274" s="8">
        <v>301.86700000000002</v>
      </c>
      <c r="N274" s="8">
        <v>302.23500000000001</v>
      </c>
      <c r="O274" s="8">
        <v>291.04500000000002</v>
      </c>
      <c r="P274" s="8">
        <v>292.709</v>
      </c>
      <c r="Q274" s="8">
        <v>287.233</v>
      </c>
      <c r="R274" s="8">
        <v>308.81200000000001</v>
      </c>
      <c r="S274" s="8">
        <v>310.91699999999997</v>
      </c>
      <c r="T274" s="8">
        <v>314.21899999999999</v>
      </c>
      <c r="U274" s="8">
        <v>303.10399999999998</v>
      </c>
      <c r="V274" s="8">
        <v>310.45999999999998</v>
      </c>
      <c r="W274" s="8">
        <v>317.73700000000002</v>
      </c>
      <c r="X274" s="42">
        <v>322.02300000000002</v>
      </c>
      <c r="Y274" s="8">
        <v>306.17599999999999</v>
      </c>
      <c r="Z274" s="8">
        <v>314.654</v>
      </c>
      <c r="AA274" s="8">
        <v>314.858</v>
      </c>
      <c r="AB274" s="8">
        <v>332.553</v>
      </c>
      <c r="AC274" s="8">
        <v>325.601</v>
      </c>
      <c r="AD274" s="8">
        <v>332.661</v>
      </c>
      <c r="AE274" s="8">
        <v>365.57900000000001</v>
      </c>
      <c r="AF274" s="8">
        <v>360.43099999999998</v>
      </c>
      <c r="AG274" s="8">
        <v>353</v>
      </c>
      <c r="AH274" s="8">
        <v>362.98599999999999</v>
      </c>
      <c r="AI274" s="8">
        <v>342.26299999999998</v>
      </c>
      <c r="AJ274" s="8">
        <v>331.65699999999998</v>
      </c>
      <c r="AK274" s="8">
        <v>312.16000000000003</v>
      </c>
      <c r="AL274" s="8">
        <v>298.40800000000002</v>
      </c>
      <c r="AM274" s="8">
        <v>284.541</v>
      </c>
      <c r="AN274" s="8">
        <v>266.77600000000001</v>
      </c>
      <c r="AO274" s="8">
        <v>249.07499999999999</v>
      </c>
      <c r="AP274" s="8">
        <v>235.73599999999999</v>
      </c>
      <c r="AQ274" s="8">
        <v>227.09700000000001</v>
      </c>
      <c r="AR274" s="8">
        <v>218.61</v>
      </c>
      <c r="AS274" s="8">
        <v>202.857</v>
      </c>
      <c r="AT274" s="8">
        <v>195.55699999999999</v>
      </c>
      <c r="AU274" s="8">
        <v>183.95400000000001</v>
      </c>
      <c r="AV274" s="8">
        <v>181.75399999999999</v>
      </c>
      <c r="AW274" s="8">
        <v>176.92099999999999</v>
      </c>
      <c r="AX274" s="8">
        <v>183.70500000000001</v>
      </c>
    </row>
    <row r="275" spans="1:50" x14ac:dyDescent="0.2">
      <c r="A275" s="1">
        <v>59</v>
      </c>
      <c r="B275" s="1"/>
      <c r="C275" s="8">
        <v>350.55500000000001</v>
      </c>
      <c r="D275" s="8">
        <v>337.17700000000002</v>
      </c>
      <c r="E275" s="8">
        <v>356.71499999999997</v>
      </c>
      <c r="F275" s="37">
        <v>354.70100000000002</v>
      </c>
      <c r="G275" s="8">
        <v>366.02199999999999</v>
      </c>
      <c r="H275" s="8">
        <v>366.41899999999998</v>
      </c>
      <c r="I275" s="8">
        <v>379.09699999999998</v>
      </c>
      <c r="J275" s="8">
        <v>363.71100000000001</v>
      </c>
      <c r="K275" s="8">
        <v>350.065</v>
      </c>
      <c r="L275" s="8">
        <v>338.91500000000002</v>
      </c>
      <c r="M275" s="8">
        <v>315.18</v>
      </c>
      <c r="N275" s="8">
        <v>299.75299999999999</v>
      </c>
      <c r="O275" s="8">
        <v>300.15100000000001</v>
      </c>
      <c r="P275" s="8">
        <v>289.07100000000003</v>
      </c>
      <c r="Q275" s="8">
        <v>290.74900000000002</v>
      </c>
      <c r="R275" s="8">
        <v>285.33100000000002</v>
      </c>
      <c r="S275" s="8">
        <v>306.77199999999999</v>
      </c>
      <c r="T275" s="8">
        <v>308.892</v>
      </c>
      <c r="U275" s="8">
        <v>312.166</v>
      </c>
      <c r="V275" s="8">
        <v>301.15499999999997</v>
      </c>
      <c r="W275" s="8">
        <v>308.47000000000003</v>
      </c>
      <c r="X275" s="42">
        <v>315.70999999999998</v>
      </c>
      <c r="Y275" s="8">
        <v>319.98500000000001</v>
      </c>
      <c r="Z275" s="8">
        <v>304.27100000000002</v>
      </c>
      <c r="AA275" s="8">
        <v>312.70400000000001</v>
      </c>
      <c r="AB275" s="8">
        <v>312.92500000000001</v>
      </c>
      <c r="AC275" s="8">
        <v>330.512</v>
      </c>
      <c r="AD275" s="8">
        <v>323.62</v>
      </c>
      <c r="AE275" s="8">
        <v>330.649</v>
      </c>
      <c r="AF275" s="8">
        <v>363.35899999999998</v>
      </c>
      <c r="AG275" s="8">
        <v>358.26100000000002</v>
      </c>
      <c r="AH275" s="8">
        <v>350.89299999999997</v>
      </c>
      <c r="AI275" s="8">
        <v>360.827</v>
      </c>
      <c r="AJ275" s="8">
        <v>340.25400000000002</v>
      </c>
      <c r="AK275" s="8">
        <v>329.72800000000001</v>
      </c>
      <c r="AL275" s="8">
        <v>310.36799999999999</v>
      </c>
      <c r="AM275" s="8">
        <v>296.71100000000001</v>
      </c>
      <c r="AN275" s="8">
        <v>282.93799999999999</v>
      </c>
      <c r="AO275" s="8">
        <v>265.29599999999999</v>
      </c>
      <c r="AP275" s="8">
        <v>247.71100000000001</v>
      </c>
      <c r="AQ275" s="8">
        <v>234.46199999999999</v>
      </c>
      <c r="AR275" s="8">
        <v>225.88499999999999</v>
      </c>
      <c r="AS275" s="8">
        <v>217.45699999999999</v>
      </c>
      <c r="AT275" s="8">
        <v>201.80600000000001</v>
      </c>
      <c r="AU275" s="8">
        <v>194.559</v>
      </c>
      <c r="AV275" s="8">
        <v>183.03200000000001</v>
      </c>
      <c r="AW275" s="8">
        <v>180.851</v>
      </c>
      <c r="AX275" s="8">
        <v>176.05500000000001</v>
      </c>
    </row>
    <row r="276" spans="1:50" x14ac:dyDescent="0.2">
      <c r="A276" s="1">
        <v>60</v>
      </c>
      <c r="B276" s="1"/>
      <c r="C276" s="8">
        <v>320.91399999999999</v>
      </c>
      <c r="D276" s="8">
        <v>347.13400000000001</v>
      </c>
      <c r="E276" s="8">
        <v>333.96600000000001</v>
      </c>
      <c r="F276" s="37">
        <v>353.46600000000001</v>
      </c>
      <c r="G276" s="8">
        <v>351.56900000000002</v>
      </c>
      <c r="H276" s="8">
        <v>362.83600000000001</v>
      </c>
      <c r="I276" s="8">
        <v>363.27800000000002</v>
      </c>
      <c r="J276" s="8">
        <v>375.88499999999999</v>
      </c>
      <c r="K276" s="8">
        <v>360.67200000000003</v>
      </c>
      <c r="L276" s="8">
        <v>347.202</v>
      </c>
      <c r="M276" s="8">
        <v>336.19799999999998</v>
      </c>
      <c r="N276" s="8">
        <v>312.709</v>
      </c>
      <c r="O276" s="8">
        <v>297.44499999999999</v>
      </c>
      <c r="P276" s="8">
        <v>297.86599999999999</v>
      </c>
      <c r="Q276" s="8">
        <v>286.90600000000001</v>
      </c>
      <c r="R276" s="8">
        <v>288.589</v>
      </c>
      <c r="S276" s="8">
        <v>283.23599999999999</v>
      </c>
      <c r="T276" s="8">
        <v>304.53500000000003</v>
      </c>
      <c r="U276" s="8">
        <v>306.63799999999998</v>
      </c>
      <c r="V276" s="8">
        <v>309.911</v>
      </c>
      <c r="W276" s="8">
        <v>299</v>
      </c>
      <c r="X276" s="42">
        <v>306.27499999999998</v>
      </c>
      <c r="Y276" s="8">
        <v>313.48</v>
      </c>
      <c r="Z276" s="8">
        <v>317.745</v>
      </c>
      <c r="AA276" s="8">
        <v>302.166</v>
      </c>
      <c r="AB276" s="8">
        <v>310.55500000000001</v>
      </c>
      <c r="AC276" s="8">
        <v>310.78699999999998</v>
      </c>
      <c r="AD276" s="8">
        <v>328.25799999999998</v>
      </c>
      <c r="AE276" s="8">
        <v>321.43400000000003</v>
      </c>
      <c r="AF276" s="8">
        <v>328.42399999999998</v>
      </c>
      <c r="AG276" s="8">
        <v>360.91300000000001</v>
      </c>
      <c r="AH276" s="8">
        <v>355.86700000000002</v>
      </c>
      <c r="AI276" s="8">
        <v>348.56700000000001</v>
      </c>
      <c r="AJ276" s="8">
        <v>358.44799999999998</v>
      </c>
      <c r="AK276" s="8">
        <v>338.03399999999999</v>
      </c>
      <c r="AL276" s="8">
        <v>327.59699999999998</v>
      </c>
      <c r="AM276" s="8">
        <v>308.38099999999997</v>
      </c>
      <c r="AN276" s="8">
        <v>294.827</v>
      </c>
      <c r="AO276" s="8">
        <v>281.16300000000001</v>
      </c>
      <c r="AP276" s="8">
        <v>263.649</v>
      </c>
      <c r="AQ276" s="8">
        <v>246.19200000000001</v>
      </c>
      <c r="AR276" s="8">
        <v>233.04300000000001</v>
      </c>
      <c r="AS276" s="8">
        <v>224.53100000000001</v>
      </c>
      <c r="AT276" s="8">
        <v>216.167</v>
      </c>
      <c r="AU276" s="8">
        <v>200.63</v>
      </c>
      <c r="AV276" s="8">
        <v>193.43799999999999</v>
      </c>
      <c r="AW276" s="8">
        <v>181.994</v>
      </c>
      <c r="AX276" s="8">
        <v>179.83600000000001</v>
      </c>
    </row>
    <row r="277" spans="1:50" x14ac:dyDescent="0.2">
      <c r="A277" s="1">
        <v>61</v>
      </c>
      <c r="B277" s="1"/>
      <c r="C277" s="8">
        <v>335.40199999999999</v>
      </c>
      <c r="D277" s="8">
        <v>317.43599999999998</v>
      </c>
      <c r="E277" s="8">
        <v>343.47199999999998</v>
      </c>
      <c r="F277" s="37">
        <v>330.6</v>
      </c>
      <c r="G277" s="8">
        <v>350.012</v>
      </c>
      <c r="H277" s="8">
        <v>348.18400000000003</v>
      </c>
      <c r="I277" s="8">
        <v>359.39100000000002</v>
      </c>
      <c r="J277" s="8">
        <v>359.87</v>
      </c>
      <c r="K277" s="8">
        <v>372.39600000000002</v>
      </c>
      <c r="L277" s="8">
        <v>357.38600000000002</v>
      </c>
      <c r="M277" s="8">
        <v>344.09300000000002</v>
      </c>
      <c r="N277" s="8">
        <v>333.23599999999999</v>
      </c>
      <c r="O277" s="8">
        <v>309.99900000000002</v>
      </c>
      <c r="P277" s="8">
        <v>294.89999999999998</v>
      </c>
      <c r="Q277" s="8">
        <v>295.34699999999998</v>
      </c>
      <c r="R277" s="8">
        <v>284.50599999999997</v>
      </c>
      <c r="S277" s="8">
        <v>286.19499999999999</v>
      </c>
      <c r="T277" s="8">
        <v>280.92099999999999</v>
      </c>
      <c r="U277" s="8">
        <v>302.03500000000003</v>
      </c>
      <c r="V277" s="8">
        <v>304.14600000000002</v>
      </c>
      <c r="W277" s="8">
        <v>307.40800000000002</v>
      </c>
      <c r="X277" s="42">
        <v>296.608</v>
      </c>
      <c r="Y277" s="8">
        <v>303.84300000000002</v>
      </c>
      <c r="Z277" s="8">
        <v>311.01</v>
      </c>
      <c r="AA277" s="8">
        <v>315.25799999999998</v>
      </c>
      <c r="AB277" s="8">
        <v>299.82900000000001</v>
      </c>
      <c r="AC277" s="8">
        <v>308.16399999999999</v>
      </c>
      <c r="AD277" s="8">
        <v>308.40899999999999</v>
      </c>
      <c r="AE277" s="8">
        <v>325.75700000000001</v>
      </c>
      <c r="AF277" s="8">
        <v>319.00200000000001</v>
      </c>
      <c r="AG277" s="8">
        <v>325.95400000000001</v>
      </c>
      <c r="AH277" s="8">
        <v>358.202</v>
      </c>
      <c r="AI277" s="8">
        <v>353.21199999999999</v>
      </c>
      <c r="AJ277" s="8">
        <v>345.98899999999998</v>
      </c>
      <c r="AK277" s="8">
        <v>355.80900000000003</v>
      </c>
      <c r="AL277" s="8">
        <v>335.57100000000003</v>
      </c>
      <c r="AM277" s="8">
        <v>325.22500000000002</v>
      </c>
      <c r="AN277" s="8">
        <v>306.166</v>
      </c>
      <c r="AO277" s="8">
        <v>292.73099999999999</v>
      </c>
      <c r="AP277" s="8">
        <v>279.17899999999997</v>
      </c>
      <c r="AQ277" s="8">
        <v>261.80700000000002</v>
      </c>
      <c r="AR277" s="8">
        <v>244.49199999999999</v>
      </c>
      <c r="AS277" s="8">
        <v>231.44900000000001</v>
      </c>
      <c r="AT277" s="8">
        <v>223.00899999999999</v>
      </c>
      <c r="AU277" s="8">
        <v>214.71700000000001</v>
      </c>
      <c r="AV277" s="8">
        <v>199.30099999999999</v>
      </c>
      <c r="AW277" s="8">
        <v>192.17</v>
      </c>
      <c r="AX277" s="8">
        <v>180.81700000000001</v>
      </c>
    </row>
    <row r="278" spans="1:50" x14ac:dyDescent="0.2">
      <c r="A278" s="1">
        <v>62</v>
      </c>
      <c r="B278" s="1"/>
      <c r="C278" s="8">
        <v>331.97500000000002</v>
      </c>
      <c r="D278" s="8">
        <v>331.34100000000001</v>
      </c>
      <c r="E278" s="8">
        <v>313.70800000000003</v>
      </c>
      <c r="F278" s="37">
        <v>339.63499999999999</v>
      </c>
      <c r="G278" s="8">
        <v>327.03300000000002</v>
      </c>
      <c r="H278" s="8">
        <v>346.291</v>
      </c>
      <c r="I278" s="8">
        <v>344.54</v>
      </c>
      <c r="J278" s="8">
        <v>355.673</v>
      </c>
      <c r="K278" s="8">
        <v>356.18799999999999</v>
      </c>
      <c r="L278" s="8">
        <v>368.64499999999998</v>
      </c>
      <c r="M278" s="8">
        <v>353.84300000000002</v>
      </c>
      <c r="N278" s="8">
        <v>340.73399999999998</v>
      </c>
      <c r="O278" s="8">
        <v>330.02499999999998</v>
      </c>
      <c r="P278" s="8">
        <v>307.048</v>
      </c>
      <c r="Q278" s="8">
        <v>292.13200000000001</v>
      </c>
      <c r="R278" s="8">
        <v>292.59699999999998</v>
      </c>
      <c r="S278" s="8">
        <v>281.88499999999999</v>
      </c>
      <c r="T278" s="8">
        <v>283.59199999999998</v>
      </c>
      <c r="U278" s="8">
        <v>278.37099999999998</v>
      </c>
      <c r="V278" s="8">
        <v>299.31099999999998</v>
      </c>
      <c r="W278" s="8">
        <v>301.41899999999998</v>
      </c>
      <c r="X278" s="42">
        <v>304.67099999999999</v>
      </c>
      <c r="Y278" s="8">
        <v>293.99400000000003</v>
      </c>
      <c r="Z278" s="8">
        <v>301.18700000000001</v>
      </c>
      <c r="AA278" s="8">
        <v>308.30799999999999</v>
      </c>
      <c r="AB278" s="8">
        <v>312.541</v>
      </c>
      <c r="AC278" s="8">
        <v>297.267</v>
      </c>
      <c r="AD278" s="8">
        <v>305.54399999999998</v>
      </c>
      <c r="AE278" s="8">
        <v>305.80900000000003</v>
      </c>
      <c r="AF278" s="8">
        <v>323.01900000000001</v>
      </c>
      <c r="AG278" s="8">
        <v>316.34300000000002</v>
      </c>
      <c r="AH278" s="8">
        <v>323.25200000000001</v>
      </c>
      <c r="AI278" s="8">
        <v>355.23899999999998</v>
      </c>
      <c r="AJ278" s="8">
        <v>350.315</v>
      </c>
      <c r="AK278" s="8">
        <v>343.17200000000003</v>
      </c>
      <c r="AL278" s="8">
        <v>352.92899999999997</v>
      </c>
      <c r="AM278" s="8">
        <v>332.875</v>
      </c>
      <c r="AN278" s="8">
        <v>322.62900000000002</v>
      </c>
      <c r="AO278" s="8">
        <v>303.74900000000002</v>
      </c>
      <c r="AP278" s="8">
        <v>290.43700000000001</v>
      </c>
      <c r="AQ278" s="8">
        <v>277.01</v>
      </c>
      <c r="AR278" s="8">
        <v>259.79500000000002</v>
      </c>
      <c r="AS278" s="8">
        <v>242.631</v>
      </c>
      <c r="AT278" s="8">
        <v>229.70400000000001</v>
      </c>
      <c r="AU278" s="8">
        <v>221.345</v>
      </c>
      <c r="AV278" s="8">
        <v>213.12899999999999</v>
      </c>
      <c r="AW278" s="8">
        <v>197.846</v>
      </c>
      <c r="AX278" s="8">
        <v>190.78100000000001</v>
      </c>
    </row>
    <row r="279" spans="1:50" x14ac:dyDescent="0.2">
      <c r="A279" s="1">
        <v>63</v>
      </c>
      <c r="B279" s="1"/>
      <c r="C279" s="8">
        <v>328.51799999999997</v>
      </c>
      <c r="D279" s="8">
        <v>327.53300000000002</v>
      </c>
      <c r="E279" s="8">
        <v>327.05900000000003</v>
      </c>
      <c r="F279" s="37">
        <v>309.85599999999999</v>
      </c>
      <c r="G279" s="8">
        <v>335.61200000000002</v>
      </c>
      <c r="H279" s="8">
        <v>323.221</v>
      </c>
      <c r="I279" s="8">
        <v>342.31700000000001</v>
      </c>
      <c r="J279" s="8">
        <v>340.63299999999998</v>
      </c>
      <c r="K279" s="8">
        <v>351.68099999999998</v>
      </c>
      <c r="L279" s="8">
        <v>352.25200000000001</v>
      </c>
      <c r="M279" s="8">
        <v>364.62400000000002</v>
      </c>
      <c r="N279" s="8">
        <v>350.03899999999999</v>
      </c>
      <c r="O279" s="8">
        <v>337.11599999999999</v>
      </c>
      <c r="P279" s="8">
        <v>326.55500000000001</v>
      </c>
      <c r="Q279" s="8">
        <v>303.86500000000001</v>
      </c>
      <c r="R279" s="8">
        <v>289.13600000000002</v>
      </c>
      <c r="S279" s="8">
        <v>289.62200000000001</v>
      </c>
      <c r="T279" s="8">
        <v>279.06</v>
      </c>
      <c r="U279" s="8">
        <v>280.75299999999999</v>
      </c>
      <c r="V279" s="8">
        <v>275.61500000000001</v>
      </c>
      <c r="W279" s="8">
        <v>296.35700000000003</v>
      </c>
      <c r="X279" s="42">
        <v>298.46600000000001</v>
      </c>
      <c r="Y279" s="8">
        <v>301.70800000000003</v>
      </c>
      <c r="Z279" s="8">
        <v>291.166</v>
      </c>
      <c r="AA279" s="8">
        <v>298.30700000000002</v>
      </c>
      <c r="AB279" s="8">
        <v>305.38200000000001</v>
      </c>
      <c r="AC279" s="8">
        <v>309.59100000000001</v>
      </c>
      <c r="AD279" s="8">
        <v>294.488</v>
      </c>
      <c r="AE279" s="8">
        <v>302.70699999999999</v>
      </c>
      <c r="AF279" s="8">
        <v>302.98500000000001</v>
      </c>
      <c r="AG279" s="8">
        <v>320.05099999999999</v>
      </c>
      <c r="AH279" s="8">
        <v>313.459</v>
      </c>
      <c r="AI279" s="8">
        <v>320.32100000000003</v>
      </c>
      <c r="AJ279" s="8">
        <v>352.03100000000001</v>
      </c>
      <c r="AK279" s="8">
        <v>347.17399999999998</v>
      </c>
      <c r="AL279" s="8">
        <v>340.12</v>
      </c>
      <c r="AM279" s="8">
        <v>349.803</v>
      </c>
      <c r="AN279" s="8">
        <v>329.95</v>
      </c>
      <c r="AO279" s="8">
        <v>319.822</v>
      </c>
      <c r="AP279" s="8">
        <v>301.12700000000001</v>
      </c>
      <c r="AQ279" s="8">
        <v>287.952</v>
      </c>
      <c r="AR279" s="8">
        <v>274.66399999999999</v>
      </c>
      <c r="AS279" s="8">
        <v>257.61500000000001</v>
      </c>
      <c r="AT279" s="8">
        <v>240.61500000000001</v>
      </c>
      <c r="AU279" s="8">
        <v>227.816</v>
      </c>
      <c r="AV279" s="8">
        <v>219.542</v>
      </c>
      <c r="AW279" s="8">
        <v>211.411</v>
      </c>
      <c r="AX279" s="8">
        <v>196.27099999999999</v>
      </c>
    </row>
    <row r="280" spans="1:50" x14ac:dyDescent="0.2">
      <c r="A280" s="1">
        <v>64</v>
      </c>
      <c r="B280" s="1"/>
      <c r="C280" s="8">
        <v>341.19499999999999</v>
      </c>
      <c r="D280" s="8">
        <v>323.68700000000001</v>
      </c>
      <c r="E280" s="8">
        <v>322.89699999999999</v>
      </c>
      <c r="F280" s="37">
        <v>322.65600000000001</v>
      </c>
      <c r="G280" s="8">
        <v>305.834</v>
      </c>
      <c r="H280" s="8">
        <v>331.315</v>
      </c>
      <c r="I280" s="8">
        <v>319.14800000000002</v>
      </c>
      <c r="J280" s="8">
        <v>338.048</v>
      </c>
      <c r="K280" s="8">
        <v>336.43</v>
      </c>
      <c r="L280" s="8">
        <v>347.399</v>
      </c>
      <c r="M280" s="8">
        <v>348.017</v>
      </c>
      <c r="N280" s="8">
        <v>360.29</v>
      </c>
      <c r="O280" s="8">
        <v>345.92599999999999</v>
      </c>
      <c r="P280" s="8">
        <v>333.19</v>
      </c>
      <c r="Q280" s="8">
        <v>322.79599999999999</v>
      </c>
      <c r="R280" s="8">
        <v>300.40499999999997</v>
      </c>
      <c r="S280" s="8">
        <v>285.87700000000001</v>
      </c>
      <c r="T280" s="8">
        <v>286.39400000000001</v>
      </c>
      <c r="U280" s="8">
        <v>275.964</v>
      </c>
      <c r="V280" s="8">
        <v>277.66800000000001</v>
      </c>
      <c r="W280" s="8">
        <v>272.61</v>
      </c>
      <c r="X280" s="42">
        <v>293.14</v>
      </c>
      <c r="Y280" s="8">
        <v>295.25099999999998</v>
      </c>
      <c r="Z280" s="8">
        <v>298.48500000000001</v>
      </c>
      <c r="AA280" s="8">
        <v>288.08300000000003</v>
      </c>
      <c r="AB280" s="8">
        <v>295.17200000000003</v>
      </c>
      <c r="AC280" s="8">
        <v>302.19</v>
      </c>
      <c r="AD280" s="8">
        <v>306.375</v>
      </c>
      <c r="AE280" s="8">
        <v>291.45800000000003</v>
      </c>
      <c r="AF280" s="8">
        <v>299.608</v>
      </c>
      <c r="AG280" s="8">
        <v>299.90600000000001</v>
      </c>
      <c r="AH280" s="8">
        <v>316.81400000000002</v>
      </c>
      <c r="AI280" s="8">
        <v>310.31099999999998</v>
      </c>
      <c r="AJ280" s="8">
        <v>317.12700000000001</v>
      </c>
      <c r="AK280" s="8">
        <v>348.53100000000001</v>
      </c>
      <c r="AL280" s="8">
        <v>343.74900000000002</v>
      </c>
      <c r="AM280" s="8">
        <v>336.78399999999999</v>
      </c>
      <c r="AN280" s="8">
        <v>346.38799999999998</v>
      </c>
      <c r="AO280" s="8">
        <v>326.76100000000002</v>
      </c>
      <c r="AP280" s="8">
        <v>316.75099999999998</v>
      </c>
      <c r="AQ280" s="8">
        <v>298.26100000000002</v>
      </c>
      <c r="AR280" s="8">
        <v>285.23599999999999</v>
      </c>
      <c r="AS280" s="8">
        <v>272.09300000000002</v>
      </c>
      <c r="AT280" s="8">
        <v>255.22499999999999</v>
      </c>
      <c r="AU280" s="8">
        <v>238.40600000000001</v>
      </c>
      <c r="AV280" s="8">
        <v>225.744</v>
      </c>
      <c r="AW280" s="8">
        <v>217.56299999999999</v>
      </c>
      <c r="AX280" s="8">
        <v>209.524</v>
      </c>
    </row>
    <row r="281" spans="1:50" x14ac:dyDescent="0.2">
      <c r="A281" s="1">
        <v>65</v>
      </c>
      <c r="B281" s="1"/>
      <c r="C281" s="8">
        <v>282.89100000000002</v>
      </c>
      <c r="D281" s="8">
        <v>335.678</v>
      </c>
      <c r="E281" s="8">
        <v>318.65600000000001</v>
      </c>
      <c r="F281" s="37">
        <v>318.12200000000001</v>
      </c>
      <c r="G281" s="8">
        <v>318.05799999999999</v>
      </c>
      <c r="H281" s="8">
        <v>301.53800000000001</v>
      </c>
      <c r="I281" s="8">
        <v>326.72199999999998</v>
      </c>
      <c r="J281" s="8">
        <v>314.774</v>
      </c>
      <c r="K281" s="8">
        <v>333.459</v>
      </c>
      <c r="L281" s="8">
        <v>331.923</v>
      </c>
      <c r="M281" s="8">
        <v>342.79899999999998</v>
      </c>
      <c r="N281" s="8">
        <v>343.464</v>
      </c>
      <c r="O281" s="8">
        <v>355.61900000000003</v>
      </c>
      <c r="P281" s="8">
        <v>341.48</v>
      </c>
      <c r="Q281" s="8">
        <v>328.95699999999999</v>
      </c>
      <c r="R281" s="8">
        <v>318.73099999999999</v>
      </c>
      <c r="S281" s="8">
        <v>296.65899999999999</v>
      </c>
      <c r="T281" s="8">
        <v>282.358</v>
      </c>
      <c r="U281" s="8">
        <v>282.88</v>
      </c>
      <c r="V281" s="8">
        <v>272.61500000000001</v>
      </c>
      <c r="W281" s="8">
        <v>274.32</v>
      </c>
      <c r="X281" s="42">
        <v>269.34899999999999</v>
      </c>
      <c r="Y281" s="8">
        <v>289.654</v>
      </c>
      <c r="Z281" s="8">
        <v>291.76900000000001</v>
      </c>
      <c r="AA281" s="8">
        <v>294.988</v>
      </c>
      <c r="AB281" s="8">
        <v>284.74</v>
      </c>
      <c r="AC281" s="8">
        <v>291.76499999999999</v>
      </c>
      <c r="AD281" s="8">
        <v>298.72000000000003</v>
      </c>
      <c r="AE281" s="8">
        <v>302.88200000000001</v>
      </c>
      <c r="AF281" s="8">
        <v>288.16000000000003</v>
      </c>
      <c r="AG281" s="8">
        <v>296.238</v>
      </c>
      <c r="AH281" s="8">
        <v>296.55399999999997</v>
      </c>
      <c r="AI281" s="8">
        <v>313.28800000000001</v>
      </c>
      <c r="AJ281" s="8">
        <v>306.88600000000002</v>
      </c>
      <c r="AK281" s="8">
        <v>313.64499999999998</v>
      </c>
      <c r="AL281" s="8">
        <v>344.72199999999998</v>
      </c>
      <c r="AM281" s="8">
        <v>340.012</v>
      </c>
      <c r="AN281" s="8">
        <v>333.14299999999997</v>
      </c>
      <c r="AO281" s="8">
        <v>342.67</v>
      </c>
      <c r="AP281" s="8">
        <v>323.27699999999999</v>
      </c>
      <c r="AQ281" s="8">
        <v>313.39600000000002</v>
      </c>
      <c r="AR281" s="8">
        <v>295.13</v>
      </c>
      <c r="AS281" s="8">
        <v>282.26299999999998</v>
      </c>
      <c r="AT281" s="8">
        <v>269.27699999999999</v>
      </c>
      <c r="AU281" s="8">
        <v>252.607</v>
      </c>
      <c r="AV281" s="8">
        <v>235.983</v>
      </c>
      <c r="AW281" s="8">
        <v>223.46899999999999</v>
      </c>
      <c r="AX281" s="8">
        <v>215.39</v>
      </c>
    </row>
    <row r="282" spans="1:50" x14ac:dyDescent="0.2">
      <c r="A282" s="1">
        <v>66</v>
      </c>
      <c r="B282" s="1"/>
      <c r="C282" s="8">
        <v>252.173</v>
      </c>
      <c r="D282" s="8">
        <v>277.846</v>
      </c>
      <c r="E282" s="8">
        <v>329.94299999999998</v>
      </c>
      <c r="F282" s="37">
        <v>313.48</v>
      </c>
      <c r="G282" s="8">
        <v>313.15199999999999</v>
      </c>
      <c r="H282" s="8">
        <v>313.15699999999998</v>
      </c>
      <c r="I282" s="8">
        <v>296.96199999999999</v>
      </c>
      <c r="J282" s="8">
        <v>321.81299999999999</v>
      </c>
      <c r="K282" s="8">
        <v>310.09699999999998</v>
      </c>
      <c r="L282" s="8">
        <v>328.56799999999998</v>
      </c>
      <c r="M282" s="8">
        <v>327.11799999999999</v>
      </c>
      <c r="N282" s="8">
        <v>337.89400000000001</v>
      </c>
      <c r="O282" s="8">
        <v>338.59899999999999</v>
      </c>
      <c r="P282" s="8">
        <v>350.61599999999999</v>
      </c>
      <c r="Q282" s="8">
        <v>336.73099999999999</v>
      </c>
      <c r="R282" s="8">
        <v>324.42399999999998</v>
      </c>
      <c r="S282" s="8">
        <v>314.37700000000001</v>
      </c>
      <c r="T282" s="8">
        <v>292.66300000000001</v>
      </c>
      <c r="U282" s="8">
        <v>278.57299999999998</v>
      </c>
      <c r="V282" s="8">
        <v>279.12400000000002</v>
      </c>
      <c r="W282" s="8">
        <v>269.024</v>
      </c>
      <c r="X282" s="42">
        <v>270.73200000000003</v>
      </c>
      <c r="Y282" s="8">
        <v>265.858</v>
      </c>
      <c r="Z282" s="8">
        <v>285.92</v>
      </c>
      <c r="AA282" s="8">
        <v>288.03300000000002</v>
      </c>
      <c r="AB282" s="8">
        <v>291.24</v>
      </c>
      <c r="AC282" s="8">
        <v>281.149</v>
      </c>
      <c r="AD282" s="8">
        <v>288.10300000000001</v>
      </c>
      <c r="AE282" s="8">
        <v>294.99700000000001</v>
      </c>
      <c r="AF282" s="8">
        <v>299.12599999999998</v>
      </c>
      <c r="AG282" s="8">
        <v>284.61700000000002</v>
      </c>
      <c r="AH282" s="8">
        <v>292.61399999999998</v>
      </c>
      <c r="AI282" s="8">
        <v>292.94799999999998</v>
      </c>
      <c r="AJ282" s="8">
        <v>309.49900000000002</v>
      </c>
      <c r="AK282" s="8">
        <v>303.19799999999998</v>
      </c>
      <c r="AL282" s="8">
        <v>309.899</v>
      </c>
      <c r="AM282" s="8">
        <v>340.61200000000002</v>
      </c>
      <c r="AN282" s="8">
        <v>335.98</v>
      </c>
      <c r="AO282" s="8">
        <v>329.22500000000002</v>
      </c>
      <c r="AP282" s="8">
        <v>338.65699999999998</v>
      </c>
      <c r="AQ282" s="8">
        <v>319.51900000000001</v>
      </c>
      <c r="AR282" s="8">
        <v>309.78300000000002</v>
      </c>
      <c r="AS282" s="8">
        <v>291.75200000000001</v>
      </c>
      <c r="AT282" s="8">
        <v>279.05599999999998</v>
      </c>
      <c r="AU282" s="8">
        <v>266.24400000000003</v>
      </c>
      <c r="AV282" s="8">
        <v>249.786</v>
      </c>
      <c r="AW282" s="8">
        <v>233.37100000000001</v>
      </c>
      <c r="AX282" s="8">
        <v>221.02</v>
      </c>
    </row>
    <row r="283" spans="1:50" x14ac:dyDescent="0.2">
      <c r="A283" s="1">
        <v>67</v>
      </c>
      <c r="B283" s="1"/>
      <c r="C283" s="8">
        <v>244.15</v>
      </c>
      <c r="D283" s="8">
        <v>247.20599999999999</v>
      </c>
      <c r="E283" s="8">
        <v>272.58</v>
      </c>
      <c r="F283" s="37">
        <v>323.959</v>
      </c>
      <c r="G283" s="8">
        <v>307.98200000000003</v>
      </c>
      <c r="H283" s="8">
        <v>307.73500000000001</v>
      </c>
      <c r="I283" s="8">
        <v>307.81900000000002</v>
      </c>
      <c r="J283" s="8">
        <v>291.959</v>
      </c>
      <c r="K283" s="8">
        <v>316.44099999999997</v>
      </c>
      <c r="L283" s="8">
        <v>304.99299999999999</v>
      </c>
      <c r="M283" s="8">
        <v>323.22000000000003</v>
      </c>
      <c r="N283" s="8">
        <v>321.858</v>
      </c>
      <c r="O283" s="8">
        <v>332.51100000000002</v>
      </c>
      <c r="P283" s="8">
        <v>333.24599999999998</v>
      </c>
      <c r="Q283" s="8">
        <v>345.125</v>
      </c>
      <c r="R283" s="8">
        <v>331.505</v>
      </c>
      <c r="S283" s="8">
        <v>319.43099999999998</v>
      </c>
      <c r="T283" s="8">
        <v>309.59699999999998</v>
      </c>
      <c r="U283" s="8">
        <v>288.24099999999999</v>
      </c>
      <c r="V283" s="8">
        <v>274.41000000000003</v>
      </c>
      <c r="W283" s="8">
        <v>274.98200000000003</v>
      </c>
      <c r="X283" s="42">
        <v>265.06599999999997</v>
      </c>
      <c r="Y283" s="8">
        <v>266.78199999999998</v>
      </c>
      <c r="Z283" s="8">
        <v>262.01400000000001</v>
      </c>
      <c r="AA283" s="8">
        <v>281.80500000000001</v>
      </c>
      <c r="AB283" s="8">
        <v>283.92</v>
      </c>
      <c r="AC283" s="8">
        <v>287.10500000000002</v>
      </c>
      <c r="AD283" s="8">
        <v>277.18700000000001</v>
      </c>
      <c r="AE283" s="8">
        <v>284.07100000000003</v>
      </c>
      <c r="AF283" s="8">
        <v>290.88799999999998</v>
      </c>
      <c r="AG283" s="8">
        <v>294.98500000000001</v>
      </c>
      <c r="AH283" s="8">
        <v>280.709</v>
      </c>
      <c r="AI283" s="8">
        <v>288.61700000000002</v>
      </c>
      <c r="AJ283" s="8">
        <v>288.976</v>
      </c>
      <c r="AK283" s="8">
        <v>305.32100000000003</v>
      </c>
      <c r="AL283" s="8">
        <v>299.13499999999999</v>
      </c>
      <c r="AM283" s="8">
        <v>305.76400000000001</v>
      </c>
      <c r="AN283" s="8">
        <v>336.07799999999997</v>
      </c>
      <c r="AO283" s="8">
        <v>331.54399999999998</v>
      </c>
      <c r="AP283" s="8">
        <v>324.90300000000002</v>
      </c>
      <c r="AQ283" s="8">
        <v>334.23500000000001</v>
      </c>
      <c r="AR283" s="8">
        <v>315.38400000000001</v>
      </c>
      <c r="AS283" s="8">
        <v>305.79899999999998</v>
      </c>
      <c r="AT283" s="8">
        <v>288.02800000000002</v>
      </c>
      <c r="AU283" s="8">
        <v>275.52300000000002</v>
      </c>
      <c r="AV283" s="8">
        <v>262.89999999999998</v>
      </c>
      <c r="AW283" s="8">
        <v>246.67599999999999</v>
      </c>
      <c r="AX283" s="8">
        <v>230.494</v>
      </c>
    </row>
    <row r="284" spans="1:50" x14ac:dyDescent="0.2">
      <c r="A284" s="1">
        <v>68</v>
      </c>
      <c r="B284" s="1"/>
      <c r="C284" s="8">
        <v>161.33199999999999</v>
      </c>
      <c r="D284" s="8">
        <v>238.83799999999999</v>
      </c>
      <c r="E284" s="8">
        <v>241.994</v>
      </c>
      <c r="F284" s="37">
        <v>267.04500000000002</v>
      </c>
      <c r="G284" s="8">
        <v>317.55599999999998</v>
      </c>
      <c r="H284" s="8">
        <v>301.97699999999998</v>
      </c>
      <c r="I284" s="8">
        <v>301.82</v>
      </c>
      <c r="J284" s="8">
        <v>301.96699999999998</v>
      </c>
      <c r="K284" s="8">
        <v>286.47199999999998</v>
      </c>
      <c r="L284" s="8">
        <v>310.565</v>
      </c>
      <c r="M284" s="8">
        <v>299.40300000000002</v>
      </c>
      <c r="N284" s="8">
        <v>317.36099999999999</v>
      </c>
      <c r="O284" s="8">
        <v>316.08300000000003</v>
      </c>
      <c r="P284" s="8">
        <v>326.58499999999998</v>
      </c>
      <c r="Q284" s="8">
        <v>327.36900000000003</v>
      </c>
      <c r="R284" s="8">
        <v>339.08100000000002</v>
      </c>
      <c r="S284" s="8">
        <v>325.74799999999999</v>
      </c>
      <c r="T284" s="8">
        <v>313.95100000000002</v>
      </c>
      <c r="U284" s="8">
        <v>304.31</v>
      </c>
      <c r="V284" s="8">
        <v>283.375</v>
      </c>
      <c r="W284" s="8">
        <v>269.81799999999998</v>
      </c>
      <c r="X284" s="42">
        <v>270.41199999999998</v>
      </c>
      <c r="Y284" s="8">
        <v>260.70400000000001</v>
      </c>
      <c r="Z284" s="8">
        <v>262.428</v>
      </c>
      <c r="AA284" s="8">
        <v>257.77199999999999</v>
      </c>
      <c r="AB284" s="8">
        <v>277.26900000000001</v>
      </c>
      <c r="AC284" s="8">
        <v>279.37700000000001</v>
      </c>
      <c r="AD284" s="8">
        <v>282.53800000000001</v>
      </c>
      <c r="AE284" s="8">
        <v>272.81599999999997</v>
      </c>
      <c r="AF284" s="8">
        <v>279.613</v>
      </c>
      <c r="AG284" s="8">
        <v>286.35199999999998</v>
      </c>
      <c r="AH284" s="8">
        <v>290.41399999999999</v>
      </c>
      <c r="AI284" s="8">
        <v>276.39</v>
      </c>
      <c r="AJ284" s="8">
        <v>284.20600000000002</v>
      </c>
      <c r="AK284" s="8">
        <v>284.58600000000001</v>
      </c>
      <c r="AL284" s="8">
        <v>300.70800000000003</v>
      </c>
      <c r="AM284" s="8">
        <v>294.64</v>
      </c>
      <c r="AN284" s="8">
        <v>301.19</v>
      </c>
      <c r="AO284" s="8">
        <v>331.08199999999999</v>
      </c>
      <c r="AP284" s="8">
        <v>326.64100000000002</v>
      </c>
      <c r="AQ284" s="8">
        <v>320.12900000000002</v>
      </c>
      <c r="AR284" s="8">
        <v>329.35899999999998</v>
      </c>
      <c r="AS284" s="8">
        <v>310.81299999999999</v>
      </c>
      <c r="AT284" s="8">
        <v>301.39600000000002</v>
      </c>
      <c r="AU284" s="8">
        <v>283.916</v>
      </c>
      <c r="AV284" s="8">
        <v>271.61900000000003</v>
      </c>
      <c r="AW284" s="8">
        <v>259.20400000000001</v>
      </c>
      <c r="AX284" s="8">
        <v>243.239</v>
      </c>
    </row>
    <row r="285" spans="1:50" x14ac:dyDescent="0.2">
      <c r="A285" s="1">
        <v>69</v>
      </c>
      <c r="B285" s="1"/>
      <c r="C285" s="8">
        <v>185.44399999999999</v>
      </c>
      <c r="D285" s="8">
        <v>157.44999999999999</v>
      </c>
      <c r="E285" s="8">
        <v>233.273</v>
      </c>
      <c r="F285" s="37">
        <v>236.56200000000001</v>
      </c>
      <c r="G285" s="8">
        <v>261.21300000000002</v>
      </c>
      <c r="H285" s="8">
        <v>310.70600000000002</v>
      </c>
      <c r="I285" s="8">
        <v>295.56099999999998</v>
      </c>
      <c r="J285" s="8">
        <v>295.47800000000001</v>
      </c>
      <c r="K285" s="8">
        <v>295.69</v>
      </c>
      <c r="L285" s="8">
        <v>280.60399999999998</v>
      </c>
      <c r="M285" s="8">
        <v>304.274</v>
      </c>
      <c r="N285" s="8">
        <v>293.41899999999998</v>
      </c>
      <c r="O285" s="8">
        <v>311.07299999999998</v>
      </c>
      <c r="P285" s="8">
        <v>309.87</v>
      </c>
      <c r="Q285" s="8">
        <v>320.22800000000001</v>
      </c>
      <c r="R285" s="8">
        <v>321.04700000000003</v>
      </c>
      <c r="S285" s="8">
        <v>332.57400000000001</v>
      </c>
      <c r="T285" s="8">
        <v>319.57400000000001</v>
      </c>
      <c r="U285" s="8">
        <v>308.029</v>
      </c>
      <c r="V285" s="8">
        <v>298.63</v>
      </c>
      <c r="W285" s="8">
        <v>278.13400000000001</v>
      </c>
      <c r="X285" s="42">
        <v>264.87099999999998</v>
      </c>
      <c r="Y285" s="8">
        <v>265.49799999999999</v>
      </c>
      <c r="Z285" s="8">
        <v>256.01299999999998</v>
      </c>
      <c r="AA285" s="8">
        <v>257.73899999999998</v>
      </c>
      <c r="AB285" s="8">
        <v>253.20599999999999</v>
      </c>
      <c r="AC285" s="8">
        <v>272.37599999999998</v>
      </c>
      <c r="AD285" s="8">
        <v>274.476</v>
      </c>
      <c r="AE285" s="8">
        <v>277.61900000000003</v>
      </c>
      <c r="AF285" s="8">
        <v>268.09800000000001</v>
      </c>
      <c r="AG285" s="8">
        <v>274.80799999999999</v>
      </c>
      <c r="AH285" s="8">
        <v>281.459</v>
      </c>
      <c r="AI285" s="8">
        <v>285.48</v>
      </c>
      <c r="AJ285" s="8">
        <v>271.73599999999999</v>
      </c>
      <c r="AK285" s="8">
        <v>279.44600000000003</v>
      </c>
      <c r="AL285" s="8">
        <v>279.851</v>
      </c>
      <c r="AM285" s="8">
        <v>295.72300000000001</v>
      </c>
      <c r="AN285" s="8">
        <v>289.78199999999998</v>
      </c>
      <c r="AO285" s="8">
        <v>296.26</v>
      </c>
      <c r="AP285" s="8">
        <v>325.68</v>
      </c>
      <c r="AQ285" s="8">
        <v>321.34699999999998</v>
      </c>
      <c r="AR285" s="8">
        <v>314.98099999999999</v>
      </c>
      <c r="AS285" s="8">
        <v>324.09100000000001</v>
      </c>
      <c r="AT285" s="8">
        <v>305.87700000000001</v>
      </c>
      <c r="AU285" s="8">
        <v>296.64800000000002</v>
      </c>
      <c r="AV285" s="8">
        <v>279.47800000000001</v>
      </c>
      <c r="AW285" s="8">
        <v>267.40699999999998</v>
      </c>
      <c r="AX285" s="8">
        <v>255.22</v>
      </c>
    </row>
    <row r="286" spans="1:50" x14ac:dyDescent="0.2">
      <c r="A286" s="1">
        <v>70</v>
      </c>
      <c r="B286" s="1"/>
      <c r="C286" s="8">
        <v>165.214</v>
      </c>
      <c r="D286" s="8">
        <v>180.499</v>
      </c>
      <c r="E286" s="8">
        <v>153.358</v>
      </c>
      <c r="F286" s="37">
        <v>227.465</v>
      </c>
      <c r="G286" s="8">
        <v>230.83199999999999</v>
      </c>
      <c r="H286" s="8">
        <v>254.97</v>
      </c>
      <c r="I286" s="8">
        <v>303.37599999999998</v>
      </c>
      <c r="J286" s="8">
        <v>288.66800000000001</v>
      </c>
      <c r="K286" s="8">
        <v>288.65899999999999</v>
      </c>
      <c r="L286" s="8">
        <v>288.95499999999998</v>
      </c>
      <c r="M286" s="8">
        <v>274.29700000000003</v>
      </c>
      <c r="N286" s="8">
        <v>297.50700000000001</v>
      </c>
      <c r="O286" s="8">
        <v>286.96300000000002</v>
      </c>
      <c r="P286" s="8">
        <v>304.27199999999999</v>
      </c>
      <c r="Q286" s="8">
        <v>303.16699999999997</v>
      </c>
      <c r="R286" s="8">
        <v>313.34899999999999</v>
      </c>
      <c r="S286" s="8">
        <v>314.2</v>
      </c>
      <c r="T286" s="8">
        <v>325.55399999999997</v>
      </c>
      <c r="U286" s="8">
        <v>312.86099999999999</v>
      </c>
      <c r="V286" s="8">
        <v>301.625</v>
      </c>
      <c r="W286" s="8">
        <v>292.47000000000003</v>
      </c>
      <c r="X286" s="42">
        <v>272.44900000000001</v>
      </c>
      <c r="Y286" s="8">
        <v>259.51</v>
      </c>
      <c r="Z286" s="8">
        <v>260.16899999999998</v>
      </c>
      <c r="AA286" s="8">
        <v>250.917</v>
      </c>
      <c r="AB286" s="8">
        <v>252.649</v>
      </c>
      <c r="AC286" s="8">
        <v>248.239</v>
      </c>
      <c r="AD286" s="8">
        <v>267.05599999999998</v>
      </c>
      <c r="AE286" s="8">
        <v>269.15499999999997</v>
      </c>
      <c r="AF286" s="8">
        <v>272.26600000000002</v>
      </c>
      <c r="AG286" s="8">
        <v>262.96899999999999</v>
      </c>
      <c r="AH286" s="8">
        <v>269.58199999999999</v>
      </c>
      <c r="AI286" s="8">
        <v>276.13600000000002</v>
      </c>
      <c r="AJ286" s="8">
        <v>280.12</v>
      </c>
      <c r="AK286" s="8">
        <v>266.67099999999999</v>
      </c>
      <c r="AL286" s="8">
        <v>274.26900000000001</v>
      </c>
      <c r="AM286" s="8">
        <v>274.69299999999998</v>
      </c>
      <c r="AN286" s="8">
        <v>290.29300000000001</v>
      </c>
      <c r="AO286" s="8">
        <v>284.505</v>
      </c>
      <c r="AP286" s="8">
        <v>290.89100000000002</v>
      </c>
      <c r="AQ286" s="8">
        <v>319.80599999999998</v>
      </c>
      <c r="AR286" s="8">
        <v>315.596</v>
      </c>
      <c r="AS286" s="8">
        <v>309.37900000000002</v>
      </c>
      <c r="AT286" s="8">
        <v>318.358</v>
      </c>
      <c r="AU286" s="8">
        <v>300.51100000000002</v>
      </c>
      <c r="AV286" s="8">
        <v>291.48099999999999</v>
      </c>
      <c r="AW286" s="8">
        <v>274.649</v>
      </c>
      <c r="AX286" s="8">
        <v>262.82499999999999</v>
      </c>
    </row>
    <row r="287" spans="1:50" x14ac:dyDescent="0.2">
      <c r="A287" s="1">
        <v>71</v>
      </c>
      <c r="B287" s="1"/>
      <c r="C287" s="8">
        <v>212.3</v>
      </c>
      <c r="D287" s="8">
        <v>160.33600000000001</v>
      </c>
      <c r="E287" s="8">
        <v>175.315</v>
      </c>
      <c r="F287" s="37">
        <v>149.12200000000001</v>
      </c>
      <c r="G287" s="8">
        <v>221.35599999999999</v>
      </c>
      <c r="H287" s="8">
        <v>224.71700000000001</v>
      </c>
      <c r="I287" s="8">
        <v>248.30799999999999</v>
      </c>
      <c r="J287" s="8">
        <v>295.524</v>
      </c>
      <c r="K287" s="8">
        <v>281.27600000000001</v>
      </c>
      <c r="L287" s="8">
        <v>281.358</v>
      </c>
      <c r="M287" s="8">
        <v>281.733</v>
      </c>
      <c r="N287" s="8">
        <v>267.52600000000001</v>
      </c>
      <c r="O287" s="8">
        <v>290.22399999999999</v>
      </c>
      <c r="P287" s="8">
        <v>279.995</v>
      </c>
      <c r="Q287" s="8">
        <v>296.95100000000002</v>
      </c>
      <c r="R287" s="8">
        <v>295.93099999999998</v>
      </c>
      <c r="S287" s="8">
        <v>305.91899999999998</v>
      </c>
      <c r="T287" s="8">
        <v>306.82900000000001</v>
      </c>
      <c r="U287" s="8">
        <v>317.94499999999999</v>
      </c>
      <c r="V287" s="8">
        <v>305.62200000000001</v>
      </c>
      <c r="W287" s="8">
        <v>294.70100000000002</v>
      </c>
      <c r="X287" s="42">
        <v>285.80900000000003</v>
      </c>
      <c r="Y287" s="8">
        <v>266.30399999999997</v>
      </c>
      <c r="Z287" s="8">
        <v>253.71199999999999</v>
      </c>
      <c r="AA287" s="8">
        <v>254.398</v>
      </c>
      <c r="AB287" s="8">
        <v>245.40100000000001</v>
      </c>
      <c r="AC287" s="8">
        <v>247.12799999999999</v>
      </c>
      <c r="AD287" s="8">
        <v>242.851</v>
      </c>
      <c r="AE287" s="8">
        <v>261.29599999999999</v>
      </c>
      <c r="AF287" s="8">
        <v>263.38200000000001</v>
      </c>
      <c r="AG287" s="8">
        <v>266.46600000000001</v>
      </c>
      <c r="AH287" s="8">
        <v>257.40800000000002</v>
      </c>
      <c r="AI287" s="8">
        <v>263.91300000000001</v>
      </c>
      <c r="AJ287" s="8">
        <v>270.37099999999998</v>
      </c>
      <c r="AK287" s="8">
        <v>274.30599999999998</v>
      </c>
      <c r="AL287" s="8">
        <v>261.17899999999997</v>
      </c>
      <c r="AM287" s="8">
        <v>268.64699999999999</v>
      </c>
      <c r="AN287" s="8">
        <v>269.08999999999997</v>
      </c>
      <c r="AO287" s="8">
        <v>284.416</v>
      </c>
      <c r="AP287" s="8">
        <v>278.77699999999999</v>
      </c>
      <c r="AQ287" s="8">
        <v>285.06900000000002</v>
      </c>
      <c r="AR287" s="8">
        <v>313.447</v>
      </c>
      <c r="AS287" s="8">
        <v>309.358</v>
      </c>
      <c r="AT287" s="8">
        <v>303.30099999999999</v>
      </c>
      <c r="AU287" s="8">
        <v>312.149</v>
      </c>
      <c r="AV287" s="8">
        <v>294.69200000000001</v>
      </c>
      <c r="AW287" s="8">
        <v>285.87799999999999</v>
      </c>
      <c r="AX287" s="8">
        <v>269.41300000000001</v>
      </c>
    </row>
    <row r="288" spans="1:50" x14ac:dyDescent="0.2">
      <c r="A288" s="1">
        <v>72</v>
      </c>
      <c r="B288" s="1"/>
      <c r="C288" s="8">
        <v>275.697</v>
      </c>
      <c r="D288" s="8">
        <v>205.386</v>
      </c>
      <c r="E288" s="8">
        <v>155.23599999999999</v>
      </c>
      <c r="F288" s="37">
        <v>169.95400000000001</v>
      </c>
      <c r="G288" s="8">
        <v>144.685</v>
      </c>
      <c r="H288" s="8">
        <v>214.851</v>
      </c>
      <c r="I288" s="8">
        <v>218.20599999999999</v>
      </c>
      <c r="J288" s="8">
        <v>241.18600000000001</v>
      </c>
      <c r="K288" s="8">
        <v>287.12400000000002</v>
      </c>
      <c r="L288" s="8">
        <v>273.37400000000002</v>
      </c>
      <c r="M288" s="8">
        <v>273.54199999999997</v>
      </c>
      <c r="N288" s="8">
        <v>273.99099999999999</v>
      </c>
      <c r="O288" s="8">
        <v>260.24799999999999</v>
      </c>
      <c r="P288" s="8">
        <v>282.375</v>
      </c>
      <c r="Q288" s="8">
        <v>272.50299999999999</v>
      </c>
      <c r="R288" s="8">
        <v>289.06200000000001</v>
      </c>
      <c r="S288" s="8">
        <v>288.12400000000002</v>
      </c>
      <c r="T288" s="8">
        <v>297.92899999999997</v>
      </c>
      <c r="U288" s="8">
        <v>298.85500000000002</v>
      </c>
      <c r="V288" s="8">
        <v>309.75400000000002</v>
      </c>
      <c r="W288" s="8">
        <v>297.81</v>
      </c>
      <c r="X288" s="42">
        <v>287.22699999999998</v>
      </c>
      <c r="Y288" s="8">
        <v>278.62299999999999</v>
      </c>
      <c r="Z288" s="8">
        <v>259.66899999999998</v>
      </c>
      <c r="AA288" s="8">
        <v>247.44300000000001</v>
      </c>
      <c r="AB288" s="8">
        <v>248.16200000000001</v>
      </c>
      <c r="AC288" s="8">
        <v>239.42599999999999</v>
      </c>
      <c r="AD288" s="8">
        <v>241.15</v>
      </c>
      <c r="AE288" s="8">
        <v>237.024</v>
      </c>
      <c r="AF288" s="8">
        <v>255.05600000000001</v>
      </c>
      <c r="AG288" s="8">
        <v>257.137</v>
      </c>
      <c r="AH288" s="8">
        <v>260.19</v>
      </c>
      <c r="AI288" s="8">
        <v>251.38499999999999</v>
      </c>
      <c r="AJ288" s="8">
        <v>257.78399999999999</v>
      </c>
      <c r="AK288" s="8">
        <v>264.13</v>
      </c>
      <c r="AL288" s="8">
        <v>268.01799999999997</v>
      </c>
      <c r="AM288" s="8">
        <v>255.227</v>
      </c>
      <c r="AN288" s="8">
        <v>262.55500000000001</v>
      </c>
      <c r="AO288" s="8">
        <v>263.03800000000001</v>
      </c>
      <c r="AP288" s="8">
        <v>278.05</v>
      </c>
      <c r="AQ288" s="8">
        <v>272.57799999999997</v>
      </c>
      <c r="AR288" s="8">
        <v>278.77800000000002</v>
      </c>
      <c r="AS288" s="8">
        <v>306.565</v>
      </c>
      <c r="AT288" s="8">
        <v>302.60599999999999</v>
      </c>
      <c r="AU288" s="8">
        <v>296.73200000000003</v>
      </c>
      <c r="AV288" s="8">
        <v>305.43099999999998</v>
      </c>
      <c r="AW288" s="8">
        <v>288.39699999999999</v>
      </c>
      <c r="AX288" s="8">
        <v>279.82</v>
      </c>
    </row>
    <row r="289" spans="1:50" x14ac:dyDescent="0.2">
      <c r="A289" s="1">
        <v>73</v>
      </c>
      <c r="B289" s="1"/>
      <c r="C289" s="8">
        <v>278.01799999999997</v>
      </c>
      <c r="D289" s="8">
        <v>265.78899999999999</v>
      </c>
      <c r="E289" s="8">
        <v>198.185</v>
      </c>
      <c r="F289" s="37">
        <v>149.971</v>
      </c>
      <c r="G289" s="8">
        <v>164.34100000000001</v>
      </c>
      <c r="H289" s="8">
        <v>139.971</v>
      </c>
      <c r="I289" s="8">
        <v>207.94200000000001</v>
      </c>
      <c r="J289" s="8">
        <v>211.262</v>
      </c>
      <c r="K289" s="8">
        <v>233.583</v>
      </c>
      <c r="L289" s="8">
        <v>278.16399999999999</v>
      </c>
      <c r="M289" s="8">
        <v>264.935</v>
      </c>
      <c r="N289" s="8">
        <v>265.185</v>
      </c>
      <c r="O289" s="8">
        <v>265.69499999999999</v>
      </c>
      <c r="P289" s="8">
        <v>252.42400000000001</v>
      </c>
      <c r="Q289" s="8">
        <v>273.96499999999997</v>
      </c>
      <c r="R289" s="8">
        <v>264.45400000000001</v>
      </c>
      <c r="S289" s="8">
        <v>280.57799999999997</v>
      </c>
      <c r="T289" s="8">
        <v>279.75400000000002</v>
      </c>
      <c r="U289" s="8">
        <v>289.31700000000001</v>
      </c>
      <c r="V289" s="8">
        <v>290.29399999999998</v>
      </c>
      <c r="W289" s="8">
        <v>300.94499999999999</v>
      </c>
      <c r="X289" s="42">
        <v>289.40600000000001</v>
      </c>
      <c r="Y289" s="8">
        <v>279.18900000000002</v>
      </c>
      <c r="Z289" s="8">
        <v>270.89</v>
      </c>
      <c r="AA289" s="8">
        <v>252.52099999999999</v>
      </c>
      <c r="AB289" s="8">
        <v>240.68799999999999</v>
      </c>
      <c r="AC289" s="8">
        <v>241.43</v>
      </c>
      <c r="AD289" s="8">
        <v>232.976</v>
      </c>
      <c r="AE289" s="8">
        <v>234.70400000000001</v>
      </c>
      <c r="AF289" s="8">
        <v>230.727</v>
      </c>
      <c r="AG289" s="8">
        <v>248.32499999999999</v>
      </c>
      <c r="AH289" s="8">
        <v>250.398</v>
      </c>
      <c r="AI289" s="8">
        <v>253.41200000000001</v>
      </c>
      <c r="AJ289" s="8">
        <v>244.89</v>
      </c>
      <c r="AK289" s="8">
        <v>251.16499999999999</v>
      </c>
      <c r="AL289" s="8">
        <v>257.39600000000002</v>
      </c>
      <c r="AM289" s="8">
        <v>261.221</v>
      </c>
      <c r="AN289" s="8">
        <v>248.79</v>
      </c>
      <c r="AO289" s="8">
        <v>255.98699999999999</v>
      </c>
      <c r="AP289" s="8">
        <v>256.49400000000003</v>
      </c>
      <c r="AQ289" s="8">
        <v>271.17599999999999</v>
      </c>
      <c r="AR289" s="8">
        <v>265.892</v>
      </c>
      <c r="AS289" s="8">
        <v>271.97899999999998</v>
      </c>
      <c r="AT289" s="8">
        <v>299.13099999999997</v>
      </c>
      <c r="AU289" s="8">
        <v>295.32299999999998</v>
      </c>
      <c r="AV289" s="8">
        <v>289.637</v>
      </c>
      <c r="AW289" s="8">
        <v>298.18</v>
      </c>
      <c r="AX289" s="8">
        <v>281.60399999999998</v>
      </c>
    </row>
    <row r="290" spans="1:50" x14ac:dyDescent="0.2">
      <c r="A290" s="1">
        <v>74</v>
      </c>
      <c r="B290" s="1"/>
      <c r="C290" s="8">
        <v>296.70600000000002</v>
      </c>
      <c r="D290" s="8">
        <v>266.98899999999998</v>
      </c>
      <c r="E290" s="8">
        <v>255.52699999999999</v>
      </c>
      <c r="F290" s="37">
        <v>190.768</v>
      </c>
      <c r="G290" s="8">
        <v>144.494</v>
      </c>
      <c r="H290" s="8">
        <v>158.41900000000001</v>
      </c>
      <c r="I290" s="8">
        <v>135.00299999999999</v>
      </c>
      <c r="J290" s="8">
        <v>200.625</v>
      </c>
      <c r="K290" s="8">
        <v>203.90100000000001</v>
      </c>
      <c r="L290" s="8">
        <v>225.52699999999999</v>
      </c>
      <c r="M290" s="8">
        <v>268.661</v>
      </c>
      <c r="N290" s="8">
        <v>255.97900000000001</v>
      </c>
      <c r="O290" s="8">
        <v>256.30099999999999</v>
      </c>
      <c r="P290" s="8">
        <v>256.85199999999998</v>
      </c>
      <c r="Q290" s="8">
        <v>244.11</v>
      </c>
      <c r="R290" s="8">
        <v>265.00700000000001</v>
      </c>
      <c r="S290" s="8">
        <v>255.86799999999999</v>
      </c>
      <c r="T290" s="8">
        <v>271.55700000000002</v>
      </c>
      <c r="U290" s="8">
        <v>270.80799999999999</v>
      </c>
      <c r="V290" s="8">
        <v>280.14800000000002</v>
      </c>
      <c r="W290" s="8">
        <v>281.16199999999998</v>
      </c>
      <c r="X290" s="42">
        <v>291.54599999999999</v>
      </c>
      <c r="Y290" s="8">
        <v>280.44200000000001</v>
      </c>
      <c r="Z290" s="8">
        <v>270.61200000000002</v>
      </c>
      <c r="AA290" s="8">
        <v>262.63400000000001</v>
      </c>
      <c r="AB290" s="8">
        <v>244.89</v>
      </c>
      <c r="AC290" s="8">
        <v>233.465</v>
      </c>
      <c r="AD290" s="8">
        <v>234.232</v>
      </c>
      <c r="AE290" s="8">
        <v>226.08699999999999</v>
      </c>
      <c r="AF290" s="8">
        <v>227.80500000000001</v>
      </c>
      <c r="AG290" s="8">
        <v>223.995</v>
      </c>
      <c r="AH290" s="8">
        <v>241.126</v>
      </c>
      <c r="AI290" s="8">
        <v>243.184</v>
      </c>
      <c r="AJ290" s="8">
        <v>246.16900000000001</v>
      </c>
      <c r="AK290" s="8">
        <v>237.93700000000001</v>
      </c>
      <c r="AL290" s="8">
        <v>244.08500000000001</v>
      </c>
      <c r="AM290" s="8">
        <v>250.178</v>
      </c>
      <c r="AN290" s="8">
        <v>253.935</v>
      </c>
      <c r="AO290" s="8">
        <v>241.911</v>
      </c>
      <c r="AP290" s="8">
        <v>248.947</v>
      </c>
      <c r="AQ290" s="8">
        <v>249.48699999999999</v>
      </c>
      <c r="AR290" s="8">
        <v>263.82299999999998</v>
      </c>
      <c r="AS290" s="8">
        <v>258.72500000000002</v>
      </c>
      <c r="AT290" s="8">
        <v>264.69099999999997</v>
      </c>
      <c r="AU290" s="8">
        <v>291.17200000000003</v>
      </c>
      <c r="AV290" s="8">
        <v>287.517</v>
      </c>
      <c r="AW290" s="8">
        <v>282.03699999999998</v>
      </c>
      <c r="AX290" s="8">
        <v>290.41399999999999</v>
      </c>
    </row>
    <row r="291" spans="1:50" x14ac:dyDescent="0.2">
      <c r="A291" s="1">
        <v>75</v>
      </c>
      <c r="B291" s="1"/>
      <c r="C291" s="8">
        <v>301.92399999999998</v>
      </c>
      <c r="D291" s="8">
        <v>283.721</v>
      </c>
      <c r="E291" s="8">
        <v>255.59700000000001</v>
      </c>
      <c r="F291" s="37">
        <v>244.96199999999999</v>
      </c>
      <c r="G291" s="8">
        <v>183.06</v>
      </c>
      <c r="H291" s="8">
        <v>138.732</v>
      </c>
      <c r="I291" s="8">
        <v>152.18799999999999</v>
      </c>
      <c r="J291" s="8">
        <v>129.75299999999999</v>
      </c>
      <c r="K291" s="8">
        <v>192.886</v>
      </c>
      <c r="L291" s="8">
        <v>196.119</v>
      </c>
      <c r="M291" s="8">
        <v>217.005</v>
      </c>
      <c r="N291" s="8">
        <v>258.60199999999998</v>
      </c>
      <c r="O291" s="8">
        <v>246.483</v>
      </c>
      <c r="P291" s="8">
        <v>246.85400000000001</v>
      </c>
      <c r="Q291" s="8">
        <v>247.47900000000001</v>
      </c>
      <c r="R291" s="8">
        <v>235.27500000000001</v>
      </c>
      <c r="S291" s="8">
        <v>255.47499999999999</v>
      </c>
      <c r="T291" s="8">
        <v>246.761</v>
      </c>
      <c r="U291" s="8">
        <v>261.93900000000002</v>
      </c>
      <c r="V291" s="8">
        <v>261.30399999999997</v>
      </c>
      <c r="W291" s="8">
        <v>270.387</v>
      </c>
      <c r="X291" s="42">
        <v>271.43799999999999</v>
      </c>
      <c r="Y291" s="8">
        <v>281.54199999999997</v>
      </c>
      <c r="Z291" s="8">
        <v>270.89699999999999</v>
      </c>
      <c r="AA291" s="8">
        <v>261.47500000000002</v>
      </c>
      <c r="AB291" s="8">
        <v>253.83699999999999</v>
      </c>
      <c r="AC291" s="8">
        <v>236.745</v>
      </c>
      <c r="AD291" s="8">
        <v>225.75200000000001</v>
      </c>
      <c r="AE291" s="8">
        <v>226.55500000000001</v>
      </c>
      <c r="AF291" s="8">
        <v>218.72300000000001</v>
      </c>
      <c r="AG291" s="8">
        <v>220.43899999999999</v>
      </c>
      <c r="AH291" s="8">
        <v>216.803</v>
      </c>
      <c r="AI291" s="8">
        <v>233.428</v>
      </c>
      <c r="AJ291" s="8">
        <v>235.48099999999999</v>
      </c>
      <c r="AK291" s="8">
        <v>238.42099999999999</v>
      </c>
      <c r="AL291" s="8">
        <v>230.50399999999999</v>
      </c>
      <c r="AM291" s="8">
        <v>236.499</v>
      </c>
      <c r="AN291" s="8">
        <v>242.44499999999999</v>
      </c>
      <c r="AO291" s="8">
        <v>246.15100000000001</v>
      </c>
      <c r="AP291" s="8">
        <v>234.53700000000001</v>
      </c>
      <c r="AQ291" s="8">
        <v>241.40799999999999</v>
      </c>
      <c r="AR291" s="8">
        <v>241.989</v>
      </c>
      <c r="AS291" s="8">
        <v>255.93899999999999</v>
      </c>
      <c r="AT291" s="8">
        <v>251.04</v>
      </c>
      <c r="AU291" s="8">
        <v>256.887</v>
      </c>
      <c r="AV291" s="8">
        <v>282.64100000000002</v>
      </c>
      <c r="AW291" s="8">
        <v>279.15300000000002</v>
      </c>
      <c r="AX291" s="8">
        <v>273.89499999999998</v>
      </c>
    </row>
    <row r="292" spans="1:50" x14ac:dyDescent="0.2">
      <c r="A292" s="1">
        <v>76</v>
      </c>
      <c r="B292" s="1"/>
      <c r="C292" s="8">
        <v>298.20999999999998</v>
      </c>
      <c r="D292" s="8">
        <v>287.34899999999999</v>
      </c>
      <c r="E292" s="8">
        <v>270.35500000000002</v>
      </c>
      <c r="F292" s="37">
        <v>243.911</v>
      </c>
      <c r="G292" s="8">
        <v>234.01400000000001</v>
      </c>
      <c r="H292" s="8">
        <v>174.97399999999999</v>
      </c>
      <c r="I292" s="8">
        <v>132.69</v>
      </c>
      <c r="J292" s="8">
        <v>145.62799999999999</v>
      </c>
      <c r="K292" s="8">
        <v>124.218</v>
      </c>
      <c r="L292" s="8">
        <v>184.73599999999999</v>
      </c>
      <c r="M292" s="8">
        <v>187.917</v>
      </c>
      <c r="N292" s="8">
        <v>208.01900000000001</v>
      </c>
      <c r="O292" s="8">
        <v>247.97900000000001</v>
      </c>
      <c r="P292" s="8">
        <v>236.42500000000001</v>
      </c>
      <c r="Q292" s="8">
        <v>236.881</v>
      </c>
      <c r="R292" s="8">
        <v>237.559</v>
      </c>
      <c r="S292" s="8">
        <v>225.91</v>
      </c>
      <c r="T292" s="8">
        <v>245.405</v>
      </c>
      <c r="U292" s="8">
        <v>237.08699999999999</v>
      </c>
      <c r="V292" s="8">
        <v>251.76</v>
      </c>
      <c r="W292" s="8">
        <v>251.22399999999999</v>
      </c>
      <c r="X292" s="42">
        <v>260.03300000000002</v>
      </c>
      <c r="Y292" s="8">
        <v>261.12700000000001</v>
      </c>
      <c r="Z292" s="8">
        <v>270.92899999999997</v>
      </c>
      <c r="AA292" s="8">
        <v>260.76499999999999</v>
      </c>
      <c r="AB292" s="8">
        <v>251.773</v>
      </c>
      <c r="AC292" s="8">
        <v>244.48099999999999</v>
      </c>
      <c r="AD292" s="8">
        <v>228.078</v>
      </c>
      <c r="AE292" s="8">
        <v>217.554</v>
      </c>
      <c r="AF292" s="8">
        <v>218.37700000000001</v>
      </c>
      <c r="AG292" s="8">
        <v>210.886</v>
      </c>
      <c r="AH292" s="8">
        <v>212.59399999999999</v>
      </c>
      <c r="AI292" s="8">
        <v>209.13499999999999</v>
      </c>
      <c r="AJ292" s="8">
        <v>225.23500000000001</v>
      </c>
      <c r="AK292" s="8">
        <v>227.26900000000001</v>
      </c>
      <c r="AL292" s="8">
        <v>230.166</v>
      </c>
      <c r="AM292" s="8">
        <v>222.566</v>
      </c>
      <c r="AN292" s="8">
        <v>228.398</v>
      </c>
      <c r="AO292" s="8">
        <v>234.208</v>
      </c>
      <c r="AP292" s="8">
        <v>237.833</v>
      </c>
      <c r="AQ292" s="8">
        <v>226.66399999999999</v>
      </c>
      <c r="AR292" s="8">
        <v>233.36500000000001</v>
      </c>
      <c r="AS292" s="8">
        <v>233.97300000000001</v>
      </c>
      <c r="AT292" s="8">
        <v>247.512</v>
      </c>
      <c r="AU292" s="8">
        <v>242.83500000000001</v>
      </c>
      <c r="AV292" s="8">
        <v>248.54499999999999</v>
      </c>
      <c r="AW292" s="8">
        <v>273.52699999999999</v>
      </c>
      <c r="AX292" s="8">
        <v>270.22000000000003</v>
      </c>
    </row>
    <row r="293" spans="1:50" x14ac:dyDescent="0.2">
      <c r="A293" s="1">
        <v>77</v>
      </c>
      <c r="B293" s="1"/>
      <c r="C293" s="8">
        <v>231.267</v>
      </c>
      <c r="D293" s="8">
        <v>282.34199999999998</v>
      </c>
      <c r="E293" s="8">
        <v>272.41500000000002</v>
      </c>
      <c r="F293" s="37">
        <v>256.70499999999998</v>
      </c>
      <c r="G293" s="8">
        <v>231.863</v>
      </c>
      <c r="H293" s="8">
        <v>222.58600000000001</v>
      </c>
      <c r="I293" s="8">
        <v>166.54300000000001</v>
      </c>
      <c r="J293" s="8">
        <v>126.36499999999999</v>
      </c>
      <c r="K293" s="8">
        <v>138.75299999999999</v>
      </c>
      <c r="L293" s="8">
        <v>118.419</v>
      </c>
      <c r="M293" s="8">
        <v>176.18799999999999</v>
      </c>
      <c r="N293" s="8">
        <v>179.31</v>
      </c>
      <c r="O293" s="8">
        <v>198.57</v>
      </c>
      <c r="P293" s="8">
        <v>236.77799999999999</v>
      </c>
      <c r="Q293" s="8">
        <v>225.85400000000001</v>
      </c>
      <c r="R293" s="8">
        <v>226.37200000000001</v>
      </c>
      <c r="S293" s="8">
        <v>227.09</v>
      </c>
      <c r="T293" s="8">
        <v>216.05799999999999</v>
      </c>
      <c r="U293" s="8">
        <v>234.755</v>
      </c>
      <c r="V293" s="8">
        <v>226.893</v>
      </c>
      <c r="W293" s="8">
        <v>241.01300000000001</v>
      </c>
      <c r="X293" s="42">
        <v>240.57900000000001</v>
      </c>
      <c r="Y293" s="8">
        <v>249.101</v>
      </c>
      <c r="Z293" s="8">
        <v>250.23500000000001</v>
      </c>
      <c r="AA293" s="8">
        <v>259.71199999999999</v>
      </c>
      <c r="AB293" s="8">
        <v>250.05500000000001</v>
      </c>
      <c r="AC293" s="8">
        <v>241.5</v>
      </c>
      <c r="AD293" s="8">
        <v>234.571</v>
      </c>
      <c r="AE293" s="8">
        <v>218.90700000000001</v>
      </c>
      <c r="AF293" s="8">
        <v>208.86099999999999</v>
      </c>
      <c r="AG293" s="8">
        <v>209.71299999999999</v>
      </c>
      <c r="AH293" s="8">
        <v>202.577</v>
      </c>
      <c r="AI293" s="8">
        <v>204.26900000000001</v>
      </c>
      <c r="AJ293" s="8">
        <v>201.011</v>
      </c>
      <c r="AK293" s="8">
        <v>216.53899999999999</v>
      </c>
      <c r="AL293" s="8">
        <v>218.55699999999999</v>
      </c>
      <c r="AM293" s="8">
        <v>221.39</v>
      </c>
      <c r="AN293" s="8">
        <v>214.125</v>
      </c>
      <c r="AO293" s="8">
        <v>219.80699999999999</v>
      </c>
      <c r="AP293" s="8">
        <v>225.446</v>
      </c>
      <c r="AQ293" s="8">
        <v>228.994</v>
      </c>
      <c r="AR293" s="8">
        <v>218.303</v>
      </c>
      <c r="AS293" s="8">
        <v>224.80799999999999</v>
      </c>
      <c r="AT293" s="8">
        <v>225.44399999999999</v>
      </c>
      <c r="AU293" s="8">
        <v>238.55600000000001</v>
      </c>
      <c r="AV293" s="8">
        <v>234.10499999999999</v>
      </c>
      <c r="AW293" s="8">
        <v>239.673</v>
      </c>
      <c r="AX293" s="8">
        <v>263.83699999999999</v>
      </c>
    </row>
    <row r="294" spans="1:50" x14ac:dyDescent="0.2">
      <c r="A294" s="1">
        <v>78</v>
      </c>
      <c r="B294" s="1"/>
      <c r="C294" s="8">
        <v>182.262</v>
      </c>
      <c r="D294" s="8">
        <v>217.70699999999999</v>
      </c>
      <c r="E294" s="8">
        <v>266.166</v>
      </c>
      <c r="F294" s="37">
        <v>257.24299999999999</v>
      </c>
      <c r="G294" s="8">
        <v>242.714</v>
      </c>
      <c r="H294" s="8">
        <v>219.36699999999999</v>
      </c>
      <c r="I294" s="8">
        <v>210.745</v>
      </c>
      <c r="J294" s="8">
        <v>157.78</v>
      </c>
      <c r="K294" s="8">
        <v>119.786</v>
      </c>
      <c r="L294" s="8">
        <v>131.602</v>
      </c>
      <c r="M294" s="8">
        <v>112.386</v>
      </c>
      <c r="N294" s="8">
        <v>167.28100000000001</v>
      </c>
      <c r="O294" s="8">
        <v>170.32400000000001</v>
      </c>
      <c r="P294" s="8">
        <v>188.67699999999999</v>
      </c>
      <c r="Q294" s="8">
        <v>225.08600000000001</v>
      </c>
      <c r="R294" s="8">
        <v>214.791</v>
      </c>
      <c r="S294" s="8">
        <v>215.357</v>
      </c>
      <c r="T294" s="8">
        <v>216.15100000000001</v>
      </c>
      <c r="U294" s="8">
        <v>205.71</v>
      </c>
      <c r="V294" s="8">
        <v>223.60900000000001</v>
      </c>
      <c r="W294" s="8">
        <v>216.20099999999999</v>
      </c>
      <c r="X294" s="42">
        <v>229.73599999999999</v>
      </c>
      <c r="Y294" s="8">
        <v>229.41300000000001</v>
      </c>
      <c r="Z294" s="8">
        <v>237.62799999999999</v>
      </c>
      <c r="AA294" s="8">
        <v>238.797</v>
      </c>
      <c r="AB294" s="8">
        <v>247.93199999999999</v>
      </c>
      <c r="AC294" s="8">
        <v>238.78800000000001</v>
      </c>
      <c r="AD294" s="8">
        <v>230.691</v>
      </c>
      <c r="AE294" s="8">
        <v>224.155</v>
      </c>
      <c r="AF294" s="8">
        <v>209.249</v>
      </c>
      <c r="AG294" s="8">
        <v>199.71299999999999</v>
      </c>
      <c r="AH294" s="8">
        <v>200.59100000000001</v>
      </c>
      <c r="AI294" s="8">
        <v>193.821</v>
      </c>
      <c r="AJ294" s="8">
        <v>195.50899999999999</v>
      </c>
      <c r="AK294" s="8">
        <v>192.44499999999999</v>
      </c>
      <c r="AL294" s="8">
        <v>207.376</v>
      </c>
      <c r="AM294" s="8">
        <v>209.357</v>
      </c>
      <c r="AN294" s="8">
        <v>212.12</v>
      </c>
      <c r="AO294" s="8">
        <v>205.23400000000001</v>
      </c>
      <c r="AP294" s="8">
        <v>210.73</v>
      </c>
      <c r="AQ294" s="8">
        <v>216.196</v>
      </c>
      <c r="AR294" s="8">
        <v>219.66900000000001</v>
      </c>
      <c r="AS294" s="8">
        <v>209.46700000000001</v>
      </c>
      <c r="AT294" s="8">
        <v>215.761</v>
      </c>
      <c r="AU294" s="8">
        <v>216.43899999999999</v>
      </c>
      <c r="AV294" s="8">
        <v>229.08799999999999</v>
      </c>
      <c r="AW294" s="8">
        <v>224.87899999999999</v>
      </c>
      <c r="AX294" s="8">
        <v>230.298</v>
      </c>
    </row>
    <row r="295" spans="1:50" x14ac:dyDescent="0.2">
      <c r="A295" s="1">
        <v>79</v>
      </c>
      <c r="B295" s="1"/>
      <c r="C295" s="8">
        <v>130.26900000000001</v>
      </c>
      <c r="D295" s="8">
        <v>170.50200000000001</v>
      </c>
      <c r="E295" s="8">
        <v>203.94900000000001</v>
      </c>
      <c r="F295" s="37">
        <v>249.81200000000001</v>
      </c>
      <c r="G295" s="8">
        <v>241.768</v>
      </c>
      <c r="H295" s="8">
        <v>228.26900000000001</v>
      </c>
      <c r="I295" s="8">
        <v>206.476</v>
      </c>
      <c r="J295" s="8">
        <v>198.488</v>
      </c>
      <c r="K295" s="8">
        <v>148.696</v>
      </c>
      <c r="L295" s="8">
        <v>112.967</v>
      </c>
      <c r="M295" s="8">
        <v>124.184</v>
      </c>
      <c r="N295" s="8">
        <v>106.122</v>
      </c>
      <c r="O295" s="8">
        <v>158.017</v>
      </c>
      <c r="P295" s="8">
        <v>160.95099999999999</v>
      </c>
      <c r="Q295" s="8">
        <v>178.39</v>
      </c>
      <c r="R295" s="8">
        <v>212.899</v>
      </c>
      <c r="S295" s="8">
        <v>203.24100000000001</v>
      </c>
      <c r="T295" s="8">
        <v>203.892</v>
      </c>
      <c r="U295" s="8">
        <v>204.70699999999999</v>
      </c>
      <c r="V295" s="8">
        <v>194.91900000000001</v>
      </c>
      <c r="W295" s="8">
        <v>211.96100000000001</v>
      </c>
      <c r="X295" s="42">
        <v>205.024</v>
      </c>
      <c r="Y295" s="8">
        <v>217.95099999999999</v>
      </c>
      <c r="Z295" s="8">
        <v>217.73599999999999</v>
      </c>
      <c r="AA295" s="8">
        <v>225.62299999999999</v>
      </c>
      <c r="AB295" s="8">
        <v>226.827</v>
      </c>
      <c r="AC295" s="8">
        <v>235.58199999999999</v>
      </c>
      <c r="AD295" s="8">
        <v>226.97200000000001</v>
      </c>
      <c r="AE295" s="8">
        <v>219.36600000000001</v>
      </c>
      <c r="AF295" s="8">
        <v>213.21899999999999</v>
      </c>
      <c r="AG295" s="8">
        <v>199.11500000000001</v>
      </c>
      <c r="AH295" s="8">
        <v>190.10900000000001</v>
      </c>
      <c r="AI295" s="8">
        <v>191.00399999999999</v>
      </c>
      <c r="AJ295" s="8">
        <v>184.631</v>
      </c>
      <c r="AK295" s="8">
        <v>186.298</v>
      </c>
      <c r="AL295" s="8">
        <v>183.44399999999999</v>
      </c>
      <c r="AM295" s="8">
        <v>197.726</v>
      </c>
      <c r="AN295" s="8">
        <v>199.667</v>
      </c>
      <c r="AO295" s="8">
        <v>202.38300000000001</v>
      </c>
      <c r="AP295" s="8">
        <v>195.86500000000001</v>
      </c>
      <c r="AQ295" s="8">
        <v>201.172</v>
      </c>
      <c r="AR295" s="8">
        <v>206.465</v>
      </c>
      <c r="AS295" s="8">
        <v>209.839</v>
      </c>
      <c r="AT295" s="8">
        <v>200.14699999999999</v>
      </c>
      <c r="AU295" s="8">
        <v>206.232</v>
      </c>
      <c r="AV295" s="8">
        <v>206.94200000000001</v>
      </c>
      <c r="AW295" s="8">
        <v>219.10599999999999</v>
      </c>
      <c r="AX295" s="8">
        <v>215.154</v>
      </c>
    </row>
    <row r="296" spans="1:50" x14ac:dyDescent="0.2">
      <c r="A296" s="1">
        <v>80</v>
      </c>
      <c r="B296" s="1"/>
      <c r="C296" s="8">
        <v>106.51600000000001</v>
      </c>
      <c r="D296" s="8">
        <v>121.005</v>
      </c>
      <c r="E296" s="8">
        <v>158.613</v>
      </c>
      <c r="F296" s="37">
        <v>190.12200000000001</v>
      </c>
      <c r="G296" s="8">
        <v>233.227</v>
      </c>
      <c r="H296" s="8">
        <v>225.88499999999999</v>
      </c>
      <c r="I296" s="8">
        <v>213.458</v>
      </c>
      <c r="J296" s="8">
        <v>193.21700000000001</v>
      </c>
      <c r="K296" s="8">
        <v>185.86099999999999</v>
      </c>
      <c r="L296" s="8">
        <v>139.33500000000001</v>
      </c>
      <c r="M296" s="8">
        <v>105.93300000000001</v>
      </c>
      <c r="N296" s="8">
        <v>116.52500000000001</v>
      </c>
      <c r="O296" s="8">
        <v>99.64</v>
      </c>
      <c r="P296" s="8">
        <v>148.40600000000001</v>
      </c>
      <c r="Q296" s="8">
        <v>151.25700000000001</v>
      </c>
      <c r="R296" s="8">
        <v>167.72399999999999</v>
      </c>
      <c r="S296" s="8">
        <v>200.245</v>
      </c>
      <c r="T296" s="8">
        <v>191.28299999999999</v>
      </c>
      <c r="U296" s="8">
        <v>191.96299999999999</v>
      </c>
      <c r="V296" s="8">
        <v>192.83699999999999</v>
      </c>
      <c r="W296" s="8">
        <v>183.702</v>
      </c>
      <c r="X296" s="42">
        <v>199.85</v>
      </c>
      <c r="Y296" s="8">
        <v>193.40299999999999</v>
      </c>
      <c r="Z296" s="8">
        <v>205.69</v>
      </c>
      <c r="AA296" s="8">
        <v>205.58099999999999</v>
      </c>
      <c r="AB296" s="8">
        <v>213.12299999999999</v>
      </c>
      <c r="AC296" s="8">
        <v>214.34100000000001</v>
      </c>
      <c r="AD296" s="8">
        <v>222.696</v>
      </c>
      <c r="AE296" s="8">
        <v>214.65600000000001</v>
      </c>
      <c r="AF296" s="8">
        <v>207.536</v>
      </c>
      <c r="AG296" s="8">
        <v>201.803</v>
      </c>
      <c r="AH296" s="8">
        <v>188.53</v>
      </c>
      <c r="AI296" s="8">
        <v>180.066</v>
      </c>
      <c r="AJ296" s="8">
        <v>180.99299999999999</v>
      </c>
      <c r="AK296" s="8">
        <v>175.01599999999999</v>
      </c>
      <c r="AL296" s="8">
        <v>176.66499999999999</v>
      </c>
      <c r="AM296" s="8">
        <v>174.01</v>
      </c>
      <c r="AN296" s="8">
        <v>187.61099999999999</v>
      </c>
      <c r="AO296" s="8">
        <v>189.53700000000001</v>
      </c>
      <c r="AP296" s="8">
        <v>192.172</v>
      </c>
      <c r="AQ296" s="8">
        <v>186.047</v>
      </c>
      <c r="AR296" s="8">
        <v>191.16399999999999</v>
      </c>
      <c r="AS296" s="8">
        <v>196.25299999999999</v>
      </c>
      <c r="AT296" s="8">
        <v>199.52</v>
      </c>
      <c r="AU296" s="8">
        <v>190.37799999999999</v>
      </c>
      <c r="AV296" s="8">
        <v>196.23</v>
      </c>
      <c r="AW296" s="8">
        <v>196.97499999999999</v>
      </c>
      <c r="AX296" s="8">
        <v>208.63300000000001</v>
      </c>
    </row>
    <row r="297" spans="1:50" x14ac:dyDescent="0.2">
      <c r="A297" s="1">
        <v>81</v>
      </c>
      <c r="B297" s="1"/>
      <c r="C297" s="8">
        <v>131.59899999999999</v>
      </c>
      <c r="D297" s="8">
        <v>98.171999999999997</v>
      </c>
      <c r="E297" s="8">
        <v>111.69799999999999</v>
      </c>
      <c r="F297" s="37">
        <v>146.75700000000001</v>
      </c>
      <c r="G297" s="8">
        <v>176.202</v>
      </c>
      <c r="H297" s="8">
        <v>216.328</v>
      </c>
      <c r="I297" s="8">
        <v>209.71799999999999</v>
      </c>
      <c r="J297" s="8">
        <v>198.33600000000001</v>
      </c>
      <c r="K297" s="8">
        <v>179.65600000000001</v>
      </c>
      <c r="L297" s="8">
        <v>172.94</v>
      </c>
      <c r="M297" s="8">
        <v>129.74600000000001</v>
      </c>
      <c r="N297" s="8">
        <v>98.72</v>
      </c>
      <c r="O297" s="8">
        <v>108.65600000000001</v>
      </c>
      <c r="P297" s="8">
        <v>92.957999999999998</v>
      </c>
      <c r="Q297" s="8">
        <v>138.53399999999999</v>
      </c>
      <c r="R297" s="8">
        <v>141.273</v>
      </c>
      <c r="S297" s="8">
        <v>156.721</v>
      </c>
      <c r="T297" s="8">
        <v>187.232</v>
      </c>
      <c r="U297" s="8">
        <v>178.92500000000001</v>
      </c>
      <c r="V297" s="8">
        <v>179.67</v>
      </c>
      <c r="W297" s="8">
        <v>180.57900000000001</v>
      </c>
      <c r="X297" s="42">
        <v>172.113</v>
      </c>
      <c r="Y297" s="8">
        <v>187.339</v>
      </c>
      <c r="Z297" s="8">
        <v>181.38900000000001</v>
      </c>
      <c r="AA297" s="8">
        <v>193.00800000000001</v>
      </c>
      <c r="AB297" s="8">
        <v>193.00299999999999</v>
      </c>
      <c r="AC297" s="8">
        <v>200.167</v>
      </c>
      <c r="AD297" s="8">
        <v>201.39500000000001</v>
      </c>
      <c r="AE297" s="8">
        <v>209.34899999999999</v>
      </c>
      <c r="AF297" s="8">
        <v>201.869</v>
      </c>
      <c r="AG297" s="8">
        <v>195.262</v>
      </c>
      <c r="AH297" s="8">
        <v>189.95099999999999</v>
      </c>
      <c r="AI297" s="8">
        <v>177.52699999999999</v>
      </c>
      <c r="AJ297" s="8">
        <v>169.64099999999999</v>
      </c>
      <c r="AK297" s="8">
        <v>170.58099999999999</v>
      </c>
      <c r="AL297" s="8">
        <v>165.02</v>
      </c>
      <c r="AM297" s="8">
        <v>166.62899999999999</v>
      </c>
      <c r="AN297" s="8">
        <v>164.178</v>
      </c>
      <c r="AO297" s="8">
        <v>177.09800000000001</v>
      </c>
      <c r="AP297" s="8">
        <v>178.97499999999999</v>
      </c>
      <c r="AQ297" s="8">
        <v>181.53200000000001</v>
      </c>
      <c r="AR297" s="8">
        <v>175.82400000000001</v>
      </c>
      <c r="AS297" s="8">
        <v>180.72</v>
      </c>
      <c r="AT297" s="8">
        <v>185.59299999999999</v>
      </c>
      <c r="AU297" s="8">
        <v>188.76300000000001</v>
      </c>
      <c r="AV297" s="8">
        <v>180.179</v>
      </c>
      <c r="AW297" s="8">
        <v>185.79</v>
      </c>
      <c r="AX297" s="8">
        <v>186.57400000000001</v>
      </c>
    </row>
    <row r="298" spans="1:50" x14ac:dyDescent="0.2">
      <c r="A298" s="1">
        <v>82</v>
      </c>
      <c r="B298" s="1"/>
      <c r="C298" s="8">
        <v>126.083</v>
      </c>
      <c r="D298" s="8">
        <v>120.274</v>
      </c>
      <c r="E298" s="8">
        <v>89.864000000000004</v>
      </c>
      <c r="F298" s="37">
        <v>102.504</v>
      </c>
      <c r="G298" s="8">
        <v>134.92099999999999</v>
      </c>
      <c r="H298" s="8">
        <v>162.137</v>
      </c>
      <c r="I298" s="8">
        <v>199.268</v>
      </c>
      <c r="J298" s="8">
        <v>193.346</v>
      </c>
      <c r="K298" s="8">
        <v>182.995</v>
      </c>
      <c r="L298" s="8">
        <v>165.893</v>
      </c>
      <c r="M298" s="8">
        <v>159.81800000000001</v>
      </c>
      <c r="N298" s="8">
        <v>120.003</v>
      </c>
      <c r="O298" s="8">
        <v>91.376999999999995</v>
      </c>
      <c r="P298" s="8">
        <v>100.621</v>
      </c>
      <c r="Q298" s="8">
        <v>86.156000000000006</v>
      </c>
      <c r="R298" s="8">
        <v>128.458</v>
      </c>
      <c r="S298" s="8">
        <v>131.06299999999999</v>
      </c>
      <c r="T298" s="8">
        <v>145.50299999999999</v>
      </c>
      <c r="U298" s="8">
        <v>173.898</v>
      </c>
      <c r="V298" s="8">
        <v>166.297</v>
      </c>
      <c r="W298" s="8">
        <v>167.083</v>
      </c>
      <c r="X298" s="42">
        <v>168.02099999999999</v>
      </c>
      <c r="Y298" s="8">
        <v>160.238</v>
      </c>
      <c r="Z298" s="8">
        <v>174.50899999999999</v>
      </c>
      <c r="AA298" s="8">
        <v>169.06299999999999</v>
      </c>
      <c r="AB298" s="8">
        <v>179.99100000000001</v>
      </c>
      <c r="AC298" s="8">
        <v>180.07</v>
      </c>
      <c r="AD298" s="8">
        <v>186.839</v>
      </c>
      <c r="AE298" s="8">
        <v>188.089</v>
      </c>
      <c r="AF298" s="8">
        <v>195.601</v>
      </c>
      <c r="AG298" s="8">
        <v>188.708</v>
      </c>
      <c r="AH298" s="8">
        <v>182.62</v>
      </c>
      <c r="AI298" s="8">
        <v>177.72900000000001</v>
      </c>
      <c r="AJ298" s="8">
        <v>166.196</v>
      </c>
      <c r="AK298" s="8">
        <v>158.88300000000001</v>
      </c>
      <c r="AL298" s="8">
        <v>159.84100000000001</v>
      </c>
      <c r="AM298" s="8">
        <v>154.68700000000001</v>
      </c>
      <c r="AN298" s="8">
        <v>156.251</v>
      </c>
      <c r="AO298" s="8">
        <v>154.03700000000001</v>
      </c>
      <c r="AP298" s="8">
        <v>166.21899999999999</v>
      </c>
      <c r="AQ298" s="8">
        <v>168.05099999999999</v>
      </c>
      <c r="AR298" s="8">
        <v>170.536</v>
      </c>
      <c r="AS298" s="8">
        <v>165.23500000000001</v>
      </c>
      <c r="AT298" s="8">
        <v>169.899</v>
      </c>
      <c r="AU298" s="8">
        <v>174.56200000000001</v>
      </c>
      <c r="AV298" s="8">
        <v>177.614</v>
      </c>
      <c r="AW298" s="8">
        <v>169.61099999999999</v>
      </c>
      <c r="AX298" s="8">
        <v>174.97399999999999</v>
      </c>
    </row>
    <row r="299" spans="1:50" x14ac:dyDescent="0.2">
      <c r="A299" s="1">
        <v>83</v>
      </c>
      <c r="B299" s="1"/>
      <c r="C299" s="8">
        <v>145.434</v>
      </c>
      <c r="D299" s="8">
        <v>114.157</v>
      </c>
      <c r="E299" s="8">
        <v>109.098</v>
      </c>
      <c r="F299" s="37">
        <v>81.73</v>
      </c>
      <c r="G299" s="8">
        <v>93.414000000000001</v>
      </c>
      <c r="H299" s="8">
        <v>123.078</v>
      </c>
      <c r="I299" s="8">
        <v>148.078</v>
      </c>
      <c r="J299" s="8">
        <v>182.15700000000001</v>
      </c>
      <c r="K299" s="8">
        <v>176.89599999999999</v>
      </c>
      <c r="L299" s="8">
        <v>167.578</v>
      </c>
      <c r="M299" s="8">
        <v>152.05600000000001</v>
      </c>
      <c r="N299" s="8">
        <v>146.619</v>
      </c>
      <c r="O299" s="8">
        <v>110.19199999999999</v>
      </c>
      <c r="P299" s="8">
        <v>83.968999999999994</v>
      </c>
      <c r="Q299" s="8">
        <v>92.536000000000001</v>
      </c>
      <c r="R299" s="8">
        <v>79.296999999999997</v>
      </c>
      <c r="S299" s="8">
        <v>118.26600000000001</v>
      </c>
      <c r="T299" s="8">
        <v>120.76600000000001</v>
      </c>
      <c r="U299" s="8">
        <v>134.125</v>
      </c>
      <c r="V299" s="8">
        <v>160.40799999999999</v>
      </c>
      <c r="W299" s="8">
        <v>153.49299999999999</v>
      </c>
      <c r="X299" s="42">
        <v>154.31399999999999</v>
      </c>
      <c r="Y299" s="8">
        <v>155.27799999999999</v>
      </c>
      <c r="Z299" s="8">
        <v>148.18100000000001</v>
      </c>
      <c r="AA299" s="8">
        <v>161.47200000000001</v>
      </c>
      <c r="AB299" s="8">
        <v>156.53200000000001</v>
      </c>
      <c r="AC299" s="8">
        <v>166.73099999999999</v>
      </c>
      <c r="AD299" s="8">
        <v>166.88900000000001</v>
      </c>
      <c r="AE299" s="8">
        <v>173.267</v>
      </c>
      <c r="AF299" s="8">
        <v>174.50899999999999</v>
      </c>
      <c r="AG299" s="8">
        <v>181.577</v>
      </c>
      <c r="AH299" s="8">
        <v>175.274</v>
      </c>
      <c r="AI299" s="8">
        <v>169.702</v>
      </c>
      <c r="AJ299" s="8">
        <v>165.25800000000001</v>
      </c>
      <c r="AK299" s="8">
        <v>154.61199999999999</v>
      </c>
      <c r="AL299" s="8">
        <v>147.89099999999999</v>
      </c>
      <c r="AM299" s="8">
        <v>148.84200000000001</v>
      </c>
      <c r="AN299" s="8">
        <v>144.102</v>
      </c>
      <c r="AO299" s="8">
        <v>145.64699999999999</v>
      </c>
      <c r="AP299" s="8">
        <v>143.64099999999999</v>
      </c>
      <c r="AQ299" s="8">
        <v>155.071</v>
      </c>
      <c r="AR299" s="8">
        <v>156.86500000000001</v>
      </c>
      <c r="AS299" s="8">
        <v>159.249</v>
      </c>
      <c r="AT299" s="8">
        <v>154.363</v>
      </c>
      <c r="AU299" s="8">
        <v>158.80099999999999</v>
      </c>
      <c r="AV299" s="8">
        <v>163.22999999999999</v>
      </c>
      <c r="AW299" s="8">
        <v>166.16300000000001</v>
      </c>
      <c r="AX299" s="8">
        <v>158.75800000000001</v>
      </c>
    </row>
    <row r="300" spans="1:50" x14ac:dyDescent="0.2">
      <c r="A300" s="1">
        <v>84</v>
      </c>
      <c r="B300" s="1"/>
      <c r="C300" s="8">
        <v>115.806</v>
      </c>
      <c r="D300" s="8">
        <v>130.321</v>
      </c>
      <c r="E300" s="8">
        <v>102.492</v>
      </c>
      <c r="F300" s="37">
        <v>98.233000000000004</v>
      </c>
      <c r="G300" s="8">
        <v>73.751000000000005</v>
      </c>
      <c r="H300" s="8">
        <v>84.391000000000005</v>
      </c>
      <c r="I300" s="8">
        <v>111.333</v>
      </c>
      <c r="J300" s="8">
        <v>134.08500000000001</v>
      </c>
      <c r="K300" s="8">
        <v>165.09399999999999</v>
      </c>
      <c r="L300" s="8">
        <v>160.483</v>
      </c>
      <c r="M300" s="8">
        <v>152.178</v>
      </c>
      <c r="N300" s="8">
        <v>138.21899999999999</v>
      </c>
      <c r="O300" s="8">
        <v>133.38900000000001</v>
      </c>
      <c r="P300" s="8">
        <v>100.321</v>
      </c>
      <c r="Q300" s="8">
        <v>76.53</v>
      </c>
      <c r="R300" s="8">
        <v>84.397000000000006</v>
      </c>
      <c r="S300" s="8">
        <v>72.375</v>
      </c>
      <c r="T300" s="8">
        <v>108.02</v>
      </c>
      <c r="U300" s="8">
        <v>110.35899999999999</v>
      </c>
      <c r="V300" s="8">
        <v>122.663</v>
      </c>
      <c r="W300" s="8">
        <v>146.791</v>
      </c>
      <c r="X300" s="42">
        <v>140.56100000000001</v>
      </c>
      <c r="Y300" s="8">
        <v>141.41</v>
      </c>
      <c r="Z300" s="8">
        <v>142.392</v>
      </c>
      <c r="AA300" s="8">
        <v>135.97900000000001</v>
      </c>
      <c r="AB300" s="8">
        <v>148.273</v>
      </c>
      <c r="AC300" s="8">
        <v>143.81899999999999</v>
      </c>
      <c r="AD300" s="8">
        <v>153.274</v>
      </c>
      <c r="AE300" s="8">
        <v>153.524</v>
      </c>
      <c r="AF300" s="8">
        <v>159.47399999999999</v>
      </c>
      <c r="AG300" s="8">
        <v>160.715</v>
      </c>
      <c r="AH300" s="8">
        <v>167.322</v>
      </c>
      <c r="AI300" s="8">
        <v>161.59899999999999</v>
      </c>
      <c r="AJ300" s="8">
        <v>156.56700000000001</v>
      </c>
      <c r="AK300" s="8">
        <v>152.55000000000001</v>
      </c>
      <c r="AL300" s="8">
        <v>142.81</v>
      </c>
      <c r="AM300" s="8">
        <v>136.66399999999999</v>
      </c>
      <c r="AN300" s="8">
        <v>137.60400000000001</v>
      </c>
      <c r="AO300" s="8">
        <v>133.31299999999999</v>
      </c>
      <c r="AP300" s="8">
        <v>134.80199999999999</v>
      </c>
      <c r="AQ300" s="8">
        <v>133.01499999999999</v>
      </c>
      <c r="AR300" s="8">
        <v>143.68299999999999</v>
      </c>
      <c r="AS300" s="8">
        <v>145.411</v>
      </c>
      <c r="AT300" s="8">
        <v>147.68799999999999</v>
      </c>
      <c r="AU300" s="8">
        <v>143.238</v>
      </c>
      <c r="AV300" s="8">
        <v>147.428</v>
      </c>
      <c r="AW300" s="8">
        <v>151.619</v>
      </c>
      <c r="AX300" s="8">
        <v>154.43</v>
      </c>
    </row>
    <row r="301" spans="1:50" x14ac:dyDescent="0.2">
      <c r="A301" s="1">
        <v>85</v>
      </c>
      <c r="B301" s="1"/>
      <c r="C301" s="8">
        <v>112.325</v>
      </c>
      <c r="D301" s="8">
        <v>102.611</v>
      </c>
      <c r="E301" s="8">
        <v>115.723</v>
      </c>
      <c r="F301" s="37">
        <v>91.284999999999997</v>
      </c>
      <c r="G301" s="8">
        <v>87.691999999999993</v>
      </c>
      <c r="H301" s="8">
        <v>65.918000000000006</v>
      </c>
      <c r="I301" s="8">
        <v>75.534999999999997</v>
      </c>
      <c r="J301" s="8">
        <v>99.763000000000005</v>
      </c>
      <c r="K301" s="8">
        <v>120.273</v>
      </c>
      <c r="L301" s="8">
        <v>148.24100000000001</v>
      </c>
      <c r="M301" s="8">
        <v>144.25200000000001</v>
      </c>
      <c r="N301" s="8">
        <v>136.93</v>
      </c>
      <c r="O301" s="8">
        <v>124.48399999999999</v>
      </c>
      <c r="P301" s="8">
        <v>120.21299999999999</v>
      </c>
      <c r="Q301" s="8">
        <v>90.51</v>
      </c>
      <c r="R301" s="8">
        <v>69.11</v>
      </c>
      <c r="S301" s="8">
        <v>76.263999999999996</v>
      </c>
      <c r="T301" s="8">
        <v>65.471000000000004</v>
      </c>
      <c r="U301" s="8">
        <v>97.76</v>
      </c>
      <c r="V301" s="8">
        <v>99.968000000000004</v>
      </c>
      <c r="W301" s="8">
        <v>111.19499999999999</v>
      </c>
      <c r="X301" s="42">
        <v>133.16300000000001</v>
      </c>
      <c r="Y301" s="8">
        <v>127.61</v>
      </c>
      <c r="Z301" s="8">
        <v>128.47900000000001</v>
      </c>
      <c r="AA301" s="8">
        <v>129.46899999999999</v>
      </c>
      <c r="AB301" s="8">
        <v>123.732</v>
      </c>
      <c r="AC301" s="8">
        <v>135.00200000000001</v>
      </c>
      <c r="AD301" s="8">
        <v>131.029</v>
      </c>
      <c r="AE301" s="8">
        <v>139.74700000000001</v>
      </c>
      <c r="AF301" s="8">
        <v>140.05600000000001</v>
      </c>
      <c r="AG301" s="8">
        <v>145.58099999999999</v>
      </c>
      <c r="AH301" s="8">
        <v>146.81</v>
      </c>
      <c r="AI301" s="8">
        <v>152.934</v>
      </c>
      <c r="AJ301" s="8">
        <v>147.81299999999999</v>
      </c>
      <c r="AK301" s="8">
        <v>143.29499999999999</v>
      </c>
      <c r="AL301" s="8">
        <v>139.71100000000001</v>
      </c>
      <c r="AM301" s="8">
        <v>130.85599999999999</v>
      </c>
      <c r="AN301" s="8">
        <v>125.28700000000001</v>
      </c>
      <c r="AO301" s="8">
        <v>126.24299999999999</v>
      </c>
      <c r="AP301" s="8">
        <v>122.366</v>
      </c>
      <c r="AQ301" s="8">
        <v>123.804</v>
      </c>
      <c r="AR301" s="8">
        <v>122.245</v>
      </c>
      <c r="AS301" s="8">
        <v>132.114</v>
      </c>
      <c r="AT301" s="8">
        <v>133.76900000000001</v>
      </c>
      <c r="AU301" s="8">
        <v>135.94800000000001</v>
      </c>
      <c r="AV301" s="8">
        <v>131.923</v>
      </c>
      <c r="AW301" s="8">
        <v>135.86099999999999</v>
      </c>
      <c r="AX301" s="8">
        <v>139.81</v>
      </c>
    </row>
    <row r="302" spans="1:50" x14ac:dyDescent="0.2">
      <c r="A302" s="1">
        <v>86</v>
      </c>
      <c r="B302" s="1"/>
      <c r="C302" s="8">
        <v>92.414000000000001</v>
      </c>
      <c r="D302" s="8">
        <v>98.31</v>
      </c>
      <c r="E302" s="8">
        <v>90.018000000000001</v>
      </c>
      <c r="F302" s="37">
        <v>101.851</v>
      </c>
      <c r="G302" s="8">
        <v>80.540000000000006</v>
      </c>
      <c r="H302" s="8">
        <v>77.471999999999994</v>
      </c>
      <c r="I302" s="8">
        <v>58.332999999999998</v>
      </c>
      <c r="J302" s="8">
        <v>66.927000000000007</v>
      </c>
      <c r="K302" s="8">
        <v>88.489000000000004</v>
      </c>
      <c r="L302" s="8">
        <v>106.803</v>
      </c>
      <c r="M302" s="8">
        <v>131.78399999999999</v>
      </c>
      <c r="N302" s="8">
        <v>128.386</v>
      </c>
      <c r="O302" s="8">
        <v>121.99299999999999</v>
      </c>
      <c r="P302" s="8">
        <v>110.98699999999999</v>
      </c>
      <c r="Q302" s="8">
        <v>107.301</v>
      </c>
      <c r="R302" s="8">
        <v>80.870999999999995</v>
      </c>
      <c r="S302" s="8">
        <v>61.804000000000002</v>
      </c>
      <c r="T302" s="8">
        <v>68.275999999999996</v>
      </c>
      <c r="U302" s="8">
        <v>58.655000000000001</v>
      </c>
      <c r="V302" s="8">
        <v>87.656999999999996</v>
      </c>
      <c r="W302" s="8">
        <v>89.71</v>
      </c>
      <c r="X302" s="42">
        <v>99.864999999999995</v>
      </c>
      <c r="Y302" s="8">
        <v>119.69</v>
      </c>
      <c r="Z302" s="8">
        <v>114.79600000000001</v>
      </c>
      <c r="AA302" s="8">
        <v>115.67400000000001</v>
      </c>
      <c r="AB302" s="8">
        <v>116.66200000000001</v>
      </c>
      <c r="AC302" s="8">
        <v>111.571</v>
      </c>
      <c r="AD302" s="8">
        <v>121.81399999999999</v>
      </c>
      <c r="AE302" s="8">
        <v>118.328</v>
      </c>
      <c r="AF302" s="8">
        <v>126.28</v>
      </c>
      <c r="AG302" s="8">
        <v>126.654</v>
      </c>
      <c r="AH302" s="8">
        <v>131.745</v>
      </c>
      <c r="AI302" s="8">
        <v>132.94200000000001</v>
      </c>
      <c r="AJ302" s="8">
        <v>138.59800000000001</v>
      </c>
      <c r="AK302" s="8">
        <v>134.04599999999999</v>
      </c>
      <c r="AL302" s="8">
        <v>130.04499999999999</v>
      </c>
      <c r="AM302" s="8">
        <v>126.86199999999999</v>
      </c>
      <c r="AN302" s="8">
        <v>118.88800000000001</v>
      </c>
      <c r="AO302" s="8">
        <v>113.923</v>
      </c>
      <c r="AP302" s="8">
        <v>114.854</v>
      </c>
      <c r="AQ302" s="8">
        <v>111.399</v>
      </c>
      <c r="AR302" s="8">
        <v>112.79</v>
      </c>
      <c r="AS302" s="8">
        <v>111.43</v>
      </c>
      <c r="AT302" s="8">
        <v>120.491</v>
      </c>
      <c r="AU302" s="8">
        <v>122.084</v>
      </c>
      <c r="AV302" s="8">
        <v>124.146</v>
      </c>
      <c r="AW302" s="8">
        <v>120.548</v>
      </c>
      <c r="AX302" s="8">
        <v>124.23</v>
      </c>
    </row>
    <row r="303" spans="1:50" x14ac:dyDescent="0.2">
      <c r="A303" s="1">
        <v>87</v>
      </c>
      <c r="B303" s="1"/>
      <c r="C303" s="8">
        <v>78.629000000000005</v>
      </c>
      <c r="D303" s="8">
        <v>79.778000000000006</v>
      </c>
      <c r="E303" s="8">
        <v>85.084000000000003</v>
      </c>
      <c r="F303" s="37">
        <v>78.186000000000007</v>
      </c>
      <c r="G303" s="8">
        <v>88.701999999999998</v>
      </c>
      <c r="H303" s="8">
        <v>70.248000000000005</v>
      </c>
      <c r="I303" s="8">
        <v>67.691999999999993</v>
      </c>
      <c r="J303" s="8">
        <v>51.043999999999997</v>
      </c>
      <c r="K303" s="8">
        <v>58.636000000000003</v>
      </c>
      <c r="L303" s="8">
        <v>77.623000000000005</v>
      </c>
      <c r="M303" s="8">
        <v>93.802000000000007</v>
      </c>
      <c r="N303" s="8">
        <v>115.883</v>
      </c>
      <c r="O303" s="8">
        <v>113.01900000000001</v>
      </c>
      <c r="P303" s="8">
        <v>107.477</v>
      </c>
      <c r="Q303" s="8">
        <v>97.903999999999996</v>
      </c>
      <c r="R303" s="8">
        <v>94.751000000000005</v>
      </c>
      <c r="S303" s="8">
        <v>71.478999999999999</v>
      </c>
      <c r="T303" s="8">
        <v>54.7</v>
      </c>
      <c r="U303" s="8">
        <v>60.468000000000004</v>
      </c>
      <c r="V303" s="8">
        <v>52.01</v>
      </c>
      <c r="W303" s="8">
        <v>77.783000000000001</v>
      </c>
      <c r="X303" s="42">
        <v>79.677999999999997</v>
      </c>
      <c r="Y303" s="8">
        <v>88.775999999999996</v>
      </c>
      <c r="Z303" s="8">
        <v>106.492</v>
      </c>
      <c r="AA303" s="8">
        <v>102.233</v>
      </c>
      <c r="AB303" s="8">
        <v>103.10899999999999</v>
      </c>
      <c r="AC303" s="8">
        <v>104.069</v>
      </c>
      <c r="AD303" s="8">
        <v>99.603999999999999</v>
      </c>
      <c r="AE303" s="8">
        <v>108.846</v>
      </c>
      <c r="AF303" s="8">
        <v>105.807</v>
      </c>
      <c r="AG303" s="8">
        <v>113.009</v>
      </c>
      <c r="AH303" s="8">
        <v>113.43300000000001</v>
      </c>
      <c r="AI303" s="8">
        <v>118.075</v>
      </c>
      <c r="AJ303" s="8">
        <v>119.254</v>
      </c>
      <c r="AK303" s="8">
        <v>124.417</v>
      </c>
      <c r="AL303" s="8">
        <v>120.428</v>
      </c>
      <c r="AM303" s="8">
        <v>116.904</v>
      </c>
      <c r="AN303" s="8">
        <v>114.113</v>
      </c>
      <c r="AO303" s="8">
        <v>107.038</v>
      </c>
      <c r="AP303" s="8">
        <v>102.63</v>
      </c>
      <c r="AQ303" s="8">
        <v>103.541</v>
      </c>
      <c r="AR303" s="8">
        <v>100.508</v>
      </c>
      <c r="AS303" s="8">
        <v>101.824</v>
      </c>
      <c r="AT303" s="8">
        <v>100.657</v>
      </c>
      <c r="AU303" s="8">
        <v>108.923</v>
      </c>
      <c r="AV303" s="8">
        <v>110.435</v>
      </c>
      <c r="AW303" s="8">
        <v>112.378</v>
      </c>
      <c r="AX303" s="8">
        <v>109.20399999999999</v>
      </c>
    </row>
    <row r="304" spans="1:50" x14ac:dyDescent="0.2">
      <c r="A304" s="1">
        <v>88</v>
      </c>
      <c r="B304" s="1"/>
      <c r="C304" s="8">
        <v>63.890999999999998</v>
      </c>
      <c r="D304" s="8">
        <v>66.876999999999995</v>
      </c>
      <c r="E304" s="8">
        <v>68.037999999999997</v>
      </c>
      <c r="F304" s="37">
        <v>72.844999999999999</v>
      </c>
      <c r="G304" s="8">
        <v>67.135999999999996</v>
      </c>
      <c r="H304" s="8">
        <v>76.287000000000006</v>
      </c>
      <c r="I304" s="8">
        <v>60.533999999999999</v>
      </c>
      <c r="J304" s="8">
        <v>58.423000000000002</v>
      </c>
      <c r="K304" s="8">
        <v>44.119</v>
      </c>
      <c r="L304" s="8">
        <v>50.750999999999998</v>
      </c>
      <c r="M304" s="8">
        <v>67.272000000000006</v>
      </c>
      <c r="N304" s="8">
        <v>81.403000000000006</v>
      </c>
      <c r="O304" s="8">
        <v>100.68300000000001</v>
      </c>
      <c r="P304" s="8">
        <v>98.28</v>
      </c>
      <c r="Q304" s="8">
        <v>93.587999999999994</v>
      </c>
      <c r="R304" s="8">
        <v>85.350999999999999</v>
      </c>
      <c r="S304" s="8">
        <v>82.677999999999997</v>
      </c>
      <c r="T304" s="8">
        <v>62.460999999999999</v>
      </c>
      <c r="U304" s="8">
        <v>47.841999999999999</v>
      </c>
      <c r="V304" s="8">
        <v>52.95</v>
      </c>
      <c r="W304" s="8">
        <v>45.591000000000001</v>
      </c>
      <c r="X304" s="42">
        <v>68.244</v>
      </c>
      <c r="Y304" s="8">
        <v>69.975999999999999</v>
      </c>
      <c r="Z304" s="8">
        <v>78.043000000000006</v>
      </c>
      <c r="AA304" s="8">
        <v>93.707999999999998</v>
      </c>
      <c r="AB304" s="8">
        <v>90.052000000000007</v>
      </c>
      <c r="AC304" s="8">
        <v>90.899000000000001</v>
      </c>
      <c r="AD304" s="8">
        <v>91.822000000000003</v>
      </c>
      <c r="AE304" s="8">
        <v>87.971999999999994</v>
      </c>
      <c r="AF304" s="8">
        <v>96.206999999999994</v>
      </c>
      <c r="AG304" s="8">
        <v>93.605999999999995</v>
      </c>
      <c r="AH304" s="8">
        <v>100.06399999999999</v>
      </c>
      <c r="AI304" s="8">
        <v>100.518</v>
      </c>
      <c r="AJ304" s="8">
        <v>104.733</v>
      </c>
      <c r="AK304" s="8">
        <v>105.863</v>
      </c>
      <c r="AL304" s="8">
        <v>110.54300000000001</v>
      </c>
      <c r="AM304" s="8">
        <v>107.07</v>
      </c>
      <c r="AN304" s="8">
        <v>104.00700000000001</v>
      </c>
      <c r="AO304" s="8">
        <v>101.625</v>
      </c>
      <c r="AP304" s="8">
        <v>95.388000000000005</v>
      </c>
      <c r="AQ304" s="8">
        <v>91.531000000000006</v>
      </c>
      <c r="AR304" s="8">
        <v>92.426000000000002</v>
      </c>
      <c r="AS304" s="8">
        <v>89.778000000000006</v>
      </c>
      <c r="AT304" s="8">
        <v>91.013000000000005</v>
      </c>
      <c r="AU304" s="8">
        <v>90.045000000000002</v>
      </c>
      <c r="AV304" s="8">
        <v>97.507999999999996</v>
      </c>
      <c r="AW304" s="8">
        <v>98.936999999999998</v>
      </c>
      <c r="AX304" s="8">
        <v>100.761</v>
      </c>
    </row>
    <row r="305" spans="1:50" x14ac:dyDescent="0.2">
      <c r="A305" s="1">
        <v>89</v>
      </c>
      <c r="B305" s="1"/>
      <c r="C305" s="8">
        <v>50.372999999999998</v>
      </c>
      <c r="D305" s="8">
        <v>53.475000000000001</v>
      </c>
      <c r="E305" s="8">
        <v>56.134999999999998</v>
      </c>
      <c r="F305" s="37">
        <v>57.347999999999999</v>
      </c>
      <c r="G305" s="8">
        <v>61.594000000000001</v>
      </c>
      <c r="H305" s="8">
        <v>56.866</v>
      </c>
      <c r="I305" s="8">
        <v>64.751000000000005</v>
      </c>
      <c r="J305" s="8">
        <v>51.470999999999997</v>
      </c>
      <c r="K305" s="8">
        <v>49.753</v>
      </c>
      <c r="L305" s="8">
        <v>37.634999999999998</v>
      </c>
      <c r="M305" s="8">
        <v>43.356999999999999</v>
      </c>
      <c r="N305" s="8">
        <v>57.554000000000002</v>
      </c>
      <c r="O305" s="8">
        <v>69.730999999999995</v>
      </c>
      <c r="P305" s="8">
        <v>86.322999999999993</v>
      </c>
      <c r="Q305" s="8">
        <v>84.388999999999996</v>
      </c>
      <c r="R305" s="8">
        <v>80.462000000000003</v>
      </c>
      <c r="S305" s="8">
        <v>73.456000000000003</v>
      </c>
      <c r="T305" s="8">
        <v>71.263000000000005</v>
      </c>
      <c r="U305" s="8">
        <v>53.89</v>
      </c>
      <c r="V305" s="8">
        <v>41.338999999999999</v>
      </c>
      <c r="W305" s="8">
        <v>45.8</v>
      </c>
      <c r="X305" s="42">
        <v>39.481999999999999</v>
      </c>
      <c r="Y305" s="8">
        <v>59.152000000000001</v>
      </c>
      <c r="Z305" s="8">
        <v>60.720999999999997</v>
      </c>
      <c r="AA305" s="8">
        <v>67.793000000000006</v>
      </c>
      <c r="AB305" s="8">
        <v>81.484999999999999</v>
      </c>
      <c r="AC305" s="8">
        <v>78.379000000000005</v>
      </c>
      <c r="AD305" s="8">
        <v>79.188999999999993</v>
      </c>
      <c r="AE305" s="8">
        <v>80.081000000000003</v>
      </c>
      <c r="AF305" s="8">
        <v>76.789000000000001</v>
      </c>
      <c r="AG305" s="8">
        <v>84.058999999999997</v>
      </c>
      <c r="AH305" s="8">
        <v>81.866</v>
      </c>
      <c r="AI305" s="8">
        <v>87.587000000000003</v>
      </c>
      <c r="AJ305" s="8">
        <v>88.078999999999994</v>
      </c>
      <c r="AK305" s="8">
        <v>91.850999999999999</v>
      </c>
      <c r="AL305" s="8">
        <v>92.932000000000002</v>
      </c>
      <c r="AM305" s="8">
        <v>97.11</v>
      </c>
      <c r="AN305" s="8">
        <v>94.129000000000005</v>
      </c>
      <c r="AO305" s="8">
        <v>91.536000000000001</v>
      </c>
      <c r="AP305" s="8">
        <v>89.504999999999995</v>
      </c>
      <c r="AQ305" s="8">
        <v>84.084999999999994</v>
      </c>
      <c r="AR305" s="8">
        <v>80.763999999999996</v>
      </c>
      <c r="AS305" s="8">
        <v>81.611999999999995</v>
      </c>
      <c r="AT305" s="8">
        <v>79.331999999999994</v>
      </c>
      <c r="AU305" s="8">
        <v>80.497</v>
      </c>
      <c r="AV305" s="8">
        <v>79.703000000000003</v>
      </c>
      <c r="AW305" s="8">
        <v>86.379000000000005</v>
      </c>
      <c r="AX305" s="8">
        <v>87.724999999999994</v>
      </c>
    </row>
    <row r="306" spans="1:50" x14ac:dyDescent="0.2">
      <c r="A306" s="1">
        <v>90</v>
      </c>
      <c r="B306" s="1"/>
      <c r="C306" s="8">
        <v>33.917999999999999</v>
      </c>
      <c r="D306" s="8">
        <v>41.417000000000002</v>
      </c>
      <c r="E306" s="8">
        <v>44.103000000000002</v>
      </c>
      <c r="F306" s="37">
        <v>46.509</v>
      </c>
      <c r="G306" s="8">
        <v>47.679000000000002</v>
      </c>
      <c r="H306" s="8">
        <v>51.305999999999997</v>
      </c>
      <c r="I306" s="8">
        <v>47.478000000000002</v>
      </c>
      <c r="J306" s="8">
        <v>54.161999999999999</v>
      </c>
      <c r="K306" s="8">
        <v>43.127000000000002</v>
      </c>
      <c r="L306" s="8">
        <v>41.759</v>
      </c>
      <c r="M306" s="8">
        <v>31.645</v>
      </c>
      <c r="N306" s="8">
        <v>36.515000000000001</v>
      </c>
      <c r="O306" s="8">
        <v>48.536999999999999</v>
      </c>
      <c r="P306" s="8">
        <v>58.863999999999997</v>
      </c>
      <c r="Q306" s="8">
        <v>72.984999999999999</v>
      </c>
      <c r="R306" s="8">
        <v>71.447999999999993</v>
      </c>
      <c r="S306" s="8">
        <v>68.198999999999998</v>
      </c>
      <c r="T306" s="8">
        <v>62.365000000000002</v>
      </c>
      <c r="U306" s="8">
        <v>60.561999999999998</v>
      </c>
      <c r="V306" s="8">
        <v>45.869</v>
      </c>
      <c r="W306" s="8">
        <v>35.232999999999997</v>
      </c>
      <c r="X306" s="42">
        <v>39.08</v>
      </c>
      <c r="Y306" s="8">
        <v>33.732999999999997</v>
      </c>
      <c r="Z306" s="8">
        <v>50.591999999999999</v>
      </c>
      <c r="AA306" s="8">
        <v>51.996000000000002</v>
      </c>
      <c r="AB306" s="8">
        <v>58.12</v>
      </c>
      <c r="AC306" s="8">
        <v>69.926000000000002</v>
      </c>
      <c r="AD306" s="8">
        <v>67.328999999999994</v>
      </c>
      <c r="AE306" s="8">
        <v>68.106999999999999</v>
      </c>
      <c r="AF306" s="8">
        <v>68.938000000000002</v>
      </c>
      <c r="AG306" s="8">
        <v>66.177000000000007</v>
      </c>
      <c r="AH306" s="8">
        <v>72.516999999999996</v>
      </c>
      <c r="AI306" s="8">
        <v>70.691999999999993</v>
      </c>
      <c r="AJ306" s="8">
        <v>75.72</v>
      </c>
      <c r="AK306" s="8">
        <v>76.218000000000004</v>
      </c>
      <c r="AL306" s="8">
        <v>79.566000000000003</v>
      </c>
      <c r="AM306" s="8">
        <v>80.566000000000003</v>
      </c>
      <c r="AN306" s="8">
        <v>84.254999999999995</v>
      </c>
      <c r="AO306" s="8">
        <v>81.766000000000005</v>
      </c>
      <c r="AP306" s="8">
        <v>79.578000000000003</v>
      </c>
      <c r="AQ306" s="8">
        <v>77.885000000000005</v>
      </c>
      <c r="AR306" s="8">
        <v>73.247</v>
      </c>
      <c r="AS306" s="8">
        <v>70.41</v>
      </c>
      <c r="AT306" s="8">
        <v>71.206000000000003</v>
      </c>
      <c r="AU306" s="8">
        <v>69.286000000000001</v>
      </c>
      <c r="AV306" s="8">
        <v>70.363</v>
      </c>
      <c r="AW306" s="8">
        <v>69.733999999999995</v>
      </c>
      <c r="AX306" s="8">
        <v>75.647999999999996</v>
      </c>
    </row>
    <row r="307" spans="1:50" x14ac:dyDescent="0.2">
      <c r="A307" s="1">
        <v>91</v>
      </c>
      <c r="B307" s="1"/>
      <c r="C307" s="8">
        <v>24.818000000000001</v>
      </c>
      <c r="D307" s="8">
        <v>27.352</v>
      </c>
      <c r="E307" s="8">
        <v>33.508000000000003</v>
      </c>
      <c r="F307" s="37">
        <v>35.86</v>
      </c>
      <c r="G307" s="8">
        <v>37.960999999999999</v>
      </c>
      <c r="H307" s="8">
        <v>38.997</v>
      </c>
      <c r="I307" s="8">
        <v>42.069000000000003</v>
      </c>
      <c r="J307" s="8">
        <v>39.01</v>
      </c>
      <c r="K307" s="8">
        <v>44.582000000000001</v>
      </c>
      <c r="L307" s="8">
        <v>35.564999999999998</v>
      </c>
      <c r="M307" s="8">
        <v>34.499000000000002</v>
      </c>
      <c r="N307" s="8">
        <v>26.192</v>
      </c>
      <c r="O307" s="8">
        <v>30.27</v>
      </c>
      <c r="P307" s="8">
        <v>40.279000000000003</v>
      </c>
      <c r="Q307" s="8">
        <v>48.936</v>
      </c>
      <c r="R307" s="8">
        <v>60.765000000000001</v>
      </c>
      <c r="S307" s="8">
        <v>59.557000000000002</v>
      </c>
      <c r="T307" s="8">
        <v>56.95</v>
      </c>
      <c r="U307" s="8">
        <v>52.134999999999998</v>
      </c>
      <c r="V307" s="8">
        <v>50.709000000000003</v>
      </c>
      <c r="W307" s="8">
        <v>38.459000000000003</v>
      </c>
      <c r="X307" s="42">
        <v>29.582000000000001</v>
      </c>
      <c r="Y307" s="8">
        <v>32.854999999999997</v>
      </c>
      <c r="Z307" s="8">
        <v>28.398</v>
      </c>
      <c r="AA307" s="8">
        <v>42.645000000000003</v>
      </c>
      <c r="AB307" s="8">
        <v>43.886000000000003</v>
      </c>
      <c r="AC307" s="8">
        <v>49.109000000000002</v>
      </c>
      <c r="AD307" s="8">
        <v>59.149000000000001</v>
      </c>
      <c r="AE307" s="8">
        <v>57.027000000000001</v>
      </c>
      <c r="AF307" s="8">
        <v>57.744999999999997</v>
      </c>
      <c r="AG307" s="8">
        <v>58.52</v>
      </c>
      <c r="AH307" s="8">
        <v>56.241</v>
      </c>
      <c r="AI307" s="8">
        <v>61.692</v>
      </c>
      <c r="AJ307" s="8">
        <v>60.216000000000001</v>
      </c>
      <c r="AK307" s="8">
        <v>64.566000000000003</v>
      </c>
      <c r="AL307" s="8">
        <v>65.066999999999993</v>
      </c>
      <c r="AM307" s="8">
        <v>67.983999999999995</v>
      </c>
      <c r="AN307" s="8">
        <v>68.899000000000001</v>
      </c>
      <c r="AO307" s="8">
        <v>72.147000000000006</v>
      </c>
      <c r="AP307" s="8">
        <v>70.076999999999998</v>
      </c>
      <c r="AQ307" s="8">
        <v>68.271000000000001</v>
      </c>
      <c r="AR307" s="8">
        <v>66.896000000000001</v>
      </c>
      <c r="AS307" s="8">
        <v>62.966999999999999</v>
      </c>
      <c r="AT307" s="8">
        <v>60.582000000000001</v>
      </c>
      <c r="AU307" s="8">
        <v>61.332000000000001</v>
      </c>
      <c r="AV307" s="8">
        <v>59.734000000000002</v>
      </c>
      <c r="AW307" s="8">
        <v>60.723999999999997</v>
      </c>
      <c r="AX307" s="8">
        <v>60.246000000000002</v>
      </c>
    </row>
    <row r="308" spans="1:50" x14ac:dyDescent="0.2">
      <c r="A308" s="1">
        <v>92</v>
      </c>
      <c r="B308" s="1"/>
      <c r="C308" s="8">
        <v>18.713000000000001</v>
      </c>
      <c r="D308" s="8">
        <v>19.597000000000001</v>
      </c>
      <c r="E308" s="8">
        <v>21.673999999999999</v>
      </c>
      <c r="F308" s="37">
        <v>26.698</v>
      </c>
      <c r="G308" s="8">
        <v>28.692</v>
      </c>
      <c r="H308" s="8">
        <v>30.440999999999999</v>
      </c>
      <c r="I308" s="8">
        <v>31.359000000000002</v>
      </c>
      <c r="J308" s="8">
        <v>33.905000000000001</v>
      </c>
      <c r="K308" s="8">
        <v>31.501999999999999</v>
      </c>
      <c r="L308" s="8">
        <v>36.073</v>
      </c>
      <c r="M308" s="8">
        <v>28.835999999999999</v>
      </c>
      <c r="N308" s="8">
        <v>28.027999999999999</v>
      </c>
      <c r="O308" s="8">
        <v>21.318000000000001</v>
      </c>
      <c r="P308" s="8">
        <v>24.666</v>
      </c>
      <c r="Q308" s="8">
        <v>32.884999999999998</v>
      </c>
      <c r="R308" s="8">
        <v>40.015999999999998</v>
      </c>
      <c r="S308" s="8">
        <v>49.752000000000002</v>
      </c>
      <c r="T308" s="8">
        <v>48.857999999999997</v>
      </c>
      <c r="U308" s="8">
        <v>46.774999999999999</v>
      </c>
      <c r="V308" s="8">
        <v>42.896000000000001</v>
      </c>
      <c r="W308" s="8">
        <v>41.783999999999999</v>
      </c>
      <c r="X308" s="42">
        <v>31.738</v>
      </c>
      <c r="Y308" s="8">
        <v>24.45</v>
      </c>
      <c r="Z308" s="8">
        <v>27.193999999999999</v>
      </c>
      <c r="AA308" s="8">
        <v>23.54</v>
      </c>
      <c r="AB308" s="8">
        <v>35.396999999999998</v>
      </c>
      <c r="AC308" s="8">
        <v>36.470999999999997</v>
      </c>
      <c r="AD308" s="8">
        <v>40.86</v>
      </c>
      <c r="AE308" s="8">
        <v>49.281999999999996</v>
      </c>
      <c r="AF308" s="8">
        <v>47.567999999999998</v>
      </c>
      <c r="AG308" s="8">
        <v>48.228999999999999</v>
      </c>
      <c r="AH308" s="8">
        <v>48.938000000000002</v>
      </c>
      <c r="AI308" s="8">
        <v>47.085000000000001</v>
      </c>
      <c r="AJ308" s="8">
        <v>51.72</v>
      </c>
      <c r="AK308" s="8">
        <v>50.540999999999997</v>
      </c>
      <c r="AL308" s="8">
        <v>54.26</v>
      </c>
      <c r="AM308" s="8">
        <v>54.732999999999997</v>
      </c>
      <c r="AN308" s="8">
        <v>57.241</v>
      </c>
      <c r="AO308" s="8">
        <v>58.094000000000001</v>
      </c>
      <c r="AP308" s="8">
        <v>60.89</v>
      </c>
      <c r="AQ308" s="8">
        <v>59.209000000000003</v>
      </c>
      <c r="AR308" s="8">
        <v>57.756</v>
      </c>
      <c r="AS308" s="8">
        <v>56.646000000000001</v>
      </c>
      <c r="AT308" s="8">
        <v>53.371000000000002</v>
      </c>
      <c r="AU308" s="8">
        <v>51.41</v>
      </c>
      <c r="AV308" s="8">
        <v>52.1</v>
      </c>
      <c r="AW308" s="8">
        <v>50.798000000000002</v>
      </c>
      <c r="AX308" s="8">
        <v>51.701000000000001</v>
      </c>
    </row>
    <row r="309" spans="1:50" x14ac:dyDescent="0.2">
      <c r="A309" s="1">
        <v>93</v>
      </c>
      <c r="B309" s="1"/>
      <c r="C309" s="8">
        <v>14.25</v>
      </c>
      <c r="D309" s="8">
        <v>14.442</v>
      </c>
      <c r="E309" s="8">
        <v>15.180999999999999</v>
      </c>
      <c r="F309" s="37">
        <v>16.890999999999998</v>
      </c>
      <c r="G309" s="8">
        <v>20.902000000000001</v>
      </c>
      <c r="H309" s="8">
        <v>22.518999999999998</v>
      </c>
      <c r="I309" s="8">
        <v>23.963999999999999</v>
      </c>
      <c r="J309" s="8">
        <v>24.747</v>
      </c>
      <c r="K309" s="8">
        <v>26.814</v>
      </c>
      <c r="L309" s="8">
        <v>24.969000000000001</v>
      </c>
      <c r="M309" s="8">
        <v>28.654</v>
      </c>
      <c r="N309" s="8">
        <v>22.956</v>
      </c>
      <c r="O309" s="8">
        <v>22.355</v>
      </c>
      <c r="P309" s="8">
        <v>17.027000000000001</v>
      </c>
      <c r="Q309" s="8">
        <v>19.744</v>
      </c>
      <c r="R309" s="8">
        <v>26.367000000000001</v>
      </c>
      <c r="S309" s="8">
        <v>32.130000000000003</v>
      </c>
      <c r="T309" s="8">
        <v>40.030999999999999</v>
      </c>
      <c r="U309" s="8">
        <v>39.362000000000002</v>
      </c>
      <c r="V309" s="8">
        <v>37.756999999999998</v>
      </c>
      <c r="W309" s="8">
        <v>34.680999999999997</v>
      </c>
      <c r="X309" s="42">
        <v>33.835999999999999</v>
      </c>
      <c r="Y309" s="8">
        <v>25.742999999999999</v>
      </c>
      <c r="Z309" s="8">
        <v>19.864000000000001</v>
      </c>
      <c r="AA309" s="8">
        <v>22.128</v>
      </c>
      <c r="AB309" s="8">
        <v>19.186</v>
      </c>
      <c r="AC309" s="8">
        <v>28.885000000000002</v>
      </c>
      <c r="AD309" s="8">
        <v>29.8</v>
      </c>
      <c r="AE309" s="8">
        <v>33.438000000000002</v>
      </c>
      <c r="AF309" s="8">
        <v>40.378999999999998</v>
      </c>
      <c r="AG309" s="8">
        <v>39.03</v>
      </c>
      <c r="AH309" s="8">
        <v>39.627000000000002</v>
      </c>
      <c r="AI309" s="8">
        <v>40.256999999999998</v>
      </c>
      <c r="AJ309" s="8">
        <v>38.792999999999999</v>
      </c>
      <c r="AK309" s="8">
        <v>42.664000000000001</v>
      </c>
      <c r="AL309" s="8">
        <v>41.75</v>
      </c>
      <c r="AM309" s="8">
        <v>44.868000000000002</v>
      </c>
      <c r="AN309" s="8">
        <v>45.305999999999997</v>
      </c>
      <c r="AO309" s="8">
        <v>47.454999999999998</v>
      </c>
      <c r="AP309" s="8">
        <v>48.212000000000003</v>
      </c>
      <c r="AQ309" s="8">
        <v>50.593000000000004</v>
      </c>
      <c r="AR309" s="8">
        <v>49.264000000000003</v>
      </c>
      <c r="AS309" s="8">
        <v>48.104999999999997</v>
      </c>
      <c r="AT309" s="8">
        <v>47.23</v>
      </c>
      <c r="AU309" s="8">
        <v>44.555999999999997</v>
      </c>
      <c r="AV309" s="8">
        <v>42.966999999999999</v>
      </c>
      <c r="AW309" s="8">
        <v>43.595999999999997</v>
      </c>
      <c r="AX309" s="8">
        <v>42.561</v>
      </c>
    </row>
    <row r="310" spans="1:50" x14ac:dyDescent="0.2">
      <c r="A310" s="1">
        <v>94</v>
      </c>
      <c r="B310" s="1"/>
      <c r="C310" s="8">
        <v>6.3440000000000003</v>
      </c>
      <c r="D310" s="8">
        <v>10.73</v>
      </c>
      <c r="E310" s="8">
        <v>10.917</v>
      </c>
      <c r="F310" s="37">
        <v>11.551</v>
      </c>
      <c r="G310" s="8">
        <v>12.917</v>
      </c>
      <c r="H310" s="8">
        <v>16.027000000000001</v>
      </c>
      <c r="I310" s="8">
        <v>17.323</v>
      </c>
      <c r="J310" s="8">
        <v>18.484000000000002</v>
      </c>
      <c r="K310" s="8">
        <v>19.132999999999999</v>
      </c>
      <c r="L310" s="8">
        <v>20.780999999999999</v>
      </c>
      <c r="M310" s="8">
        <v>19.396999999999998</v>
      </c>
      <c r="N310" s="8">
        <v>22.312000000000001</v>
      </c>
      <c r="O310" s="8">
        <v>17.911999999999999</v>
      </c>
      <c r="P310" s="8">
        <v>17.469000000000001</v>
      </c>
      <c r="Q310" s="8">
        <v>13.337</v>
      </c>
      <c r="R310" s="8">
        <v>15.494</v>
      </c>
      <c r="S310" s="8">
        <v>20.724</v>
      </c>
      <c r="T310" s="8">
        <v>25.312999999999999</v>
      </c>
      <c r="U310" s="8">
        <v>31.581</v>
      </c>
      <c r="V310" s="8">
        <v>31.119</v>
      </c>
      <c r="W310" s="8">
        <v>29.901</v>
      </c>
      <c r="X310" s="42">
        <v>27.513000000000002</v>
      </c>
      <c r="Y310" s="8">
        <v>26.888999999999999</v>
      </c>
      <c r="Z310" s="8">
        <v>20.492999999999999</v>
      </c>
      <c r="AA310" s="8">
        <v>15.840999999999999</v>
      </c>
      <c r="AB310" s="8">
        <v>17.675999999999998</v>
      </c>
      <c r="AC310" s="8">
        <v>15.348000000000001</v>
      </c>
      <c r="AD310" s="8">
        <v>23.138999999999999</v>
      </c>
      <c r="AE310" s="8">
        <v>23.914000000000001</v>
      </c>
      <c r="AF310" s="8">
        <v>26.869</v>
      </c>
      <c r="AG310" s="8">
        <v>32.496000000000002</v>
      </c>
      <c r="AH310" s="8">
        <v>31.457000000000001</v>
      </c>
      <c r="AI310" s="8">
        <v>31.981000000000002</v>
      </c>
      <c r="AJ310" s="8">
        <v>32.543999999999997</v>
      </c>
      <c r="AK310" s="8">
        <v>31.402999999999999</v>
      </c>
      <c r="AL310" s="8">
        <v>34.588000000000001</v>
      </c>
      <c r="AM310" s="8">
        <v>33.884999999999998</v>
      </c>
      <c r="AN310" s="8">
        <v>36.457000000000001</v>
      </c>
      <c r="AO310" s="8">
        <v>36.875</v>
      </c>
      <c r="AP310" s="8">
        <v>38.667999999999999</v>
      </c>
      <c r="AQ310" s="8">
        <v>39.335999999999999</v>
      </c>
      <c r="AR310" s="8">
        <v>41.341000000000001</v>
      </c>
      <c r="AS310" s="8">
        <v>40.299999999999997</v>
      </c>
      <c r="AT310" s="8">
        <v>39.395000000000003</v>
      </c>
      <c r="AU310" s="8">
        <v>38.731999999999999</v>
      </c>
      <c r="AV310" s="8">
        <v>36.584000000000003</v>
      </c>
      <c r="AW310" s="8">
        <v>35.325000000000003</v>
      </c>
      <c r="AX310" s="8">
        <v>35.892000000000003</v>
      </c>
    </row>
    <row r="311" spans="1:50" x14ac:dyDescent="0.2">
      <c r="A311" s="1">
        <v>95</v>
      </c>
      <c r="B311" s="1"/>
      <c r="C311" s="8">
        <v>5.8659999999999997</v>
      </c>
      <c r="D311" s="8">
        <v>4.6509999999999998</v>
      </c>
      <c r="E311" s="8">
        <v>7.899</v>
      </c>
      <c r="F311" s="37">
        <v>8.0950000000000006</v>
      </c>
      <c r="G311" s="8">
        <v>8.6129999999999995</v>
      </c>
      <c r="H311" s="8">
        <v>9.66</v>
      </c>
      <c r="I311" s="8">
        <v>12.028</v>
      </c>
      <c r="J311" s="8">
        <v>13.038</v>
      </c>
      <c r="K311" s="8">
        <v>13.948</v>
      </c>
      <c r="L311" s="8">
        <v>14.475</v>
      </c>
      <c r="M311" s="8">
        <v>15.762</v>
      </c>
      <c r="N311" s="8">
        <v>14.75</v>
      </c>
      <c r="O311" s="8">
        <v>17.004999999999999</v>
      </c>
      <c r="P311" s="8">
        <v>13.673999999999999</v>
      </c>
      <c r="Q311" s="8">
        <v>13.369</v>
      </c>
      <c r="R311" s="8">
        <v>10.228999999999999</v>
      </c>
      <c r="S311" s="8">
        <v>11.904</v>
      </c>
      <c r="T311" s="8">
        <v>15.962</v>
      </c>
      <c r="U311" s="8">
        <v>19.524999999999999</v>
      </c>
      <c r="V311" s="8">
        <v>24.416</v>
      </c>
      <c r="W311" s="8">
        <v>24.103000000000002</v>
      </c>
      <c r="X311" s="42">
        <v>23.204000000000001</v>
      </c>
      <c r="Y311" s="8">
        <v>21.390999999999998</v>
      </c>
      <c r="Z311" s="8">
        <v>20.945</v>
      </c>
      <c r="AA311" s="8">
        <v>15.994</v>
      </c>
      <c r="AB311" s="8">
        <v>12.385999999999999</v>
      </c>
      <c r="AC311" s="8">
        <v>13.843</v>
      </c>
      <c r="AD311" s="8">
        <v>12.038</v>
      </c>
      <c r="AE311" s="8">
        <v>18.183</v>
      </c>
      <c r="AF311" s="8">
        <v>18.818000000000001</v>
      </c>
      <c r="AG311" s="8">
        <v>21.178999999999998</v>
      </c>
      <c r="AH311" s="8">
        <v>25.655999999999999</v>
      </c>
      <c r="AI311" s="8">
        <v>24.870999999999999</v>
      </c>
      <c r="AJ311" s="8">
        <v>25.331</v>
      </c>
      <c r="AK311" s="8">
        <v>25.815000000000001</v>
      </c>
      <c r="AL311" s="8">
        <v>24.95</v>
      </c>
      <c r="AM311" s="8">
        <v>27.515000000000001</v>
      </c>
      <c r="AN311" s="8">
        <v>26.988</v>
      </c>
      <c r="AO311" s="8">
        <v>29.09</v>
      </c>
      <c r="AP311" s="8">
        <v>29.459</v>
      </c>
      <c r="AQ311" s="8">
        <v>30.936</v>
      </c>
      <c r="AR311" s="8">
        <v>31.521000000000001</v>
      </c>
      <c r="AS311" s="8">
        <v>33.167999999999999</v>
      </c>
      <c r="AT311" s="8">
        <v>32.372</v>
      </c>
      <c r="AU311" s="8">
        <v>31.693999999999999</v>
      </c>
      <c r="AV311" s="8">
        <v>31.201000000000001</v>
      </c>
      <c r="AW311" s="8">
        <v>29.512</v>
      </c>
      <c r="AX311" s="8">
        <v>28.54</v>
      </c>
    </row>
    <row r="312" spans="1:50" x14ac:dyDescent="0.2">
      <c r="A312" s="1">
        <v>96</v>
      </c>
      <c r="B312" s="1"/>
      <c r="C312" s="8">
        <v>3.14</v>
      </c>
      <c r="D312" s="8">
        <v>4.1769999999999996</v>
      </c>
      <c r="E312" s="8">
        <v>3.3279999999999998</v>
      </c>
      <c r="F312" s="37">
        <v>5.6959999999999997</v>
      </c>
      <c r="G312" s="8">
        <v>5.8730000000000002</v>
      </c>
      <c r="H312" s="8">
        <v>6.2690000000000001</v>
      </c>
      <c r="I312" s="8">
        <v>7.0579999999999998</v>
      </c>
      <c r="J312" s="8">
        <v>8.8170000000000002</v>
      </c>
      <c r="K312" s="8">
        <v>9.5839999999999996</v>
      </c>
      <c r="L312" s="8">
        <v>10.282</v>
      </c>
      <c r="M312" s="8">
        <v>10.7</v>
      </c>
      <c r="N312" s="8">
        <v>11.683999999999999</v>
      </c>
      <c r="O312" s="8">
        <v>10.961</v>
      </c>
      <c r="P312" s="8">
        <v>12.657999999999999</v>
      </c>
      <c r="Q312" s="8">
        <v>10.207000000000001</v>
      </c>
      <c r="R312" s="8">
        <v>10.002000000000001</v>
      </c>
      <c r="S312" s="8">
        <v>7.6669999999999998</v>
      </c>
      <c r="T312" s="8">
        <v>8.9469999999999992</v>
      </c>
      <c r="U312" s="8">
        <v>12.016999999999999</v>
      </c>
      <c r="V312" s="8">
        <v>14.734999999999999</v>
      </c>
      <c r="W312" s="8">
        <v>18.463000000000001</v>
      </c>
      <c r="X312" s="42">
        <v>18.265000000000001</v>
      </c>
      <c r="Y312" s="8">
        <v>17.619</v>
      </c>
      <c r="Z312" s="8">
        <v>16.276</v>
      </c>
      <c r="AA312" s="8">
        <v>15.968999999999999</v>
      </c>
      <c r="AB312" s="8">
        <v>12.218999999999999</v>
      </c>
      <c r="AC312" s="8">
        <v>9.4789999999999992</v>
      </c>
      <c r="AD312" s="8">
        <v>10.612</v>
      </c>
      <c r="AE312" s="8">
        <v>9.2469999999999999</v>
      </c>
      <c r="AF312" s="8">
        <v>13.988</v>
      </c>
      <c r="AG312" s="8">
        <v>14.503</v>
      </c>
      <c r="AH312" s="8">
        <v>16.350999999999999</v>
      </c>
      <c r="AI312" s="8">
        <v>19.838000000000001</v>
      </c>
      <c r="AJ312" s="8">
        <v>19.27</v>
      </c>
      <c r="AK312" s="8">
        <v>19.657</v>
      </c>
      <c r="AL312" s="8">
        <v>20.068000000000001</v>
      </c>
      <c r="AM312" s="8">
        <v>19.422000000000001</v>
      </c>
      <c r="AN312" s="8">
        <v>21.446999999999999</v>
      </c>
      <c r="AO312" s="8">
        <v>21.077999999999999</v>
      </c>
      <c r="AP312" s="8">
        <v>22.748999999999999</v>
      </c>
      <c r="AQ312" s="8">
        <v>23.074000000000002</v>
      </c>
      <c r="AR312" s="8">
        <v>24.271999999999998</v>
      </c>
      <c r="AS312" s="8">
        <v>24.763999999999999</v>
      </c>
      <c r="AT312" s="8">
        <v>26.091999999999999</v>
      </c>
      <c r="AU312" s="8">
        <v>25.507999999999999</v>
      </c>
      <c r="AV312" s="8">
        <v>25.009</v>
      </c>
      <c r="AW312" s="8">
        <v>24.658000000000001</v>
      </c>
      <c r="AX312" s="8">
        <v>23.361000000000001</v>
      </c>
    </row>
    <row r="313" spans="1:50" x14ac:dyDescent="0.2">
      <c r="A313" s="1">
        <v>97</v>
      </c>
      <c r="B313" s="1"/>
      <c r="C313" s="8">
        <v>1.6859999999999999</v>
      </c>
      <c r="D313" s="8">
        <v>2.1680000000000001</v>
      </c>
      <c r="E313" s="8">
        <v>2.8980000000000001</v>
      </c>
      <c r="F313" s="37">
        <v>2.3290000000000002</v>
      </c>
      <c r="G313" s="8">
        <v>4.0129999999999999</v>
      </c>
      <c r="H313" s="8">
        <v>4.1529999999999996</v>
      </c>
      <c r="I313" s="8">
        <v>4.4509999999999996</v>
      </c>
      <c r="J313" s="8">
        <v>5.0289999999999999</v>
      </c>
      <c r="K313" s="8">
        <v>6.3010000000000002</v>
      </c>
      <c r="L313" s="8">
        <v>6.87</v>
      </c>
      <c r="M313" s="8">
        <v>7.3920000000000003</v>
      </c>
      <c r="N313" s="8">
        <v>7.7160000000000002</v>
      </c>
      <c r="O313" s="8">
        <v>8.4480000000000004</v>
      </c>
      <c r="P313" s="8">
        <v>7.94</v>
      </c>
      <c r="Q313" s="8">
        <v>9.1969999999999992</v>
      </c>
      <c r="R313" s="8">
        <v>7.4349999999999996</v>
      </c>
      <c r="S313" s="8">
        <v>7.3010000000000002</v>
      </c>
      <c r="T313" s="8">
        <v>5.6130000000000004</v>
      </c>
      <c r="U313" s="8">
        <v>6.5620000000000003</v>
      </c>
      <c r="V313" s="8">
        <v>8.8360000000000003</v>
      </c>
      <c r="W313" s="8">
        <v>10.859</v>
      </c>
      <c r="X313" s="42">
        <v>13.637</v>
      </c>
      <c r="Y313" s="8">
        <v>13.52</v>
      </c>
      <c r="Z313" s="8">
        <v>13.071</v>
      </c>
      <c r="AA313" s="8">
        <v>12.101000000000001</v>
      </c>
      <c r="AB313" s="8">
        <v>11.898999999999999</v>
      </c>
      <c r="AC313" s="8">
        <v>9.1219999999999999</v>
      </c>
      <c r="AD313" s="8">
        <v>7.0890000000000004</v>
      </c>
      <c r="AE313" s="8">
        <v>7.9539999999999997</v>
      </c>
      <c r="AF313" s="8">
        <v>6.9429999999999996</v>
      </c>
      <c r="AG313" s="8">
        <v>10.522</v>
      </c>
      <c r="AH313" s="8">
        <v>10.930999999999999</v>
      </c>
      <c r="AI313" s="8">
        <v>12.343999999999999</v>
      </c>
      <c r="AJ313" s="8">
        <v>15.007999999999999</v>
      </c>
      <c r="AK313" s="8">
        <v>14.603</v>
      </c>
      <c r="AL313" s="8">
        <v>14.925000000000001</v>
      </c>
      <c r="AM313" s="8">
        <v>15.259</v>
      </c>
      <c r="AN313" s="8">
        <v>14.789</v>
      </c>
      <c r="AO313" s="8">
        <v>16.366</v>
      </c>
      <c r="AP313" s="8">
        <v>16.108000000000001</v>
      </c>
      <c r="AQ313" s="8">
        <v>17.414000000000001</v>
      </c>
      <c r="AR313" s="8">
        <v>17.696000000000002</v>
      </c>
      <c r="AS313" s="8">
        <v>18.640999999999998</v>
      </c>
      <c r="AT313" s="8">
        <v>19.045999999999999</v>
      </c>
      <c r="AU313" s="8">
        <v>20.103000000000002</v>
      </c>
      <c r="AV313" s="8">
        <v>19.683</v>
      </c>
      <c r="AW313" s="8">
        <v>19.329999999999998</v>
      </c>
      <c r="AX313" s="8">
        <v>19.091999999999999</v>
      </c>
    </row>
    <row r="314" spans="1:50" x14ac:dyDescent="0.2">
      <c r="A314" s="1">
        <v>98</v>
      </c>
      <c r="B314" s="1"/>
      <c r="C314" s="8">
        <v>1.036</v>
      </c>
      <c r="D314" s="8">
        <v>1.1259999999999999</v>
      </c>
      <c r="E314" s="8">
        <v>1.4550000000000001</v>
      </c>
      <c r="F314" s="37">
        <v>1.964</v>
      </c>
      <c r="G314" s="8">
        <v>1.59</v>
      </c>
      <c r="H314" s="8">
        <v>2.75</v>
      </c>
      <c r="I314" s="8">
        <v>2.8580000000000001</v>
      </c>
      <c r="J314" s="8">
        <v>3.0750000000000002</v>
      </c>
      <c r="K314" s="8">
        <v>3.4860000000000002</v>
      </c>
      <c r="L314" s="8">
        <v>4.3819999999999997</v>
      </c>
      <c r="M314" s="8">
        <v>4.7939999999999996</v>
      </c>
      <c r="N314" s="8">
        <v>5.1749999999999998</v>
      </c>
      <c r="O314" s="8">
        <v>5.4180000000000001</v>
      </c>
      <c r="P314" s="8">
        <v>5.944</v>
      </c>
      <c r="Q314" s="8">
        <v>5.6040000000000001</v>
      </c>
      <c r="R314" s="8">
        <v>6.5090000000000003</v>
      </c>
      <c r="S314" s="8">
        <v>5.2729999999999997</v>
      </c>
      <c r="T314" s="8">
        <v>5.1950000000000003</v>
      </c>
      <c r="U314" s="8">
        <v>4.0019999999999998</v>
      </c>
      <c r="V314" s="8">
        <v>4.6920000000000002</v>
      </c>
      <c r="W314" s="8">
        <v>6.3330000000000002</v>
      </c>
      <c r="X314" s="42">
        <v>7.8019999999999996</v>
      </c>
      <c r="Y314" s="8">
        <v>9.8209999999999997</v>
      </c>
      <c r="Z314" s="8">
        <v>9.76</v>
      </c>
      <c r="AA314" s="8">
        <v>9.4580000000000002</v>
      </c>
      <c r="AB314" s="8">
        <v>8.7769999999999992</v>
      </c>
      <c r="AC314" s="8">
        <v>8.6479999999999997</v>
      </c>
      <c r="AD314" s="8">
        <v>6.6420000000000003</v>
      </c>
      <c r="AE314" s="8">
        <v>5.1749999999999998</v>
      </c>
      <c r="AF314" s="8">
        <v>5.8159999999999998</v>
      </c>
      <c r="AG314" s="8">
        <v>5.0880000000000001</v>
      </c>
      <c r="AH314" s="8">
        <v>7.7270000000000003</v>
      </c>
      <c r="AI314" s="8">
        <v>8.0410000000000004</v>
      </c>
      <c r="AJ314" s="8">
        <v>9.1020000000000003</v>
      </c>
      <c r="AK314" s="8">
        <v>11.087</v>
      </c>
      <c r="AL314" s="8">
        <v>10.81</v>
      </c>
      <c r="AM314" s="8">
        <v>11.066000000000001</v>
      </c>
      <c r="AN314" s="8">
        <v>11.331</v>
      </c>
      <c r="AO314" s="8">
        <v>11.007</v>
      </c>
      <c r="AP314" s="8">
        <v>12.199</v>
      </c>
      <c r="AQ314" s="8">
        <v>12.028</v>
      </c>
      <c r="AR314" s="8">
        <v>13.03</v>
      </c>
      <c r="AS314" s="8">
        <v>13.260999999999999</v>
      </c>
      <c r="AT314" s="8">
        <v>13.992000000000001</v>
      </c>
      <c r="AU314" s="8">
        <v>14.323</v>
      </c>
      <c r="AV314" s="8">
        <v>15.141999999999999</v>
      </c>
      <c r="AW314" s="8">
        <v>14.852</v>
      </c>
      <c r="AX314" s="8">
        <v>14.614000000000001</v>
      </c>
    </row>
    <row r="315" spans="1:50" x14ac:dyDescent="0.2">
      <c r="A315" s="1">
        <v>99</v>
      </c>
      <c r="B315" s="1"/>
      <c r="C315" s="8">
        <v>1.7689999999999999</v>
      </c>
      <c r="D315" s="8">
        <v>0.66700000000000004</v>
      </c>
      <c r="E315" s="8">
        <v>0.72899999999999998</v>
      </c>
      <c r="F315" s="37">
        <v>0.95299999999999996</v>
      </c>
      <c r="G315" s="8">
        <v>1.296</v>
      </c>
      <c r="H315" s="8">
        <v>1.054</v>
      </c>
      <c r="I315" s="8">
        <v>1.831</v>
      </c>
      <c r="J315" s="8">
        <v>1.911</v>
      </c>
      <c r="K315" s="8">
        <v>2.0640000000000001</v>
      </c>
      <c r="L315" s="8">
        <v>2.3479999999999999</v>
      </c>
      <c r="M315" s="8">
        <v>2.9620000000000002</v>
      </c>
      <c r="N315" s="8">
        <v>3.2509999999999999</v>
      </c>
      <c r="O315" s="8">
        <v>3.5209999999999999</v>
      </c>
      <c r="P315" s="8">
        <v>3.694</v>
      </c>
      <c r="Q315" s="8">
        <v>4.0670000000000002</v>
      </c>
      <c r="R315" s="8">
        <v>3.8460000000000001</v>
      </c>
      <c r="S315" s="8">
        <v>4.4779999999999998</v>
      </c>
      <c r="T315" s="8">
        <v>3.64</v>
      </c>
      <c r="U315" s="8">
        <v>3.593</v>
      </c>
      <c r="V315" s="8">
        <v>2.7770000000000001</v>
      </c>
      <c r="W315" s="8">
        <v>3.2639999999999998</v>
      </c>
      <c r="X315" s="42">
        <v>4.4169999999999998</v>
      </c>
      <c r="Y315" s="8">
        <v>5.4560000000000004</v>
      </c>
      <c r="Z315" s="8">
        <v>6.8860000000000001</v>
      </c>
      <c r="AA315" s="8">
        <v>6.86</v>
      </c>
      <c r="AB315" s="8">
        <v>6.665</v>
      </c>
      <c r="AC315" s="8">
        <v>6.1989999999999998</v>
      </c>
      <c r="AD315" s="8">
        <v>6.12</v>
      </c>
      <c r="AE315" s="8">
        <v>4.7130000000000001</v>
      </c>
      <c r="AF315" s="8">
        <v>3.6789999999999998</v>
      </c>
      <c r="AG315" s="8">
        <v>4.1440000000000001</v>
      </c>
      <c r="AH315" s="8">
        <v>3.633</v>
      </c>
      <c r="AI315" s="8">
        <v>5.5289999999999999</v>
      </c>
      <c r="AJ315" s="8">
        <v>5.7679999999999998</v>
      </c>
      <c r="AK315" s="8">
        <v>6.5419999999999998</v>
      </c>
      <c r="AL315" s="8">
        <v>7.9870000000000001</v>
      </c>
      <c r="AM315" s="8">
        <v>7.8</v>
      </c>
      <c r="AN315" s="8">
        <v>7.9980000000000002</v>
      </c>
      <c r="AO315" s="8">
        <v>8.2100000000000009</v>
      </c>
      <c r="AP315" s="8">
        <v>7.9880000000000004</v>
      </c>
      <c r="AQ315" s="8">
        <v>8.8710000000000004</v>
      </c>
      <c r="AR315" s="8">
        <v>8.766</v>
      </c>
      <c r="AS315" s="8">
        <v>9.5120000000000005</v>
      </c>
      <c r="AT315" s="8">
        <v>9.6959999999999997</v>
      </c>
      <c r="AU315" s="8">
        <v>10.250999999999999</v>
      </c>
      <c r="AV315" s="8">
        <v>10.513</v>
      </c>
      <c r="AW315" s="8">
        <v>11.135</v>
      </c>
      <c r="AX315" s="8">
        <v>10.944000000000001</v>
      </c>
    </row>
    <row r="316" spans="1:50" x14ac:dyDescent="0.2">
      <c r="A316" s="1" t="s">
        <v>5</v>
      </c>
      <c r="B316" s="1"/>
      <c r="C316" s="8">
        <v>4.0529999999999999</v>
      </c>
      <c r="D316" s="8">
        <v>3.4340000000000002</v>
      </c>
      <c r="E316" s="8">
        <v>2.2679999999999998</v>
      </c>
      <c r="F316" s="37">
        <v>1.6040000000000001</v>
      </c>
      <c r="G316" s="8">
        <v>1.3959999999999999</v>
      </c>
      <c r="H316" s="8">
        <v>1.5409999999999999</v>
      </c>
      <c r="I316" s="8">
        <v>1.508</v>
      </c>
      <c r="J316" s="8">
        <v>2</v>
      </c>
      <c r="K316" s="8">
        <v>2.3559999999999999</v>
      </c>
      <c r="L316" s="8">
        <v>2.661</v>
      </c>
      <c r="M316" s="8">
        <v>3.0179999999999998</v>
      </c>
      <c r="N316" s="8">
        <v>3.629</v>
      </c>
      <c r="O316" s="8">
        <v>4.1840000000000002</v>
      </c>
      <c r="P316" s="8">
        <v>4.6790000000000003</v>
      </c>
      <c r="Q316" s="8">
        <v>5.0810000000000004</v>
      </c>
      <c r="R316" s="8">
        <v>5.5590000000000002</v>
      </c>
      <c r="S316" s="8">
        <v>5.6909999999999998</v>
      </c>
      <c r="T316" s="8">
        <v>6.1859999999999999</v>
      </c>
      <c r="U316" s="8">
        <v>5.9290000000000003</v>
      </c>
      <c r="V316" s="8">
        <v>5.7290000000000001</v>
      </c>
      <c r="W316" s="8">
        <v>5.0670000000000002</v>
      </c>
      <c r="X316" s="42">
        <v>5.0010000000000003</v>
      </c>
      <c r="Y316" s="8">
        <v>5.7880000000000003</v>
      </c>
      <c r="Z316" s="8">
        <v>7.0270000000000001</v>
      </c>
      <c r="AA316" s="8">
        <v>8.782</v>
      </c>
      <c r="AB316" s="8">
        <v>9.84</v>
      </c>
      <c r="AC316" s="8">
        <v>10.295999999999999</v>
      </c>
      <c r="AD316" s="8">
        <v>10.195</v>
      </c>
      <c r="AE316" s="8">
        <v>10.045999999999999</v>
      </c>
      <c r="AF316" s="8">
        <v>8.9830000000000005</v>
      </c>
      <c r="AG316" s="8">
        <v>7.6070000000000002</v>
      </c>
      <c r="AH316" s="8">
        <v>7.1059999999999999</v>
      </c>
      <c r="AI316" s="8">
        <v>6.5250000000000004</v>
      </c>
      <c r="AJ316" s="8">
        <v>7.5460000000000003</v>
      </c>
      <c r="AK316" s="8">
        <v>8.4429999999999996</v>
      </c>
      <c r="AL316" s="8">
        <v>9.5630000000000006</v>
      </c>
      <c r="AM316" s="8">
        <v>11.265000000000001</v>
      </c>
      <c r="AN316" s="8">
        <v>12.189</v>
      </c>
      <c r="AO316" s="8">
        <v>12.855</v>
      </c>
      <c r="AP316" s="8">
        <v>13.372</v>
      </c>
      <c r="AQ316" s="8">
        <v>13.516</v>
      </c>
      <c r="AR316" s="8">
        <v>14.218999999999999</v>
      </c>
      <c r="AS316" s="8">
        <v>14.61</v>
      </c>
      <c r="AT316" s="8">
        <v>15.384</v>
      </c>
      <c r="AU316" s="8">
        <v>16.027999999999999</v>
      </c>
      <c r="AV316" s="8">
        <v>16.831</v>
      </c>
      <c r="AW316" s="8">
        <v>17.533999999999999</v>
      </c>
      <c r="AX316" s="8">
        <v>18.425999999999998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W20"/>
  <sheetViews>
    <sheetView zoomScale="125" workbookViewId="0">
      <selection activeCell="A14" sqref="A14:D19"/>
    </sheetView>
  </sheetViews>
  <sheetFormatPr baseColWidth="10" defaultColWidth="8.83203125" defaultRowHeight="15" x14ac:dyDescent="0.2"/>
  <cols>
    <col min="1" max="1" width="44.5" customWidth="1"/>
    <col min="2" max="2" width="10.33203125" customWidth="1"/>
    <col min="3" max="3" width="11" customWidth="1"/>
    <col min="4" max="4" width="10.33203125" customWidth="1"/>
    <col min="5" max="5" width="14.1640625" customWidth="1"/>
  </cols>
  <sheetData>
    <row r="1" spans="1:49" ht="19" x14ac:dyDescent="0.25">
      <c r="A1" s="16" t="s">
        <v>22</v>
      </c>
    </row>
    <row r="2" spans="1:49" x14ac:dyDescent="0.2">
      <c r="A2" s="11" t="s">
        <v>21</v>
      </c>
    </row>
    <row r="3" spans="1:49" x14ac:dyDescent="0.2">
      <c r="A3" s="1"/>
      <c r="B3" s="7">
        <v>2014</v>
      </c>
      <c r="C3" s="7">
        <v>2015</v>
      </c>
      <c r="D3" s="7">
        <v>2016</v>
      </c>
      <c r="E3" s="7">
        <v>2017</v>
      </c>
      <c r="F3" s="7">
        <v>2018</v>
      </c>
      <c r="G3" s="7">
        <v>2019</v>
      </c>
      <c r="H3" s="7">
        <v>2020</v>
      </c>
      <c r="I3" s="7">
        <v>2021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2">
      <c r="A4" t="s">
        <v>9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</row>
    <row r="5" spans="1:49" x14ac:dyDescent="0.2">
      <c r="A5" t="s">
        <v>10</v>
      </c>
      <c r="B5">
        <v>56.5</v>
      </c>
      <c r="C5">
        <f>B5+0.5</f>
        <v>57</v>
      </c>
      <c r="D5">
        <f t="shared" ref="D5:I5" si="0">C5+0.5</f>
        <v>57.5</v>
      </c>
      <c r="E5">
        <f t="shared" si="0"/>
        <v>58</v>
      </c>
      <c r="F5">
        <f t="shared" si="0"/>
        <v>58.5</v>
      </c>
      <c r="G5">
        <f t="shared" si="0"/>
        <v>59</v>
      </c>
      <c r="H5">
        <f t="shared" si="0"/>
        <v>59.5</v>
      </c>
      <c r="I5">
        <f t="shared" si="0"/>
        <v>60</v>
      </c>
    </row>
    <row r="7" spans="1:49" x14ac:dyDescent="0.2">
      <c r="A7" s="11" t="s">
        <v>24</v>
      </c>
    </row>
    <row r="8" spans="1:49" x14ac:dyDescent="0.2"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t="s">
        <v>17</v>
      </c>
    </row>
    <row r="9" spans="1:49" x14ac:dyDescent="0.2">
      <c r="A9" t="s">
        <v>20</v>
      </c>
      <c r="B9" s="14">
        <v>28.1</v>
      </c>
      <c r="C9" s="14">
        <v>71.7</v>
      </c>
      <c r="D9" s="14">
        <v>75.099999999999994</v>
      </c>
      <c r="E9" s="14">
        <v>78.5</v>
      </c>
      <c r="F9" s="14">
        <v>77.900000000000006</v>
      </c>
      <c r="G9" s="14">
        <v>61.7</v>
      </c>
      <c r="H9">
        <v>64.599999999999994</v>
      </c>
    </row>
    <row r="10" spans="1:49" x14ac:dyDescent="0.2">
      <c r="A10" t="s">
        <v>9</v>
      </c>
      <c r="B10">
        <v>31.4</v>
      </c>
      <c r="C10">
        <v>78.599999999999994</v>
      </c>
      <c r="D10">
        <v>81.900000000000006</v>
      </c>
      <c r="E10">
        <v>82.7</v>
      </c>
      <c r="F10">
        <v>79</v>
      </c>
      <c r="G10">
        <v>68.099999999999994</v>
      </c>
      <c r="H10">
        <v>68.400000000000006</v>
      </c>
    </row>
    <row r="11" spans="1:49" x14ac:dyDescent="0.2">
      <c r="A11" t="s">
        <v>10</v>
      </c>
      <c r="B11">
        <v>24.6</v>
      </c>
      <c r="C11">
        <v>64.599999999999994</v>
      </c>
      <c r="D11">
        <v>68.099999999999994</v>
      </c>
      <c r="E11">
        <v>74.400000000000006</v>
      </c>
      <c r="F11">
        <v>76.8</v>
      </c>
      <c r="G11">
        <v>56.5</v>
      </c>
      <c r="H11">
        <v>60.9</v>
      </c>
    </row>
    <row r="13" spans="1:49" ht="19" x14ac:dyDescent="0.25">
      <c r="A13" s="16" t="s">
        <v>23</v>
      </c>
    </row>
    <row r="14" spans="1:49" x14ac:dyDescent="0.2">
      <c r="A14" s="72"/>
      <c r="B14" s="73" t="s">
        <v>39</v>
      </c>
      <c r="C14" s="72" t="s">
        <v>38</v>
      </c>
      <c r="D14" s="72"/>
    </row>
    <row r="15" spans="1:49" x14ac:dyDescent="0.2">
      <c r="A15" s="72"/>
      <c r="B15" s="73"/>
      <c r="C15" s="74" t="s">
        <v>18</v>
      </c>
      <c r="D15" s="74" t="s">
        <v>19</v>
      </c>
    </row>
    <row r="16" spans="1:49" x14ac:dyDescent="0.2">
      <c r="A16" s="75" t="s">
        <v>8</v>
      </c>
      <c r="B16" s="76" t="s">
        <v>40</v>
      </c>
      <c r="C16" s="77">
        <v>55</v>
      </c>
      <c r="D16" s="77">
        <v>65</v>
      </c>
    </row>
    <row r="17" spans="1:4" x14ac:dyDescent="0.2">
      <c r="A17" s="75" t="s">
        <v>37</v>
      </c>
      <c r="B17" s="78">
        <v>0.4</v>
      </c>
      <c r="C17" s="79">
        <v>0.35</v>
      </c>
      <c r="D17" s="79">
        <v>0.45</v>
      </c>
    </row>
    <row r="18" spans="1:4" x14ac:dyDescent="0.2">
      <c r="A18" s="75" t="s">
        <v>27</v>
      </c>
      <c r="B18" s="80">
        <v>0.17499999999999999</v>
      </c>
      <c r="C18" s="79">
        <v>0.1</v>
      </c>
      <c r="D18" s="79">
        <v>0.3</v>
      </c>
    </row>
    <row r="19" spans="1:4" x14ac:dyDescent="0.2">
      <c r="A19" s="75" t="s">
        <v>25</v>
      </c>
      <c r="B19" s="81">
        <v>1850</v>
      </c>
      <c r="C19" s="77">
        <v>3500</v>
      </c>
      <c r="D19" s="77">
        <v>7000</v>
      </c>
    </row>
    <row r="20" spans="1:4" x14ac:dyDescent="0.2">
      <c r="C20" s="15"/>
    </row>
  </sheetData>
  <mergeCells count="3">
    <mergeCell ref="C14:D14"/>
    <mergeCell ref="B14:B15"/>
    <mergeCell ref="A14:A15"/>
  </mergeCells>
  <phoneticPr fontId="10" type="noConversion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17"/>
  <sheetViews>
    <sheetView tabSelected="1" zoomScale="125" zoomScaleNormal="125" zoomScalePageLayoutView="125" workbookViewId="0">
      <selection activeCell="D14" sqref="D14"/>
    </sheetView>
  </sheetViews>
  <sheetFormatPr baseColWidth="10" defaultColWidth="8.83203125" defaultRowHeight="15" x14ac:dyDescent="0.2"/>
  <cols>
    <col min="1" max="1" width="39.83203125" style="17" customWidth="1"/>
    <col min="2" max="2" width="9.83203125" customWidth="1"/>
    <col min="3" max="4" width="11.1640625" customWidth="1"/>
    <col min="5" max="5" width="9.83203125" customWidth="1"/>
    <col min="6" max="6" width="11.83203125" customWidth="1"/>
    <col min="7" max="7" width="21.33203125" customWidth="1"/>
  </cols>
  <sheetData>
    <row r="1" spans="1:51" ht="16" thickBot="1" x14ac:dyDescent="0.25">
      <c r="A1" s="70" t="s">
        <v>46</v>
      </c>
      <c r="B1" s="69" t="s">
        <v>39</v>
      </c>
      <c r="C1" s="68" t="s">
        <v>38</v>
      </c>
      <c r="D1" s="68"/>
      <c r="E1" s="47"/>
    </row>
    <row r="2" spans="1:51" x14ac:dyDescent="0.2">
      <c r="A2" s="70"/>
      <c r="B2" s="69"/>
      <c r="C2" s="23" t="s">
        <v>18</v>
      </c>
      <c r="D2" s="23" t="s">
        <v>19</v>
      </c>
      <c r="E2" s="47"/>
      <c r="F2" s="52" t="s">
        <v>45</v>
      </c>
      <c r="G2" s="53"/>
    </row>
    <row r="3" spans="1:51" ht="19" x14ac:dyDescent="0.25">
      <c r="A3" s="71" t="s">
        <v>26</v>
      </c>
      <c r="B3" s="71"/>
      <c r="C3" s="71"/>
      <c r="D3" s="71"/>
      <c r="E3" s="48"/>
      <c r="F3" s="54"/>
      <c r="G3" s="55"/>
    </row>
    <row r="4" spans="1:51" x14ac:dyDescent="0.2">
      <c r="A4" s="82" t="s">
        <v>34</v>
      </c>
      <c r="B4" s="34">
        <f>(SUM(населення!F127:F171)+SUM(населення!F231:F273))/1000</f>
        <v>26.996375</v>
      </c>
      <c r="C4" s="34">
        <f>SUM(населення!X23:X62)/1000</f>
        <v>21.558184000000004</v>
      </c>
      <c r="D4" s="34">
        <f>SUM(населення!X23:X72)/1000</f>
        <v>27.29297600000001</v>
      </c>
      <c r="E4" s="49"/>
      <c r="F4" s="56">
        <f>SUM(населення!X23:X67)/1000</f>
        <v>24.553651000000006</v>
      </c>
      <c r="G4" s="57" t="s">
        <v>42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">
      <c r="A5" s="82" t="s">
        <v>35</v>
      </c>
      <c r="B5" s="34">
        <f>B4*'вхідні параметри'!B17</f>
        <v>10.798550000000001</v>
      </c>
      <c r="C5" s="34">
        <f>C4*'вхідні параметри'!C17</f>
        <v>7.5453644000000013</v>
      </c>
      <c r="D5" s="34">
        <f>D4*'вхідні параметри'!D17</f>
        <v>12.281839200000006</v>
      </c>
      <c r="E5" s="49"/>
      <c r="F5" s="56">
        <f>F4*'вхідні параметри'!B17</f>
        <v>9.821460400000003</v>
      </c>
      <c r="G5" s="58" t="s">
        <v>43</v>
      </c>
    </row>
    <row r="6" spans="1:51" x14ac:dyDescent="0.2">
      <c r="A6" s="82" t="s">
        <v>36</v>
      </c>
      <c r="B6" s="34">
        <f>(SUM(населення!F172:F212)+SUM(населення!F274:F316))/1000</f>
        <v>10.732861999999999</v>
      </c>
      <c r="C6" s="34">
        <f>SUM(населення!X63:X108)/1000</f>
        <v>14.402479999999997</v>
      </c>
      <c r="D6" s="34">
        <f>SUM(населення!X73:X108)/1000</f>
        <v>8.6676879999999983</v>
      </c>
      <c r="E6" s="49"/>
      <c r="F6" s="59">
        <v>11.4</v>
      </c>
      <c r="G6" s="58" t="s">
        <v>44</v>
      </c>
    </row>
    <row r="7" spans="1:51" x14ac:dyDescent="0.2">
      <c r="A7" s="19" t="s">
        <v>28</v>
      </c>
      <c r="B7" s="20">
        <f>B4/B6</f>
        <v>2.5153006718990705</v>
      </c>
      <c r="C7" s="20">
        <f>C4/C6</f>
        <v>1.4968383222889396</v>
      </c>
      <c r="D7" s="20">
        <f>D4/D6</f>
        <v>3.1488184623165965</v>
      </c>
      <c r="E7" s="50"/>
      <c r="F7" s="60">
        <f>F4/F6</f>
        <v>2.1538290350877198</v>
      </c>
      <c r="G7" s="61"/>
    </row>
    <row r="8" spans="1:51" x14ac:dyDescent="0.2">
      <c r="A8" s="19" t="s">
        <v>29</v>
      </c>
      <c r="B8" s="20">
        <f>B5/B6</f>
        <v>1.0061202687596282</v>
      </c>
      <c r="C8" s="20">
        <f t="shared" ref="C8" si="0">C5/C6</f>
        <v>0.52389341280112889</v>
      </c>
      <c r="D8" s="20">
        <f t="shared" ref="D8" si="1">D5/D6</f>
        <v>1.4169683080424686</v>
      </c>
      <c r="E8" s="50"/>
      <c r="F8" s="60">
        <f>F5/F6</f>
        <v>0.86153161403508793</v>
      </c>
      <c r="G8" s="61"/>
    </row>
    <row r="9" spans="1:51" ht="19" x14ac:dyDescent="0.25">
      <c r="A9" s="71" t="s">
        <v>30</v>
      </c>
      <c r="B9" s="71"/>
      <c r="C9" s="71"/>
      <c r="D9" s="71"/>
      <c r="E9" s="48"/>
      <c r="F9" s="59"/>
      <c r="G9" s="61"/>
    </row>
    <row r="10" spans="1:51" x14ac:dyDescent="0.2">
      <c r="A10" s="21" t="s">
        <v>31</v>
      </c>
      <c r="B10" s="20">
        <f>B5*'вхідні параметри'!B18*('вхідні параметри'!B19*3)*12/1000</f>
        <v>125.85710025</v>
      </c>
      <c r="C10" s="20">
        <f>C5*'вхідні параметри'!C18*('вхідні параметри'!C19*3)*12/1000</f>
        <v>95.07159144000002</v>
      </c>
      <c r="D10" s="20">
        <f>D5*'вхідні параметри'!D18*('вхідні параметри'!D19*3)*12/1000</f>
        <v>928.50704352000025</v>
      </c>
      <c r="E10" s="50"/>
      <c r="F10" s="60">
        <f>F5*'вхідні параметри'!B18*('вхідні параметри'!B19*3)*12/1000</f>
        <v>114.46912096200003</v>
      </c>
      <c r="G10" s="61"/>
    </row>
    <row r="11" spans="1:51" x14ac:dyDescent="0.2">
      <c r="A11" s="18" t="s">
        <v>32</v>
      </c>
      <c r="B11" s="20">
        <f>B6*'вхідні параметри'!B19*12/1000</f>
        <v>238.26953639999999</v>
      </c>
      <c r="C11" s="20">
        <f>C6*'вхідні параметри'!C19*12/1000</f>
        <v>604.90415999999993</v>
      </c>
      <c r="D11" s="22">
        <f>D6*'вхідні параметри'!D19*12/1000</f>
        <v>728.08579199999986</v>
      </c>
      <c r="E11" s="51"/>
      <c r="F11" s="60">
        <f>F6*'вхідні параметри'!B19*12/1000</f>
        <v>253.08</v>
      </c>
      <c r="G11" s="61"/>
    </row>
    <row r="12" spans="1:51" ht="16" thickBot="1" x14ac:dyDescent="0.25">
      <c r="A12" s="18" t="s">
        <v>33</v>
      </c>
      <c r="B12" s="20">
        <f>B10-B11</f>
        <v>-112.41243614999999</v>
      </c>
      <c r="C12" s="20">
        <f t="shared" ref="C12" si="2">C10-C11</f>
        <v>-509.83256855999991</v>
      </c>
      <c r="D12" s="22">
        <f t="shared" ref="D12:F12" si="3">D10-D11</f>
        <v>200.4212515200004</v>
      </c>
      <c r="E12" s="51"/>
      <c r="F12" s="62">
        <f t="shared" si="3"/>
        <v>-138.61087903799998</v>
      </c>
      <c r="G12" s="63"/>
    </row>
    <row r="14" spans="1:51" x14ac:dyDescent="0.2">
      <c r="A14" s="24" t="s">
        <v>41</v>
      </c>
      <c r="C14" s="13"/>
      <c r="D14" s="13"/>
      <c r="E14" s="13"/>
    </row>
    <row r="16" spans="1:51" ht="30" x14ac:dyDescent="0.2">
      <c r="A16" s="64" t="s">
        <v>46</v>
      </c>
      <c r="B16" s="65" t="s">
        <v>39</v>
      </c>
      <c r="C16" s="67" t="s">
        <v>47</v>
      </c>
      <c r="D16" s="66" t="s">
        <v>48</v>
      </c>
      <c r="E16" s="66" t="s">
        <v>49</v>
      </c>
    </row>
    <row r="17" spans="1:5" x14ac:dyDescent="0.2">
      <c r="A17" s="18" t="s">
        <v>33</v>
      </c>
      <c r="B17" s="20">
        <v>-112.41243614999999</v>
      </c>
      <c r="C17" s="22">
        <v>-138.61087903800001</v>
      </c>
      <c r="D17" s="20">
        <v>-269.48292909599996</v>
      </c>
      <c r="E17" s="22">
        <v>143.15803680000033</v>
      </c>
    </row>
  </sheetData>
  <mergeCells count="5">
    <mergeCell ref="B1:B2"/>
    <mergeCell ref="C1:D1"/>
    <mergeCell ref="A1:A2"/>
    <mergeCell ref="A3:D3"/>
    <mergeCell ref="A9:D9"/>
  </mergeCells>
  <phoneticPr fontId="10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населення</vt:lpstr>
      <vt:lpstr>вхідні параметри</vt:lpstr>
      <vt:lpstr>результати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Oleksandr Oksymets</cp:lastModifiedBy>
  <cp:lastPrinted>2016-11-28T19:48:26Z</cp:lastPrinted>
  <dcterms:created xsi:type="dcterms:W3CDTF">2016-10-24T16:14:48Z</dcterms:created>
  <dcterms:modified xsi:type="dcterms:W3CDTF">2016-12-05T15:55:30Z</dcterms:modified>
</cp:coreProperties>
</file>