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School\ET495B\Progress Report 10\"/>
    </mc:Choice>
  </mc:AlternateContent>
  <xr:revisionPtr revIDLastSave="0" documentId="13_ncr:1_{639EAD7A-4E0E-46D2-9577-E97C538C86FB}" xr6:coauthVersionLast="31" xr6:coauthVersionMax="31" xr10:uidLastSave="{00000000-0000-0000-0000-000000000000}"/>
  <bookViews>
    <workbookView xWindow="0" yWindow="0" windowWidth="20490" windowHeight="7545" xr2:uid="{D0B0B7E0-ADA3-4F66-BCEB-16054CECEB2A}"/>
  </bookViews>
  <sheets>
    <sheet name="Sheet1" sheetId="1" r:id="rId1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3" i="1" s="1"/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<sst xmlns="http://schemas.openxmlformats.org/spreadsheetml/2006/main" count="41" uniqueCount="38">
  <si>
    <t>Quantity</t>
  </si>
  <si>
    <t>Price</t>
  </si>
  <si>
    <t>Total</t>
  </si>
  <si>
    <t>Link</t>
  </si>
  <si>
    <t>Component Description</t>
  </si>
  <si>
    <t>Ring Terminals</t>
  </si>
  <si>
    <t>https://www.amazon.com/Hilitchi-Insulated-Terminal-Electrical-Connectors/dp/B015HFHN0C/ref=sr_1_4?ie=UTF8&amp;qid=1523910372&amp;sr=8-4&amp;keywords=ring+terminal</t>
  </si>
  <si>
    <t>Buss Bar 5 Terminal</t>
  </si>
  <si>
    <t>https://www.amazon.com/Blue-Sea-Systems-2315-Terminal/dp/B0009TUFWA/ref=sr_1_3?ie=UTF8&amp;qid=1523911306&amp;sr=8-3&amp;keywords=buss%2Bbar&amp;th=1</t>
  </si>
  <si>
    <t>Buss Bar 10 Terminal</t>
  </si>
  <si>
    <t>https://www.amazon.com/Blue-Sea-Systems-2315-Terminal/dp/B0091VHLW4/ref=sr_1_3?ie=UTF8&amp;qid=1523911306&amp;sr=8-3&amp;keywords=buss%2Bbar&amp;th=1</t>
  </si>
  <si>
    <t>RJ11 Cable (2 Pack)</t>
  </si>
  <si>
    <t>https://www.amazon.com/Uxcell-Telephone-Straight-Cable-2-Pieces/dp/B00MJU3FLK/ref=sr_1_8?ie=UTF8&amp;qid=1523911513&amp;sr=8-8&amp;keywords=5+ft+telephone+cord&amp;pldnSite=1</t>
  </si>
  <si>
    <t>RJ11 Connectors (20 Pieces)</t>
  </si>
  <si>
    <t>https://smile.amazon.com/Vertical-Telephone-Adapter-20Pieces-Landline/dp/B00LUIRP7M/ref=sr_1_2?s=electronics&amp;ie=UTF8&amp;qid=1523909482&amp;sr=1-2&amp;keywords=rj11+jack+pcb</t>
  </si>
  <si>
    <t>Relay</t>
  </si>
  <si>
    <t>https://smile.amazon.com/Tolako-Arduino-Indicator-Channel-Official/dp/B00VRUAHLE/ref=sr_1_8?ie=UTF8&amp;qid=1523910877&amp;sr=8-8&amp;keywords=arduino+relay#customerReviews</t>
  </si>
  <si>
    <t>JST Connectors (20 Pairs)</t>
  </si>
  <si>
    <t>https://smile.amazon.com/Mokungit-20-Pairs-JST-Connector/dp/B01AHJMR4A/ref=sr_1_30?ie=UTF8&amp;qid=1523910750&amp;sr=8-30&amp;keywords=3+wire+connector</t>
  </si>
  <si>
    <t>Part Use</t>
  </si>
  <si>
    <t>Power Connections</t>
  </si>
  <si>
    <t>Ultrasonic Sensor Connections</t>
  </si>
  <si>
    <t>Arduino ESTOP Control</t>
  </si>
  <si>
    <t>Edge Detection Connection</t>
  </si>
  <si>
    <t>Prototype Shield</t>
  </si>
  <si>
    <t>Arduino Connections</t>
  </si>
  <si>
    <t>https://www.amazon.com/RobotDyn-Protoshield-Prototype-breadboard-Pinheads/dp/B071ZRZ2VJ/ref=sr_1_13?ie=UTF8&amp;qid=1523909069&amp;sr=8-13&amp;keywords=arduino+mega+prototype+shield&amp;pldnSite=1</t>
  </si>
  <si>
    <t>5v Regulator</t>
  </si>
  <si>
    <t>Supply 5v</t>
  </si>
  <si>
    <t>https://www.amazon.com/Aweking-Waterproof-Converter-Regulator-Transformer/dp/B06WVLFYJH/ref=sr_1_5?s=electronics&amp;ie=UTF8&amp;qid=1523911177&amp;sr=1-5&amp;keywords=voltage%2Bregulator%2B5v&amp;th=1</t>
  </si>
  <si>
    <t>12v Regulator</t>
  </si>
  <si>
    <t>Supply 12v</t>
  </si>
  <si>
    <t>Total:</t>
  </si>
  <si>
    <t>Parts Needed</t>
  </si>
  <si>
    <t>Battery Connectors</t>
  </si>
  <si>
    <t>Charger?</t>
  </si>
  <si>
    <t>Motor/Brake Connectors</t>
  </si>
  <si>
    <t>https://www.amazon.com/dp/B00BWKXTUU/ref=sspa_dk_detail_1?psc=1&amp;pd_rd_i=B00BWKXTUU&amp;pd_rd_wg=dDUUa&amp;pd_rd_r=H31KQYN1T5HAK0ADSWR0&amp;pd_rd_w=iGFx5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</si>
</sst>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8" fontId="0" fillId="0" borderId="0" xfId="0" applyNumberFormat="1"/>
    <xf numFmtId="0" fontId="1" fillId="0" borderId="0" xfId="1"/>
    <xf numFmtId="0" fontId="2" fillId="0" borderId="0" xfId="0" applyFont="1"/>
    <xf numFmtId="6" fontId="2" fillId="0" borderId="0" xfId="0" applyNumberFormat="1" applyFont="1"/>
    <xf numFmtId="8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RobotDyn-Protoshield-Prototype-breadboard-Pinheads/dp/B071ZRZ2VJ/ref=sr_1_13?ie=UTF8&amp;qid=1523909069&amp;sr=8-13&amp;keywords=arduino+mega+prototype+shield&amp;pldnSite=1" TargetMode="External"/><Relationship Id="rId3" Type="http://schemas.openxmlformats.org/officeDocument/2006/relationships/hyperlink" Target="https://www.amazon.com/Blue-Sea-Systems-2315-Terminal/dp/B0091VHLW4/ref=sr_1_3?ie=UTF8&amp;qid=1523911306&amp;sr=8-3&amp;keywords=buss%2Bbar&amp;th=1" TargetMode="External"/><Relationship Id="rId7" Type="http://schemas.openxmlformats.org/officeDocument/2006/relationships/hyperlink" Target="https://smile.amazon.com/Mokungit-20-Pairs-JST-Connector/dp/B01AHJMR4A/ref=sr_1_30?ie=UTF8&amp;qid=1523910750&amp;sr=8-30&amp;keywords=3+wire+connector" TargetMode="External"/><Relationship Id="rId2" Type="http://schemas.openxmlformats.org/officeDocument/2006/relationships/hyperlink" Target="https://www.amazon.com/Hilitchi-Insulated-Terminal-Electrical-Connectors/dp/B015HFHN0C/ref=sr_1_4?ie=UTF8&amp;qid=1523910372&amp;sr=8-4&amp;keywords=ring+terminal" TargetMode="External"/><Relationship Id="rId1" Type="http://schemas.openxmlformats.org/officeDocument/2006/relationships/hyperlink" Target="https://www.amazon.com/Blue-Sea-Systems-2315-Terminal/dp/B0009TUFWA/ref=sr_1_3?ie=UTF8&amp;qid=1523911306&amp;sr=8-3&amp;keywords=buss%2Bbar&amp;th=1" TargetMode="External"/><Relationship Id="rId6" Type="http://schemas.openxmlformats.org/officeDocument/2006/relationships/hyperlink" Target="https://smile.amazon.com/Tolako-Arduino-Indicator-Channel-Official/dp/B00VRUAHLE/ref=sr_1_8?ie=UTF8&amp;qid=1523910877&amp;sr=8-8&amp;keywords=arduino+relay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smile.amazon.com/Vertical-Telephone-Adapter-20Pieces-Landline/dp/B00LUIRP7M/ref=sr_1_2?s=electronics&amp;ie=UTF8&amp;qid=1523909482&amp;sr=1-2&amp;keywords=rj11+jack+pcb" TargetMode="External"/><Relationship Id="rId10" Type="http://schemas.openxmlformats.org/officeDocument/2006/relationships/hyperlink" Target="https://www.amazon.com/dp/B00BWKXTUU/ref=sspa_dk_detail_1?psc=1&amp;pd_rd_i=B00BWKXTUU&amp;pd_rd_wg=dDUUa&amp;pd_rd_r=H31KQYN1T5HAK0ADSWR0&amp;pd_rd_w=iGFx5" TargetMode="External"/><Relationship Id="rId4" Type="http://schemas.openxmlformats.org/officeDocument/2006/relationships/hyperlink" Target="https://www.amazon.com/Uxcell-Telephone-Straight-Cable-2-Pieces/dp/B00MJU3FLK/ref=sr_1_8?ie=UTF8&amp;qid=1523911513&amp;sr=8-8&amp;keywords=5+ft+telephone+cord&amp;pldnSite=1" TargetMode="External"/><Relationship Id="rId9" Type="http://schemas.openxmlformats.org/officeDocument/2006/relationships/hyperlink" Target="https://www.amazon.com/Aweking-Waterproof-Converter-Regulator-Transformer/dp/B06WVLFYJH/ref=sr_1_5?s=electronics&amp;ie=UTF8&amp;qid=1523911177&amp;sr=1-5&amp;keywords=voltage%2Bregulator%2B5v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A4AF-C6D3-4FB6-A3F9-659A25D54F07}">
  <dimension ref="A1:F17"/>
  <sheetViews>
    <sheetView tabSelected="1" workbookViewId="0">
      <selection activeCell="F8" sqref="F8"/>
    </sheetView>
  </sheetViews>
  <sheetFormatPr defaultRowHeight="15" x14ac:dyDescent="0.25"/>
  <cols>
    <col min="1" max="2" width="30" customWidth="1"/>
    <col min="3" max="3" width="11" customWidth="1"/>
    <col min="4" max="4" width="10.28515625" customWidth="1"/>
    <col min="5" max="5" width="10.140625" customWidth="1"/>
    <col min="6" max="6" width="66.85546875" customWidth="1"/>
  </cols>
  <sheetData>
    <row r="1" spans="1:6" x14ac:dyDescent="0.25">
      <c r="A1" t="s">
        <v>4</v>
      </c>
      <c r="B1" t="s">
        <v>19</v>
      </c>
      <c r="C1" t="s">
        <v>1</v>
      </c>
      <c r="D1" t="s">
        <v>0</v>
      </c>
      <c r="E1" t="s">
        <v>2</v>
      </c>
      <c r="F1" t="s">
        <v>3</v>
      </c>
    </row>
    <row r="2" spans="1:6" x14ac:dyDescent="0.25">
      <c r="A2" t="s">
        <v>5</v>
      </c>
      <c r="B2" t="s">
        <v>20</v>
      </c>
      <c r="C2" s="1">
        <v>13.96</v>
      </c>
      <c r="D2">
        <v>1</v>
      </c>
      <c r="E2">
        <f>C:C*D:D</f>
        <v>13.96</v>
      </c>
      <c r="F2" s="2" t="s">
        <v>6</v>
      </c>
    </row>
    <row r="3" spans="1:6" x14ac:dyDescent="0.25">
      <c r="A3" s="3" t="s">
        <v>7</v>
      </c>
      <c r="B3" s="3" t="s">
        <v>20</v>
      </c>
      <c r="C3" s="4">
        <v>16</v>
      </c>
      <c r="D3" s="3">
        <v>4</v>
      </c>
      <c r="E3" s="3">
        <f t="shared" ref="E3:E11" si="0">C:C*D:D</f>
        <v>64</v>
      </c>
      <c r="F3" s="2" t="s">
        <v>8</v>
      </c>
    </row>
    <row r="4" spans="1:6" x14ac:dyDescent="0.25">
      <c r="A4" s="3" t="s">
        <v>9</v>
      </c>
      <c r="B4" s="3" t="s">
        <v>20</v>
      </c>
      <c r="C4" s="5">
        <v>14.51</v>
      </c>
      <c r="D4" s="3">
        <v>1</v>
      </c>
      <c r="E4" s="3">
        <f t="shared" si="0"/>
        <v>14.51</v>
      </c>
      <c r="F4" s="2" t="s">
        <v>10</v>
      </c>
    </row>
    <row r="5" spans="1:6" x14ac:dyDescent="0.25">
      <c r="A5" t="s">
        <v>11</v>
      </c>
      <c r="B5" t="s">
        <v>21</v>
      </c>
      <c r="C5" s="1">
        <v>3.68</v>
      </c>
      <c r="D5">
        <v>3</v>
      </c>
      <c r="E5">
        <f t="shared" si="0"/>
        <v>11.040000000000001</v>
      </c>
      <c r="F5" s="2" t="s">
        <v>12</v>
      </c>
    </row>
    <row r="6" spans="1:6" x14ac:dyDescent="0.25">
      <c r="A6" t="s">
        <v>13</v>
      </c>
      <c r="B6" t="s">
        <v>21</v>
      </c>
      <c r="C6" s="1">
        <v>9.3000000000000007</v>
      </c>
      <c r="D6">
        <v>1</v>
      </c>
      <c r="E6">
        <f t="shared" si="0"/>
        <v>9.3000000000000007</v>
      </c>
      <c r="F6" s="2" t="s">
        <v>14</v>
      </c>
    </row>
    <row r="7" spans="1:6" x14ac:dyDescent="0.25">
      <c r="A7" t="s">
        <v>15</v>
      </c>
      <c r="B7" t="s">
        <v>22</v>
      </c>
      <c r="C7" s="1">
        <v>5.8</v>
      </c>
      <c r="D7">
        <v>1</v>
      </c>
      <c r="E7">
        <f t="shared" si="0"/>
        <v>5.8</v>
      </c>
      <c r="F7" s="2" t="s">
        <v>16</v>
      </c>
    </row>
    <row r="8" spans="1:6" x14ac:dyDescent="0.25">
      <c r="A8" t="s">
        <v>17</v>
      </c>
      <c r="B8" t="s">
        <v>23</v>
      </c>
      <c r="C8" s="1">
        <v>9.8800000000000008</v>
      </c>
      <c r="D8">
        <v>1</v>
      </c>
      <c r="E8">
        <f t="shared" si="0"/>
        <v>9.8800000000000008</v>
      </c>
      <c r="F8" s="2" t="s">
        <v>18</v>
      </c>
    </row>
    <row r="9" spans="1:6" x14ac:dyDescent="0.25">
      <c r="A9" t="s">
        <v>24</v>
      </c>
      <c r="B9" t="s">
        <v>25</v>
      </c>
      <c r="C9" s="1">
        <v>8.99</v>
      </c>
      <c r="D9">
        <v>1</v>
      </c>
      <c r="E9">
        <f t="shared" si="0"/>
        <v>8.99</v>
      </c>
      <c r="F9" s="2" t="s">
        <v>26</v>
      </c>
    </row>
    <row r="10" spans="1:6" x14ac:dyDescent="0.25">
      <c r="A10" t="s">
        <v>27</v>
      </c>
      <c r="B10" t="s">
        <v>28</v>
      </c>
      <c r="C10" s="1">
        <v>11.99</v>
      </c>
      <c r="D10">
        <v>1</v>
      </c>
      <c r="E10">
        <f t="shared" si="0"/>
        <v>11.99</v>
      </c>
      <c r="F10" s="2" t="s">
        <v>29</v>
      </c>
    </row>
    <row r="11" spans="1:6" x14ac:dyDescent="0.25">
      <c r="A11" t="s">
        <v>30</v>
      </c>
      <c r="B11" t="s">
        <v>31</v>
      </c>
      <c r="C11" s="1">
        <v>18.989999999999998</v>
      </c>
      <c r="D11">
        <v>1</v>
      </c>
      <c r="E11">
        <f>C:C*D:D</f>
        <v>18.989999999999998</v>
      </c>
      <c r="F11" s="2" t="s">
        <v>37</v>
      </c>
    </row>
    <row r="13" spans="1:6" x14ac:dyDescent="0.25">
      <c r="D13" t="s">
        <v>32</v>
      </c>
      <c r="E13">
        <f>SUM(E2:E11)</f>
        <v>168.46000000000004</v>
      </c>
    </row>
    <row r="14" spans="1:6" x14ac:dyDescent="0.25">
      <c r="A14" t="s">
        <v>33</v>
      </c>
    </row>
    <row r="15" spans="1:6" x14ac:dyDescent="0.25">
      <c r="A15" t="s">
        <v>34</v>
      </c>
    </row>
    <row r="16" spans="1:6" x14ac:dyDescent="0.25">
      <c r="A16" t="s">
        <v>35</v>
      </c>
    </row>
    <row r="17" spans="1:1" x14ac:dyDescent="0.25">
      <c r="A17" t="s">
        <v>36</v>
      </c>
    </row>
  </sheetData>
  <hyperlinks>
    <hyperlink ref="F3" r:id="rId1" xr:uid="{763FE478-ACCD-474E-B2CC-77B54F4CFFC8}"/>
    <hyperlink ref="F2" r:id="rId2" xr:uid="{30EDCB04-6CCF-4B23-BFFB-07728CF74862}"/>
    <hyperlink ref="F4" r:id="rId3" xr:uid="{514E75EF-BCF8-4462-AADC-3EB13D55EB7A}"/>
    <hyperlink ref="F5" r:id="rId4" xr:uid="{1CA2176E-A043-4006-BD07-8272863277CC}"/>
    <hyperlink ref="F6" r:id="rId5" xr:uid="{66CBD647-D62A-4D98-A4C5-7806DA693AD9}"/>
    <hyperlink ref="F7" r:id="rId6" location="customerReviews" xr:uid="{A615247F-6778-4234-BED6-3F4C0ADDC120}"/>
    <hyperlink ref="F8" r:id="rId7" xr:uid="{0BEA1C68-D817-45A8-8189-A97DC3CADD23}"/>
    <hyperlink ref="F9" r:id="rId8" xr:uid="{641E2554-CB46-47A2-85C9-C809919385FD}"/>
    <hyperlink ref="F10" r:id="rId9" xr:uid="{8C740B84-3599-4B65-B2E6-D74D2C1F9684}"/>
    <hyperlink ref="F11" r:id="rId10" xr:uid="{ABEBDC95-4434-4E62-AB96-644091F902B6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2018-04-17T02:51:05Z</dcterms:created>
  <dcterms:modified xsi:type="dcterms:W3CDTF">2018-04-26T02:02:43Z</dcterms:modified>
</cp:coreProperties>
</file>