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nb/reports/2024/June/2024-06-12/"/>
    </mc:Choice>
  </mc:AlternateContent>
  <xr:revisionPtr revIDLastSave="106" documentId="11_A8714195676E45DA47713C9144F416E21FE32527" xr6:coauthVersionLast="47" xr6:coauthVersionMax="47" xr10:uidLastSave="{42EC372B-5AFF-4269-BDCD-2FC16DD0FB13}"/>
  <bookViews>
    <workbookView xWindow="28680" yWindow="-120" windowWidth="29040" windowHeight="15840" xr2:uid="{00000000-000D-0000-FFFF-FFFF00000000}"/>
  </bookViews>
  <sheets>
    <sheet name="Forecasts - All" sheetId="1" r:id="rId1"/>
    <sheet name="CAR13" sheetId="2" r:id="rId2"/>
    <sheet name="CEN10" sheetId="3" r:id="rId3"/>
    <sheet name="R01" sheetId="5" r:id="rId4"/>
    <sheet name="R02" sheetId="6" r:id="rId5"/>
    <sheet name="R07" sheetId="7" r:id="rId6"/>
    <sheet name="SUR10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<sst xmlns="http://schemas.openxmlformats.org/spreadsheetml/2006/main" count="480" uniqueCount="125">
  <si>
    <t>PROYECCIONES DE INFLACIÓN (DE AQUÍ A 12 MESES) - LATINOAMERICA Y EL CARIBE</t>
  </si>
  <si>
    <t>Fecha</t>
  </si>
  <si>
    <t>CEN10</t>
  </si>
  <si>
    <t>R01</t>
  </si>
  <si>
    <t>R02</t>
  </si>
  <si>
    <t>R07</t>
  </si>
  <si>
    <t>SUR10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</si>
  <si>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</si>
  <si>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</si>
  <si>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</si>
  <si>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</si>
  <si>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</si>
  <si>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</si>
  <si>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</si>
  <si>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</si>
  <si>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</si>
  <si>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</si>
  <si>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</si>
  <si>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</si>
  <si>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</si>
  <si>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</si>
  <si>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</si>
  <si>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</si>
  <si>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CAR13 - Inflation - Next 12 months forecast as of:  2023-12-01</t>
  </si>
  <si>
    <t>Model</t>
  </si>
  <si>
    <t>ARIMA - [(0, 0, 1), (3, 0, 1, 12)]</t>
  </si>
  <si>
    <t>Training Data</t>
  </si>
  <si>
    <t>1991-01-01 to 2023-01-01</t>
  </si>
  <si>
    <t>Test Data</t>
  </si>
  <si>
    <t>2023-01-01 to 2023-12-01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</si>
  <si>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</si>
  <si>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</si>
  <si>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</si>
  <si>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</si>
  <si>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</si>
  <si>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</si>
  <si>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1.66</t>
  </si>
  <si>
    <t>Naive RMSE</t>
  </si>
  <si>
    <t>0.53</t>
  </si>
  <si>
    <t>MAPE</t>
  </si>
  <si>
    <t>28.61%</t>
  </si>
  <si>
    <t>Test Predictions</t>
  </si>
  <si>
    <t>Predicted</t>
  </si>
  <si>
    <t>Actual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</si>
  <si>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</si>
  <si>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</si>
  <si>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</si>
  <si>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</si>
  <si>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</si>
  <si>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</si>
  <si>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</si>
  <si>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</si>
  <si>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</si>
  <si>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</si>
  <si>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</si>
  <si>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</si>
  <si>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Appendix A: Model Summary</t>
  </si>
  <si>
    <t>ARIMA(0, 0, 1)x(3, 0, 1, 12)</t>
  </si>
  <si>
    <t>Sample</t>
  </si>
  <si>
    <t>01-01-1991- 12-01-2023</t>
  </si>
  <si>
    <t>No. of Observations</t>
  </si>
  <si>
    <t>396</t>
  </si>
  <si>
    <t>Terms</t>
  </si>
  <si>
    <t>P-value (Statistical significance)</t>
  </si>
  <si>
    <t>const</t>
  </si>
  <si>
    <t xml:space="preserve"> 0.000</t>
  </si>
  <si>
    <t>ma.L1</t>
  </si>
  <si>
    <t>ar.S.L12</t>
  </si>
  <si>
    <t>ar.S.L24</t>
  </si>
  <si>
    <t xml:space="preserve"> 0.055</t>
  </si>
  <si>
    <t>ar.S.L36</t>
  </si>
  <si>
    <t>ma.S.L12</t>
  </si>
  <si>
    <t xml:space="preserve"> 1.000</t>
  </si>
  <si>
    <t>sigma2</t>
  </si>
  <si>
    <t>Assumptions</t>
  </si>
  <si>
    <t>P-value</t>
  </si>
  <si>
    <t>Appendix C: Residuals Analysis</t>
  </si>
  <si>
    <t>Mean</t>
  </si>
  <si>
    <t>-0.19</t>
  </si>
  <si>
    <t>Normal?</t>
  </si>
  <si>
    <t>No</t>
  </si>
  <si>
    <t>CEN10 - Inflation - Next 12 months forecast as of:  2024-04-01</t>
  </si>
  <si>
    <t>ARIMA - [(0, 2, 1), (1, 0, 3, 12)]</t>
  </si>
  <si>
    <t>1990-01-01 to 2023-05-01</t>
  </si>
  <si>
    <t>2023-05-01 to 2024-04-01</t>
  </si>
  <si>
    <t>0.3</t>
  </si>
  <si>
    <t>0.35</t>
  </si>
  <si>
    <t>6.31%</t>
  </si>
  <si>
    <t>ARIMA(0, 2, 1)x(1, 0, [1, 2, 3], 12)</t>
  </si>
  <si>
    <t>01-01-1990- 04-01-2024</t>
  </si>
  <si>
    <t>412</t>
  </si>
  <si>
    <t xml:space="preserve"> 0.455</t>
  </si>
  <si>
    <t>ma.S.L24</t>
  </si>
  <si>
    <t>ma.S.L36</t>
  </si>
  <si>
    <t>0.01</t>
  </si>
  <si>
    <t>R01 - Inflation - Next 12 months forecast as of:  2024-04-01</t>
  </si>
  <si>
    <t>ARIMA - [(2, 0, 1), (0, 0, 1, 12)]</t>
  </si>
  <si>
    <t>1996-01-01 to 2023-05-01</t>
  </si>
  <si>
    <t>4.95%</t>
  </si>
  <si>
    <t>ARIMA(2, 0, 1)x(0, 0, 1, 12)</t>
  </si>
  <si>
    <t>01-01-1996- 04-01-2024</t>
  </si>
  <si>
    <t>340</t>
  </si>
  <si>
    <t xml:space="preserve"> 0.427</t>
  </si>
  <si>
    <t>ar.L1</t>
  </si>
  <si>
    <t>ar.L2</t>
  </si>
  <si>
    <t>R02 - Inflation - Next 12 months forecast as of:  2024-04-01</t>
  </si>
  <si>
    <t>0.31</t>
  </si>
  <si>
    <t>5.13%</t>
  </si>
  <si>
    <t xml:space="preserve"> 0.386</t>
  </si>
  <si>
    <t>R07 - Inflation - Next 12 months forecast as of:  2023-12-01</t>
  </si>
  <si>
    <t>SUR10 - Inflation - Next 12 months forecast as of:  2024-04-01</t>
  </si>
  <si>
    <t>ARIMA - [(1, 2, 2), (1, 0, 1, 12)]</t>
  </si>
  <si>
    <t>0.79</t>
  </si>
  <si>
    <t>0.34</t>
  </si>
  <si>
    <t>15.37%</t>
  </si>
  <si>
    <t>ARIMA(1, 2, 2)x(1, 0, [1], 12)</t>
  </si>
  <si>
    <t xml:space="preserve"> 0.942</t>
  </si>
  <si>
    <t>ma.L2</t>
  </si>
  <si>
    <t xml:space="preserve"> 0.962</t>
  </si>
  <si>
    <t xml:space="preserve"> 0.325</t>
  </si>
  <si>
    <t xml:space="preserve"> 0.963</t>
  </si>
  <si>
    <t>0.0</t>
  </si>
  <si>
    <t xml:space="preserve">CAR13 </t>
  </si>
  <si>
    <t>limite inferior</t>
  </si>
  <si>
    <t>limite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</si>
</sst>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2"/>
      <color rgb="FF366092"/>
      <name val="Calibri"/>
      <family val="2"/>
    </font>
    <font>
      <b/>
      <sz val="11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AMERICA</a:t>
            </a:r>
            <a:r>
              <a:rPr lang="en-US" baseline="0"/>
              <a:t> LATINA Y EL CARIBE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All'!$I$4</c:f>
              <c:strCache>
                <c:ptCount val="1"/>
                <c:pt idx="0">
                  <c:v>R01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All'!$I$9:$I$20</c:f>
              <c:numCache>
                <c:formatCode>General</c:formatCode>
                <c:ptCount val="12"/>
                <c:pt idx="0">
                  <c:v>3.99</c:v>
                </c:pt>
                <c:pt idx="1">
                  <c:v>3.95</c:v>
                </c:pt>
                <c:pt idx="2">
                  <c:v>3.95</c:v>
                </c:pt>
                <c:pt idx="3">
                  <c:v>3.97</c:v>
                </c:pt>
                <c:pt idx="4">
                  <c:v>3.99</c:v>
                </c:pt>
                <c:pt idx="5">
                  <c:v>4.01</c:v>
                </c:pt>
                <c:pt idx="6">
                  <c:v>4.05</c:v>
                </c:pt>
                <c:pt idx="7">
                  <c:v>4.09</c:v>
                </c:pt>
                <c:pt idx="8">
                  <c:v>4.13</c:v>
                </c:pt>
                <c:pt idx="9">
                  <c:v>4.18</c:v>
                </c:pt>
                <c:pt idx="10">
                  <c:v>4.22</c:v>
                </c:pt>
                <c:pt idx="11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All'!$J$4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All'!$J$9:$J$20</c:f>
              <c:numCache>
                <c:formatCode>General</c:formatCode>
                <c:ptCount val="12"/>
                <c:pt idx="0">
                  <c:v>3.47</c:v>
                </c:pt>
                <c:pt idx="1">
                  <c:v>3.18</c:v>
                </c:pt>
                <c:pt idx="2">
                  <c:v>2.97</c:v>
                </c:pt>
                <c:pt idx="3">
                  <c:v>2.8</c:v>
                </c:pt>
                <c:pt idx="4">
                  <c:v>2.66</c:v>
                </c:pt>
                <c:pt idx="5">
                  <c:v>2.54</c:v>
                </c:pt>
                <c:pt idx="6">
                  <c:v>2.44</c:v>
                </c:pt>
                <c:pt idx="7">
                  <c:v>2.36</c:v>
                </c:pt>
                <c:pt idx="8">
                  <c:v>2.2999999999999998</c:v>
                </c:pt>
                <c:pt idx="9">
                  <c:v>2.25</c:v>
                </c:pt>
                <c:pt idx="10">
                  <c:v>2.21</c:v>
                </c:pt>
                <c:pt idx="1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All'!$K$4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All'!$K$9:$K$20</c:f>
              <c:numCache>
                <c:formatCode>General</c:formatCode>
                <c:ptCount val="12"/>
                <c:pt idx="0">
                  <c:v>4.59</c:v>
                </c:pt>
                <c:pt idx="1">
                  <c:v>4.9000000000000004</c:v>
                </c:pt>
                <c:pt idx="2">
                  <c:v>5.23</c:v>
                </c:pt>
                <c:pt idx="3">
                  <c:v>5.58</c:v>
                </c:pt>
                <c:pt idx="4">
                  <c:v>5.93</c:v>
                </c:pt>
                <c:pt idx="5">
                  <c:v>6.27</c:v>
                </c:pt>
                <c:pt idx="6">
                  <c:v>6.61</c:v>
                </c:pt>
                <c:pt idx="7">
                  <c:v>6.95</c:v>
                </c:pt>
                <c:pt idx="8">
                  <c:v>7.27</c:v>
                </c:pt>
                <c:pt idx="9">
                  <c:v>7.58</c:v>
                </c:pt>
                <c:pt idx="10">
                  <c:v>7.87</c:v>
                </c:pt>
                <c:pt idx="11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CENTROAMERICA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All'!$F$4</c:f>
              <c:strCache>
                <c:ptCount val="1"/>
                <c:pt idx="0">
                  <c:v>CEN10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All'!$F$9:$F$20</c:f>
              <c:numCache>
                <c:formatCode>General</c:formatCode>
                <c:ptCount val="12"/>
                <c:pt idx="0">
                  <c:v>4.55</c:v>
                </c:pt>
                <c:pt idx="1">
                  <c:v>4.9400000000000004</c:v>
                </c:pt>
                <c:pt idx="2">
                  <c:v>5.2</c:v>
                </c:pt>
                <c:pt idx="3">
                  <c:v>5.27</c:v>
                </c:pt>
                <c:pt idx="4">
                  <c:v>5.44</c:v>
                </c:pt>
                <c:pt idx="5">
                  <c:v>5.84</c:v>
                </c:pt>
                <c:pt idx="6">
                  <c:v>6.35</c:v>
                </c:pt>
                <c:pt idx="7">
                  <c:v>6.58</c:v>
                </c:pt>
                <c:pt idx="8">
                  <c:v>6.76</c:v>
                </c:pt>
                <c:pt idx="9">
                  <c:v>7.29</c:v>
                </c:pt>
                <c:pt idx="10">
                  <c:v>7.74</c:v>
                </c:pt>
                <c:pt idx="11">
                  <c:v>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All'!$G$4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All'!$G$9:$G$20</c:f>
              <c:numCache>
                <c:formatCode>General</c:formatCode>
                <c:ptCount val="12"/>
                <c:pt idx="0">
                  <c:v>3.77</c:v>
                </c:pt>
                <c:pt idx="1">
                  <c:v>3.19</c:v>
                </c:pt>
                <c:pt idx="2">
                  <c:v>2.27</c:v>
                </c:pt>
                <c:pt idx="3">
                  <c:v>0.97</c:v>
                </c:pt>
                <c:pt idx="4">
                  <c:v>-0.39</c:v>
                </c:pt>
                <c:pt idx="5">
                  <c:v>-1.67</c:v>
                </c:pt>
                <c:pt idx="6">
                  <c:v>-2.97</c:v>
                </c:pt>
                <c:pt idx="7">
                  <c:v>-4.68</c:v>
                </c:pt>
                <c:pt idx="8">
                  <c:v>-6.54</c:v>
                </c:pt>
                <c:pt idx="9">
                  <c:v>-8.18</c:v>
                </c:pt>
                <c:pt idx="10">
                  <c:v>-10</c:v>
                </c:pt>
                <c:pt idx="11">
                  <c:v>-12.22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All'!$H$4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All'!$H$9:$H$20</c:f>
              <c:numCache>
                <c:formatCode>General</c:formatCode>
                <c:ptCount val="12"/>
                <c:pt idx="0">
                  <c:v>5.32</c:v>
                </c:pt>
                <c:pt idx="1">
                  <c:v>6.69</c:v>
                </c:pt>
                <c:pt idx="2">
                  <c:v>8.14</c:v>
                </c:pt>
                <c:pt idx="3">
                  <c:v>9.57</c:v>
                </c:pt>
                <c:pt idx="4">
                  <c:v>11.27</c:v>
                </c:pt>
                <c:pt idx="5">
                  <c:v>13.35</c:v>
                </c:pt>
                <c:pt idx="6">
                  <c:v>15.67</c:v>
                </c:pt>
                <c:pt idx="7">
                  <c:v>17.829999999999998</c:v>
                </c:pt>
                <c:pt idx="8">
                  <c:v>20.07</c:v>
                </c:pt>
                <c:pt idx="9">
                  <c:v>22.76</c:v>
                </c:pt>
                <c:pt idx="10">
                  <c:v>25.48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SURAMERICA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All'!$N$4</c:f>
              <c:strCache>
                <c:ptCount val="1"/>
                <c:pt idx="0">
                  <c:v>SUR10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All'!$N$9:$N$20</c:f>
              <c:numCache>
                <c:formatCode>General</c:formatCode>
                <c:ptCount val="12"/>
                <c:pt idx="0">
                  <c:v>4.07</c:v>
                </c:pt>
                <c:pt idx="1">
                  <c:v>4.3</c:v>
                </c:pt>
                <c:pt idx="2">
                  <c:v>4.2</c:v>
                </c:pt>
                <c:pt idx="3">
                  <c:v>4.0599999999999996</c:v>
                </c:pt>
                <c:pt idx="4">
                  <c:v>3.98</c:v>
                </c:pt>
                <c:pt idx="5">
                  <c:v>4.0999999999999996</c:v>
                </c:pt>
                <c:pt idx="6">
                  <c:v>4.13</c:v>
                </c:pt>
                <c:pt idx="7">
                  <c:v>4.1500000000000004</c:v>
                </c:pt>
                <c:pt idx="8">
                  <c:v>4.24</c:v>
                </c:pt>
                <c:pt idx="9">
                  <c:v>4.12</c:v>
                </c:pt>
                <c:pt idx="10">
                  <c:v>4.3499999999999996</c:v>
                </c:pt>
                <c:pt idx="11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All'!$O$4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All'!$O$9:$O$20</c:f>
              <c:numCache>
                <c:formatCode>General</c:formatCode>
                <c:ptCount val="12"/>
                <c:pt idx="0">
                  <c:v>3.37</c:v>
                </c:pt>
                <c:pt idx="1">
                  <c:v>3.19</c:v>
                </c:pt>
                <c:pt idx="2">
                  <c:v>2.75</c:v>
                </c:pt>
                <c:pt idx="3">
                  <c:v>2.3199999999999998</c:v>
                </c:pt>
                <c:pt idx="4">
                  <c:v>1.97</c:v>
                </c:pt>
                <c:pt idx="5">
                  <c:v>1.81</c:v>
                </c:pt>
                <c:pt idx="6">
                  <c:v>1.59</c:v>
                </c:pt>
                <c:pt idx="7">
                  <c:v>1.39</c:v>
                </c:pt>
                <c:pt idx="8">
                  <c:v>1.24</c:v>
                </c:pt>
                <c:pt idx="9">
                  <c:v>0.98</c:v>
                </c:pt>
                <c:pt idx="10">
                  <c:v>0.95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All'!$P$4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All'!$P$9:$P$20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5.53</c:v>
                </c:pt>
                <c:pt idx="2">
                  <c:v>5.86</c:v>
                </c:pt>
                <c:pt idx="3">
                  <c:v>6.14</c:v>
                </c:pt>
                <c:pt idx="4">
                  <c:v>6.45</c:v>
                </c:pt>
                <c:pt idx="5">
                  <c:v>7.01</c:v>
                </c:pt>
                <c:pt idx="6">
                  <c:v>7.46</c:v>
                </c:pt>
                <c:pt idx="7">
                  <c:v>7.88</c:v>
                </c:pt>
                <c:pt idx="8">
                  <c:v>8.3800000000000008</c:v>
                </c:pt>
                <c:pt idx="9">
                  <c:v>8.61</c:v>
                </c:pt>
                <c:pt idx="10">
                  <c:v>9.2799999999999994</c:v>
                </c:pt>
                <c:pt idx="11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CENTROAMERICA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All'!$F$4</c:f>
              <c:strCache>
                <c:ptCount val="1"/>
                <c:pt idx="0">
                  <c:v>CEN10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All'!$F$9:$F$20</c:f>
              <c:numCache>
                <c:formatCode>General</c:formatCode>
                <c:ptCount val="12"/>
                <c:pt idx="0">
                  <c:v>4.55</c:v>
                </c:pt>
                <c:pt idx="1">
                  <c:v>4.9400000000000004</c:v>
                </c:pt>
                <c:pt idx="2">
                  <c:v>5.2</c:v>
                </c:pt>
                <c:pt idx="3">
                  <c:v>5.27</c:v>
                </c:pt>
                <c:pt idx="4">
                  <c:v>5.44</c:v>
                </c:pt>
                <c:pt idx="5">
                  <c:v>5.84</c:v>
                </c:pt>
                <c:pt idx="6">
                  <c:v>6.35</c:v>
                </c:pt>
                <c:pt idx="7">
                  <c:v>6.58</c:v>
                </c:pt>
                <c:pt idx="8">
                  <c:v>6.76</c:v>
                </c:pt>
                <c:pt idx="9">
                  <c:v>7.29</c:v>
                </c:pt>
                <c:pt idx="10">
                  <c:v>7.74</c:v>
                </c:pt>
                <c:pt idx="11">
                  <c:v>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All'!$G$4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All'!$G$9:$G$20</c:f>
              <c:numCache>
                <c:formatCode>General</c:formatCode>
                <c:ptCount val="12"/>
                <c:pt idx="0">
                  <c:v>3.77</c:v>
                </c:pt>
                <c:pt idx="1">
                  <c:v>3.19</c:v>
                </c:pt>
                <c:pt idx="2">
                  <c:v>2.27</c:v>
                </c:pt>
                <c:pt idx="3">
                  <c:v>0.97</c:v>
                </c:pt>
                <c:pt idx="4">
                  <c:v>-0.39</c:v>
                </c:pt>
                <c:pt idx="5">
                  <c:v>-1.67</c:v>
                </c:pt>
                <c:pt idx="6">
                  <c:v>-2.97</c:v>
                </c:pt>
                <c:pt idx="7">
                  <c:v>-4.68</c:v>
                </c:pt>
                <c:pt idx="8">
                  <c:v>-6.54</c:v>
                </c:pt>
                <c:pt idx="9">
                  <c:v>-8.18</c:v>
                </c:pt>
                <c:pt idx="10">
                  <c:v>-10</c:v>
                </c:pt>
                <c:pt idx="11">
                  <c:v>-12.22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All'!$H$4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All'!$H$9:$H$20</c:f>
              <c:numCache>
                <c:formatCode>General</c:formatCode>
                <c:ptCount val="12"/>
                <c:pt idx="0">
                  <c:v>5.32</c:v>
                </c:pt>
                <c:pt idx="1">
                  <c:v>6.69</c:v>
                </c:pt>
                <c:pt idx="2">
                  <c:v>8.14</c:v>
                </c:pt>
                <c:pt idx="3">
                  <c:v>9.57</c:v>
                </c:pt>
                <c:pt idx="4">
                  <c:v>11.27</c:v>
                </c:pt>
                <c:pt idx="5">
                  <c:v>13.35</c:v>
                </c:pt>
                <c:pt idx="6">
                  <c:v>15.67</c:v>
                </c:pt>
                <c:pt idx="7">
                  <c:v>17.829999999999998</c:v>
                </c:pt>
                <c:pt idx="8">
                  <c:v>20.07</c:v>
                </c:pt>
                <c:pt idx="9">
                  <c:v>22.76</c:v>
                </c:pt>
                <c:pt idx="10">
                  <c:v>25.48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EL CARIBE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All'!$C$4</c:f>
              <c:strCache>
                <c:ptCount val="1"/>
                <c:pt idx="0">
                  <c:v>CAR13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All'!$C$5:$C$16</c:f>
              <c:numCache>
                <c:formatCode>General</c:formatCode>
                <c:ptCount val="12"/>
                <c:pt idx="0">
                  <c:v>5.0599999999999996</c:v>
                </c:pt>
                <c:pt idx="1">
                  <c:v>6.1</c:v>
                </c:pt>
                <c:pt idx="2">
                  <c:v>6.19</c:v>
                </c:pt>
                <c:pt idx="3">
                  <c:v>6.34</c:v>
                </c:pt>
                <c:pt idx="4">
                  <c:v>6.18</c:v>
                </c:pt>
                <c:pt idx="5">
                  <c:v>6.11</c:v>
                </c:pt>
                <c:pt idx="6">
                  <c:v>6.04</c:v>
                </c:pt>
                <c:pt idx="7">
                  <c:v>6.03</c:v>
                </c:pt>
                <c:pt idx="8">
                  <c:v>5.82</c:v>
                </c:pt>
                <c:pt idx="9">
                  <c:v>5.82</c:v>
                </c:pt>
                <c:pt idx="10">
                  <c:v>5.95</c:v>
                </c:pt>
                <c:pt idx="11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All'!$D$4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All'!$D$5:$D$16</c:f>
              <c:numCache>
                <c:formatCode>General</c:formatCode>
                <c:ptCount val="12"/>
                <c:pt idx="0">
                  <c:v>2.71</c:v>
                </c:pt>
                <c:pt idx="1">
                  <c:v>2.95</c:v>
                </c:pt>
                <c:pt idx="2">
                  <c:v>3.04</c:v>
                </c:pt>
                <c:pt idx="3">
                  <c:v>3.19</c:v>
                </c:pt>
                <c:pt idx="4">
                  <c:v>3.03</c:v>
                </c:pt>
                <c:pt idx="5">
                  <c:v>2.96</c:v>
                </c:pt>
                <c:pt idx="6">
                  <c:v>2.9</c:v>
                </c:pt>
                <c:pt idx="7">
                  <c:v>2.88</c:v>
                </c:pt>
                <c:pt idx="8">
                  <c:v>2.67</c:v>
                </c:pt>
                <c:pt idx="9">
                  <c:v>2.68</c:v>
                </c:pt>
                <c:pt idx="10">
                  <c:v>2.81</c:v>
                </c:pt>
                <c:pt idx="11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All'!$E$4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All'!$E$5:$E$16</c:f>
              <c:numCache>
                <c:formatCode>General</c:formatCode>
                <c:ptCount val="12"/>
                <c:pt idx="0">
                  <c:v>7.42</c:v>
                </c:pt>
                <c:pt idx="1">
                  <c:v>9.25</c:v>
                </c:pt>
                <c:pt idx="2">
                  <c:v>9.34</c:v>
                </c:pt>
                <c:pt idx="3">
                  <c:v>9.49</c:v>
                </c:pt>
                <c:pt idx="4">
                  <c:v>9.33</c:v>
                </c:pt>
                <c:pt idx="5">
                  <c:v>9.25</c:v>
                </c:pt>
                <c:pt idx="6">
                  <c:v>9.19</c:v>
                </c:pt>
                <c:pt idx="7">
                  <c:v>9.17</c:v>
                </c:pt>
                <c:pt idx="8">
                  <c:v>8.9700000000000006</c:v>
                </c:pt>
                <c:pt idx="9">
                  <c:v>8.9700000000000006</c:v>
                </c:pt>
                <c:pt idx="10">
                  <c:v>9.1</c:v>
                </c:pt>
                <c:pt idx="11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7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269874</xdr:colOff>
      <xdr:row>21</xdr:row>
      <xdr:rowOff>153986</xdr:rowOff>
    </xdr:from>
    <xdr:to>
      <xdr:col>9</xdr:col>
      <xdr:colOff>504824</xdr:colOff>
      <xdr:row>45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3A411-4830-8959-963B-D3E30C3E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21</xdr:row>
      <xdr:rowOff>144461</xdr:rowOff>
    </xdr:from>
    <xdr:to>
      <xdr:col>20</xdr:col>
      <xdr:colOff>327024</xdr:colOff>
      <xdr:row>45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EF30B-2ECF-A9AD-67FB-3766483B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276224</xdr:colOff>
      <xdr:row>48</xdr:row>
      <xdr:rowOff>20636</xdr:rowOff>
    </xdr:from>
    <xdr:to>
      <xdr:col>9</xdr:col>
      <xdr:colOff>514349</xdr:colOff>
      <xdr:row>72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F1AB6-7540-BCC3-72D1-5C0C8E48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87311</xdr:rowOff>
    </xdr:from>
    <xdr:to>
      <xdr:col>0</xdr:col>
      <xdr:colOff>219074</xdr:colOff>
      <xdr:row>99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1DCE1-E10B-0F20-F198-64B3FA40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390524</xdr:colOff>
      <xdr:row>48</xdr:row>
      <xdr:rowOff>26986</xdr:rowOff>
    </xdr:from>
    <xdr:to>
      <xdr:col>20</xdr:col>
      <xdr:colOff>323849</xdr:colOff>
      <xdr:row>72</xdr:row>
      <xdr:rowOff>60324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B9B3C-6AF3-4250-B9DA-0E71A6CE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0"/>
  <sheetViews>
    <sheetView tabSelected="1" topLeftCell="A36" workbookViewId="0">
      <selection activeCell="I4" sqref="I4"/>
    </sheetView>
  </sheetViews>
  <sheetFormatPr defaultRowHeight="14.5" x14ac:dyDescent="0.35"/>
  <cols>
    <col min="1" max="1" width="5" customWidth="1"/>
    <col min="2" max="2" width="10" customWidth="1"/>
    <col min="3" max="14" width="12" customWidth="1"/>
    <col min="15" max="15" width="11.7265625" bestFit="1" customWidth="1"/>
    <col min="16" max="16" width="13.6328125" bestFit="1" customWidth="1"/>
  </cols>
  <sheetData>
    <row r="1" spans="1:3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1" ht="28.5" x14ac:dyDescent="0.65">
      <c r="A2" s="1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1" x14ac:dyDescent="0.35">
      <c r="A4" s="1"/>
      <c r="B4" s="2" t="s">
        <v>1</v>
      </c>
      <c r="C4" s="3" t="s">
        <v>122</v>
      </c>
      <c r="D4" s="3" t="s">
        <v>123</v>
      </c>
      <c r="E4" s="3" t="s">
        <v>124</v>
      </c>
      <c r="F4" s="3" t="s">
        <v>2</v>
      </c>
      <c r="G4" s="3" t="s">
        <v>123</v>
      </c>
      <c r="H4" s="3" t="s">
        <v>124</v>
      </c>
      <c r="I4" s="3" t="s">
        <v>3</v>
      </c>
      <c r="J4" s="3" t="s">
        <v>123</v>
      </c>
      <c r="K4" s="3" t="s">
        <v>124</v>
      </c>
      <c r="L4" s="15" t="s">
        <v>4</v>
      </c>
      <c r="M4" s="15" t="s">
        <v>5</v>
      </c>
      <c r="N4" s="3" t="s">
        <v>6</v>
      </c>
      <c r="O4" s="7" t="s">
        <v>123</v>
      </c>
      <c r="P4" s="7" t="s">
        <v>124</v>
      </c>
      <c r="Q4" s="1"/>
      <c r="R4" s="1"/>
      <c r="S4" s="1"/>
      <c r="T4" s="1"/>
    </row>
    <row r="5" spans="1:31" x14ac:dyDescent="0.35">
      <c r="A5" s="1"/>
      <c r="B5" s="4" t="s">
        <v>7</v>
      </c>
      <c r="C5" s="4">
        <v>5.0599999999999996</v>
      </c>
      <c r="D5" s="8">
        <v>2.71</v>
      </c>
      <c r="E5" s="8">
        <v>7.42</v>
      </c>
      <c r="F5" s="17"/>
      <c r="G5" s="17"/>
      <c r="H5" s="17"/>
      <c r="I5" s="17"/>
      <c r="J5" s="17"/>
      <c r="K5" s="17"/>
      <c r="L5" s="16"/>
      <c r="M5" s="16">
        <v>5.0599999999999996</v>
      </c>
      <c r="N5" s="17"/>
      <c r="O5" s="17"/>
      <c r="P5" s="17"/>
      <c r="Q5" s="1"/>
      <c r="R5" s="1"/>
      <c r="S5" s="1"/>
      <c r="T5" s="1"/>
    </row>
    <row r="6" spans="1:31" x14ac:dyDescent="0.35">
      <c r="A6" s="1"/>
      <c r="B6" s="4" t="s">
        <v>8</v>
      </c>
      <c r="C6" s="4">
        <v>6.1</v>
      </c>
      <c r="D6" s="8">
        <v>2.95</v>
      </c>
      <c r="E6" s="8">
        <v>9.25</v>
      </c>
      <c r="F6" s="17"/>
      <c r="G6" s="17"/>
      <c r="H6" s="17"/>
      <c r="I6" s="17"/>
      <c r="J6" s="17"/>
      <c r="K6" s="17"/>
      <c r="L6" s="16"/>
      <c r="M6" s="16">
        <v>6.1</v>
      </c>
      <c r="N6" s="17"/>
      <c r="O6" s="17"/>
      <c r="P6" s="17"/>
      <c r="Q6" s="1"/>
      <c r="R6" s="1"/>
      <c r="S6" s="1"/>
      <c r="T6" s="1"/>
    </row>
    <row r="7" spans="1:31" x14ac:dyDescent="0.35">
      <c r="A7" s="1"/>
      <c r="B7" s="4" t="s">
        <v>9</v>
      </c>
      <c r="C7" s="4">
        <v>6.19</v>
      </c>
      <c r="D7" s="8">
        <v>3.04</v>
      </c>
      <c r="E7" s="8">
        <v>9.34</v>
      </c>
      <c r="F7" s="17"/>
      <c r="G7" s="17"/>
      <c r="H7" s="17"/>
      <c r="I7" s="17"/>
      <c r="J7" s="17"/>
      <c r="K7" s="17"/>
      <c r="L7" s="16"/>
      <c r="M7" s="16">
        <v>6.19</v>
      </c>
      <c r="N7" s="17"/>
      <c r="O7" s="17"/>
      <c r="P7" s="17"/>
      <c r="Q7" s="1"/>
      <c r="R7" s="1"/>
      <c r="S7" s="1"/>
      <c r="T7" s="1"/>
    </row>
    <row r="8" spans="1:31" x14ac:dyDescent="0.35">
      <c r="A8" s="1"/>
      <c r="B8" s="4" t="s">
        <v>10</v>
      </c>
      <c r="C8" s="4">
        <v>6.34</v>
      </c>
      <c r="D8" s="8">
        <v>3.19</v>
      </c>
      <c r="E8" s="8">
        <v>9.49</v>
      </c>
      <c r="F8" s="17"/>
      <c r="G8" s="17"/>
      <c r="H8" s="17"/>
      <c r="I8" s="17"/>
      <c r="J8" s="17"/>
      <c r="K8" s="17"/>
      <c r="L8" s="16"/>
      <c r="M8" s="16">
        <v>6.34</v>
      </c>
      <c r="N8" s="17"/>
      <c r="O8" s="17"/>
      <c r="P8" s="17"/>
      <c r="Q8" s="1"/>
      <c r="R8" s="1"/>
      <c r="S8" s="1"/>
      <c r="T8" s="1"/>
    </row>
    <row r="9" spans="1:31" x14ac:dyDescent="0.35">
      <c r="A9" s="1"/>
      <c r="B9" s="4" t="s">
        <v>11</v>
      </c>
      <c r="C9" s="4">
        <v>6.18</v>
      </c>
      <c r="D9" s="8">
        <v>3.03</v>
      </c>
      <c r="E9" s="8">
        <v>9.33</v>
      </c>
      <c r="F9" s="8">
        <v>4.55</v>
      </c>
      <c r="G9" s="8">
        <v>3.77</v>
      </c>
      <c r="H9" s="8">
        <v>5.32</v>
      </c>
      <c r="I9" s="4">
        <v>3.99</v>
      </c>
      <c r="J9" s="8">
        <v>3.47</v>
      </c>
      <c r="K9" s="8">
        <v>4.59</v>
      </c>
      <c r="L9" s="16">
        <v>4.03</v>
      </c>
      <c r="M9" s="16">
        <v>6.18</v>
      </c>
      <c r="N9" s="8">
        <v>4.07</v>
      </c>
      <c r="O9" s="8">
        <v>3.37</v>
      </c>
      <c r="P9" s="8">
        <v>4.8099999999999996</v>
      </c>
      <c r="Q9" s="1"/>
      <c r="R9" s="1"/>
      <c r="S9" s="1"/>
      <c r="T9" s="1"/>
    </row>
    <row r="10" spans="1:31" x14ac:dyDescent="0.35">
      <c r="A10" s="1"/>
      <c r="B10" s="4" t="s">
        <v>12</v>
      </c>
      <c r="C10" s="4">
        <v>6.11</v>
      </c>
      <c r="D10" s="8">
        <v>2.96</v>
      </c>
      <c r="E10" s="8">
        <v>9.25</v>
      </c>
      <c r="F10" s="8">
        <v>4.9400000000000004</v>
      </c>
      <c r="G10" s="8">
        <v>3.19</v>
      </c>
      <c r="H10" s="8">
        <v>6.69</v>
      </c>
      <c r="I10" s="4">
        <v>3.95</v>
      </c>
      <c r="J10" s="8">
        <v>3.18</v>
      </c>
      <c r="K10" s="8">
        <v>4.9000000000000004</v>
      </c>
      <c r="L10" s="16">
        <v>3.98</v>
      </c>
      <c r="M10" s="16">
        <v>6.11</v>
      </c>
      <c r="N10" s="8">
        <v>4.3</v>
      </c>
      <c r="O10" s="8">
        <v>3.19</v>
      </c>
      <c r="P10" s="8">
        <v>5.53</v>
      </c>
      <c r="Q10" s="1"/>
      <c r="R10" s="1"/>
      <c r="S10" s="1"/>
      <c r="T10" s="1"/>
    </row>
    <row r="11" spans="1:31" x14ac:dyDescent="0.35">
      <c r="A11" s="1"/>
      <c r="B11" s="4" t="s">
        <v>13</v>
      </c>
      <c r="C11" s="4">
        <v>6.04</v>
      </c>
      <c r="D11" s="8">
        <v>2.9</v>
      </c>
      <c r="E11" s="8">
        <v>9.19</v>
      </c>
      <c r="F11" s="8">
        <v>5.2</v>
      </c>
      <c r="G11" s="8">
        <v>2.27</v>
      </c>
      <c r="H11" s="8">
        <v>8.14</v>
      </c>
      <c r="I11" s="4">
        <v>3.95</v>
      </c>
      <c r="J11" s="8">
        <v>2.97</v>
      </c>
      <c r="K11" s="8">
        <v>5.23</v>
      </c>
      <c r="L11" s="16">
        <v>3.96</v>
      </c>
      <c r="M11" s="16">
        <v>6.04</v>
      </c>
      <c r="N11" s="8">
        <v>4.2</v>
      </c>
      <c r="O11" s="8">
        <v>2.75</v>
      </c>
      <c r="P11" s="8">
        <v>5.86</v>
      </c>
      <c r="Q11" s="1"/>
      <c r="R11" s="1"/>
      <c r="S11" s="1"/>
      <c r="T11" s="1"/>
    </row>
    <row r="12" spans="1:31" x14ac:dyDescent="0.35">
      <c r="A12" s="1"/>
      <c r="B12" s="4" t="s">
        <v>14</v>
      </c>
      <c r="C12" s="4">
        <v>6.03</v>
      </c>
      <c r="D12" s="8">
        <v>2.88</v>
      </c>
      <c r="E12" s="8">
        <v>9.17</v>
      </c>
      <c r="F12" s="8">
        <v>5.27</v>
      </c>
      <c r="G12" s="8">
        <v>0.97</v>
      </c>
      <c r="H12" s="8">
        <v>9.57</v>
      </c>
      <c r="I12" s="4">
        <v>3.97</v>
      </c>
      <c r="J12" s="8">
        <v>2.8</v>
      </c>
      <c r="K12" s="8">
        <v>5.58</v>
      </c>
      <c r="L12" s="16">
        <v>3.96</v>
      </c>
      <c r="M12" s="16">
        <v>6.03</v>
      </c>
      <c r="N12" s="8">
        <v>4.0599999999999996</v>
      </c>
      <c r="O12" s="8">
        <v>2.3199999999999998</v>
      </c>
      <c r="P12" s="8">
        <v>6.14</v>
      </c>
      <c r="Q12" s="1"/>
      <c r="R12" s="1"/>
      <c r="S12" s="1"/>
      <c r="T12" s="1"/>
    </row>
    <row r="13" spans="1:31" x14ac:dyDescent="0.35">
      <c r="A13" s="1"/>
      <c r="B13" s="4" t="s">
        <v>15</v>
      </c>
      <c r="C13" s="4">
        <v>5.82</v>
      </c>
      <c r="D13" s="8">
        <v>2.67</v>
      </c>
      <c r="E13" s="8">
        <v>8.9700000000000006</v>
      </c>
      <c r="F13" s="8">
        <v>5.44</v>
      </c>
      <c r="G13" s="8">
        <v>-0.39</v>
      </c>
      <c r="H13" s="8">
        <v>11.27</v>
      </c>
      <c r="I13" s="4">
        <v>3.99</v>
      </c>
      <c r="J13" s="8">
        <v>2.66</v>
      </c>
      <c r="K13" s="8">
        <v>5.93</v>
      </c>
      <c r="L13" s="16">
        <v>3.97</v>
      </c>
      <c r="M13" s="16">
        <v>5.82</v>
      </c>
      <c r="N13" s="8">
        <v>3.98</v>
      </c>
      <c r="O13" s="8">
        <v>1.97</v>
      </c>
      <c r="P13" s="8">
        <v>6.45</v>
      </c>
      <c r="Q13" s="1"/>
      <c r="R13" s="1"/>
      <c r="S13" s="1"/>
      <c r="T13" s="1"/>
    </row>
    <row r="14" spans="1:31" x14ac:dyDescent="0.35">
      <c r="A14" s="1"/>
      <c r="B14" s="4" t="s">
        <v>16</v>
      </c>
      <c r="C14" s="4">
        <v>5.82</v>
      </c>
      <c r="D14" s="8">
        <v>2.68</v>
      </c>
      <c r="E14" s="8">
        <v>8.9700000000000006</v>
      </c>
      <c r="F14" s="8">
        <v>5.84</v>
      </c>
      <c r="G14" s="8">
        <v>-1.67</v>
      </c>
      <c r="H14" s="8">
        <v>13.35</v>
      </c>
      <c r="I14" s="4">
        <v>4.01</v>
      </c>
      <c r="J14" s="8">
        <v>2.54</v>
      </c>
      <c r="K14" s="8">
        <v>6.27</v>
      </c>
      <c r="L14" s="16">
        <v>3.98</v>
      </c>
      <c r="M14" s="16">
        <v>5.82</v>
      </c>
      <c r="N14" s="8">
        <v>4.0999999999999996</v>
      </c>
      <c r="O14" s="8">
        <v>1.81</v>
      </c>
      <c r="P14" s="8">
        <v>7.01</v>
      </c>
      <c r="Q14" s="1"/>
      <c r="R14" s="1"/>
      <c r="S14" s="1"/>
      <c r="T14" s="1"/>
    </row>
    <row r="15" spans="1:31" x14ac:dyDescent="0.35">
      <c r="A15" s="1"/>
      <c r="B15" s="4" t="s">
        <v>17</v>
      </c>
      <c r="C15" s="4">
        <v>5.95</v>
      </c>
      <c r="D15" s="8">
        <v>2.81</v>
      </c>
      <c r="E15" s="8">
        <v>9.1</v>
      </c>
      <c r="F15" s="8">
        <v>6.35</v>
      </c>
      <c r="G15" s="8">
        <v>-2.97</v>
      </c>
      <c r="H15" s="8">
        <v>15.67</v>
      </c>
      <c r="I15" s="4">
        <v>4.05</v>
      </c>
      <c r="J15" s="8">
        <v>2.44</v>
      </c>
      <c r="K15" s="8">
        <v>6.61</v>
      </c>
      <c r="L15" s="16">
        <v>4</v>
      </c>
      <c r="M15" s="16">
        <v>5.95</v>
      </c>
      <c r="N15" s="8">
        <v>4.13</v>
      </c>
      <c r="O15" s="8">
        <v>1.59</v>
      </c>
      <c r="P15" s="8">
        <v>7.46</v>
      </c>
      <c r="Q15" s="1"/>
      <c r="R15" s="1"/>
      <c r="S15" s="1"/>
      <c r="T15" s="1"/>
    </row>
    <row r="16" spans="1:31" x14ac:dyDescent="0.35">
      <c r="A16" s="1"/>
      <c r="B16" s="4" t="s">
        <v>18</v>
      </c>
      <c r="C16" s="4">
        <v>5.92</v>
      </c>
      <c r="D16" s="8">
        <v>2.77</v>
      </c>
      <c r="E16" s="8">
        <v>9.07</v>
      </c>
      <c r="F16" s="8">
        <v>6.58</v>
      </c>
      <c r="G16" s="8">
        <v>-4.68</v>
      </c>
      <c r="H16" s="8">
        <v>17.829999999999998</v>
      </c>
      <c r="I16" s="4">
        <v>4.09</v>
      </c>
      <c r="J16" s="8">
        <v>2.36</v>
      </c>
      <c r="K16" s="8">
        <v>6.95</v>
      </c>
      <c r="L16" s="16">
        <v>4.03</v>
      </c>
      <c r="M16" s="16">
        <v>5.92</v>
      </c>
      <c r="N16" s="8">
        <v>4.1500000000000004</v>
      </c>
      <c r="O16" s="8">
        <v>1.39</v>
      </c>
      <c r="P16" s="8">
        <v>7.88</v>
      </c>
      <c r="Q16" s="1"/>
      <c r="R16" s="1"/>
      <c r="S16" s="1"/>
      <c r="T16" s="1"/>
    </row>
    <row r="17" spans="1:20" x14ac:dyDescent="0.35">
      <c r="A17" s="1"/>
      <c r="B17" s="4" t="s">
        <v>19</v>
      </c>
      <c r="C17" s="17"/>
      <c r="D17" s="17"/>
      <c r="E17" s="17"/>
      <c r="F17" s="8">
        <v>6.76</v>
      </c>
      <c r="G17" s="8">
        <v>-6.54</v>
      </c>
      <c r="H17" s="8">
        <v>20.07</v>
      </c>
      <c r="I17" s="4">
        <v>4.13</v>
      </c>
      <c r="J17" s="8">
        <v>2.2999999999999998</v>
      </c>
      <c r="K17" s="8">
        <v>7.27</v>
      </c>
      <c r="L17" s="16">
        <v>4.0599999999999996</v>
      </c>
      <c r="M17" s="16"/>
      <c r="N17" s="8">
        <v>4.24</v>
      </c>
      <c r="O17" s="8">
        <v>1.24</v>
      </c>
      <c r="P17" s="8">
        <v>8.3800000000000008</v>
      </c>
      <c r="Q17" s="1"/>
      <c r="R17" s="1"/>
      <c r="S17" s="1"/>
      <c r="T17" s="1"/>
    </row>
    <row r="18" spans="1:20" x14ac:dyDescent="0.35">
      <c r="A18" s="1"/>
      <c r="B18" s="4" t="s">
        <v>20</v>
      </c>
      <c r="C18" s="17"/>
      <c r="D18" s="17"/>
      <c r="E18" s="17"/>
      <c r="F18" s="8">
        <v>7.29</v>
      </c>
      <c r="G18" s="8">
        <v>-8.18</v>
      </c>
      <c r="H18" s="8">
        <v>22.76</v>
      </c>
      <c r="I18" s="4">
        <v>4.18</v>
      </c>
      <c r="J18" s="8">
        <v>2.25</v>
      </c>
      <c r="K18" s="8">
        <v>7.58</v>
      </c>
      <c r="L18" s="16">
        <v>4.09</v>
      </c>
      <c r="M18" s="16"/>
      <c r="N18" s="8">
        <v>4.12</v>
      </c>
      <c r="O18" s="8">
        <v>0.98</v>
      </c>
      <c r="P18" s="8">
        <v>8.61</v>
      </c>
      <c r="Q18" s="1"/>
      <c r="R18" s="1"/>
      <c r="S18" s="1"/>
      <c r="T18" s="1"/>
    </row>
    <row r="19" spans="1:20" x14ac:dyDescent="0.35">
      <c r="A19" s="1"/>
      <c r="B19" s="4" t="s">
        <v>21</v>
      </c>
      <c r="C19" s="17"/>
      <c r="D19" s="17"/>
      <c r="E19" s="17"/>
      <c r="F19" s="8">
        <v>7.74</v>
      </c>
      <c r="G19" s="8">
        <v>-10</v>
      </c>
      <c r="H19" s="8">
        <v>25.48</v>
      </c>
      <c r="I19" s="4">
        <v>4.22</v>
      </c>
      <c r="J19" s="8">
        <v>2.21</v>
      </c>
      <c r="K19" s="8">
        <v>7.87</v>
      </c>
      <c r="L19" s="16">
        <v>4.13</v>
      </c>
      <c r="M19" s="16"/>
      <c r="N19" s="8">
        <v>4.3499999999999996</v>
      </c>
      <c r="O19" s="8">
        <v>0.95</v>
      </c>
      <c r="P19" s="8">
        <v>9.2799999999999994</v>
      </c>
      <c r="Q19" s="1"/>
      <c r="R19" s="1"/>
      <c r="S19" s="1"/>
      <c r="T19" s="1"/>
    </row>
    <row r="20" spans="1:20" x14ac:dyDescent="0.35">
      <c r="A20" s="1"/>
      <c r="B20" s="4" t="s">
        <v>22</v>
      </c>
      <c r="C20" s="17"/>
      <c r="D20" s="17"/>
      <c r="E20" s="17"/>
      <c r="F20" s="8">
        <v>7.89</v>
      </c>
      <c r="G20" s="8">
        <v>-12.22</v>
      </c>
      <c r="H20" s="8">
        <v>28</v>
      </c>
      <c r="I20" s="4">
        <v>4.28</v>
      </c>
      <c r="J20" s="8">
        <v>2.19</v>
      </c>
      <c r="K20" s="8">
        <v>8.16</v>
      </c>
      <c r="L20" s="16">
        <v>4.17</v>
      </c>
      <c r="M20" s="16"/>
      <c r="N20" s="8">
        <v>4.42</v>
      </c>
      <c r="O20" s="8">
        <v>0.83</v>
      </c>
      <c r="P20" s="8">
        <v>9.74</v>
      </c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</sheetData>
  <mergeCells count="1">
    <mergeCell ref="B2:AE2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opLeftCell="A18" workbookViewId="0">
      <selection activeCell="D9" sqref="D9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23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25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27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29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7</v>
      </c>
      <c r="C9" s="8">
        <v>5.0599999999999996</v>
      </c>
      <c r="D9" s="8">
        <v>2.71</v>
      </c>
      <c r="E9" s="8">
        <v>7.42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8</v>
      </c>
      <c r="C10" s="8">
        <v>6.1</v>
      </c>
      <c r="D10" s="8">
        <v>2.95</v>
      </c>
      <c r="E10" s="8">
        <v>9.25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9</v>
      </c>
      <c r="C11" s="8">
        <v>6.19</v>
      </c>
      <c r="D11" s="8">
        <v>3.04</v>
      </c>
      <c r="E11" s="8">
        <v>9.34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10</v>
      </c>
      <c r="C12" s="8">
        <v>6.34</v>
      </c>
      <c r="D12" s="8">
        <v>3.19</v>
      </c>
      <c r="E12" s="8">
        <v>9.49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11</v>
      </c>
      <c r="C13" s="8">
        <v>6.18</v>
      </c>
      <c r="D13" s="8">
        <v>3.03</v>
      </c>
      <c r="E13" s="8">
        <v>9.33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12</v>
      </c>
      <c r="C14" s="8">
        <v>6.11</v>
      </c>
      <c r="D14" s="8">
        <v>2.96</v>
      </c>
      <c r="E14" s="8">
        <v>9.25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13</v>
      </c>
      <c r="C15" s="8">
        <v>6.04</v>
      </c>
      <c r="D15" s="8">
        <v>2.9</v>
      </c>
      <c r="E15" s="8">
        <v>9.19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14</v>
      </c>
      <c r="C16" s="8">
        <v>6.03</v>
      </c>
      <c r="D16" s="8">
        <v>2.88</v>
      </c>
      <c r="E16" s="8">
        <v>9.17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15</v>
      </c>
      <c r="C17" s="8">
        <v>5.82</v>
      </c>
      <c r="D17" s="8">
        <v>2.67</v>
      </c>
      <c r="E17" s="8">
        <v>8.9700000000000006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16</v>
      </c>
      <c r="C18" s="8">
        <v>5.82</v>
      </c>
      <c r="D18" s="8">
        <v>2.68</v>
      </c>
      <c r="E18" s="8">
        <v>8.9700000000000006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17</v>
      </c>
      <c r="C19" s="8">
        <v>5.95</v>
      </c>
      <c r="D19" s="8">
        <v>2.81</v>
      </c>
      <c r="E19" s="8">
        <v>9.1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18</v>
      </c>
      <c r="C20" s="8">
        <v>5.92</v>
      </c>
      <c r="D20" s="8">
        <v>2.77</v>
      </c>
      <c r="E20" s="8">
        <v>9.07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36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38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0" t="s">
        <v>40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44</v>
      </c>
      <c r="C62" s="8">
        <v>6.12</v>
      </c>
      <c r="D62" s="8">
        <v>7.72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45</v>
      </c>
      <c r="C63" s="8">
        <v>4.3099999999999996</v>
      </c>
      <c r="D63" s="8">
        <v>7.37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46</v>
      </c>
      <c r="C64" s="8">
        <v>4.6900000000000004</v>
      </c>
      <c r="D64" s="8">
        <v>6.37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47</v>
      </c>
      <c r="C65" s="8">
        <v>4.8600000000000003</v>
      </c>
      <c r="D65" s="8">
        <v>5.59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48</v>
      </c>
      <c r="C66" s="8">
        <v>5.09</v>
      </c>
      <c r="D66" s="8">
        <v>5.34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49</v>
      </c>
      <c r="C67" s="8">
        <v>5.18</v>
      </c>
      <c r="D67" s="8">
        <v>5.21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50</v>
      </c>
      <c r="C68" s="8">
        <v>5.47</v>
      </c>
      <c r="D68" s="8">
        <v>4.83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51</v>
      </c>
      <c r="C69" s="8">
        <v>5.56</v>
      </c>
      <c r="D69" s="8">
        <v>4.76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52</v>
      </c>
      <c r="C70" s="8">
        <v>5.88</v>
      </c>
      <c r="D70" s="8">
        <v>4.5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53</v>
      </c>
      <c r="C71" s="8">
        <v>6.11</v>
      </c>
      <c r="D71" s="8">
        <v>3.63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54</v>
      </c>
      <c r="C72" s="8">
        <v>6.05</v>
      </c>
      <c r="D72" s="8">
        <v>3.85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55</v>
      </c>
      <c r="C73" s="8">
        <v>5.91</v>
      </c>
      <c r="D73" s="8">
        <v>3.95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57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59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61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67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68</v>
      </c>
      <c r="C110" s="13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70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71</v>
      </c>
      <c r="C112" s="13" t="s">
        <v>72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73</v>
      </c>
      <c r="C113" s="13" t="s">
        <v>72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74</v>
      </c>
      <c r="C114" s="2" t="s">
        <v>75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4" t="s">
        <v>76</v>
      </c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77</v>
      </c>
      <c r="C150" s="4" t="s">
        <v>78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79</v>
      </c>
      <c r="C152" s="13" t="s">
        <v>80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workbookViewId="0">
      <selection activeCell="C9" sqref="C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81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82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83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4.55</v>
      </c>
      <c r="D9" s="8">
        <v>3.77</v>
      </c>
      <c r="E9" s="8">
        <v>5.32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4.9400000000000004</v>
      </c>
      <c r="D10" s="8">
        <v>3.19</v>
      </c>
      <c r="E10" s="8">
        <v>6.69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5.2</v>
      </c>
      <c r="D11" s="8">
        <v>2.27</v>
      </c>
      <c r="E11" s="8">
        <v>8.14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5.27</v>
      </c>
      <c r="D12" s="8">
        <v>0.97</v>
      </c>
      <c r="E12" s="8">
        <v>9.57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5.44</v>
      </c>
      <c r="D13" s="8">
        <v>-0.39</v>
      </c>
      <c r="E13" s="8">
        <v>11.27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5.84</v>
      </c>
      <c r="D14" s="8">
        <v>-1.67</v>
      </c>
      <c r="E14" s="8">
        <v>13.35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6.35</v>
      </c>
      <c r="D15" s="8">
        <v>-2.97</v>
      </c>
      <c r="E15" s="8">
        <v>15.67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6.58</v>
      </c>
      <c r="D16" s="8">
        <v>-4.68</v>
      </c>
      <c r="E16" s="8">
        <v>17.829999999999998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6.76</v>
      </c>
      <c r="D17" s="8">
        <v>-6.54</v>
      </c>
      <c r="E17" s="8">
        <v>20.07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7.29</v>
      </c>
      <c r="D18" s="8">
        <v>-8.18</v>
      </c>
      <c r="E18" s="8">
        <v>22.76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7.74</v>
      </c>
      <c r="D19" s="8">
        <v>-10</v>
      </c>
      <c r="E19" s="8">
        <v>25.48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7.89</v>
      </c>
      <c r="D20" s="8">
        <v>-12.22</v>
      </c>
      <c r="E20" s="8">
        <v>28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4" t="s">
        <v>85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86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87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5.87</v>
      </c>
      <c r="D62" s="8">
        <v>5.68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5.3</v>
      </c>
      <c r="D63" s="8">
        <v>4.8499999999999996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</v>
      </c>
      <c r="D64" s="8">
        <v>4.5199999999999996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4.7300000000000004</v>
      </c>
      <c r="D65" s="8">
        <v>4.4400000000000004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4.54</v>
      </c>
      <c r="D66" s="8">
        <v>4.3899999999999997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4.46</v>
      </c>
      <c r="D67" s="8">
        <v>4.2300000000000004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4.49</v>
      </c>
      <c r="D68" s="8">
        <v>4.0999999999999996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4.5</v>
      </c>
      <c r="D69" s="8">
        <v>4.26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4.42</v>
      </c>
      <c r="D70" s="8">
        <v>4.34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4.2699999999999996</v>
      </c>
      <c r="D71" s="8">
        <v>3.92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4.34</v>
      </c>
      <c r="D72" s="8">
        <v>3.97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4.22</v>
      </c>
      <c r="D73" s="8">
        <v>4.1500000000000004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88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89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90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66</v>
      </c>
      <c r="C107" s="13" t="s">
        <v>91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67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71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92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93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workbookViewId="0">
      <selection activeCell="E9" sqref="E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95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96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3.99</v>
      </c>
      <c r="D9" s="8">
        <v>3.47</v>
      </c>
      <c r="E9" s="8">
        <v>4.59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3.95</v>
      </c>
      <c r="D10" s="8">
        <v>3.18</v>
      </c>
      <c r="E10" s="8">
        <v>4.9000000000000004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3.95</v>
      </c>
      <c r="D11" s="8">
        <v>2.97</v>
      </c>
      <c r="E11" s="8">
        <v>5.23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3.97</v>
      </c>
      <c r="D12" s="8">
        <v>2.8</v>
      </c>
      <c r="E12" s="8">
        <v>5.58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3.99</v>
      </c>
      <c r="D13" s="8">
        <v>2.66</v>
      </c>
      <c r="E13" s="8">
        <v>5.93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4.01</v>
      </c>
      <c r="D14" s="8">
        <v>2.54</v>
      </c>
      <c r="E14" s="8">
        <v>6.27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4.05</v>
      </c>
      <c r="D15" s="8">
        <v>2.44</v>
      </c>
      <c r="E15" s="8">
        <v>6.61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4.09</v>
      </c>
      <c r="D16" s="8">
        <v>2.36</v>
      </c>
      <c r="E16" s="8">
        <v>6.95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4.13</v>
      </c>
      <c r="D17" s="8">
        <v>2.2999999999999998</v>
      </c>
      <c r="E17" s="8">
        <v>7.27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4.18</v>
      </c>
      <c r="D18" s="8">
        <v>2.25</v>
      </c>
      <c r="E18" s="8">
        <v>7.58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4.22</v>
      </c>
      <c r="D19" s="8">
        <v>2.21</v>
      </c>
      <c r="E19" s="8">
        <v>7.87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4.28</v>
      </c>
      <c r="D20" s="8">
        <v>2.19</v>
      </c>
      <c r="E20" s="8">
        <v>8.16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1" t="s">
        <v>85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85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98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5.83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5.61</v>
      </c>
      <c r="D63" s="8">
        <v>4.92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5.39</v>
      </c>
      <c r="D64" s="8">
        <v>5.0199999999999996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5.2</v>
      </c>
      <c r="D65" s="8">
        <v>5.14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5.04</v>
      </c>
      <c r="D66" s="8">
        <v>5.26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4.9000000000000004</v>
      </c>
      <c r="D67" s="8">
        <v>4.93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4.79</v>
      </c>
      <c r="D68" s="8">
        <v>4.7300000000000004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4.7</v>
      </c>
      <c r="D69" s="8">
        <v>4.6399999999999997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4.62</v>
      </c>
      <c r="D70" s="8">
        <v>4.51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4.5599999999999996</v>
      </c>
      <c r="D71" s="8">
        <v>4.3499999999999996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4.5</v>
      </c>
      <c r="D72" s="8">
        <v>4.09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4.45</v>
      </c>
      <c r="D73" s="8">
        <v>4.04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3" t="s">
        <v>102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103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104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66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topLeftCell="A2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105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96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4.03</v>
      </c>
      <c r="D9" s="8">
        <v>3.49</v>
      </c>
      <c r="E9" s="8">
        <v>4.6399999999999997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3.98</v>
      </c>
      <c r="D10" s="8">
        <v>3.19</v>
      </c>
      <c r="E10" s="8">
        <v>4.93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3.96</v>
      </c>
      <c r="D11" s="8">
        <v>2.98</v>
      </c>
      <c r="E11" s="8">
        <v>5.24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3.96</v>
      </c>
      <c r="D12" s="8">
        <v>2.8</v>
      </c>
      <c r="E12" s="8">
        <v>5.55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3.97</v>
      </c>
      <c r="D13" s="8">
        <v>2.65</v>
      </c>
      <c r="E13" s="8">
        <v>5.87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3.98</v>
      </c>
      <c r="D14" s="8">
        <v>2.52</v>
      </c>
      <c r="E14" s="8">
        <v>6.18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</v>
      </c>
      <c r="D15" s="8">
        <v>2.41</v>
      </c>
      <c r="E15" s="8">
        <v>6.49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4.03</v>
      </c>
      <c r="D16" s="8">
        <v>2.3199999999999998</v>
      </c>
      <c r="E16" s="8">
        <v>6.8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4.0599999999999996</v>
      </c>
      <c r="D17" s="8">
        <v>2.25</v>
      </c>
      <c r="E17" s="8">
        <v>7.11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4.09</v>
      </c>
      <c r="D18" s="8">
        <v>2.19</v>
      </c>
      <c r="E18" s="8">
        <v>7.41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4.13</v>
      </c>
      <c r="D19" s="8">
        <v>2.14</v>
      </c>
      <c r="E19" s="8">
        <v>7.7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4.17</v>
      </c>
      <c r="D20" s="8">
        <v>2.1</v>
      </c>
      <c r="E20" s="8">
        <v>7.99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106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85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107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5.84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5.62</v>
      </c>
      <c r="D63" s="8">
        <v>4.92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5.4</v>
      </c>
      <c r="D64" s="8">
        <v>5.0199999999999996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5.22</v>
      </c>
      <c r="D65" s="8">
        <v>5.15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5.0599999999999996</v>
      </c>
      <c r="D66" s="8">
        <v>5.27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4.92</v>
      </c>
      <c r="D67" s="8">
        <v>4.95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4.8099999999999996</v>
      </c>
      <c r="D68" s="8">
        <v>4.75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4.72</v>
      </c>
      <c r="D69" s="8">
        <v>4.6500000000000004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4.6500000000000004</v>
      </c>
      <c r="D70" s="8">
        <v>4.5199999999999996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4.59</v>
      </c>
      <c r="D71" s="8">
        <v>4.3600000000000003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4.53</v>
      </c>
      <c r="D72" s="8">
        <v>4.1100000000000003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4.49</v>
      </c>
      <c r="D73" s="8">
        <v>4.08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3" t="s">
        <v>108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103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104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66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7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109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25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27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29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7</v>
      </c>
      <c r="C9" s="8">
        <v>5.0599999999999996</v>
      </c>
      <c r="D9" s="8">
        <v>2.71</v>
      </c>
      <c r="E9" s="8">
        <v>7.42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8</v>
      </c>
      <c r="C10" s="8">
        <v>6.1</v>
      </c>
      <c r="D10" s="8">
        <v>2.95</v>
      </c>
      <c r="E10" s="8">
        <v>9.25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9</v>
      </c>
      <c r="C11" s="8">
        <v>6.19</v>
      </c>
      <c r="D11" s="8">
        <v>3.04</v>
      </c>
      <c r="E11" s="8">
        <v>9.34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10</v>
      </c>
      <c r="C12" s="8">
        <v>6.34</v>
      </c>
      <c r="D12" s="8">
        <v>3.19</v>
      </c>
      <c r="E12" s="8">
        <v>9.49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11</v>
      </c>
      <c r="C13" s="8">
        <v>6.18</v>
      </c>
      <c r="D13" s="8">
        <v>3.03</v>
      </c>
      <c r="E13" s="8">
        <v>9.33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12</v>
      </c>
      <c r="C14" s="8">
        <v>6.11</v>
      </c>
      <c r="D14" s="8">
        <v>2.96</v>
      </c>
      <c r="E14" s="8">
        <v>9.25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13</v>
      </c>
      <c r="C15" s="8">
        <v>6.04</v>
      </c>
      <c r="D15" s="8">
        <v>2.9</v>
      </c>
      <c r="E15" s="8">
        <v>9.19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14</v>
      </c>
      <c r="C16" s="8">
        <v>6.03</v>
      </c>
      <c r="D16" s="8">
        <v>2.88</v>
      </c>
      <c r="E16" s="8">
        <v>9.17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15</v>
      </c>
      <c r="C17" s="8">
        <v>5.82</v>
      </c>
      <c r="D17" s="8">
        <v>2.67</v>
      </c>
      <c r="E17" s="8">
        <v>8.9700000000000006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16</v>
      </c>
      <c r="C18" s="8">
        <v>5.82</v>
      </c>
      <c r="D18" s="8">
        <v>2.68</v>
      </c>
      <c r="E18" s="8">
        <v>8.9700000000000006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17</v>
      </c>
      <c r="C19" s="8">
        <v>5.95</v>
      </c>
      <c r="D19" s="8">
        <v>2.81</v>
      </c>
      <c r="E19" s="8">
        <v>9.1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18</v>
      </c>
      <c r="C20" s="8">
        <v>5.92</v>
      </c>
      <c r="D20" s="8">
        <v>2.77</v>
      </c>
      <c r="E20" s="8">
        <v>9.07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36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38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0" t="s">
        <v>40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44</v>
      </c>
      <c r="C62" s="8">
        <v>6.12</v>
      </c>
      <c r="D62" s="8">
        <v>7.72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45</v>
      </c>
      <c r="C63" s="8">
        <v>4.3099999999999996</v>
      </c>
      <c r="D63" s="8">
        <v>7.37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46</v>
      </c>
      <c r="C64" s="8">
        <v>4.6900000000000004</v>
      </c>
      <c r="D64" s="8">
        <v>6.37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47</v>
      </c>
      <c r="C65" s="8">
        <v>4.8600000000000003</v>
      </c>
      <c r="D65" s="8">
        <v>5.59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48</v>
      </c>
      <c r="C66" s="8">
        <v>5.09</v>
      </c>
      <c r="D66" s="8">
        <v>5.34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49</v>
      </c>
      <c r="C67" s="8">
        <v>5.18</v>
      </c>
      <c r="D67" s="8">
        <v>5.21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50</v>
      </c>
      <c r="C68" s="8">
        <v>5.47</v>
      </c>
      <c r="D68" s="8">
        <v>4.83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51</v>
      </c>
      <c r="C69" s="8">
        <v>5.56</v>
      </c>
      <c r="D69" s="8">
        <v>4.76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52</v>
      </c>
      <c r="C70" s="8">
        <v>5.88</v>
      </c>
      <c r="D70" s="8">
        <v>4.5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53</v>
      </c>
      <c r="C71" s="8">
        <v>6.11</v>
      </c>
      <c r="D71" s="8">
        <v>3.63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54</v>
      </c>
      <c r="C72" s="8">
        <v>6.05</v>
      </c>
      <c r="D72" s="8">
        <v>3.85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55</v>
      </c>
      <c r="C73" s="8">
        <v>5.91</v>
      </c>
      <c r="D73" s="8">
        <v>3.95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57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59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61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67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68</v>
      </c>
      <c r="C110" s="13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70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71</v>
      </c>
      <c r="C112" s="13" t="s">
        <v>72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73</v>
      </c>
      <c r="C113" s="13" t="s">
        <v>72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74</v>
      </c>
      <c r="C114" s="2" t="s">
        <v>75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4" t="s">
        <v>76</v>
      </c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77</v>
      </c>
      <c r="C150" s="4" t="s">
        <v>78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79</v>
      </c>
      <c r="C152" s="13" t="s">
        <v>80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workbookViewId="0">
      <selection activeCell="C9" sqref="C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110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111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4.07</v>
      </c>
      <c r="D9" s="8">
        <v>3.37</v>
      </c>
      <c r="E9" s="8">
        <v>4.8099999999999996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4.3</v>
      </c>
      <c r="D10" s="8">
        <v>3.19</v>
      </c>
      <c r="E10" s="8">
        <v>5.53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4.2</v>
      </c>
      <c r="D11" s="8">
        <v>2.75</v>
      </c>
      <c r="E11" s="8">
        <v>5.86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4.0599999999999996</v>
      </c>
      <c r="D12" s="8">
        <v>2.3199999999999998</v>
      </c>
      <c r="E12" s="8">
        <v>6.14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3.98</v>
      </c>
      <c r="D13" s="8">
        <v>1.97</v>
      </c>
      <c r="E13" s="8">
        <v>6.45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4.0999999999999996</v>
      </c>
      <c r="D14" s="8">
        <v>1.81</v>
      </c>
      <c r="E14" s="8">
        <v>7.01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4.13</v>
      </c>
      <c r="D15" s="8">
        <v>1.59</v>
      </c>
      <c r="E15" s="8">
        <v>7.46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4.1500000000000004</v>
      </c>
      <c r="D16" s="8">
        <v>1.39</v>
      </c>
      <c r="E16" s="8">
        <v>7.88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4.24</v>
      </c>
      <c r="D17" s="8">
        <v>1.24</v>
      </c>
      <c r="E17" s="8">
        <v>8.3800000000000008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4.12</v>
      </c>
      <c r="D18" s="8">
        <v>0.98</v>
      </c>
      <c r="E18" s="8">
        <v>8.61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4.3499999999999996</v>
      </c>
      <c r="D19" s="8">
        <v>0.95</v>
      </c>
      <c r="E19" s="8">
        <v>9.2799999999999994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4.42</v>
      </c>
      <c r="D20" s="8">
        <v>0.83</v>
      </c>
      <c r="E20" s="8">
        <v>9.74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112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113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114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5.89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5.62</v>
      </c>
      <c r="D63" s="8">
        <v>4.95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5.87</v>
      </c>
      <c r="D64" s="8">
        <v>5.28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5.98</v>
      </c>
      <c r="D65" s="8">
        <v>5.52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6.1</v>
      </c>
      <c r="D66" s="8">
        <v>5.73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5.95</v>
      </c>
      <c r="D67" s="8">
        <v>5.33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5.81</v>
      </c>
      <c r="D68" s="8">
        <v>5.09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5.67</v>
      </c>
      <c r="D69" s="8">
        <v>4.8600000000000003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5.58</v>
      </c>
      <c r="D70" s="8">
        <v>4.62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5.43</v>
      </c>
      <c r="D71" s="8">
        <v>4.5999999999999996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5.35</v>
      </c>
      <c r="D72" s="8">
        <v>4.18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5.33</v>
      </c>
      <c r="D73" s="8">
        <v>4.04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115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103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3" t="s">
        <v>116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117</v>
      </c>
      <c r="C109" s="13" t="s">
        <v>118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67</v>
      </c>
      <c r="C110" s="13" t="s">
        <v>119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3" t="s">
        <v>120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121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E4B3AD-45A5-4DDC-8002-69A74772E032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A5ACC084-3433-41B0-8AFB-62A84E768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9ce36-761d-4f03-a325-01198b3033a5"/>
    <ds:schemaRef ds:uri="f7d3a233-272d-4ee6-abb8-ad34315b6d90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BB9048-DEC4-40BB-A915-CEBD8E102D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Forecasts - All</vt:lpstr>
      <vt:lpstr>CAR13</vt:lpstr>
      <vt:lpstr>CEN10</vt:lpstr>
      <vt:lpstr>R01</vt:lpstr>
      <vt:lpstr>R02</vt:lpstr>
      <vt:lpstr>R07</vt:lpstr>
      <vt:lpstr>SUR10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2024-06-12T18:37:12Z</dcterms:created>
  <dcterms:modified xsi:type="dcterms:W3CDTF">2024-06-20T14:57:59Z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  <property fmtid="{D5CDD505-2E9C-101B-9397-08002B2CF9AE}" pid="3" name="MediaServiceImageTags">
    <vt:lpwstr/>
  </property>
</Properties>
</file>