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PruebaJuanJose/Shared Documents/ProyectoAutomatización/Dev/Tope/reports/2023/November/2023-11-17/"/>
    </mc:Choice>
  </mc:AlternateContent>
  <xr:revisionPtr revIDLastSave="26" documentId="11_AEE6941E2E4A5A0E92C95E44C81E066B126AEF24" xr6:coauthVersionLast="47" xr6:coauthVersionMax="47" xr10:uidLastSave="{39226938-E628-4853-8BF8-0CBB2820125C}"/>
  <bookViews>
    <workbookView xWindow="-110" yWindow="-110" windowWidth="19420" windowHeight="10420" xr2:uid="{00000000-000D-0000-FFFF-FFFF00000000}"/>
  </bookViews>
  <sheets>
    <sheet name="Forecasts - All" sheetId="1" r:id="rId1"/>
    <sheet name="ARG" sheetId="2" r:id="rId2"/>
    <sheet name="BOL" sheetId="3" r:id="rId3"/>
    <sheet name="BRA" sheetId="4" r:id="rId4"/>
    <sheet name="CHL" sheetId="5" r:id="rId5"/>
    <sheet name="COL" sheetId="6" r:id="rId6"/>
    <sheet name="ECU" sheetId="7" r:id="rId7"/>
    <sheet name="PER" sheetId="8" r:id="rId8"/>
    <sheet name="PRY" sheetId="9" r:id="rId9"/>
    <sheet name="URY" sheetId="10" r:id="rId10"/>
    <sheet name="VEN" sheetId="11" r:id="rId11"/>
  </sheets>
  <externalReferences>
    <externalReference r:id="rId12"/>
  </externalReferences>
  <calcPr calcId="0"/>
</workbook>
</file>

<file path=xl/sharedStrings.xml><?xml version="1.0" encoding="utf-8"?>
<sst xmlns="http://schemas.openxmlformats.org/spreadsheetml/2006/main" count="870" uniqueCount="218">
  <si>
    <t>PROYECCIONES DE INFLACIÓN (DE AQUÍ A 12 MESES) - LATINOAMERICA Y EL CARIBE</t>
  </si>
  <si>
    <t>Fecha</t>
  </si>
  <si>
    <t>ARG</t>
  </si>
  <si>
    <t>BOL</t>
  </si>
  <si>
    <t>BRA</t>
  </si>
  <si>
    <t>CHL</t>
  </si>
  <si>
    <t>COL</t>
  </si>
  <si>
    <t>ECU</t>
  </si>
  <si>
    <t>PER</t>
  </si>
  <si>
    <t>PRY</t>
  </si>
  <si>
    <t>URY</t>
  </si>
  <si>
    <t>VEN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</si>
  <si>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</si>
  <si>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</si>
  <si>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</si>
  <si>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</si>
  <si>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</si>
  <si>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</si>
  <si>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</si>
  <si>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</si>
  <si>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</si>
  <si>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</si>
  <si>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</si>
  <si>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</si>
  <si>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</si>
  <si>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ARG - Inflation - Next 12 months forecast as of:  2023-09-01</t>
  </si>
  <si>
    <t>Model</t>
  </si>
  <si>
    <t>ARIMA - [(0, 2, 2), (0, 0, 1, 12)]</t>
  </si>
  <si>
    <t>Training Data</t>
  </si>
  <si>
    <t>1996-01-01 to 2022-10-01</t>
  </si>
  <si>
    <t>Test Data</t>
  </si>
  <si>
    <t>2022-10-01 to 2023-09-01</t>
  </si>
  <si>
    <t>Date</t>
  </si>
  <si>
    <t>Inflation Change YoY %</t>
  </si>
  <si>
    <t>Lower Bound - 95% Confidence Interval</t>
  </si>
  <si>
    <t>Upper Bound - 95% Confidence Interval</t>
  </si>
  <si>
    <t>Test Metrics</t>
  </si>
  <si>
    <t>RMSE</t>
  </si>
  <si>
    <t>9.73</t>
  </si>
  <si>
    <t>Naive RMSE</t>
  </si>
  <si>
    <t>6.17</t>
  </si>
  <si>
    <t>MAPE</t>
  </si>
  <si>
    <t>4.71%</t>
  </si>
  <si>
    <t>Test Predictions</t>
  </si>
  <si>
    <t>Predicted</t>
  </si>
  <si>
    <t>Actual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</si>
  <si>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</si>
  <si>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</si>
  <si>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</si>
  <si>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</si>
  <si>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</si>
  <si>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</si>
  <si>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</si>
  <si>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</si>
  <si>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</si>
  <si>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</si>
  <si>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</si>
  <si>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</si>
  <si>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Appendix A: Model Summary</t>
  </si>
  <si>
    <t>ARIMA(0, 2, 2)x(0, 0, [1], 12)</t>
  </si>
  <si>
    <t>Sample</t>
  </si>
  <si>
    <t>01-01-1996- 09-01-2023</t>
  </si>
  <si>
    <t>No. of Observations</t>
  </si>
  <si>
    <t>333</t>
  </si>
  <si>
    <t>Terms</t>
  </si>
  <si>
    <t>P-value (Statistical significance)</t>
  </si>
  <si>
    <t>ma.L1</t>
  </si>
  <si>
    <t xml:space="preserve"> 0.000</t>
  </si>
  <si>
    <t>ma.L2</t>
  </si>
  <si>
    <t>ma.S.L12</t>
  </si>
  <si>
    <t>sigma2</t>
  </si>
  <si>
    <t>Assumptions</t>
  </si>
  <si>
    <t>P-value</t>
  </si>
  <si>
    <t>Interpretation</t>
  </si>
  <si>
    <t>Ljung-Box (L1)</t>
  </si>
  <si>
    <t>0.91</t>
  </si>
  <si>
    <t>Heteroskedasticity</t>
  </si>
  <si>
    <t>0.00</t>
  </si>
  <si>
    <t>Jarque-Bera</t>
  </si>
  <si>
    <t>Skew</t>
  </si>
  <si>
    <t>2.55</t>
  </si>
  <si>
    <t>Kurtosis</t>
  </si>
  <si>
    <t>23.89</t>
  </si>
  <si>
    <t>Appendix C: Residuals Analysis</t>
  </si>
  <si>
    <t>Mean</t>
  </si>
  <si>
    <t>0.07</t>
  </si>
  <si>
    <t>White Noise?</t>
  </si>
  <si>
    <t>Yes</t>
  </si>
  <si>
    <t>Normal?</t>
  </si>
  <si>
    <t>No</t>
  </si>
  <si>
    <t>BOL - Inflation - Next 12 months forecast as of:  2023-10-01</t>
  </si>
  <si>
    <t>ARIMA - [(1, 0, 1), (2, 0, 0, 12)]</t>
  </si>
  <si>
    <t>1990-01-01 to 2022-11-01</t>
  </si>
  <si>
    <t>2022-11-01 to 2023-10-01</t>
  </si>
  <si>
    <t>0.36</t>
  </si>
  <si>
    <t>0.33</t>
  </si>
  <si>
    <t>9.95%</t>
  </si>
  <si>
    <t>ARIMA(1, 0, 1)x(2, 0, [], 12)</t>
  </si>
  <si>
    <t>01-01-1990- 10-01-2023</t>
  </si>
  <si>
    <t>406</t>
  </si>
  <si>
    <t>const</t>
  </si>
  <si>
    <t xml:space="preserve"> 0.477</t>
  </si>
  <si>
    <t>ar.L1</t>
  </si>
  <si>
    <t>ar.S.L12</t>
  </si>
  <si>
    <t>ar.S.L24</t>
  </si>
  <si>
    <t xml:space="preserve"> 0.011</t>
  </si>
  <si>
    <t>0.89</t>
  </si>
  <si>
    <t>0.01</t>
  </si>
  <si>
    <t>-0.17</t>
  </si>
  <si>
    <t>22.27</t>
  </si>
  <si>
    <t>No - Correlation at Lags [ 9 10 11 12]</t>
  </si>
  <si>
    <t>BRA - Inflation - Next 12 months forecast as of:  2023-09-01</t>
  </si>
  <si>
    <t>ARIMA - [(1, 1, 2), (0, 0, 1, 12)]</t>
  </si>
  <si>
    <t>0.67</t>
  </si>
  <si>
    <t>0.57</t>
  </si>
  <si>
    <t>13.09%</t>
  </si>
  <si>
    <t>ARIMA(1, 1, 2)x(0, 0, [1], 12)</t>
  </si>
  <si>
    <t xml:space="preserve"> 0.003</t>
  </si>
  <si>
    <t xml:space="preserve"> 0.787</t>
  </si>
  <si>
    <t xml:space="preserve"> 0.376</t>
  </si>
  <si>
    <t>0.04</t>
  </si>
  <si>
    <t>0.90</t>
  </si>
  <si>
    <t>7.23</t>
  </si>
  <si>
    <t>0.0</t>
  </si>
  <si>
    <t>No - Correlation at Lags [1]</t>
  </si>
  <si>
    <t>CHL - Inflation - Next 12 months forecast as of:  2023-10-01</t>
  </si>
  <si>
    <t>ARIMA - [(2, 2, 1), (0, 0, 1, 12)]</t>
  </si>
  <si>
    <t>1.5</t>
  </si>
  <si>
    <t>0.86</t>
  </si>
  <si>
    <t>19.22%</t>
  </si>
  <si>
    <t>ARIMA(2, 2, 1)x(0, 0, 1, 12)</t>
  </si>
  <si>
    <t>ar.L2</t>
  </si>
  <si>
    <t>0.35</t>
  </si>
  <si>
    <t>3.01</t>
  </si>
  <si>
    <t>35.75</t>
  </si>
  <si>
    <t>-0.0</t>
  </si>
  <si>
    <t>No - Correlation at Lags [ 2  3  4  5  6  7  8  9 10 11 12]</t>
  </si>
  <si>
    <t>COL - Inflation - Next 12 months forecast as of:  2023-10-01</t>
  </si>
  <si>
    <t>ARIMA - [(2, 1, 1), (0, 0, 1, 12)]</t>
  </si>
  <si>
    <t>1.73</t>
  </si>
  <si>
    <t>0.38</t>
  </si>
  <si>
    <t>13.41%</t>
  </si>
  <si>
    <t>ARIMA(2, 1, 1)x(0, 0, 1, 12)</t>
  </si>
  <si>
    <t xml:space="preserve"> 0.288</t>
  </si>
  <si>
    <t xml:space="preserve"> 0.757</t>
  </si>
  <si>
    <t xml:space="preserve"> 0.887</t>
  </si>
  <si>
    <t xml:space="preserve"> 0.944</t>
  </si>
  <si>
    <t>0.46</t>
  </si>
  <si>
    <t>-0.57</t>
  </si>
  <si>
    <t>7.40</t>
  </si>
  <si>
    <t>No - Correlation at Lags [ 1  2  3  4  5  6  7  8  9 10 11 12]</t>
  </si>
  <si>
    <t>ECU - Inflation - Next 12 months forecast as of:  2023-10-01</t>
  </si>
  <si>
    <t>ARIMA - [(3, 0, 2), (0, 0, 1, 12)]</t>
  </si>
  <si>
    <t>2.12</t>
  </si>
  <si>
    <t>0.37</t>
  </si>
  <si>
    <t>87.07%</t>
  </si>
  <si>
    <t>ARIMA(3, 0, 2)x(0, 0, [1], 12)</t>
  </si>
  <si>
    <t xml:space="preserve"> 0.889</t>
  </si>
  <si>
    <t xml:space="preserve"> 0.259</t>
  </si>
  <si>
    <t xml:space="preserve"> 0.895</t>
  </si>
  <si>
    <t>ar.L3</t>
  </si>
  <si>
    <t xml:space="preserve"> 0.225</t>
  </si>
  <si>
    <t xml:space="preserve"> 0.130</t>
  </si>
  <si>
    <t xml:space="preserve"> 0.666</t>
  </si>
  <si>
    <t xml:space="preserve"> 0.013</t>
  </si>
  <si>
    <t xml:space="preserve"> 0.536</t>
  </si>
  <si>
    <t>0.17</t>
  </si>
  <si>
    <t>24.28</t>
  </si>
  <si>
    <t>No - Correlation at Lags [ 6  7  8  9 10 11 12]</t>
  </si>
  <si>
    <t>PER - Inflation - Next 12 months forecast as of:  2023-10-01</t>
  </si>
  <si>
    <t>ARIMA - [(1, 1, 0), (0, 0, 1, 12)]</t>
  </si>
  <si>
    <t>1996-01-01 to 2022-11-01</t>
  </si>
  <si>
    <t>0.75</t>
  </si>
  <si>
    <t>8.99%</t>
  </si>
  <si>
    <t>ARIMA(1, 1, 0)x(0, 0, [1], 12)</t>
  </si>
  <si>
    <t>01-01-1996- 10-01-2023</t>
  </si>
  <si>
    <t>334</t>
  </si>
  <si>
    <t>1.15</t>
  </si>
  <si>
    <t>14.83</t>
  </si>
  <si>
    <t>No - Correlation at Lags [6 8]</t>
  </si>
  <si>
    <t>PRY - Inflation - Next 12 months forecast as of:  2023-09-01</t>
  </si>
  <si>
    <t>1990-01-01 to 2022-10-01</t>
  </si>
  <si>
    <t>0.82</t>
  </si>
  <si>
    <t>0.65</t>
  </si>
  <si>
    <t>14.62%</t>
  </si>
  <si>
    <t>01-01-1990- 09-01-2023</t>
  </si>
  <si>
    <t>405</t>
  </si>
  <si>
    <t>0.96</t>
  </si>
  <si>
    <t>-0.46</t>
  </si>
  <si>
    <t>5.95</t>
  </si>
  <si>
    <t>-0.01</t>
  </si>
  <si>
    <t>URY - Inflation - Next 12 months forecast as of:  2023-10-01</t>
  </si>
  <si>
    <t>ARIMA - [(0, 2, 3), (0, 0, 1, 12)]</t>
  </si>
  <si>
    <t>2.57</t>
  </si>
  <si>
    <t>0.61</t>
  </si>
  <si>
    <t>42.99%</t>
  </si>
  <si>
    <t>ARIMA(0, 2, 3)x(0, 0, [1], 12)</t>
  </si>
  <si>
    <t>ma.L3</t>
  </si>
  <si>
    <t>-1.70</t>
  </si>
  <si>
    <t>26.83</t>
  </si>
  <si>
    <t>0.15</t>
  </si>
  <si>
    <t>VEN - Inflation - Next 12 months forecast as of:  2023-09-01</t>
  </si>
  <si>
    <t>ARIMA - [(1, 1, 0), (0, 0, 0, 12)]</t>
  </si>
  <si>
    <t>2021-09-01 to 2022-10-01</t>
  </si>
  <si>
    <t>92.04</t>
  </si>
  <si>
    <t>57.04</t>
  </si>
  <si>
    <t>23.69%</t>
  </si>
  <si>
    <t>ARIMA(1, 1, 0)</t>
  </si>
  <si>
    <t>09-01-2021- 09-01-2023</t>
  </si>
  <si>
    <t>25</t>
  </si>
  <si>
    <t xml:space="preserve"> 0.019</t>
  </si>
  <si>
    <t xml:space="preserve"> 0.001</t>
  </si>
  <si>
    <t>0.52</t>
  </si>
  <si>
    <t>0.64</t>
  </si>
  <si>
    <t>0.02</t>
  </si>
  <si>
    <t>1.26</t>
  </si>
  <si>
    <t>4.19</t>
  </si>
  <si>
    <t>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</si>
</sst>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rgb="FF366092"/>
      <name val="Calibri"/>
    </font>
    <font>
      <b/>
      <sz val="11"/>
      <name val="Calibri"/>
    </font>
    <font>
      <sz val="11"/>
      <color rgb="FF006100"/>
      <name val="Calibri"/>
    </font>
    <font>
      <sz val="11"/>
      <color rgb="FF9C0006"/>
      <name val="Calibri"/>
    </font>
    <font>
      <sz val="11"/>
      <color rgb="FF9C65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CE6F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0" fillId="2" borderId="1" xfId="0" applyFill="1" applyBorder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/>
    <xf numFmtId="0" fontId="2" fillId="3" borderId="0" xfId="0" applyFont="1" applyFill="1"/>
    <xf numFmtId="0" fontId="4" fillId="5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0" xfId="0" applyFill="1"/>
    <xf numFmtId="0" fontId="2" fillId="3" borderId="1" xfId="0" applyFont="1" applyFill="1" applyBorder="1"/>
    <xf numFmtId="0" fontId="0" fillId="0" borderId="1" xfId="0" applyBorder="1"/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/>
    <xf numFmtId="0" fontId="0" fillId="7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latin typeface="+mn-lt"/>
              </a:rPr>
              <a:t>America Del Sur (excl. Argentina)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'Forecasts - All'!$D$4</c:f>
              <c:strCache>
                <c:ptCount val="1"/>
                <c:pt idx="0">
                  <c:v>BOL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All'!$B$5:$B$17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All'!$D$5:$D$17</c:f>
              <c:numCache>
                <c:formatCode>General</c:formatCode>
                <c:ptCount val="13"/>
                <c:pt idx="1">
                  <c:v>1.96</c:v>
                </c:pt>
                <c:pt idx="2">
                  <c:v>2.04</c:v>
                </c:pt>
                <c:pt idx="3">
                  <c:v>2.12</c:v>
                </c:pt>
                <c:pt idx="4">
                  <c:v>2.37</c:v>
                </c:pt>
                <c:pt idx="5">
                  <c:v>2.41</c:v>
                </c:pt>
                <c:pt idx="6">
                  <c:v>2.37</c:v>
                </c:pt>
                <c:pt idx="7">
                  <c:v>2.21</c:v>
                </c:pt>
                <c:pt idx="8">
                  <c:v>2.23</c:v>
                </c:pt>
                <c:pt idx="9">
                  <c:v>2.23</c:v>
                </c:pt>
                <c:pt idx="10">
                  <c:v>2.25</c:v>
                </c:pt>
                <c:pt idx="11">
                  <c:v>2.29</c:v>
                </c:pt>
                <c:pt idx="12">
                  <c:v>2.4500000000000002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9-4F4D-A8B6-43F57C41A7DF}"/>
            </c:ext>
          </c:extLst>
        </c:ser>
        <c:ser>
          <c:idx val="2"/>
          <c:order val="2"/>
          <c:tx>
            <c:strRef>
              <c:f>'Forecasts - All'!$E$4</c:f>
              <c:strCache>
                <c:ptCount val="1"/>
                <c:pt idx="0">
                  <c:v>BRA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All'!$B$5:$B$17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All'!$E$5:$E$17</c:f>
              <c:numCache>
                <c:formatCode>General</c:formatCode>
                <c:ptCount val="13"/>
                <c:pt idx="0">
                  <c:v>5.46</c:v>
                </c:pt>
                <c:pt idx="1">
                  <c:v>5.62</c:v>
                </c:pt>
                <c:pt idx="2">
                  <c:v>5.65</c:v>
                </c:pt>
                <c:pt idx="3">
                  <c:v>5.65</c:v>
                </c:pt>
                <c:pt idx="4">
                  <c:v>5.62</c:v>
                </c:pt>
                <c:pt idx="5">
                  <c:v>6.04</c:v>
                </c:pt>
                <c:pt idx="6">
                  <c:v>6.37</c:v>
                </c:pt>
                <c:pt idx="7">
                  <c:v>6.66</c:v>
                </c:pt>
                <c:pt idx="8">
                  <c:v>7.47</c:v>
                </c:pt>
                <c:pt idx="9">
                  <c:v>6.74</c:v>
                </c:pt>
                <c:pt idx="10">
                  <c:v>6.36</c:v>
                </c:pt>
                <c:pt idx="11">
                  <c:v>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09-4F4D-A8B6-43F57C41A7DF}"/>
            </c:ext>
          </c:extLst>
        </c:ser>
        <c:ser>
          <c:idx val="3"/>
          <c:order val="3"/>
          <c:tx>
            <c:strRef>
              <c:f>'Forecasts - All'!$F$4</c:f>
              <c:strCache>
                <c:ptCount val="1"/>
                <c:pt idx="0">
                  <c:v>CHL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All'!$B$5:$B$17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All'!$F$5:$F$17</c:f>
              <c:numCache>
                <c:formatCode>General</c:formatCode>
                <c:ptCount val="13"/>
                <c:pt idx="1">
                  <c:v>4.59</c:v>
                </c:pt>
                <c:pt idx="2">
                  <c:v>4.47</c:v>
                </c:pt>
                <c:pt idx="3">
                  <c:v>4.24</c:v>
                </c:pt>
                <c:pt idx="4">
                  <c:v>4.0999999999999996</c:v>
                </c:pt>
                <c:pt idx="5">
                  <c:v>3.93</c:v>
                </c:pt>
                <c:pt idx="6">
                  <c:v>3.83</c:v>
                </c:pt>
                <c:pt idx="7">
                  <c:v>3.78</c:v>
                </c:pt>
                <c:pt idx="8">
                  <c:v>3.71</c:v>
                </c:pt>
                <c:pt idx="9">
                  <c:v>3.68</c:v>
                </c:pt>
                <c:pt idx="10">
                  <c:v>3.67</c:v>
                </c:pt>
                <c:pt idx="11">
                  <c:v>3.51</c:v>
                </c:pt>
                <c:pt idx="12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09-4F4D-A8B6-43F57C41A7DF}"/>
            </c:ext>
          </c:extLst>
        </c:ser>
        <c:ser>
          <c:idx val="4"/>
          <c:order val="4"/>
          <c:tx>
            <c:strRef>
              <c:f>'Forecasts - All'!$G$4</c:f>
              <c:strCache>
                <c:ptCount val="1"/>
                <c:pt idx="0">
                  <c:v>COL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All'!$B$5:$B$17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All'!$G$5:$G$17</c:f>
              <c:numCache>
                <c:formatCode>General</c:formatCode>
                <c:ptCount val="13"/>
                <c:pt idx="1">
                  <c:v>10.06</c:v>
                </c:pt>
                <c:pt idx="2">
                  <c:v>9.5</c:v>
                </c:pt>
                <c:pt idx="3">
                  <c:v>8.91</c:v>
                </c:pt>
                <c:pt idx="4">
                  <c:v>8.4600000000000009</c:v>
                </c:pt>
                <c:pt idx="5">
                  <c:v>8.19</c:v>
                </c:pt>
                <c:pt idx="6">
                  <c:v>8.17</c:v>
                </c:pt>
                <c:pt idx="7">
                  <c:v>8.2799999999999994</c:v>
                </c:pt>
                <c:pt idx="8">
                  <c:v>8.19</c:v>
                </c:pt>
                <c:pt idx="9">
                  <c:v>8.1199999999999992</c:v>
                </c:pt>
                <c:pt idx="10">
                  <c:v>7.97</c:v>
                </c:pt>
                <c:pt idx="11">
                  <c:v>7.96</c:v>
                </c:pt>
                <c:pt idx="12">
                  <c:v>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09-4F4D-A8B6-43F57C41A7DF}"/>
            </c:ext>
          </c:extLst>
        </c:ser>
        <c:ser>
          <c:idx val="5"/>
          <c:order val="5"/>
          <c:tx>
            <c:strRef>
              <c:f>'Forecasts - All'!$H$4</c:f>
              <c:strCache>
                <c:ptCount val="1"/>
                <c:pt idx="0">
                  <c:v>ECU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All'!$B$5:$B$17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All'!$H$5:$H$17</c:f>
              <c:numCache>
                <c:formatCode>General</c:formatCode>
                <c:ptCount val="13"/>
                <c:pt idx="1">
                  <c:v>1.92</c:v>
                </c:pt>
                <c:pt idx="2">
                  <c:v>1.97</c:v>
                </c:pt>
                <c:pt idx="3">
                  <c:v>1.95</c:v>
                </c:pt>
                <c:pt idx="4">
                  <c:v>1.98</c:v>
                </c:pt>
                <c:pt idx="5">
                  <c:v>2.02</c:v>
                </c:pt>
                <c:pt idx="6">
                  <c:v>2.02</c:v>
                </c:pt>
                <c:pt idx="7">
                  <c:v>2.02</c:v>
                </c:pt>
                <c:pt idx="8">
                  <c:v>2.02</c:v>
                </c:pt>
                <c:pt idx="9">
                  <c:v>2.13</c:v>
                </c:pt>
                <c:pt idx="10">
                  <c:v>2.23</c:v>
                </c:pt>
                <c:pt idx="11">
                  <c:v>2.2400000000000002</c:v>
                </c:pt>
                <c:pt idx="12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09-4F4D-A8B6-43F57C41A7DF}"/>
            </c:ext>
          </c:extLst>
        </c:ser>
        <c:ser>
          <c:idx val="6"/>
          <c:order val="6"/>
          <c:tx>
            <c:strRef>
              <c:f>'Forecasts - All'!$I$4</c:f>
              <c:strCache>
                <c:ptCount val="1"/>
                <c:pt idx="0">
                  <c:v>PER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All'!$B$5:$B$17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All'!$I$5:$I$17</c:f>
              <c:numCache>
                <c:formatCode>General</c:formatCode>
                <c:ptCount val="13"/>
                <c:pt idx="1">
                  <c:v>4.22</c:v>
                </c:pt>
                <c:pt idx="2">
                  <c:v>4.0199999999999996</c:v>
                </c:pt>
                <c:pt idx="3">
                  <c:v>3.88</c:v>
                </c:pt>
                <c:pt idx="4">
                  <c:v>3.8</c:v>
                </c:pt>
                <c:pt idx="5">
                  <c:v>3.73</c:v>
                </c:pt>
                <c:pt idx="6">
                  <c:v>3.75</c:v>
                </c:pt>
                <c:pt idx="7">
                  <c:v>3.68</c:v>
                </c:pt>
                <c:pt idx="8">
                  <c:v>3.95</c:v>
                </c:pt>
                <c:pt idx="9">
                  <c:v>4.13</c:v>
                </c:pt>
                <c:pt idx="10">
                  <c:v>4.1900000000000004</c:v>
                </c:pt>
                <c:pt idx="11">
                  <c:v>4.37</c:v>
                </c:pt>
                <c:pt idx="12">
                  <c:v>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09-4F4D-A8B6-43F57C41A7DF}"/>
            </c:ext>
          </c:extLst>
        </c:ser>
        <c:ser>
          <c:idx val="7"/>
          <c:order val="7"/>
          <c:tx>
            <c:strRef>
              <c:f>'Forecasts - All'!$J$4</c:f>
              <c:strCache>
                <c:ptCount val="1"/>
                <c:pt idx="0">
                  <c:v>PRY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All'!$B$5:$B$17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All'!$J$5:$J$17</c:f>
              <c:numCache>
                <c:formatCode>General</c:formatCode>
                <c:ptCount val="13"/>
                <c:pt idx="0">
                  <c:v>3.67</c:v>
                </c:pt>
                <c:pt idx="1">
                  <c:v>3.56</c:v>
                </c:pt>
                <c:pt idx="2">
                  <c:v>3.62</c:v>
                </c:pt>
                <c:pt idx="3">
                  <c:v>3.49</c:v>
                </c:pt>
                <c:pt idx="4">
                  <c:v>3.61</c:v>
                </c:pt>
                <c:pt idx="5">
                  <c:v>3.65</c:v>
                </c:pt>
                <c:pt idx="6">
                  <c:v>3.91</c:v>
                </c:pt>
                <c:pt idx="7">
                  <c:v>4.03</c:v>
                </c:pt>
                <c:pt idx="8">
                  <c:v>4.38</c:v>
                </c:pt>
                <c:pt idx="9">
                  <c:v>4.6100000000000003</c:v>
                </c:pt>
                <c:pt idx="10">
                  <c:v>4.9400000000000004</c:v>
                </c:pt>
                <c:pt idx="11">
                  <c:v>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09-4F4D-A8B6-43F57C41A7DF}"/>
            </c:ext>
          </c:extLst>
        </c:ser>
        <c:ser>
          <c:idx val="8"/>
          <c:order val="8"/>
          <c:tx>
            <c:strRef>
              <c:f>'Forecasts - All'!$K$4</c:f>
              <c:strCache>
                <c:ptCount val="1"/>
                <c:pt idx="0">
                  <c:v>URY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All'!$B$5:$B$17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All'!$K$5:$K$17</c:f>
              <c:numCache>
                <c:formatCode>General</c:formatCode>
                <c:ptCount val="13"/>
                <c:pt idx="1">
                  <c:v>4.26</c:v>
                </c:pt>
                <c:pt idx="2">
                  <c:v>3.88</c:v>
                </c:pt>
                <c:pt idx="3">
                  <c:v>3.73</c:v>
                </c:pt>
                <c:pt idx="4">
                  <c:v>3.42</c:v>
                </c:pt>
                <c:pt idx="5">
                  <c:v>3.06</c:v>
                </c:pt>
                <c:pt idx="6">
                  <c:v>2.65</c:v>
                </c:pt>
                <c:pt idx="7">
                  <c:v>2.6</c:v>
                </c:pt>
                <c:pt idx="8">
                  <c:v>2.86</c:v>
                </c:pt>
                <c:pt idx="9">
                  <c:v>3.12</c:v>
                </c:pt>
                <c:pt idx="10">
                  <c:v>3.14</c:v>
                </c:pt>
                <c:pt idx="11">
                  <c:v>2.8</c:v>
                </c:pt>
                <c:pt idx="12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09-4F4D-A8B6-43F57C41A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72255"/>
        <c:axId val="12125561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'Forecasts - All'!$C$4</c15:sqref>
                        </c15:formulaRef>
                      </c:ext>
                    </c:extLst>
                    <c:strCache>
                      <c:ptCount val="1"/>
                      <c:pt idx="0">
                        <c:v>ARG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'Forecasts - All'!$B$5:$B$17</c15:sqref>
                        </c15:formulaRef>
                      </c:ext>
                    </c:extLst>
                    <c:strCache>
                      <c:ptCount val="13"/>
                      <c:pt idx="0">
                        <c:v>2023-10-01</c:v>
                      </c:pt>
                      <c:pt idx="1">
                        <c:v>2023-11-01</c:v>
                      </c:pt>
                      <c:pt idx="2">
                        <c:v>2023-12-01</c:v>
                      </c:pt>
                      <c:pt idx="3">
                        <c:v>2024-01-01</c:v>
                      </c:pt>
                      <c:pt idx="4">
                        <c:v>2024-02-01</c:v>
                      </c:pt>
                      <c:pt idx="5">
                        <c:v>2024-03-01</c:v>
                      </c:pt>
                      <c:pt idx="6">
                        <c:v>2024-04-01</c:v>
                      </c:pt>
                      <c:pt idx="7">
                        <c:v>2024-05-01</c:v>
                      </c:pt>
                      <c:pt idx="8">
                        <c:v>2024-06-01</c:v>
                      </c:pt>
                      <c:pt idx="9">
                        <c:v>2024-07-01</c:v>
                      </c:pt>
                      <c:pt idx="10">
                        <c:v>2024-08-01</c:v>
                      </c:pt>
                      <c:pt idx="11">
                        <c:v>2024-09-01</c:v>
                      </c:pt>
                      <c:pt idx="12">
                        <c:v>2024-10-01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'Forecasts - All'!$C$5:$C$17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146.58000000000001</c:v>
                      </c:pt>
                      <c:pt idx="1">
                        <c:v>155.08000000000001</c:v>
                      </c:pt>
                      <c:pt idx="2">
                        <c:v>164.73</c:v>
                      </c:pt>
                      <c:pt idx="3">
                        <c:v>172.93</c:v>
                      </c:pt>
                      <c:pt idx="4">
                        <c:v>180.61</c:v>
                      </c:pt>
                      <c:pt idx="5">
                        <c:v>188.38</c:v>
                      </c:pt>
                      <c:pt idx="6">
                        <c:v>194.01</c:v>
                      </c:pt>
                      <c:pt idx="7">
                        <c:v>198.98</c:v>
                      </c:pt>
                      <c:pt idx="8">
                        <c:v>207.93</c:v>
                      </c:pt>
                      <c:pt idx="9">
                        <c:v>217.14</c:v>
                      </c:pt>
                      <c:pt idx="10">
                        <c:v>216.43</c:v>
                      </c:pt>
                      <c:pt idx="11">
                        <c:v>215.59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09-4F4D-A8B6-43F57C41A7D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'Forecasts - All'!$L$4</c15:sqref>
                        </c15:formulaRef>
                      </c:ext>
                    </c:extLst>
                    <c:strCache>
                      <c:ptCount val="1"/>
                      <c:pt idx="0">
                        <c:v>VEN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'Forecasts - All'!$B$5:$B$17</c15:sqref>
                        </c15:formulaRef>
                      </c:ext>
                    </c:extLst>
                    <c:strCache>
                      <c:ptCount val="13"/>
                      <c:pt idx="0">
                        <c:v>2023-10-01</c:v>
                      </c:pt>
                      <c:pt idx="1">
                        <c:v>2023-11-01</c:v>
                      </c:pt>
                      <c:pt idx="2">
                        <c:v>2023-12-01</c:v>
                      </c:pt>
                      <c:pt idx="3">
                        <c:v>2024-01-01</c:v>
                      </c:pt>
                      <c:pt idx="4">
                        <c:v>2024-02-01</c:v>
                      </c:pt>
                      <c:pt idx="5">
                        <c:v>2024-03-01</c:v>
                      </c:pt>
                      <c:pt idx="6">
                        <c:v>2024-04-01</c:v>
                      </c:pt>
                      <c:pt idx="7">
                        <c:v>2024-05-01</c:v>
                      </c:pt>
                      <c:pt idx="8">
                        <c:v>2024-06-01</c:v>
                      </c:pt>
                      <c:pt idx="9">
                        <c:v>2024-07-01</c:v>
                      </c:pt>
                      <c:pt idx="10">
                        <c:v>2024-08-01</c:v>
                      </c:pt>
                      <c:pt idx="11">
                        <c:v>2024-09-01</c:v>
                      </c:pt>
                      <c:pt idx="12">
                        <c:v>2024-10-01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'Forecasts - All'!$L$5:$L$17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444.35</c:v>
                      </c:pt>
                      <c:pt idx="1">
                        <c:v>472.97</c:v>
                      </c:pt>
                      <c:pt idx="2">
                        <c:v>488.52</c:v>
                      </c:pt>
                      <c:pt idx="3">
                        <c:v>496.7</c:v>
                      </c:pt>
                      <c:pt idx="4">
                        <c:v>500.94</c:v>
                      </c:pt>
                      <c:pt idx="5">
                        <c:v>503.12</c:v>
                      </c:pt>
                      <c:pt idx="6">
                        <c:v>504.23</c:v>
                      </c:pt>
                      <c:pt idx="7">
                        <c:v>504.79</c:v>
                      </c:pt>
                      <c:pt idx="8">
                        <c:v>505.08</c:v>
                      </c:pt>
                      <c:pt idx="9">
                        <c:v>505.23</c:v>
                      </c:pt>
                      <c:pt idx="10">
                        <c:v>505.3</c:v>
                      </c:pt>
                      <c:pt idx="11">
                        <c:v>505.34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609-4F4D-A8B6-43F57C41A7DF}"/>
                  </c:ext>
                </c:extLst>
              </c15:ser>
            </c15:filteredLineSeries>
          </c:ext>
        </c:extLst>
      </c:lineChart>
      <c:catAx>
        <c:axId val="75497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56127"/>
        <c:crosses val="autoZero"/>
        <c:auto val="1"/>
        <c:lblAlgn val="ctr"/>
        <c:lblOffset val="100"/>
        <c:noMultiLvlLbl val="0"/>
      </c:catAx>
      <c:valAx>
        <c:axId val="12125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72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4" Type="http://schemas.openxmlformats.org/officeDocument/2006/relationships/image" Target="../media/image3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4" Type="http://schemas.openxmlformats.org/officeDocument/2006/relationships/image" Target="../media/image4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4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21</xdr:row>
      <xdr:rowOff>44450</xdr:rowOff>
    </xdr:from>
    <xdr:to>
      <xdr:col>13</xdr:col>
      <xdr:colOff>482600</xdr:colOff>
      <xdr:row>48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760BA-B10D-4B93-9329-315FDD693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156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115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153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117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155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157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156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156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156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159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116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154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156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tednations-my.sharepoint.com/personal/temitope_farotimi_un_org/Documents/Proyecciones%20De%20Inflacion%20-%20Septiembre%202023_v11092023.xlsx" TargetMode="External"/><Relationship Id="rId1" Type="http://schemas.openxmlformats.org/officeDocument/2006/relationships/externalLinkPath" Target="https://unitednations-my.sharepoint.com/personal/temitope_farotimi_un_org/Documents/Proyecciones%20De%20Inflacion%20-%20Septiembre%202023_v1109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ARG"/>
      <sheetName val="BOL"/>
      <sheetName val="BRA"/>
      <sheetName val="CHL"/>
      <sheetName val="COL"/>
      <sheetName val="DMA"/>
      <sheetName val="ECU"/>
      <sheetName val="PER"/>
      <sheetName val="PRY"/>
      <sheetName val="URY"/>
      <sheetName val="VEN"/>
      <sheetName val="CRI"/>
      <sheetName val="GTM"/>
      <sheetName val="MEX"/>
      <sheetName val="HND"/>
      <sheetName val="NIC"/>
      <sheetName val="PAN"/>
      <sheetName val="SLV"/>
      <sheetName val="BHS"/>
      <sheetName val="ATG"/>
      <sheetName val="BLZ"/>
      <sheetName val="BRB"/>
      <sheetName val="CUB"/>
      <sheetName val="DOM"/>
      <sheetName val="GRD"/>
      <sheetName val="GUY"/>
      <sheetName val="HTI"/>
      <sheetName val="JAM"/>
      <sheetName val="KNA"/>
      <sheetName val="LCA"/>
      <sheetName val="SUR"/>
      <sheetName val="TTO"/>
      <sheetName val="VCT"/>
      <sheetName val="R02"/>
      <sheetName val="CEN10"/>
    </sheetNames>
    <sheetDataSet>
      <sheetData sheetId="0">
        <row r="4">
          <cell r="D4" t="str">
            <v>BOL</v>
          </cell>
          <cell r="E4" t="str">
            <v>BRA</v>
          </cell>
          <cell r="F4" t="str">
            <v>CHL</v>
          </cell>
          <cell r="G4" t="str">
            <v>COL</v>
          </cell>
          <cell r="H4" t="str">
            <v>ECU</v>
          </cell>
          <cell r="I4" t="str">
            <v>PER</v>
          </cell>
          <cell r="J4" t="str">
            <v>PRY</v>
          </cell>
          <cell r="K4" t="str">
            <v>URY</v>
          </cell>
        </row>
        <row r="5">
          <cell r="B5" t="str">
            <v>2023-09-01</v>
          </cell>
          <cell r="D5">
            <v>3.3</v>
          </cell>
          <cell r="E5">
            <v>5.32</v>
          </cell>
          <cell r="F5">
            <v>5.16</v>
          </cell>
          <cell r="G5">
            <v>11.25</v>
          </cell>
          <cell r="H5">
            <v>2.42</v>
          </cell>
          <cell r="I5">
            <v>5.5</v>
          </cell>
          <cell r="J5">
            <v>3.19</v>
          </cell>
          <cell r="K5">
            <v>4.12</v>
          </cell>
        </row>
        <row r="6">
          <cell r="B6" t="str">
            <v>2023-10-01</v>
          </cell>
          <cell r="D6">
            <v>2.73</v>
          </cell>
          <cell r="E6">
            <v>5.28</v>
          </cell>
          <cell r="F6">
            <v>4.96</v>
          </cell>
          <cell r="G6">
            <v>11.06</v>
          </cell>
          <cell r="H6">
            <v>2.57</v>
          </cell>
          <cell r="I6">
            <v>5.33</v>
          </cell>
          <cell r="J6">
            <v>3.33</v>
          </cell>
          <cell r="K6">
            <v>5.05</v>
          </cell>
        </row>
        <row r="7">
          <cell r="B7" t="str">
            <v>2023-11-01</v>
          </cell>
          <cell r="D7">
            <v>2.35</v>
          </cell>
          <cell r="E7">
            <v>5.45</v>
          </cell>
          <cell r="F7">
            <v>4.76</v>
          </cell>
          <cell r="G7">
            <v>10.89</v>
          </cell>
          <cell r="H7">
            <v>2.4300000000000002</v>
          </cell>
          <cell r="I7">
            <v>5.21</v>
          </cell>
          <cell r="J7">
            <v>3.12</v>
          </cell>
          <cell r="K7">
            <v>5.68</v>
          </cell>
        </row>
        <row r="8">
          <cell r="B8" t="str">
            <v>2023-12-01</v>
          </cell>
          <cell r="D8">
            <v>2.46</v>
          </cell>
          <cell r="E8">
            <v>5.57</v>
          </cell>
          <cell r="F8">
            <v>4.66</v>
          </cell>
          <cell r="G8">
            <v>10.56</v>
          </cell>
          <cell r="H8">
            <v>2.39</v>
          </cell>
          <cell r="I8">
            <v>4.99</v>
          </cell>
          <cell r="J8">
            <v>3.84</v>
          </cell>
          <cell r="K8">
            <v>5.91</v>
          </cell>
        </row>
        <row r="9">
          <cell r="B9" t="str">
            <v>2024-01-01</v>
          </cell>
          <cell r="D9">
            <v>2.56</v>
          </cell>
          <cell r="E9">
            <v>5.6</v>
          </cell>
          <cell r="F9">
            <v>4.58</v>
          </cell>
          <cell r="G9">
            <v>10.119999999999999</v>
          </cell>
          <cell r="H9">
            <v>2.54</v>
          </cell>
          <cell r="I9">
            <v>4.88</v>
          </cell>
          <cell r="J9">
            <v>3.47</v>
          </cell>
          <cell r="K9">
            <v>6.23</v>
          </cell>
        </row>
        <row r="10">
          <cell r="B10" t="str">
            <v>2024-02-01</v>
          </cell>
          <cell r="D10">
            <v>3.09</v>
          </cell>
          <cell r="E10">
            <v>5.39</v>
          </cell>
          <cell r="F10">
            <v>4.5199999999999996</v>
          </cell>
          <cell r="G10">
            <v>9.8699999999999992</v>
          </cell>
          <cell r="H10">
            <v>2.56</v>
          </cell>
          <cell r="I10">
            <v>4.72</v>
          </cell>
          <cell r="J10">
            <v>3.53</v>
          </cell>
          <cell r="K10">
            <v>6.44</v>
          </cell>
        </row>
        <row r="11">
          <cell r="B11" t="str">
            <v>2024-03-01</v>
          </cell>
          <cell r="D11">
            <v>3.07</v>
          </cell>
          <cell r="E11">
            <v>5.24</v>
          </cell>
          <cell r="F11">
            <v>4.49</v>
          </cell>
          <cell r="G11">
            <v>9.86</v>
          </cell>
          <cell r="H11">
            <v>2.58</v>
          </cell>
          <cell r="I11">
            <v>4.58</v>
          </cell>
          <cell r="J11">
            <v>3.42</v>
          </cell>
          <cell r="K11">
            <v>6.58</v>
          </cell>
        </row>
        <row r="12">
          <cell r="B12" t="str">
            <v>2024-04-01</v>
          </cell>
          <cell r="D12">
            <v>2.97</v>
          </cell>
          <cell r="E12">
            <v>5.0199999999999996</v>
          </cell>
          <cell r="F12">
            <v>4.51</v>
          </cell>
          <cell r="G12">
            <v>10.14</v>
          </cell>
          <cell r="H12">
            <v>2.83</v>
          </cell>
          <cell r="I12">
            <v>4.54</v>
          </cell>
          <cell r="J12">
            <v>3.3</v>
          </cell>
          <cell r="K12">
            <v>6.63</v>
          </cell>
        </row>
        <row r="13">
          <cell r="B13" t="str">
            <v>2024-05-01</v>
          </cell>
          <cell r="D13">
            <v>2.58</v>
          </cell>
          <cell r="E13">
            <v>5.13</v>
          </cell>
          <cell r="F13">
            <v>4.54</v>
          </cell>
          <cell r="G13">
            <v>10.63</v>
          </cell>
          <cell r="H13">
            <v>2.88</v>
          </cell>
          <cell r="I13">
            <v>4.46</v>
          </cell>
          <cell r="J13">
            <v>3.62</v>
          </cell>
          <cell r="K13">
            <v>6.98</v>
          </cell>
        </row>
        <row r="14">
          <cell r="B14" t="str">
            <v>2024-06-01</v>
          </cell>
          <cell r="D14">
            <v>2.42</v>
          </cell>
          <cell r="E14">
            <v>5.55</v>
          </cell>
          <cell r="F14">
            <v>4.58</v>
          </cell>
          <cell r="G14">
            <v>10.86</v>
          </cell>
          <cell r="H14">
            <v>2.81</v>
          </cell>
          <cell r="I14">
            <v>4.91</v>
          </cell>
          <cell r="J14">
            <v>4.0199999999999996</v>
          </cell>
          <cell r="K14">
            <v>7.55</v>
          </cell>
        </row>
        <row r="15">
          <cell r="B15" t="str">
            <v>2024-07-01</v>
          </cell>
          <cell r="D15">
            <v>2.31</v>
          </cell>
          <cell r="E15">
            <v>5.71</v>
          </cell>
          <cell r="F15">
            <v>4.6399999999999997</v>
          </cell>
          <cell r="G15">
            <v>11.1</v>
          </cell>
          <cell r="H15">
            <v>2.58</v>
          </cell>
          <cell r="I15">
            <v>5.2</v>
          </cell>
          <cell r="J15">
            <v>4.4000000000000004</v>
          </cell>
          <cell r="K15">
            <v>8</v>
          </cell>
        </row>
        <row r="16">
          <cell r="B16" t="str">
            <v>2024-08-01</v>
          </cell>
          <cell r="D16">
            <v>2.35</v>
          </cell>
          <cell r="E16">
            <v>5.71</v>
          </cell>
          <cell r="F16">
            <v>4.72</v>
          </cell>
          <cell r="G16">
            <v>11.24</v>
          </cell>
          <cell r="H16">
            <v>2.35</v>
          </cell>
          <cell r="I16">
            <v>5.31</v>
          </cell>
          <cell r="J16">
            <v>4.97</v>
          </cell>
          <cell r="K16">
            <v>8.2799999999999994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7"/>
  <sheetViews>
    <sheetView tabSelected="1" topLeftCell="A10" workbookViewId="0">
      <selection activeCell="O39" sqref="O39"/>
    </sheetView>
  </sheetViews>
  <sheetFormatPr defaultRowHeight="14.5" x14ac:dyDescent="0.35"/>
  <cols>
    <col min="1" max="1" width="5" style="21" customWidth="1"/>
    <col min="2" max="2" width="10" style="21" customWidth="1"/>
    <col min="3" max="12" width="6.453125" style="21" customWidth="1"/>
    <col min="13" max="16384" width="8.7265625" style="21"/>
  </cols>
  <sheetData>
    <row r="2" spans="2:26" ht="28.5" x14ac:dyDescent="0.65">
      <c r="B2" s="22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4" spans="2:26" x14ac:dyDescent="0.35">
      <c r="B4" s="25" t="s">
        <v>1</v>
      </c>
      <c r="C4" s="26" t="s">
        <v>2</v>
      </c>
      <c r="D4" s="26" t="s">
        <v>3</v>
      </c>
      <c r="E4" s="26" t="s">
        <v>4</v>
      </c>
      <c r="F4" s="26" t="s">
        <v>5</v>
      </c>
      <c r="G4" s="26" t="s">
        <v>6</v>
      </c>
      <c r="H4" s="26" t="s">
        <v>7</v>
      </c>
      <c r="I4" s="26" t="s">
        <v>8</v>
      </c>
      <c r="J4" s="26" t="s">
        <v>9</v>
      </c>
      <c r="K4" s="26" t="s">
        <v>10</v>
      </c>
      <c r="L4" s="26" t="s">
        <v>11</v>
      </c>
    </row>
    <row r="5" spans="2:26" x14ac:dyDescent="0.35">
      <c r="B5" s="24" t="s">
        <v>12</v>
      </c>
      <c r="C5" s="24">
        <v>146.58000000000001</v>
      </c>
      <c r="D5" s="24"/>
      <c r="E5" s="24">
        <v>5.46</v>
      </c>
      <c r="F5" s="24"/>
      <c r="G5" s="24"/>
      <c r="H5" s="24"/>
      <c r="I5" s="24"/>
      <c r="J5" s="24">
        <v>3.67</v>
      </c>
      <c r="K5" s="24"/>
      <c r="L5" s="24">
        <v>444.35</v>
      </c>
    </row>
    <row r="6" spans="2:26" x14ac:dyDescent="0.35">
      <c r="B6" s="24" t="s">
        <v>13</v>
      </c>
      <c r="C6" s="24">
        <v>155.08000000000001</v>
      </c>
      <c r="D6" s="24">
        <v>1.96</v>
      </c>
      <c r="E6" s="24">
        <v>5.62</v>
      </c>
      <c r="F6" s="24">
        <v>4.59</v>
      </c>
      <c r="G6" s="24">
        <v>10.06</v>
      </c>
      <c r="H6" s="24">
        <v>1.92</v>
      </c>
      <c r="I6" s="24">
        <v>4.22</v>
      </c>
      <c r="J6" s="24">
        <v>3.56</v>
      </c>
      <c r="K6" s="24">
        <v>4.26</v>
      </c>
      <c r="L6" s="24">
        <v>472.97</v>
      </c>
    </row>
    <row r="7" spans="2:26" x14ac:dyDescent="0.35">
      <c r="B7" s="24" t="s">
        <v>14</v>
      </c>
      <c r="C7" s="24">
        <v>164.73</v>
      </c>
      <c r="D7" s="24">
        <v>2.04</v>
      </c>
      <c r="E7" s="24">
        <v>5.65</v>
      </c>
      <c r="F7" s="24">
        <v>4.47</v>
      </c>
      <c r="G7" s="24">
        <v>9.5</v>
      </c>
      <c r="H7" s="24">
        <v>1.97</v>
      </c>
      <c r="I7" s="24">
        <v>4.0199999999999996</v>
      </c>
      <c r="J7" s="24">
        <v>3.62</v>
      </c>
      <c r="K7" s="24">
        <v>3.88</v>
      </c>
      <c r="L7" s="24">
        <v>488.52</v>
      </c>
    </row>
    <row r="8" spans="2:26" x14ac:dyDescent="0.35">
      <c r="B8" s="24" t="s">
        <v>15</v>
      </c>
      <c r="C8" s="24">
        <v>172.93</v>
      </c>
      <c r="D8" s="24">
        <v>2.12</v>
      </c>
      <c r="E8" s="24">
        <v>5.65</v>
      </c>
      <c r="F8" s="24">
        <v>4.24</v>
      </c>
      <c r="G8" s="24">
        <v>8.91</v>
      </c>
      <c r="H8" s="24">
        <v>1.95</v>
      </c>
      <c r="I8" s="24">
        <v>3.88</v>
      </c>
      <c r="J8" s="24">
        <v>3.49</v>
      </c>
      <c r="K8" s="24">
        <v>3.73</v>
      </c>
      <c r="L8" s="24">
        <v>496.7</v>
      </c>
    </row>
    <row r="9" spans="2:26" x14ac:dyDescent="0.35">
      <c r="B9" s="24" t="s">
        <v>16</v>
      </c>
      <c r="C9" s="24">
        <v>180.61</v>
      </c>
      <c r="D9" s="24">
        <v>2.37</v>
      </c>
      <c r="E9" s="24">
        <v>5.62</v>
      </c>
      <c r="F9" s="24">
        <v>4.0999999999999996</v>
      </c>
      <c r="G9" s="24">
        <v>8.4600000000000009</v>
      </c>
      <c r="H9" s="24">
        <v>1.98</v>
      </c>
      <c r="I9" s="24">
        <v>3.8</v>
      </c>
      <c r="J9" s="24">
        <v>3.61</v>
      </c>
      <c r="K9" s="24">
        <v>3.42</v>
      </c>
      <c r="L9" s="24">
        <v>500.94</v>
      </c>
    </row>
    <row r="10" spans="2:26" x14ac:dyDescent="0.35">
      <c r="B10" s="24" t="s">
        <v>17</v>
      </c>
      <c r="C10" s="24">
        <v>188.38</v>
      </c>
      <c r="D10" s="24">
        <v>2.41</v>
      </c>
      <c r="E10" s="24">
        <v>6.04</v>
      </c>
      <c r="F10" s="24">
        <v>3.93</v>
      </c>
      <c r="G10" s="24">
        <v>8.19</v>
      </c>
      <c r="H10" s="24">
        <v>2.02</v>
      </c>
      <c r="I10" s="24">
        <v>3.73</v>
      </c>
      <c r="J10" s="24">
        <v>3.65</v>
      </c>
      <c r="K10" s="24">
        <v>3.06</v>
      </c>
      <c r="L10" s="24">
        <v>503.12</v>
      </c>
    </row>
    <row r="11" spans="2:26" x14ac:dyDescent="0.35">
      <c r="B11" s="24" t="s">
        <v>18</v>
      </c>
      <c r="C11" s="24">
        <v>194.01</v>
      </c>
      <c r="D11" s="24">
        <v>2.37</v>
      </c>
      <c r="E11" s="24">
        <v>6.37</v>
      </c>
      <c r="F11" s="24">
        <v>3.83</v>
      </c>
      <c r="G11" s="24">
        <v>8.17</v>
      </c>
      <c r="H11" s="24">
        <v>2.02</v>
      </c>
      <c r="I11" s="24">
        <v>3.75</v>
      </c>
      <c r="J11" s="24">
        <v>3.91</v>
      </c>
      <c r="K11" s="24">
        <v>2.65</v>
      </c>
      <c r="L11" s="24">
        <v>504.23</v>
      </c>
    </row>
    <row r="12" spans="2:26" x14ac:dyDescent="0.35">
      <c r="B12" s="24" t="s">
        <v>19</v>
      </c>
      <c r="C12" s="24">
        <v>198.98</v>
      </c>
      <c r="D12" s="24">
        <v>2.21</v>
      </c>
      <c r="E12" s="24">
        <v>6.66</v>
      </c>
      <c r="F12" s="24">
        <v>3.78</v>
      </c>
      <c r="G12" s="24">
        <v>8.2799999999999994</v>
      </c>
      <c r="H12" s="24">
        <v>2.02</v>
      </c>
      <c r="I12" s="24">
        <v>3.68</v>
      </c>
      <c r="J12" s="24">
        <v>4.03</v>
      </c>
      <c r="K12" s="24">
        <v>2.6</v>
      </c>
      <c r="L12" s="24">
        <v>504.79</v>
      </c>
    </row>
    <row r="13" spans="2:26" x14ac:dyDescent="0.35">
      <c r="B13" s="24" t="s">
        <v>20</v>
      </c>
      <c r="C13" s="24">
        <v>207.93</v>
      </c>
      <c r="D13" s="24">
        <v>2.23</v>
      </c>
      <c r="E13" s="24">
        <v>7.47</v>
      </c>
      <c r="F13" s="24">
        <v>3.71</v>
      </c>
      <c r="G13" s="24">
        <v>8.19</v>
      </c>
      <c r="H13" s="24">
        <v>2.02</v>
      </c>
      <c r="I13" s="24">
        <v>3.95</v>
      </c>
      <c r="J13" s="24">
        <v>4.38</v>
      </c>
      <c r="K13" s="24">
        <v>2.86</v>
      </c>
      <c r="L13" s="24">
        <v>505.08</v>
      </c>
    </row>
    <row r="14" spans="2:26" x14ac:dyDescent="0.35">
      <c r="B14" s="24" t="s">
        <v>21</v>
      </c>
      <c r="C14" s="24">
        <v>217.14</v>
      </c>
      <c r="D14" s="24">
        <v>2.23</v>
      </c>
      <c r="E14" s="24">
        <v>6.74</v>
      </c>
      <c r="F14" s="24">
        <v>3.68</v>
      </c>
      <c r="G14" s="24">
        <v>8.1199999999999992</v>
      </c>
      <c r="H14" s="24">
        <v>2.13</v>
      </c>
      <c r="I14" s="24">
        <v>4.13</v>
      </c>
      <c r="J14" s="24">
        <v>4.6100000000000003</v>
      </c>
      <c r="K14" s="24">
        <v>3.12</v>
      </c>
      <c r="L14" s="24">
        <v>505.23</v>
      </c>
    </row>
    <row r="15" spans="2:26" x14ac:dyDescent="0.35">
      <c r="B15" s="24" t="s">
        <v>22</v>
      </c>
      <c r="C15" s="24">
        <v>216.43</v>
      </c>
      <c r="D15" s="24">
        <v>2.25</v>
      </c>
      <c r="E15" s="24">
        <v>6.36</v>
      </c>
      <c r="F15" s="24">
        <v>3.67</v>
      </c>
      <c r="G15" s="24">
        <v>7.97</v>
      </c>
      <c r="H15" s="24">
        <v>2.23</v>
      </c>
      <c r="I15" s="24">
        <v>4.1900000000000004</v>
      </c>
      <c r="J15" s="24">
        <v>4.9400000000000004</v>
      </c>
      <c r="K15" s="24">
        <v>3.14</v>
      </c>
      <c r="L15" s="24">
        <v>505.3</v>
      </c>
    </row>
    <row r="16" spans="2:26" x14ac:dyDescent="0.35">
      <c r="B16" s="24" t="s">
        <v>23</v>
      </c>
      <c r="C16" s="24">
        <v>215.59</v>
      </c>
      <c r="D16" s="24">
        <v>2.29</v>
      </c>
      <c r="E16" s="24">
        <v>6.14</v>
      </c>
      <c r="F16" s="24">
        <v>3.51</v>
      </c>
      <c r="G16" s="24">
        <v>7.96</v>
      </c>
      <c r="H16" s="24">
        <v>2.2400000000000002</v>
      </c>
      <c r="I16" s="24">
        <v>4.37</v>
      </c>
      <c r="J16" s="24">
        <v>4.57</v>
      </c>
      <c r="K16" s="24">
        <v>2.8</v>
      </c>
      <c r="L16" s="24">
        <v>505.34</v>
      </c>
    </row>
    <row r="17" spans="2:12" x14ac:dyDescent="0.35">
      <c r="B17" s="24" t="s">
        <v>24</v>
      </c>
      <c r="C17" s="24"/>
      <c r="D17" s="24">
        <v>2.4500000000000002</v>
      </c>
      <c r="E17" s="24"/>
      <c r="F17" s="24">
        <v>3.36</v>
      </c>
      <c r="G17" s="24">
        <v>7.98</v>
      </c>
      <c r="H17" s="24">
        <v>2.25</v>
      </c>
      <c r="I17" s="24">
        <v>4.72</v>
      </c>
      <c r="J17" s="24"/>
      <c r="K17" s="24">
        <v>2.39</v>
      </c>
      <c r="L17" s="24"/>
    </row>
  </sheetData>
  <mergeCells count="1">
    <mergeCell ref="B2:Z2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7CE"/>
  </sheetPr>
  <dimension ref="A1:O300"/>
  <sheetViews>
    <sheetView topLeftCell="A122" workbookViewId="0">
      <selection activeCell="C17" sqref="C17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191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192</v>
      </c>
      <c r="D4" s="8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28</v>
      </c>
      <c r="C5" s="7" t="s">
        <v>92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30</v>
      </c>
      <c r="C6" s="7" t="s">
        <v>93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32</v>
      </c>
      <c r="C8" s="6" t="s">
        <v>33</v>
      </c>
      <c r="D8" s="6" t="s">
        <v>34</v>
      </c>
      <c r="E8" s="6" t="s">
        <v>35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13</v>
      </c>
      <c r="C9" s="7">
        <v>4.26</v>
      </c>
      <c r="D9" s="7">
        <v>2.08</v>
      </c>
      <c r="E9" s="7">
        <v>6.44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14</v>
      </c>
      <c r="C10" s="7">
        <v>3.88</v>
      </c>
      <c r="D10" s="7">
        <v>0.39</v>
      </c>
      <c r="E10" s="7">
        <v>7.37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15</v>
      </c>
      <c r="C11" s="7">
        <v>3.73</v>
      </c>
      <c r="D11" s="7">
        <v>-0.84</v>
      </c>
      <c r="E11" s="7">
        <v>8.31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16</v>
      </c>
      <c r="C12" s="7">
        <v>3.42</v>
      </c>
      <c r="D12" s="7">
        <v>-2.3199999999999998</v>
      </c>
      <c r="E12" s="7">
        <v>9.16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17</v>
      </c>
      <c r="C13" s="7">
        <v>3.06</v>
      </c>
      <c r="D13" s="7">
        <v>-3.92</v>
      </c>
      <c r="E13" s="7">
        <v>10.050000000000001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18</v>
      </c>
      <c r="C14" s="7">
        <v>2.65</v>
      </c>
      <c r="D14" s="7">
        <v>-5.66</v>
      </c>
      <c r="E14" s="7">
        <v>10.95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19</v>
      </c>
      <c r="C15" s="7">
        <v>2.6</v>
      </c>
      <c r="D15" s="7">
        <v>-7.1</v>
      </c>
      <c r="E15" s="7">
        <v>12.29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20</v>
      </c>
      <c r="C16" s="7">
        <v>2.86</v>
      </c>
      <c r="D16" s="7">
        <v>-8.3000000000000007</v>
      </c>
      <c r="E16" s="7">
        <v>14.02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21</v>
      </c>
      <c r="C17" s="7">
        <v>3.12</v>
      </c>
      <c r="D17" s="7">
        <v>-9.57</v>
      </c>
      <c r="E17" s="7">
        <v>15.81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22</v>
      </c>
      <c r="C18" s="7">
        <v>3.14</v>
      </c>
      <c r="D18" s="7">
        <v>-11.14</v>
      </c>
      <c r="E18" s="7">
        <v>17.41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23</v>
      </c>
      <c r="C19" s="7">
        <v>2.8</v>
      </c>
      <c r="D19" s="7">
        <v>-13.13</v>
      </c>
      <c r="E19" s="7">
        <v>18.73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24</v>
      </c>
      <c r="C20" s="7">
        <v>2.39</v>
      </c>
      <c r="D20" s="7">
        <v>-15.25</v>
      </c>
      <c r="E20" s="7">
        <v>20.02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36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37</v>
      </c>
      <c r="C56" s="9" t="s">
        <v>193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39</v>
      </c>
      <c r="C57" s="10" t="s">
        <v>194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41</v>
      </c>
      <c r="C58" s="9" t="s">
        <v>195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43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32</v>
      </c>
      <c r="C61" s="6" t="s">
        <v>44</v>
      </c>
      <c r="D61" s="6" t="s">
        <v>45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47</v>
      </c>
      <c r="C62" s="7">
        <v>9.0299999999999994</v>
      </c>
      <c r="D62" s="7">
        <v>8.4600000000000009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48</v>
      </c>
      <c r="C63" s="7">
        <v>9.02</v>
      </c>
      <c r="D63" s="7">
        <v>8.2899999999999991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49</v>
      </c>
      <c r="C64" s="7">
        <v>9.1199999999999992</v>
      </c>
      <c r="D64" s="7">
        <v>8.0500000000000007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50</v>
      </c>
      <c r="C65" s="7">
        <v>8.68</v>
      </c>
      <c r="D65" s="7">
        <v>7.55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51</v>
      </c>
      <c r="C66" s="7">
        <v>8.44</v>
      </c>
      <c r="D66" s="7">
        <v>7.33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52</v>
      </c>
      <c r="C67" s="7">
        <v>8.6</v>
      </c>
      <c r="D67" s="7">
        <v>7.61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53</v>
      </c>
      <c r="C68" s="7">
        <v>8.6</v>
      </c>
      <c r="D68" s="7">
        <v>7.1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54</v>
      </c>
      <c r="C69" s="7">
        <v>8.52</v>
      </c>
      <c r="D69" s="7">
        <v>5.98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55</v>
      </c>
      <c r="C70" s="7">
        <v>8.36</v>
      </c>
      <c r="D70" s="7">
        <v>4.79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56</v>
      </c>
      <c r="C71" s="7">
        <v>8.3000000000000007</v>
      </c>
      <c r="D71" s="7">
        <v>4.1100000000000003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57</v>
      </c>
      <c r="C72" s="7">
        <v>8.08</v>
      </c>
      <c r="D72" s="7">
        <v>3.87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12</v>
      </c>
      <c r="C73" s="7">
        <v>8.4</v>
      </c>
      <c r="D73" s="7">
        <v>4.3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58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196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60</v>
      </c>
      <c r="C104" s="3" t="s">
        <v>98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62</v>
      </c>
      <c r="C105" s="3" t="s">
        <v>99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64</v>
      </c>
      <c r="C106" s="2" t="s">
        <v>65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66</v>
      </c>
      <c r="C107" s="12" t="s">
        <v>67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68</v>
      </c>
      <c r="C108" s="12" t="s">
        <v>67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197</v>
      </c>
      <c r="C109" s="12" t="s">
        <v>67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69</v>
      </c>
      <c r="C110" s="12" t="s">
        <v>67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70</v>
      </c>
      <c r="C111" s="12" t="s">
        <v>67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2" t="s">
        <v>71</v>
      </c>
      <c r="C112" s="2" t="s">
        <v>72</v>
      </c>
      <c r="D112" s="13" t="s">
        <v>73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74</v>
      </c>
      <c r="C113" s="3" t="s">
        <v>128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76</v>
      </c>
      <c r="C114" s="3" t="s">
        <v>77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78</v>
      </c>
      <c r="C115" s="3" t="s">
        <v>77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79</v>
      </c>
      <c r="C116" s="3" t="s">
        <v>198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81</v>
      </c>
      <c r="C117" s="3" t="s">
        <v>199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9" t="s">
        <v>83</v>
      </c>
      <c r="C147" s="2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3" t="s">
        <v>84</v>
      </c>
      <c r="C148" s="3" t="s">
        <v>200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3" t="s">
        <v>86</v>
      </c>
      <c r="C149" s="14" t="s">
        <v>150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3" t="s">
        <v>88</v>
      </c>
      <c r="C150" s="14" t="s">
        <v>89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147:C147"/>
    <mergeCell ref="B60:D60"/>
    <mergeCell ref="A1:G1"/>
    <mergeCell ref="B102:C102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7CE"/>
  </sheetPr>
  <dimension ref="A1:O300"/>
  <sheetViews>
    <sheetView topLeftCell="A36" workbookViewId="0">
      <selection activeCell="D16" sqref="D16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201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202</v>
      </c>
      <c r="D4" s="8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28</v>
      </c>
      <c r="C5" s="7" t="s">
        <v>203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30</v>
      </c>
      <c r="C6" s="7" t="s">
        <v>31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32</v>
      </c>
      <c r="C8" s="6" t="s">
        <v>33</v>
      </c>
      <c r="D8" s="6" t="s">
        <v>34</v>
      </c>
      <c r="E8" s="6" t="s">
        <v>35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12</v>
      </c>
      <c r="C9" s="7">
        <v>444.35</v>
      </c>
      <c r="D9" s="7">
        <v>288.8</v>
      </c>
      <c r="E9" s="7">
        <v>749.06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13</v>
      </c>
      <c r="C10" s="7">
        <v>472.97</v>
      </c>
      <c r="D10" s="7">
        <v>223.81</v>
      </c>
      <c r="E10" s="7">
        <v>1390.91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14</v>
      </c>
      <c r="C11" s="7">
        <v>488.52</v>
      </c>
      <c r="D11" s="7">
        <v>179.11</v>
      </c>
      <c r="E11" s="7">
        <v>2724.19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15</v>
      </c>
      <c r="C12" s="7">
        <v>496.7</v>
      </c>
      <c r="D12" s="7">
        <v>148.35</v>
      </c>
      <c r="E12" s="7">
        <v>5845.14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16</v>
      </c>
      <c r="C13" s="7">
        <v>500.94</v>
      </c>
      <c r="D13" s="7">
        <v>126.49</v>
      </c>
      <c r="E13" s="7">
        <v>14861.13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17</v>
      </c>
      <c r="C14" s="7">
        <v>503.12</v>
      </c>
      <c r="D14" s="7">
        <v>110.33</v>
      </c>
      <c r="E14" s="7">
        <v>54138.19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18</v>
      </c>
      <c r="C15" s="7">
        <v>504.23</v>
      </c>
      <c r="D15" s="7">
        <v>97.97</v>
      </c>
      <c r="E15" s="7">
        <v>601879.84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19</v>
      </c>
      <c r="C16" s="7">
        <v>504.79</v>
      </c>
      <c r="D16" s="7">
        <v>88.21</v>
      </c>
      <c r="E16" s="7"/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20</v>
      </c>
      <c r="C17" s="7">
        <v>505.08</v>
      </c>
      <c r="D17" s="7">
        <v>80.31</v>
      </c>
      <c r="E17" s="7"/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21</v>
      </c>
      <c r="C18" s="7">
        <v>505.23</v>
      </c>
      <c r="D18" s="7">
        <v>73.77</v>
      </c>
      <c r="E18" s="7"/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22</v>
      </c>
      <c r="C19" s="7">
        <v>505.3</v>
      </c>
      <c r="D19" s="7">
        <v>68.260000000000005</v>
      </c>
      <c r="E19" s="7"/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23</v>
      </c>
      <c r="C20" s="7">
        <v>505.34</v>
      </c>
      <c r="D20" s="7">
        <v>63.55</v>
      </c>
      <c r="E20" s="7"/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36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37</v>
      </c>
      <c r="C56" s="9" t="s">
        <v>204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39</v>
      </c>
      <c r="C57" s="10" t="s">
        <v>205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41</v>
      </c>
      <c r="C58" s="9" t="s">
        <v>206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43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32</v>
      </c>
      <c r="C61" s="6" t="s">
        <v>44</v>
      </c>
      <c r="D61" s="6" t="s">
        <v>45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46</v>
      </c>
      <c r="C62" s="7">
        <v>198</v>
      </c>
      <c r="D62" s="7">
        <v>155.80000000000001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47</v>
      </c>
      <c r="C63" s="7">
        <v>231.94</v>
      </c>
      <c r="D63" s="7">
        <v>165.6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48</v>
      </c>
      <c r="C64" s="7">
        <v>258.02</v>
      </c>
      <c r="D64" s="7">
        <v>234.08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49</v>
      </c>
      <c r="C65" s="7">
        <v>276.87</v>
      </c>
      <c r="D65" s="7">
        <v>344.91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50</v>
      </c>
      <c r="C66" s="7">
        <v>289.93</v>
      </c>
      <c r="D66" s="7">
        <v>415.57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51</v>
      </c>
      <c r="C67" s="7">
        <v>298.72000000000003</v>
      </c>
      <c r="D67" s="7">
        <v>439.61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52</v>
      </c>
      <c r="C68" s="7">
        <v>304.52999999999997</v>
      </c>
      <c r="D68" s="7">
        <v>436.34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53</v>
      </c>
      <c r="C69" s="7">
        <v>308.33</v>
      </c>
      <c r="D69" s="7">
        <v>429.21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54</v>
      </c>
      <c r="C70" s="7">
        <v>310.77999999999997</v>
      </c>
      <c r="D70" s="7">
        <v>404.37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55</v>
      </c>
      <c r="C71" s="7">
        <v>312.37</v>
      </c>
      <c r="D71" s="7">
        <v>398.19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56</v>
      </c>
      <c r="C72" s="7">
        <v>313.38</v>
      </c>
      <c r="D72" s="7">
        <v>317.63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57</v>
      </c>
      <c r="C73" s="7">
        <v>314.02999999999997</v>
      </c>
      <c r="D73" s="7">
        <v>394.76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58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207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60</v>
      </c>
      <c r="C104" s="3" t="s">
        <v>208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62</v>
      </c>
      <c r="C105" s="3" t="s">
        <v>209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64</v>
      </c>
      <c r="C106" s="2" t="s">
        <v>65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102</v>
      </c>
      <c r="C107" s="12" t="s">
        <v>210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70</v>
      </c>
      <c r="C108" s="12" t="s">
        <v>211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2" t="s">
        <v>71</v>
      </c>
      <c r="C109" s="2" t="s">
        <v>72</v>
      </c>
      <c r="D109" s="13" t="s">
        <v>73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74</v>
      </c>
      <c r="C110" s="3" t="s">
        <v>212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76</v>
      </c>
      <c r="C111" s="3" t="s">
        <v>213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3" t="s">
        <v>78</v>
      </c>
      <c r="C112" s="3" t="s">
        <v>214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79</v>
      </c>
      <c r="C113" s="3" t="s">
        <v>215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81</v>
      </c>
      <c r="C114" s="3" t="s">
        <v>216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9" t="s">
        <v>83</v>
      </c>
      <c r="C144" s="2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3" t="s">
        <v>84</v>
      </c>
      <c r="C145" s="3" t="s">
        <v>217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3" t="s">
        <v>86</v>
      </c>
      <c r="C146" s="12" t="s">
        <v>87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3" t="s">
        <v>88</v>
      </c>
      <c r="C147" s="14" t="s">
        <v>89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02:C102"/>
    <mergeCell ref="B144:C144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6EFCE"/>
  </sheetPr>
  <dimension ref="A1:O300"/>
  <sheetViews>
    <sheetView topLeftCell="A29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25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27</v>
      </c>
      <c r="D4" s="8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28</v>
      </c>
      <c r="C5" s="7" t="s">
        <v>29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30</v>
      </c>
      <c r="C6" s="7" t="s">
        <v>31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32</v>
      </c>
      <c r="C8" s="6" t="s">
        <v>33</v>
      </c>
      <c r="D8" s="6" t="s">
        <v>34</v>
      </c>
      <c r="E8" s="6" t="s">
        <v>35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12</v>
      </c>
      <c r="C9" s="7">
        <v>146.58000000000001</v>
      </c>
      <c r="D9" s="7">
        <v>144.06</v>
      </c>
      <c r="E9" s="7">
        <v>149.09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13</v>
      </c>
      <c r="C10" s="7">
        <v>155.08000000000001</v>
      </c>
      <c r="D10" s="7">
        <v>149.94999999999999</v>
      </c>
      <c r="E10" s="7">
        <v>160.21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14</v>
      </c>
      <c r="C11" s="7">
        <v>164.73</v>
      </c>
      <c r="D11" s="7">
        <v>157.02000000000001</v>
      </c>
      <c r="E11" s="7">
        <v>172.44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15</v>
      </c>
      <c r="C12" s="7">
        <v>172.93</v>
      </c>
      <c r="D12" s="7">
        <v>162.5</v>
      </c>
      <c r="E12" s="7">
        <v>183.37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16</v>
      </c>
      <c r="C13" s="7">
        <v>180.61</v>
      </c>
      <c r="D13" s="7">
        <v>167.26</v>
      </c>
      <c r="E13" s="7">
        <v>193.95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17</v>
      </c>
      <c r="C14" s="7">
        <v>188.38</v>
      </c>
      <c r="D14" s="7">
        <v>171.94</v>
      </c>
      <c r="E14" s="7">
        <v>204.81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18</v>
      </c>
      <c r="C15" s="7">
        <v>194.01</v>
      </c>
      <c r="D15" s="7">
        <v>174.3</v>
      </c>
      <c r="E15" s="7">
        <v>213.72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19</v>
      </c>
      <c r="C16" s="7">
        <v>198.98</v>
      </c>
      <c r="D16" s="7">
        <v>175.82</v>
      </c>
      <c r="E16" s="7">
        <v>222.14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20</v>
      </c>
      <c r="C17" s="7">
        <v>207.93</v>
      </c>
      <c r="D17" s="7">
        <v>181.15</v>
      </c>
      <c r="E17" s="7">
        <v>234.71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21</v>
      </c>
      <c r="C18" s="7">
        <v>217.14</v>
      </c>
      <c r="D18" s="7">
        <v>186.57</v>
      </c>
      <c r="E18" s="7">
        <v>247.7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22</v>
      </c>
      <c r="C19" s="7">
        <v>216.43</v>
      </c>
      <c r="D19" s="7">
        <v>181.93</v>
      </c>
      <c r="E19" s="7">
        <v>250.93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23</v>
      </c>
      <c r="C20" s="7">
        <v>215.59</v>
      </c>
      <c r="D20" s="7">
        <v>177</v>
      </c>
      <c r="E20" s="7">
        <v>254.18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36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37</v>
      </c>
      <c r="C56" s="9" t="s">
        <v>38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39</v>
      </c>
      <c r="C57" s="10" t="s">
        <v>40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41</v>
      </c>
      <c r="C58" s="11" t="s">
        <v>42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43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32</v>
      </c>
      <c r="C61" s="6" t="s">
        <v>44</v>
      </c>
      <c r="D61" s="6" t="s">
        <v>45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46</v>
      </c>
      <c r="C62" s="7">
        <v>86.82</v>
      </c>
      <c r="D62" s="7">
        <v>87.8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47</v>
      </c>
      <c r="C63" s="7">
        <v>92.28</v>
      </c>
      <c r="D63" s="7">
        <v>92.82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48</v>
      </c>
      <c r="C64" s="7">
        <v>96.52</v>
      </c>
      <c r="D64" s="7">
        <v>95.19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49</v>
      </c>
      <c r="C65" s="7">
        <v>100.45</v>
      </c>
      <c r="D65" s="7">
        <v>99.01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50</v>
      </c>
      <c r="C66" s="7">
        <v>103.9</v>
      </c>
      <c r="D66" s="7">
        <v>103.06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51</v>
      </c>
      <c r="C67" s="7">
        <v>105.47</v>
      </c>
      <c r="D67" s="7">
        <v>105.25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52</v>
      </c>
      <c r="C68" s="7">
        <v>106.9</v>
      </c>
      <c r="D68" s="7">
        <v>109.89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53</v>
      </c>
      <c r="C69" s="7">
        <v>109.24</v>
      </c>
      <c r="D69" s="7">
        <v>116.26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54</v>
      </c>
      <c r="C70" s="7">
        <v>110.89</v>
      </c>
      <c r="D70" s="7">
        <v>116.97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55</v>
      </c>
      <c r="C71" s="7">
        <v>109.7</v>
      </c>
      <c r="D71" s="7">
        <v>114.59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56</v>
      </c>
      <c r="C72" s="7">
        <v>109.16</v>
      </c>
      <c r="D72" s="7">
        <v>125.24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57</v>
      </c>
      <c r="C73" s="7">
        <v>110.86</v>
      </c>
      <c r="D73" s="7">
        <v>138.30000000000001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58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59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60</v>
      </c>
      <c r="C104" s="3" t="s">
        <v>61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62</v>
      </c>
      <c r="C105" s="3" t="s">
        <v>63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64</v>
      </c>
      <c r="C106" s="2" t="s">
        <v>65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66</v>
      </c>
      <c r="C107" s="12" t="s">
        <v>67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68</v>
      </c>
      <c r="C108" s="12" t="s">
        <v>67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69</v>
      </c>
      <c r="C109" s="12" t="s">
        <v>67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70</v>
      </c>
      <c r="C110" s="12" t="s">
        <v>67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2" t="s">
        <v>71</v>
      </c>
      <c r="C111" s="2" t="s">
        <v>72</v>
      </c>
      <c r="D111" s="13" t="s">
        <v>73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3" t="s">
        <v>74</v>
      </c>
      <c r="C112" s="3" t="s">
        <v>75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76</v>
      </c>
      <c r="C113" s="3" t="s">
        <v>77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78</v>
      </c>
      <c r="C114" s="3" t="s">
        <v>77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79</v>
      </c>
      <c r="C115" s="3" t="s">
        <v>80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81</v>
      </c>
      <c r="C116" s="3" t="s">
        <v>82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9" t="s">
        <v>83</v>
      </c>
      <c r="C146" s="2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3" t="s">
        <v>84</v>
      </c>
      <c r="C147" s="3" t="s">
        <v>85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3" t="s">
        <v>86</v>
      </c>
      <c r="C148" s="12" t="s">
        <v>87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3" t="s">
        <v>88</v>
      </c>
      <c r="C149" s="14" t="s">
        <v>89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46:C146"/>
    <mergeCell ref="B102:C102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6EFCE"/>
  </sheetPr>
  <dimension ref="A1:O300"/>
  <sheetViews>
    <sheetView topLeftCell="A102" workbookViewId="0">
      <selection activeCell="D111" sqref="D111:D115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90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91</v>
      </c>
      <c r="D4" s="8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28</v>
      </c>
      <c r="C5" s="7" t="s">
        <v>92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30</v>
      </c>
      <c r="C6" s="7" t="s">
        <v>93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32</v>
      </c>
      <c r="C8" s="6" t="s">
        <v>33</v>
      </c>
      <c r="D8" s="6" t="s">
        <v>34</v>
      </c>
      <c r="E8" s="6" t="s">
        <v>35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13</v>
      </c>
      <c r="C9" s="7">
        <v>1.96</v>
      </c>
      <c r="D9" s="7">
        <v>0.86</v>
      </c>
      <c r="E9" s="7">
        <v>3.52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14</v>
      </c>
      <c r="C10" s="7">
        <v>2.04</v>
      </c>
      <c r="D10" s="7">
        <v>0.63</v>
      </c>
      <c r="E10" s="7">
        <v>4.26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15</v>
      </c>
      <c r="C11" s="7">
        <v>2.12</v>
      </c>
      <c r="D11" s="7">
        <v>0.48</v>
      </c>
      <c r="E11" s="7">
        <v>4.92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16</v>
      </c>
      <c r="C12" s="7">
        <v>2.37</v>
      </c>
      <c r="D12" s="7">
        <v>0.46</v>
      </c>
      <c r="E12" s="7">
        <v>5.85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17</v>
      </c>
      <c r="C13" s="7">
        <v>2.41</v>
      </c>
      <c r="D13" s="7">
        <v>0.36</v>
      </c>
      <c r="E13" s="7">
        <v>6.37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18</v>
      </c>
      <c r="C14" s="7">
        <v>2.37</v>
      </c>
      <c r="D14" s="7">
        <v>0.23</v>
      </c>
      <c r="E14" s="7">
        <v>6.71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19</v>
      </c>
      <c r="C15" s="7">
        <v>2.21</v>
      </c>
      <c r="D15" s="7">
        <v>0.08</v>
      </c>
      <c r="E15" s="7">
        <v>6.78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20</v>
      </c>
      <c r="C16" s="7">
        <v>2.23</v>
      </c>
      <c r="D16" s="7">
        <v>0.02</v>
      </c>
      <c r="E16" s="7">
        <v>7.17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21</v>
      </c>
      <c r="C17" s="7">
        <v>2.23</v>
      </c>
      <c r="D17" s="7">
        <v>-0.04</v>
      </c>
      <c r="E17" s="7">
        <v>7.5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22</v>
      </c>
      <c r="C18" s="7">
        <v>2.25</v>
      </c>
      <c r="D18" s="7">
        <v>-0.09</v>
      </c>
      <c r="E18" s="7">
        <v>7.84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23</v>
      </c>
      <c r="C19" s="7">
        <v>2.29</v>
      </c>
      <c r="D19" s="7">
        <v>-0.12</v>
      </c>
      <c r="E19" s="7">
        <v>8.2200000000000006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24</v>
      </c>
      <c r="C20" s="7">
        <v>2.4500000000000002</v>
      </c>
      <c r="D20" s="7">
        <v>-0.11</v>
      </c>
      <c r="E20" s="7">
        <v>8.8800000000000008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36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37</v>
      </c>
      <c r="C56" s="9" t="s">
        <v>94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39</v>
      </c>
      <c r="C57" s="10" t="s">
        <v>95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41</v>
      </c>
      <c r="C58" s="11" t="s">
        <v>96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43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32</v>
      </c>
      <c r="C61" s="6" t="s">
        <v>44</v>
      </c>
      <c r="D61" s="6" t="s">
        <v>45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47</v>
      </c>
      <c r="C62" s="7">
        <v>3.66</v>
      </c>
      <c r="D62" s="7">
        <v>3.17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48</v>
      </c>
      <c r="C63" s="7">
        <v>2.4900000000000002</v>
      </c>
      <c r="D63" s="7">
        <v>3.12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49</v>
      </c>
      <c r="C64" s="7">
        <v>2.5</v>
      </c>
      <c r="D64" s="7">
        <v>3.14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50</v>
      </c>
      <c r="C65" s="7">
        <v>2.52</v>
      </c>
      <c r="D65" s="7">
        <v>2.57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51</v>
      </c>
      <c r="C66" s="7">
        <v>2.6</v>
      </c>
      <c r="D66" s="7">
        <v>2.5299999999999998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52</v>
      </c>
      <c r="C67" s="7">
        <v>2.77</v>
      </c>
      <c r="D67" s="7">
        <v>2.7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53</v>
      </c>
      <c r="C68" s="7">
        <v>2.5499999999999998</v>
      </c>
      <c r="D68" s="7">
        <v>2.9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54</v>
      </c>
      <c r="C69" s="7">
        <v>2.57</v>
      </c>
      <c r="D69" s="7">
        <v>2.73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55</v>
      </c>
      <c r="C70" s="7">
        <v>2.5</v>
      </c>
      <c r="D70" s="7">
        <v>2.7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56</v>
      </c>
      <c r="C71" s="7">
        <v>2.81</v>
      </c>
      <c r="D71" s="7">
        <v>3.06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57</v>
      </c>
      <c r="C72" s="7">
        <v>2.37</v>
      </c>
      <c r="D72" s="7">
        <v>2.85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12</v>
      </c>
      <c r="C73" s="7">
        <v>2.2000000000000002</v>
      </c>
      <c r="D73" s="7">
        <v>2.08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58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97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60</v>
      </c>
      <c r="C104" s="3" t="s">
        <v>98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62</v>
      </c>
      <c r="C105" s="3" t="s">
        <v>99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64</v>
      </c>
      <c r="C106" s="2" t="s">
        <v>65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100</v>
      </c>
      <c r="C107" s="14" t="s">
        <v>101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102</v>
      </c>
      <c r="C108" s="12" t="s">
        <v>67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66</v>
      </c>
      <c r="C109" s="12" t="s">
        <v>67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103</v>
      </c>
      <c r="C110" s="12" t="s">
        <v>67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104</v>
      </c>
      <c r="C111" s="12" t="s">
        <v>105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3" t="s">
        <v>70</v>
      </c>
      <c r="C112" s="12" t="s">
        <v>67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2" t="s">
        <v>71</v>
      </c>
      <c r="C113" s="2" t="s">
        <v>72</v>
      </c>
      <c r="D113" s="1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74</v>
      </c>
      <c r="C114" s="3" t="s">
        <v>106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76</v>
      </c>
      <c r="C115" s="3" t="s">
        <v>107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78</v>
      </c>
      <c r="C116" s="3" t="s">
        <v>77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79</v>
      </c>
      <c r="C117" s="3" t="s">
        <v>108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3" t="s">
        <v>81</v>
      </c>
      <c r="C118" s="3" t="s">
        <v>109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9" t="s">
        <v>83</v>
      </c>
      <c r="C148" s="2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3" t="s">
        <v>84</v>
      </c>
      <c r="C149" s="3" t="s">
        <v>107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3" t="s">
        <v>86</v>
      </c>
      <c r="C150" s="14" t="s">
        <v>110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3" t="s">
        <v>88</v>
      </c>
      <c r="C151" s="14" t="s">
        <v>89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02:C102"/>
    <mergeCell ref="B148:C148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EFCE"/>
  </sheetPr>
  <dimension ref="A1:O300"/>
  <sheetViews>
    <sheetView topLeftCell="A77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111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112</v>
      </c>
      <c r="D4" s="8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28</v>
      </c>
      <c r="C5" s="7" t="s">
        <v>29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30</v>
      </c>
      <c r="C6" s="7" t="s">
        <v>31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32</v>
      </c>
      <c r="C8" s="6" t="s">
        <v>33</v>
      </c>
      <c r="D8" s="6" t="s">
        <v>34</v>
      </c>
      <c r="E8" s="6" t="s">
        <v>35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12</v>
      </c>
      <c r="C9" s="7">
        <v>5.46</v>
      </c>
      <c r="D9" s="7">
        <v>4.7699999999999996</v>
      </c>
      <c r="E9" s="7">
        <v>6.26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13</v>
      </c>
      <c r="C10" s="7">
        <v>5.62</v>
      </c>
      <c r="D10" s="7">
        <v>4.3600000000000003</v>
      </c>
      <c r="E10" s="7">
        <v>7.26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14</v>
      </c>
      <c r="C11" s="7">
        <v>5.65</v>
      </c>
      <c r="D11" s="7">
        <v>3.97</v>
      </c>
      <c r="E11" s="7">
        <v>8.06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15</v>
      </c>
      <c r="C12" s="7">
        <v>5.65</v>
      </c>
      <c r="D12" s="7">
        <v>3.65</v>
      </c>
      <c r="E12" s="7">
        <v>8.82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16</v>
      </c>
      <c r="C13" s="7">
        <v>5.62</v>
      </c>
      <c r="D13" s="7">
        <v>3.37</v>
      </c>
      <c r="E13" s="7">
        <v>9.49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17</v>
      </c>
      <c r="C14" s="7">
        <v>6.04</v>
      </c>
      <c r="D14" s="7">
        <v>3.38</v>
      </c>
      <c r="E14" s="7">
        <v>10.99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18</v>
      </c>
      <c r="C15" s="7">
        <v>6.37</v>
      </c>
      <c r="D15" s="7">
        <v>3.35</v>
      </c>
      <c r="E15" s="7">
        <v>12.43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19</v>
      </c>
      <c r="C16" s="7">
        <v>6.66</v>
      </c>
      <c r="D16" s="7">
        <v>3.3</v>
      </c>
      <c r="E16" s="7">
        <v>13.86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20</v>
      </c>
      <c r="C17" s="7">
        <v>7.47</v>
      </c>
      <c r="D17" s="7">
        <v>3.51</v>
      </c>
      <c r="E17" s="7">
        <v>16.670000000000002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21</v>
      </c>
      <c r="C18" s="7">
        <v>6.74</v>
      </c>
      <c r="D18" s="7">
        <v>3.02</v>
      </c>
      <c r="E18" s="7">
        <v>15.73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22</v>
      </c>
      <c r="C19" s="7">
        <v>6.36</v>
      </c>
      <c r="D19" s="7">
        <v>2.71</v>
      </c>
      <c r="E19" s="7">
        <v>15.53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23</v>
      </c>
      <c r="C20" s="7">
        <v>6.14</v>
      </c>
      <c r="D20" s="7">
        <v>2.5</v>
      </c>
      <c r="E20" s="7">
        <v>15.69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36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37</v>
      </c>
      <c r="C56" s="9" t="s">
        <v>113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39</v>
      </c>
      <c r="C57" s="10" t="s">
        <v>114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41</v>
      </c>
      <c r="C58" s="11" t="s">
        <v>115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43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32</v>
      </c>
      <c r="C61" s="6" t="s">
        <v>44</v>
      </c>
      <c r="D61" s="6" t="s">
        <v>45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46</v>
      </c>
      <c r="C62" s="7">
        <v>6.27</v>
      </c>
      <c r="D62" s="7">
        <v>6.47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47</v>
      </c>
      <c r="C63" s="7">
        <v>5.73</v>
      </c>
      <c r="D63" s="7">
        <v>5.9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48</v>
      </c>
      <c r="C64" s="7">
        <v>5.54</v>
      </c>
      <c r="D64" s="7">
        <v>5.79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49</v>
      </c>
      <c r="C65" s="7">
        <v>5.44</v>
      </c>
      <c r="D65" s="7">
        <v>5.77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50</v>
      </c>
      <c r="C66" s="7">
        <v>5.2</v>
      </c>
      <c r="D66" s="7">
        <v>5.6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51</v>
      </c>
      <c r="C67" s="7">
        <v>4.88</v>
      </c>
      <c r="D67" s="7">
        <v>4.6500000000000004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52</v>
      </c>
      <c r="C68" s="7">
        <v>4.7699999999999996</v>
      </c>
      <c r="D68" s="7">
        <v>4.18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53</v>
      </c>
      <c r="C69" s="7">
        <v>4.8099999999999996</v>
      </c>
      <c r="D69" s="7">
        <v>3.94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54</v>
      </c>
      <c r="C70" s="7">
        <v>4.7</v>
      </c>
      <c r="D70" s="7">
        <v>3.16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55</v>
      </c>
      <c r="C71" s="7">
        <v>4.9800000000000004</v>
      </c>
      <c r="D71" s="7">
        <v>3.99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56</v>
      </c>
      <c r="C72" s="7">
        <v>5.2</v>
      </c>
      <c r="D72" s="7">
        <v>4.6100000000000003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57</v>
      </c>
      <c r="C73" s="7">
        <v>5.52</v>
      </c>
      <c r="D73" s="7">
        <v>5.19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58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116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60</v>
      </c>
      <c r="C104" s="3" t="s">
        <v>61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62</v>
      </c>
      <c r="C105" s="3" t="s">
        <v>63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64</v>
      </c>
      <c r="C106" s="2" t="s">
        <v>65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102</v>
      </c>
      <c r="C107" s="12" t="s">
        <v>117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66</v>
      </c>
      <c r="C108" s="14" t="s">
        <v>118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68</v>
      </c>
      <c r="C109" s="14" t="s">
        <v>119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69</v>
      </c>
      <c r="C110" s="12" t="s">
        <v>67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70</v>
      </c>
      <c r="C111" s="12" t="s">
        <v>67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2" t="s">
        <v>71</v>
      </c>
      <c r="C112" s="2" t="s">
        <v>72</v>
      </c>
      <c r="D112" s="13" t="s">
        <v>73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74</v>
      </c>
      <c r="C113" s="3" t="s">
        <v>106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76</v>
      </c>
      <c r="C114" s="3" t="s">
        <v>120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78</v>
      </c>
      <c r="C115" s="3" t="s">
        <v>77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79</v>
      </c>
      <c r="C116" s="3" t="s">
        <v>121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81</v>
      </c>
      <c r="C117" s="3" t="s">
        <v>122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9" t="s">
        <v>83</v>
      </c>
      <c r="C147" s="2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3" t="s">
        <v>84</v>
      </c>
      <c r="C148" s="3" t="s">
        <v>123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3" t="s">
        <v>86</v>
      </c>
      <c r="C149" s="14" t="s">
        <v>124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3" t="s">
        <v>88</v>
      </c>
      <c r="C150" s="14" t="s">
        <v>89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147:C147"/>
    <mergeCell ref="B60:D60"/>
    <mergeCell ref="A1:G1"/>
    <mergeCell ref="B102:C102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6EFCE"/>
  </sheetPr>
  <dimension ref="A1:O300"/>
  <sheetViews>
    <sheetView topLeftCell="A78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125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126</v>
      </c>
      <c r="D4" s="8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28</v>
      </c>
      <c r="C5" s="7" t="s">
        <v>92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30</v>
      </c>
      <c r="C6" s="7" t="s">
        <v>93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32</v>
      </c>
      <c r="C8" s="6" t="s">
        <v>33</v>
      </c>
      <c r="D8" s="6" t="s">
        <v>34</v>
      </c>
      <c r="E8" s="6" t="s">
        <v>35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13</v>
      </c>
      <c r="C9" s="7">
        <v>4.59</v>
      </c>
      <c r="D9" s="7">
        <v>3.07</v>
      </c>
      <c r="E9" s="7">
        <v>6.45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14</v>
      </c>
      <c r="C10" s="7">
        <v>4.47</v>
      </c>
      <c r="D10" s="7">
        <v>2.0699999999999998</v>
      </c>
      <c r="E10" s="7">
        <v>7.96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15</v>
      </c>
      <c r="C11" s="7">
        <v>4.24</v>
      </c>
      <c r="D11" s="7">
        <v>1.03</v>
      </c>
      <c r="E11" s="7">
        <v>9.9700000000000006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16</v>
      </c>
      <c r="C12" s="7">
        <v>4.0999999999999996</v>
      </c>
      <c r="D12" s="7">
        <v>0.17</v>
      </c>
      <c r="E12" s="7">
        <v>13.1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17</v>
      </c>
      <c r="C13" s="7">
        <v>3.93</v>
      </c>
      <c r="D13" s="7">
        <v>-0.43</v>
      </c>
      <c r="E13" s="7">
        <v>16.850000000000001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18</v>
      </c>
      <c r="C14" s="7">
        <v>3.83</v>
      </c>
      <c r="D14" s="7">
        <v>-0.93</v>
      </c>
      <c r="E14" s="7">
        <v>22.25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19</v>
      </c>
      <c r="C15" s="7">
        <v>3.78</v>
      </c>
      <c r="D15" s="7">
        <v>-1.36</v>
      </c>
      <c r="E15" s="7">
        <v>29.19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20</v>
      </c>
      <c r="C16" s="7">
        <v>3.71</v>
      </c>
      <c r="D16" s="7">
        <v>-1.77</v>
      </c>
      <c r="E16" s="7">
        <v>38.06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21</v>
      </c>
      <c r="C17" s="7">
        <v>3.68</v>
      </c>
      <c r="D17" s="7">
        <v>-2.16</v>
      </c>
      <c r="E17" s="7">
        <v>49.52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22</v>
      </c>
      <c r="C18" s="7">
        <v>3.67</v>
      </c>
      <c r="D18" s="7">
        <v>-2.52</v>
      </c>
      <c r="E18" s="7">
        <v>64.010000000000005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23</v>
      </c>
      <c r="C19" s="7">
        <v>3.51</v>
      </c>
      <c r="D19" s="7">
        <v>-2.9</v>
      </c>
      <c r="E19" s="7">
        <v>81.05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24</v>
      </c>
      <c r="C20" s="7">
        <v>3.36</v>
      </c>
      <c r="D20" s="7">
        <v>-3.27</v>
      </c>
      <c r="E20" s="7">
        <v>101.85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36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37</v>
      </c>
      <c r="C56" s="9" t="s">
        <v>127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39</v>
      </c>
      <c r="C57" s="10" t="s">
        <v>128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41</v>
      </c>
      <c r="C58" s="11" t="s">
        <v>129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43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32</v>
      </c>
      <c r="C61" s="6" t="s">
        <v>44</v>
      </c>
      <c r="D61" s="6" t="s">
        <v>45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47</v>
      </c>
      <c r="C62" s="7">
        <v>12.43</v>
      </c>
      <c r="D62" s="7">
        <v>13.3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48</v>
      </c>
      <c r="C63" s="7">
        <v>11.8</v>
      </c>
      <c r="D63" s="7">
        <v>12.8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49</v>
      </c>
      <c r="C64" s="7">
        <v>11.32</v>
      </c>
      <c r="D64" s="7">
        <v>12.3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50</v>
      </c>
      <c r="C65" s="7">
        <v>11.04</v>
      </c>
      <c r="D65" s="7">
        <v>11.9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51</v>
      </c>
      <c r="C66" s="7">
        <v>10.24</v>
      </c>
      <c r="D66" s="7">
        <v>11.1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52</v>
      </c>
      <c r="C67" s="7">
        <v>9.69</v>
      </c>
      <c r="D67" s="7">
        <v>9.9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53</v>
      </c>
      <c r="C68" s="7">
        <v>9.15</v>
      </c>
      <c r="D68" s="7">
        <v>8.6999999999999993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54</v>
      </c>
      <c r="C69" s="7">
        <v>8.68</v>
      </c>
      <c r="D69" s="7">
        <v>7.6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55</v>
      </c>
      <c r="C70" s="7">
        <v>8.25</v>
      </c>
      <c r="D70" s="7">
        <v>6.5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56</v>
      </c>
      <c r="C71" s="7">
        <v>7.8</v>
      </c>
      <c r="D71" s="7">
        <v>5.3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57</v>
      </c>
      <c r="C72" s="7">
        <v>7.58</v>
      </c>
      <c r="D72" s="7">
        <v>5.0999999999999996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12</v>
      </c>
      <c r="C73" s="7">
        <v>7.44</v>
      </c>
      <c r="D73" s="7">
        <v>5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58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130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60</v>
      </c>
      <c r="C104" s="3" t="s">
        <v>98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62</v>
      </c>
      <c r="C105" s="3" t="s">
        <v>99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64</v>
      </c>
      <c r="C106" s="2" t="s">
        <v>65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102</v>
      </c>
      <c r="C107" s="12" t="s">
        <v>67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131</v>
      </c>
      <c r="C108" s="12" t="s">
        <v>67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66</v>
      </c>
      <c r="C109" s="12" t="s">
        <v>67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69</v>
      </c>
      <c r="C110" s="12" t="s">
        <v>67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70</v>
      </c>
      <c r="C111" s="12" t="s">
        <v>67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2" t="s">
        <v>71</v>
      </c>
      <c r="C112" s="2" t="s">
        <v>72</v>
      </c>
      <c r="D112" s="13" t="s">
        <v>73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74</v>
      </c>
      <c r="C113" s="3" t="s">
        <v>75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76</v>
      </c>
      <c r="C114" s="3" t="s">
        <v>132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78</v>
      </c>
      <c r="C115" s="3" t="s">
        <v>77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79</v>
      </c>
      <c r="C116" s="3" t="s">
        <v>133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81</v>
      </c>
      <c r="C117" s="3" t="s">
        <v>134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9" t="s">
        <v>83</v>
      </c>
      <c r="C147" s="2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3" t="s">
        <v>84</v>
      </c>
      <c r="C148" s="3" t="s">
        <v>135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3" t="s">
        <v>86</v>
      </c>
      <c r="C149" s="14" t="s">
        <v>136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3" t="s">
        <v>88</v>
      </c>
      <c r="C150" s="14" t="s">
        <v>89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147:C147"/>
    <mergeCell ref="B60:D60"/>
    <mergeCell ref="A1:G1"/>
    <mergeCell ref="B102:C102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6EFCE"/>
  </sheetPr>
  <dimension ref="A1:O300"/>
  <sheetViews>
    <sheetView topLeftCell="A85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137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138</v>
      </c>
      <c r="D4" s="8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28</v>
      </c>
      <c r="C5" s="7" t="s">
        <v>92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30</v>
      </c>
      <c r="C6" s="7" t="s">
        <v>93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32</v>
      </c>
      <c r="C8" s="6" t="s">
        <v>33</v>
      </c>
      <c r="D8" s="6" t="s">
        <v>34</v>
      </c>
      <c r="E8" s="6" t="s">
        <v>35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13</v>
      </c>
      <c r="C9" s="7">
        <v>10.06</v>
      </c>
      <c r="D9" s="7">
        <v>9.3800000000000008</v>
      </c>
      <c r="E9" s="7">
        <v>10.74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14</v>
      </c>
      <c r="C10" s="7">
        <v>9.5</v>
      </c>
      <c r="D10" s="7">
        <v>8.1999999999999993</v>
      </c>
      <c r="E10" s="7">
        <v>10.8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15</v>
      </c>
      <c r="C11" s="7">
        <v>8.91</v>
      </c>
      <c r="D11" s="7">
        <v>6.98</v>
      </c>
      <c r="E11" s="7">
        <v>10.84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16</v>
      </c>
      <c r="C12" s="7">
        <v>8.4600000000000009</v>
      </c>
      <c r="D12" s="7">
        <v>5.92</v>
      </c>
      <c r="E12" s="7">
        <v>11.01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17</v>
      </c>
      <c r="C13" s="7">
        <v>8.19</v>
      </c>
      <c r="D13" s="7">
        <v>5.07</v>
      </c>
      <c r="E13" s="7">
        <v>11.32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18</v>
      </c>
      <c r="C14" s="7">
        <v>8.17</v>
      </c>
      <c r="D14" s="7">
        <v>4.49</v>
      </c>
      <c r="E14" s="7">
        <v>11.84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19</v>
      </c>
      <c r="C15" s="7">
        <v>8.2799999999999994</v>
      </c>
      <c r="D15" s="7">
        <v>4.09</v>
      </c>
      <c r="E15" s="7">
        <v>12.47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20</v>
      </c>
      <c r="C16" s="7">
        <v>8.19</v>
      </c>
      <c r="D16" s="7">
        <v>3.51</v>
      </c>
      <c r="E16" s="7">
        <v>12.87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21</v>
      </c>
      <c r="C17" s="7">
        <v>8.1199999999999992</v>
      </c>
      <c r="D17" s="7">
        <v>2.98</v>
      </c>
      <c r="E17" s="7">
        <v>13.25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22</v>
      </c>
      <c r="C18" s="7">
        <v>7.97</v>
      </c>
      <c r="D18" s="7">
        <v>2.4</v>
      </c>
      <c r="E18" s="7">
        <v>13.53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23</v>
      </c>
      <c r="C19" s="7">
        <v>7.96</v>
      </c>
      <c r="D19" s="7">
        <v>1.98</v>
      </c>
      <c r="E19" s="7">
        <v>13.93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24</v>
      </c>
      <c r="C20" s="7">
        <v>7.98</v>
      </c>
      <c r="D20" s="7">
        <v>1.61</v>
      </c>
      <c r="E20" s="7">
        <v>14.34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36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37</v>
      </c>
      <c r="C56" s="9" t="s">
        <v>139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39</v>
      </c>
      <c r="C57" s="10" t="s">
        <v>140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41</v>
      </c>
      <c r="C58" s="11" t="s">
        <v>141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43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32</v>
      </c>
      <c r="C61" s="6" t="s">
        <v>44</v>
      </c>
      <c r="D61" s="6" t="s">
        <v>45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47</v>
      </c>
      <c r="C62" s="7">
        <v>12.41</v>
      </c>
      <c r="D62" s="7">
        <v>12.53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48</v>
      </c>
      <c r="C63" s="7">
        <v>12.52</v>
      </c>
      <c r="D63" s="7">
        <v>13.12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49</v>
      </c>
      <c r="C64" s="7">
        <v>12.01</v>
      </c>
      <c r="D64" s="7">
        <v>13.25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50</v>
      </c>
      <c r="C65" s="7">
        <v>11.54</v>
      </c>
      <c r="D65" s="7">
        <v>13.28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51</v>
      </c>
      <c r="C66" s="7">
        <v>11.31</v>
      </c>
      <c r="D66" s="7">
        <v>13.34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52</v>
      </c>
      <c r="C67" s="7">
        <v>10.85</v>
      </c>
      <c r="D67" s="7">
        <v>12.82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53</v>
      </c>
      <c r="C68" s="7">
        <v>10.63</v>
      </c>
      <c r="D68" s="7">
        <v>12.36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54</v>
      </c>
      <c r="C69" s="7">
        <v>10.31</v>
      </c>
      <c r="D69" s="7">
        <v>12.13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55</v>
      </c>
      <c r="C70" s="7">
        <v>9.8800000000000008</v>
      </c>
      <c r="D70" s="7">
        <v>11.78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56</v>
      </c>
      <c r="C71" s="7">
        <v>9.33</v>
      </c>
      <c r="D71" s="7">
        <v>11.43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57</v>
      </c>
      <c r="C72" s="7">
        <v>8.89</v>
      </c>
      <c r="D72" s="7">
        <v>10.99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12</v>
      </c>
      <c r="C73" s="7">
        <v>8.42</v>
      </c>
      <c r="D73" s="7">
        <v>10.48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58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142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60</v>
      </c>
      <c r="C104" s="3" t="s">
        <v>98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62</v>
      </c>
      <c r="C105" s="3" t="s">
        <v>99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64</v>
      </c>
      <c r="C106" s="2" t="s">
        <v>65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102</v>
      </c>
      <c r="C107" s="14" t="s">
        <v>143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131</v>
      </c>
      <c r="C108" s="14" t="s">
        <v>144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66</v>
      </c>
      <c r="C109" s="14" t="s">
        <v>145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69</v>
      </c>
      <c r="C110" s="12" t="s">
        <v>67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70</v>
      </c>
      <c r="C111" s="14" t="s">
        <v>146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2" t="s">
        <v>71</v>
      </c>
      <c r="C112" s="2" t="s">
        <v>72</v>
      </c>
      <c r="D112" s="13" t="s">
        <v>73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74</v>
      </c>
      <c r="C113" s="3" t="s">
        <v>147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76</v>
      </c>
      <c r="C114" s="3" t="s">
        <v>77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78</v>
      </c>
      <c r="C115" s="3" t="s">
        <v>77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79</v>
      </c>
      <c r="C116" s="3" t="s">
        <v>148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81</v>
      </c>
      <c r="C117" s="3" t="s">
        <v>149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9" t="s">
        <v>83</v>
      </c>
      <c r="C147" s="2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3" t="s">
        <v>84</v>
      </c>
      <c r="C148" s="3" t="s">
        <v>123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3" t="s">
        <v>86</v>
      </c>
      <c r="C149" s="14" t="s">
        <v>150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3" t="s">
        <v>88</v>
      </c>
      <c r="C150" s="14" t="s">
        <v>89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147:C147"/>
    <mergeCell ref="B60:D60"/>
    <mergeCell ref="A1:G1"/>
    <mergeCell ref="B102:C102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7CE"/>
  </sheetPr>
  <dimension ref="A1:O300"/>
  <sheetViews>
    <sheetView topLeftCell="A166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151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152</v>
      </c>
      <c r="D4" s="8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28</v>
      </c>
      <c r="C5" s="7" t="s">
        <v>92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30</v>
      </c>
      <c r="C6" s="7" t="s">
        <v>93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32</v>
      </c>
      <c r="C8" s="6" t="s">
        <v>33</v>
      </c>
      <c r="D8" s="6" t="s">
        <v>34</v>
      </c>
      <c r="E8" s="6" t="s">
        <v>35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13</v>
      </c>
      <c r="C9" s="7">
        <v>1.92</v>
      </c>
      <c r="D9" s="7">
        <v>0.98</v>
      </c>
      <c r="E9" s="7">
        <v>3.26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14</v>
      </c>
      <c r="C10" s="7">
        <v>1.97</v>
      </c>
      <c r="D10" s="7">
        <v>0.63</v>
      </c>
      <c r="E10" s="7">
        <v>4.25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15</v>
      </c>
      <c r="C11" s="7">
        <v>1.95</v>
      </c>
      <c r="D11" s="7">
        <v>0.39</v>
      </c>
      <c r="E11" s="7">
        <v>4.99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16</v>
      </c>
      <c r="C12" s="7">
        <v>1.98</v>
      </c>
      <c r="D12" s="7">
        <v>0.24</v>
      </c>
      <c r="E12" s="7">
        <v>5.76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17</v>
      </c>
      <c r="C13" s="7">
        <v>2.02</v>
      </c>
      <c r="D13" s="7">
        <v>0.12</v>
      </c>
      <c r="E13" s="7">
        <v>6.54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18</v>
      </c>
      <c r="C14" s="7">
        <v>2.02</v>
      </c>
      <c r="D14" s="7">
        <v>0.02</v>
      </c>
      <c r="E14" s="7">
        <v>7.2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19</v>
      </c>
      <c r="C15" s="7">
        <v>2.02</v>
      </c>
      <c r="D15" s="7">
        <v>-7.0000000000000007E-2</v>
      </c>
      <c r="E15" s="7">
        <v>7.82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20</v>
      </c>
      <c r="C16" s="7">
        <v>2.02</v>
      </c>
      <c r="D16" s="7">
        <v>-0.14000000000000001</v>
      </c>
      <c r="E16" s="7">
        <v>8.4499999999999993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21</v>
      </c>
      <c r="C17" s="7">
        <v>2.13</v>
      </c>
      <c r="D17" s="7">
        <v>-0.18</v>
      </c>
      <c r="E17" s="7">
        <v>9.35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22</v>
      </c>
      <c r="C18" s="7">
        <v>2.23</v>
      </c>
      <c r="D18" s="7">
        <v>-0.2</v>
      </c>
      <c r="E18" s="7">
        <v>10.26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23</v>
      </c>
      <c r="C19" s="7">
        <v>2.2400000000000002</v>
      </c>
      <c r="D19" s="7">
        <v>-0.25</v>
      </c>
      <c r="E19" s="7">
        <v>10.87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24</v>
      </c>
      <c r="C20" s="7">
        <v>2.25</v>
      </c>
      <c r="D20" s="7">
        <v>-0.3</v>
      </c>
      <c r="E20" s="7">
        <v>11.48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36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37</v>
      </c>
      <c r="C56" s="9" t="s">
        <v>153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39</v>
      </c>
      <c r="C57" s="10" t="s">
        <v>154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41</v>
      </c>
      <c r="C58" s="9" t="s">
        <v>155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43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32</v>
      </c>
      <c r="C61" s="6" t="s">
        <v>44</v>
      </c>
      <c r="D61" s="6" t="s">
        <v>45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47</v>
      </c>
      <c r="C62" s="7">
        <v>4.0599999999999996</v>
      </c>
      <c r="D62" s="7">
        <v>3.64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48</v>
      </c>
      <c r="C63" s="7">
        <v>4.1399999999999997</v>
      </c>
      <c r="D63" s="7">
        <v>3.74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49</v>
      </c>
      <c r="C64" s="7">
        <v>4.28</v>
      </c>
      <c r="D64" s="7">
        <v>3.12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50</v>
      </c>
      <c r="C65" s="7">
        <v>4.3499999999999996</v>
      </c>
      <c r="D65" s="7">
        <v>2.9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51</v>
      </c>
      <c r="C66" s="7">
        <v>4.4000000000000004</v>
      </c>
      <c r="D66" s="7">
        <v>2.85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52</v>
      </c>
      <c r="C67" s="7">
        <v>4.5199999999999996</v>
      </c>
      <c r="D67" s="7">
        <v>2.44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53</v>
      </c>
      <c r="C68" s="7">
        <v>4.6100000000000003</v>
      </c>
      <c r="D68" s="7">
        <v>1.97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54</v>
      </c>
      <c r="C69" s="7">
        <v>4.72</v>
      </c>
      <c r="D69" s="7">
        <v>1.69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55</v>
      </c>
      <c r="C70" s="7">
        <v>4.71</v>
      </c>
      <c r="D70" s="7">
        <v>2.0699999999999998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56</v>
      </c>
      <c r="C71" s="7">
        <v>4.75</v>
      </c>
      <c r="D71" s="7">
        <v>2.56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57</v>
      </c>
      <c r="C72" s="7">
        <v>4.84</v>
      </c>
      <c r="D72" s="7">
        <v>2.23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12</v>
      </c>
      <c r="C73" s="7">
        <v>4.87</v>
      </c>
      <c r="D73" s="7">
        <v>1.93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58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156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60</v>
      </c>
      <c r="C104" s="3" t="s">
        <v>98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62</v>
      </c>
      <c r="C105" s="3" t="s">
        <v>99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64</v>
      </c>
      <c r="C106" s="2" t="s">
        <v>65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100</v>
      </c>
      <c r="C107" s="14" t="s">
        <v>157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102</v>
      </c>
      <c r="C108" s="14" t="s">
        <v>158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131</v>
      </c>
      <c r="C109" s="14" t="s">
        <v>159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160</v>
      </c>
      <c r="C110" s="14" t="s">
        <v>161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66</v>
      </c>
      <c r="C111" s="14" t="s">
        <v>162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3" t="s">
        <v>68</v>
      </c>
      <c r="C112" s="14" t="s">
        <v>163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69</v>
      </c>
      <c r="C113" s="12" t="s">
        <v>164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70</v>
      </c>
      <c r="C114" s="14" t="s">
        <v>165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2" t="s">
        <v>71</v>
      </c>
      <c r="C115" s="2" t="s">
        <v>72</v>
      </c>
      <c r="D115" s="13" t="s">
        <v>73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74</v>
      </c>
      <c r="C116" s="3" t="s">
        <v>154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76</v>
      </c>
      <c r="C117" s="3" t="s">
        <v>77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3" t="s">
        <v>78</v>
      </c>
      <c r="C118" s="3" t="s">
        <v>77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3" t="s">
        <v>79</v>
      </c>
      <c r="C119" s="3" t="s">
        <v>166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3" t="s">
        <v>81</v>
      </c>
      <c r="C120" s="3" t="s">
        <v>167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9" t="s">
        <v>83</v>
      </c>
      <c r="C150" s="2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3" t="s">
        <v>84</v>
      </c>
      <c r="C151" s="3" t="s">
        <v>135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3" t="s">
        <v>86</v>
      </c>
      <c r="C152" s="14" t="s">
        <v>168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3" t="s">
        <v>88</v>
      </c>
      <c r="C153" s="14" t="s">
        <v>89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50:C150"/>
    <mergeCell ref="B102:C102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6EFCE"/>
  </sheetPr>
  <dimension ref="A1:O300"/>
  <sheetViews>
    <sheetView topLeftCell="A28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169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170</v>
      </c>
      <c r="D4" s="8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28</v>
      </c>
      <c r="C5" s="7" t="s">
        <v>171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30</v>
      </c>
      <c r="C6" s="7" t="s">
        <v>93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32</v>
      </c>
      <c r="C8" s="6" t="s">
        <v>33</v>
      </c>
      <c r="D8" s="6" t="s">
        <v>34</v>
      </c>
      <c r="E8" s="6" t="s">
        <v>35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13</v>
      </c>
      <c r="C9" s="7">
        <v>4.22</v>
      </c>
      <c r="D9" s="7">
        <v>3.31</v>
      </c>
      <c r="E9" s="7">
        <v>5.23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14</v>
      </c>
      <c r="C10" s="7">
        <v>4.0199999999999996</v>
      </c>
      <c r="D10" s="7">
        <v>2.6</v>
      </c>
      <c r="E10" s="7">
        <v>5.77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15</v>
      </c>
      <c r="C11" s="7">
        <v>3.88</v>
      </c>
      <c r="D11" s="7">
        <v>2.09</v>
      </c>
      <c r="E11" s="7">
        <v>6.25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16</v>
      </c>
      <c r="C12" s="7">
        <v>3.8</v>
      </c>
      <c r="D12" s="7">
        <v>1.72</v>
      </c>
      <c r="E12" s="7">
        <v>6.7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17</v>
      </c>
      <c r="C13" s="7">
        <v>3.73</v>
      </c>
      <c r="D13" s="7">
        <v>1.43</v>
      </c>
      <c r="E13" s="7">
        <v>7.12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18</v>
      </c>
      <c r="C14" s="7">
        <v>3.75</v>
      </c>
      <c r="D14" s="7">
        <v>1.24</v>
      </c>
      <c r="E14" s="7">
        <v>7.63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19</v>
      </c>
      <c r="C15" s="7">
        <v>3.68</v>
      </c>
      <c r="D15" s="7">
        <v>1.02</v>
      </c>
      <c r="E15" s="7">
        <v>7.96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20</v>
      </c>
      <c r="C16" s="7">
        <v>3.95</v>
      </c>
      <c r="D16" s="7">
        <v>1.02</v>
      </c>
      <c r="E16" s="7">
        <v>8.82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21</v>
      </c>
      <c r="C17" s="7">
        <v>4.13</v>
      </c>
      <c r="D17" s="7">
        <v>0.97</v>
      </c>
      <c r="E17" s="7">
        <v>9.5299999999999994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22</v>
      </c>
      <c r="C18" s="7">
        <v>4.1900000000000004</v>
      </c>
      <c r="D18" s="7">
        <v>0.87</v>
      </c>
      <c r="E18" s="7">
        <v>10.029999999999999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23</v>
      </c>
      <c r="C19" s="7">
        <v>4.37</v>
      </c>
      <c r="D19" s="7">
        <v>0.84</v>
      </c>
      <c r="E19" s="7">
        <v>10.73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24</v>
      </c>
      <c r="C20" s="7">
        <v>4.72</v>
      </c>
      <c r="D20" s="7">
        <v>0.89</v>
      </c>
      <c r="E20" s="7">
        <v>11.72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36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37</v>
      </c>
      <c r="C56" s="9" t="s">
        <v>172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39</v>
      </c>
      <c r="C57" s="10" t="s">
        <v>114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41</v>
      </c>
      <c r="C58" s="11" t="s">
        <v>173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43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32</v>
      </c>
      <c r="C61" s="6" t="s">
        <v>44</v>
      </c>
      <c r="D61" s="6" t="s">
        <v>45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47</v>
      </c>
      <c r="C62" s="7">
        <v>8.5</v>
      </c>
      <c r="D62" s="7">
        <v>8.64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48</v>
      </c>
      <c r="C63" s="7">
        <v>8.15</v>
      </c>
      <c r="D63" s="7">
        <v>8.56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49</v>
      </c>
      <c r="C64" s="7">
        <v>8.16</v>
      </c>
      <c r="D64" s="7">
        <v>8.8699999999999992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50</v>
      </c>
      <c r="C65" s="7">
        <v>8.06</v>
      </c>
      <c r="D65" s="7">
        <v>8.99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51</v>
      </c>
      <c r="C66" s="7">
        <v>7.59</v>
      </c>
      <c r="D66" s="7">
        <v>8.67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52</v>
      </c>
      <c r="C67" s="7">
        <v>7.07</v>
      </c>
      <c r="D67" s="7">
        <v>8.0399999999999991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53</v>
      </c>
      <c r="C68" s="7">
        <v>6.86</v>
      </c>
      <c r="D68" s="7">
        <v>7.99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54</v>
      </c>
      <c r="C69" s="7">
        <v>6.33</v>
      </c>
      <c r="D69" s="7">
        <v>6.71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55</v>
      </c>
      <c r="C70" s="7">
        <v>6.06</v>
      </c>
      <c r="D70" s="7">
        <v>6.02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56</v>
      </c>
      <c r="C71" s="7">
        <v>5.95</v>
      </c>
      <c r="D71" s="7">
        <v>5.79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57</v>
      </c>
      <c r="C72" s="7">
        <v>5.79</v>
      </c>
      <c r="D72" s="7">
        <v>5.27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12</v>
      </c>
      <c r="C73" s="7">
        <v>5.68</v>
      </c>
      <c r="D73" s="7">
        <v>4.5199999999999996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58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174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60</v>
      </c>
      <c r="C104" s="3" t="s">
        <v>175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62</v>
      </c>
      <c r="C105" s="3" t="s">
        <v>176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64</v>
      </c>
      <c r="C106" s="2" t="s">
        <v>65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102</v>
      </c>
      <c r="C107" s="12" t="s">
        <v>67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69</v>
      </c>
      <c r="C108" s="12" t="s">
        <v>67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70</v>
      </c>
      <c r="C109" s="12" t="s">
        <v>67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2" t="s">
        <v>71</v>
      </c>
      <c r="C110" s="2" t="s">
        <v>72</v>
      </c>
      <c r="D110" s="13" t="s">
        <v>73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74</v>
      </c>
      <c r="C111" s="3" t="s">
        <v>172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3" t="s">
        <v>76</v>
      </c>
      <c r="C112" s="3" t="s">
        <v>77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78</v>
      </c>
      <c r="C113" s="3" t="s">
        <v>77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79</v>
      </c>
      <c r="C114" s="3" t="s">
        <v>177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81</v>
      </c>
      <c r="C115" s="3" t="s">
        <v>178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9" t="s">
        <v>83</v>
      </c>
      <c r="C145" s="2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3" t="s">
        <v>84</v>
      </c>
      <c r="C146" s="3" t="s">
        <v>135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3" t="s">
        <v>86</v>
      </c>
      <c r="C147" s="14" t="s">
        <v>179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3" t="s">
        <v>88</v>
      </c>
      <c r="C148" s="14" t="s">
        <v>89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45:C145"/>
    <mergeCell ref="B102:C102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6EFCE"/>
  </sheetPr>
  <dimension ref="A1:O300"/>
  <sheetViews>
    <sheetView topLeftCell="B31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180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112</v>
      </c>
      <c r="D4" s="8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28</v>
      </c>
      <c r="C5" s="7" t="s">
        <v>181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30</v>
      </c>
      <c r="C6" s="7" t="s">
        <v>31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32</v>
      </c>
      <c r="C8" s="6" t="s">
        <v>33</v>
      </c>
      <c r="D8" s="6" t="s">
        <v>34</v>
      </c>
      <c r="E8" s="6" t="s">
        <v>35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12</v>
      </c>
      <c r="C9" s="7">
        <v>3.67</v>
      </c>
      <c r="D9" s="7">
        <v>2.6</v>
      </c>
      <c r="E9" s="7">
        <v>5.12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13</v>
      </c>
      <c r="C10" s="7">
        <v>3.56</v>
      </c>
      <c r="D10" s="7">
        <v>2.1</v>
      </c>
      <c r="E10" s="7">
        <v>5.9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14</v>
      </c>
      <c r="C11" s="7">
        <v>3.62</v>
      </c>
      <c r="D11" s="7">
        <v>1.87</v>
      </c>
      <c r="E11" s="7">
        <v>6.71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15</v>
      </c>
      <c r="C12" s="7">
        <v>3.49</v>
      </c>
      <c r="D12" s="7">
        <v>1.62</v>
      </c>
      <c r="E12" s="7">
        <v>7.07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16</v>
      </c>
      <c r="C13" s="7">
        <v>3.61</v>
      </c>
      <c r="D13" s="7">
        <v>1.55</v>
      </c>
      <c r="E13" s="7">
        <v>7.85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17</v>
      </c>
      <c r="C14" s="7">
        <v>3.65</v>
      </c>
      <c r="D14" s="7">
        <v>1.47</v>
      </c>
      <c r="E14" s="7">
        <v>8.43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18</v>
      </c>
      <c r="C15" s="7">
        <v>3.91</v>
      </c>
      <c r="D15" s="7">
        <v>1.49</v>
      </c>
      <c r="E15" s="7">
        <v>9.49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19</v>
      </c>
      <c r="C16" s="7">
        <v>4.03</v>
      </c>
      <c r="D16" s="7">
        <v>1.47</v>
      </c>
      <c r="E16" s="7">
        <v>10.25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20</v>
      </c>
      <c r="C17" s="7">
        <v>4.38</v>
      </c>
      <c r="D17" s="7">
        <v>1.55</v>
      </c>
      <c r="E17" s="7">
        <v>11.6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21</v>
      </c>
      <c r="C18" s="7">
        <v>4.6100000000000003</v>
      </c>
      <c r="D18" s="7">
        <v>1.57</v>
      </c>
      <c r="E18" s="7">
        <v>12.69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22</v>
      </c>
      <c r="C19" s="7">
        <v>4.9400000000000004</v>
      </c>
      <c r="D19" s="7">
        <v>1.64</v>
      </c>
      <c r="E19" s="7">
        <v>14.11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23</v>
      </c>
      <c r="C20" s="7">
        <v>4.57</v>
      </c>
      <c r="D20" s="7">
        <v>1.44</v>
      </c>
      <c r="E20" s="7">
        <v>13.44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36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37</v>
      </c>
      <c r="C56" s="9" t="s">
        <v>182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39</v>
      </c>
      <c r="C57" s="10" t="s">
        <v>183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41</v>
      </c>
      <c r="C58" s="11" t="s">
        <v>184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43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32</v>
      </c>
      <c r="C61" s="6" t="s">
        <v>44</v>
      </c>
      <c r="D61" s="6" t="s">
        <v>45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46</v>
      </c>
      <c r="C62" s="7">
        <v>8.0399999999999991</v>
      </c>
      <c r="D62" s="7">
        <v>8.07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47</v>
      </c>
      <c r="C63" s="7">
        <v>7.56</v>
      </c>
      <c r="D63" s="7">
        <v>8.2899999999999991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48</v>
      </c>
      <c r="C64" s="7">
        <v>7.38</v>
      </c>
      <c r="D64" s="7">
        <v>8.1199999999999992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49</v>
      </c>
      <c r="C65" s="7">
        <v>6.47</v>
      </c>
      <c r="D65" s="7">
        <v>7.83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50</v>
      </c>
      <c r="C66" s="7">
        <v>5.93</v>
      </c>
      <c r="D66" s="7">
        <v>6.88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51</v>
      </c>
      <c r="C67" s="7">
        <v>5.54</v>
      </c>
      <c r="D67" s="7">
        <v>6.41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52</v>
      </c>
      <c r="C68" s="7">
        <v>5.05</v>
      </c>
      <c r="D68" s="7">
        <v>5.25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53</v>
      </c>
      <c r="C69" s="7">
        <v>5.09</v>
      </c>
      <c r="D69" s="7">
        <v>5.08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54</v>
      </c>
      <c r="C70" s="7">
        <v>4.9000000000000004</v>
      </c>
      <c r="D70" s="7">
        <v>4.24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55</v>
      </c>
      <c r="C71" s="7">
        <v>4.4000000000000004</v>
      </c>
      <c r="D71" s="7">
        <v>3.48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56</v>
      </c>
      <c r="C72" s="7">
        <v>4.17</v>
      </c>
      <c r="D72" s="7">
        <v>2.9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57</v>
      </c>
      <c r="C73" s="7">
        <v>4.24</v>
      </c>
      <c r="D73" s="7">
        <v>3.47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58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116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60</v>
      </c>
      <c r="C104" s="3" t="s">
        <v>185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62</v>
      </c>
      <c r="C105" s="3" t="s">
        <v>186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64</v>
      </c>
      <c r="C106" s="2" t="s">
        <v>65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102</v>
      </c>
      <c r="C107" s="12" t="s">
        <v>67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66</v>
      </c>
      <c r="C108" s="12" t="s">
        <v>67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68</v>
      </c>
      <c r="C109" s="12" t="s">
        <v>67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69</v>
      </c>
      <c r="C110" s="12" t="s">
        <v>67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70</v>
      </c>
      <c r="C111" s="12" t="s">
        <v>67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2" t="s">
        <v>71</v>
      </c>
      <c r="C112" s="2" t="s">
        <v>72</v>
      </c>
      <c r="D112" s="13" t="s">
        <v>73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74</v>
      </c>
      <c r="C113" s="3" t="s">
        <v>187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76</v>
      </c>
      <c r="C114" s="3" t="s">
        <v>77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78</v>
      </c>
      <c r="C115" s="3" t="s">
        <v>77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79</v>
      </c>
      <c r="C116" s="3" t="s">
        <v>188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81</v>
      </c>
      <c r="C117" s="3" t="s">
        <v>189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9" t="s">
        <v>83</v>
      </c>
      <c r="C147" s="2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3" t="s">
        <v>84</v>
      </c>
      <c r="C148" s="3" t="s">
        <v>190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3" t="s">
        <v>86</v>
      </c>
      <c r="C149" s="12" t="s">
        <v>87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3" t="s">
        <v>88</v>
      </c>
      <c r="C150" s="14" t="s">
        <v>89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147:C147"/>
    <mergeCell ref="B60:D60"/>
    <mergeCell ref="A1:G1"/>
    <mergeCell ref="B102:C102"/>
  </mergeCell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4654999476394A98E96381F83B477B" ma:contentTypeVersion="16" ma:contentTypeDescription="Create a new document." ma:contentTypeScope="" ma:versionID="07e220a1430826a2cf9c88a2929b98a9">
  <xsd:schema xmlns:xsd="http://www.w3.org/2001/XMLSchema" xmlns:xs="http://www.w3.org/2001/XMLSchema" xmlns:p="http://schemas.microsoft.com/office/2006/metadata/properties" xmlns:ns2="7409ce36-761d-4f03-a325-01198b3033a5" xmlns:ns3="f7d3a233-272d-4ee6-abb8-ad34315b6d90" xmlns:ns4="985ec44e-1bab-4c0b-9df0-6ba128686fc9" targetNamespace="http://schemas.microsoft.com/office/2006/metadata/properties" ma:root="true" ma:fieldsID="9e43429dc0eb3b0088b1d793afba6861" ns2:_="" ns3:_="" ns4:_="">
    <xsd:import namespace="7409ce36-761d-4f03-a325-01198b3033a5"/>
    <xsd:import namespace="f7d3a233-272d-4ee6-abb8-ad34315b6d90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9ce36-761d-4f03-a325-01198b3033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3a233-272d-4ee6-abb8-ad34315b6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4437fc4-1df2-4197-a479-f010fcf426ef}" ma:internalName="TaxCatchAll" ma:showField="CatchAllData" ma:web="f7d3a233-272d-4ee6-abb8-ad34315b6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09ce36-761d-4f03-a325-01198b3033a5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Props1.xml><?xml version="1.0" encoding="utf-8"?>
<ds:datastoreItem xmlns:ds="http://schemas.openxmlformats.org/officeDocument/2006/customXml" ds:itemID="{D4955C13-8C9B-4859-B650-3F0ADBBAE649}"/>
</file>

<file path=customXml/itemProps2.xml><?xml version="1.0" encoding="utf-8"?>
<ds:datastoreItem xmlns:ds="http://schemas.openxmlformats.org/officeDocument/2006/customXml" ds:itemID="{0CF685C3-64C8-4676-8C1B-E85669F8F185}"/>
</file>

<file path=customXml/itemProps3.xml><?xml version="1.0" encoding="utf-8"?>
<ds:datastoreItem xmlns:ds="http://schemas.openxmlformats.org/officeDocument/2006/customXml" ds:itemID="{8042FCE9-8D2E-4867-9493-0C66413D4F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Forecasts - All</vt:lpstr>
      <vt:lpstr>ARG</vt:lpstr>
      <vt:lpstr>BOL</vt:lpstr>
      <vt:lpstr>BRA</vt:lpstr>
      <vt:lpstr>CHL</vt:lpstr>
      <vt:lpstr>COL</vt:lpstr>
      <vt:lpstr>ECU</vt:lpstr>
      <vt:lpstr>PER</vt:lpstr>
      <vt:lpstr>PRY</vt:lpstr>
      <vt:lpstr>URY</vt:lpstr>
      <vt:lpstr>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Temitope FAROTIMI</cp:lastModifiedBy>
  <dcterms:created xsi:type="dcterms:W3CDTF">2023-11-18T00:03:02Z</dcterms:created>
  <dcterms:modified xsi:type="dcterms:W3CDTF">2023-11-18T00:18:33Z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0x0101006E4654999476394A98E96381F83B477B</vt:lpwstr>
  </property>
</Properties>
</file>