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3/November/2023-11-17/"/>
    </mc:Choice>
  </mc:AlternateContent>
  <xr:revisionPtr revIDLastSave="33" documentId="11_04157BFCA0619A193F69F3CC0A4E00C59CC69C4B" xr6:coauthVersionLast="47" xr6:coauthVersionMax="47" xr10:uidLastSave="{4C76273B-441B-4A50-933F-583903EF2B5E}"/>
  <bookViews>
    <workbookView xWindow="-110" yWindow="-110" windowWidth="19420" windowHeight="10420" activeTab="5" xr2:uid="{00000000-000D-0000-FFFF-FFFF00000000}"/>
  </bookViews>
  <sheets>
    <sheet name="Forecasts - All" sheetId="1" r:id="rId1"/>
    <sheet name="ARG" sheetId="2" r:id="rId2"/>
    <sheet name="BOL" sheetId="3" r:id="rId3"/>
    <sheet name="BRA" sheetId="4" r:id="rId4"/>
    <sheet name="CHL" sheetId="5" r:id="rId5"/>
    <sheet name="COL" sheetId="6" r:id="rId6"/>
    <sheet name="ECU" sheetId="7" r:id="rId7"/>
    <sheet name="PER" sheetId="8" r:id="rId8"/>
    <sheet name="PRY" sheetId="9" r:id="rId9"/>
    <sheet name="URY" sheetId="10" r:id="rId10"/>
    <sheet name="VEN" sheetId="11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<sst xmlns="http://schemas.openxmlformats.org/spreadsheetml/2006/main" count="899" uniqueCount="249">
  <si>
    <t>PROYECCIONES DE INFLACIÓN (DE AQUÍ A 12 MESES) - LATINOAMERICA Y EL CARIBE</t>
  </si>
  <si>
    <t>Fecha</t>
  </si>
  <si>
    <t>ARG</t>
  </si>
  <si>
    <t>BOL</t>
  </si>
  <si>
    <t>BRA</t>
  </si>
  <si>
    <t>CHL</t>
  </si>
  <si>
    <t>COL</t>
  </si>
  <si>
    <t>ECU</t>
  </si>
  <si>
    <t>PER</t>
  </si>
  <si>
    <t>PRY</t>
  </si>
  <si>
    <t>URY</t>
  </si>
  <si>
    <t>VEN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</si>
  <si>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</si>
  <si>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</si>
  <si>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</si>
  <si>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</si>
  <si>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</si>
  <si>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</si>
  <si>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</si>
  <si>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</si>
  <si>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</si>
  <si>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</si>
  <si>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</si>
  <si>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</si>
  <si>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</si>
  <si>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ARG - Inflation - Next 12 months forecast as of:  2023-09-01</t>
  </si>
  <si>
    <t>Model</t>
  </si>
  <si>
    <t>SARIMAX - [(0, 2, 2), (0, 0, 1, 12)]</t>
  </si>
  <si>
    <t>Exogenous Variables</t>
  </si>
  <si>
    <t>Exchange rates (nominal), Monetary Policiy rate, M1 money supply ($mm local currency)</t>
  </si>
  <si>
    <t>Training Data</t>
  </si>
  <si>
    <t>2003-11-01 to 2022-10-01</t>
  </si>
  <si>
    <t>Test Data</t>
  </si>
  <si>
    <t>2022-10-01 to 2023-09-01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</si>
  <si>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</si>
  <si>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</si>
  <si>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</si>
  <si>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</si>
  <si>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</si>
  <si>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</si>
  <si>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9.01</t>
  </si>
  <si>
    <t>Naive RMSE</t>
  </si>
  <si>
    <t>6.17</t>
  </si>
  <si>
    <t>MAPE</t>
  </si>
  <si>
    <t>4.35%</t>
  </si>
  <si>
    <t>Test Predictions</t>
  </si>
  <si>
    <t>Predicted</t>
  </si>
  <si>
    <t>Actual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</si>
  <si>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</si>
  <si>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</si>
  <si>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</si>
  <si>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</si>
  <si>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</si>
  <si>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</si>
  <si>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</si>
  <si>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</si>
  <si>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</si>
  <si>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</si>
  <si>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</si>
  <si>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</si>
  <si>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Appendix A: Model Summary</t>
  </si>
  <si>
    <t>SARIMAX(0, 2, 2)x(0, 0, [1], 12)</t>
  </si>
  <si>
    <t>Sample</t>
  </si>
  <si>
    <t>11-01-2003- 09-01-2023</t>
  </si>
  <si>
    <t>No. of Observations</t>
  </si>
  <si>
    <t>239</t>
  </si>
  <si>
    <t>Terms</t>
  </si>
  <si>
    <t>P-value (Statistical significance)</t>
  </si>
  <si>
    <t>Exchange rates (nominal)</t>
  </si>
  <si>
    <t xml:space="preserve"> 0.000</t>
  </si>
  <si>
    <t>Monetary Policiy rate</t>
  </si>
  <si>
    <t xml:space="preserve"> 0.677</t>
  </si>
  <si>
    <t>M1 money supply ($mm local currency)</t>
  </si>
  <si>
    <t xml:space="preserve"> 0.400</t>
  </si>
  <si>
    <t>ma.L1</t>
  </si>
  <si>
    <t>ma.L2</t>
  </si>
  <si>
    <t>ma.S.L12</t>
  </si>
  <si>
    <t>sigma2</t>
  </si>
  <si>
    <t>Assumptions</t>
  </si>
  <si>
    <t>P-value</t>
  </si>
  <si>
    <t>Ljung-Box (L1)</t>
  </si>
  <si>
    <t>0.97</t>
  </si>
  <si>
    <t>Heteroskedasticity</t>
  </si>
  <si>
    <t>0.00</t>
  </si>
  <si>
    <t>Jarque-Bera</t>
  </si>
  <si>
    <t>Skew</t>
  </si>
  <si>
    <t>2.39</t>
  </si>
  <si>
    <t>Kurtosis</t>
  </si>
  <si>
    <t>20.80</t>
  </si>
  <si>
    <t>Appendix C: Residuals Analysis</t>
  </si>
  <si>
    <t>Mean</t>
  </si>
  <si>
    <t>0.11</t>
  </si>
  <si>
    <t>White Noise?</t>
  </si>
  <si>
    <t>Yes</t>
  </si>
  <si>
    <t>Normal?</t>
  </si>
  <si>
    <t>No</t>
  </si>
  <si>
    <t>BOL - Inflation - Next 12 months forecast as of:  2023-10-01</t>
  </si>
  <si>
    <t>ARIMA - [(1, 0, 1), (2, 0, 0, 12)]</t>
  </si>
  <si>
    <t>1990-01-01 to 2022-11-01</t>
  </si>
  <si>
    <t>2022-11-01 to 2023-10-01</t>
  </si>
  <si>
    <t>0.36</t>
  </si>
  <si>
    <t>0.33</t>
  </si>
  <si>
    <t>9.95%</t>
  </si>
  <si>
    <t>ARIMA(1, 0, 1)x(2, 0, [], 12)</t>
  </si>
  <si>
    <t>01-01-1990- 10-01-2023</t>
  </si>
  <si>
    <t>406</t>
  </si>
  <si>
    <t>const</t>
  </si>
  <si>
    <t xml:space="preserve"> 0.477</t>
  </si>
  <si>
    <t>ar.L1</t>
  </si>
  <si>
    <t>ar.S.L12</t>
  </si>
  <si>
    <t>ar.S.L24</t>
  </si>
  <si>
    <t xml:space="preserve"> 0.011</t>
  </si>
  <si>
    <t>0.89</t>
  </si>
  <si>
    <t>0.01</t>
  </si>
  <si>
    <t>-0.17</t>
  </si>
  <si>
    <t>22.27</t>
  </si>
  <si>
    <t>No - Correlation at Lags [ 9 10 11 12]</t>
  </si>
  <si>
    <t>BRA - Inflation - Next 12 months forecast as of:  2023-09-01</t>
  </si>
  <si>
    <t>VARMAX - (2, 0, 0, 0, 0, 1, 12)</t>
  </si>
  <si>
    <t>2002-12-01 to 2022-10-01</t>
  </si>
  <si>
    <t>0.66</t>
  </si>
  <si>
    <t>0.57</t>
  </si>
  <si>
    <t>12.51%</t>
  </si>
  <si>
    <t>VAR(2)</t>
  </si>
  <si>
    <t>12-01-2002- 09-01-2023</t>
  </si>
  <si>
    <t>250</t>
  </si>
  <si>
    <t>intercept</t>
  </si>
  <si>
    <t xml:space="preserve">   nan</t>
  </si>
  <si>
    <t>L1.YoY Increase Inflation</t>
  </si>
  <si>
    <t>L1.Exchange rates (nominal)</t>
  </si>
  <si>
    <t>L1.Monetary Policiy rate</t>
  </si>
  <si>
    <t>L1.M1 money supply ($mm local currency)</t>
  </si>
  <si>
    <t>L2.YoY Increase Inflation</t>
  </si>
  <si>
    <t>L2.Exchange rates (nominal)</t>
  </si>
  <si>
    <t>L2.Monetary Policiy rate</t>
  </si>
  <si>
    <t>L2.M1 money supply ($mm local currency)</t>
  </si>
  <si>
    <t>nan, nan, nan, nan</t>
  </si>
  <si>
    <t>0.00, 0.00, 0.00, 0.00</t>
  </si>
  <si>
    <t>2.96, 3.03, -2.73, 0.06</t>
  </si>
  <si>
    <t>13.84, 14.22, 12.97, 6.68</t>
  </si>
  <si>
    <t>25885.69</t>
  </si>
  <si>
    <t>No - Correlation at Lags [ 1  2  3  4  5  6  7  8  9 10 11 12]</t>
  </si>
  <si>
    <t>CHL - Inflation - Next 12 months forecast as of:  2023-10-01</t>
  </si>
  <si>
    <t>ARIMA - [(2, 2, 1), (0, 0, 1, 12)]</t>
  </si>
  <si>
    <t>1.5</t>
  </si>
  <si>
    <t>0.86</t>
  </si>
  <si>
    <t>19.22%</t>
  </si>
  <si>
    <t>ARIMA(2, 2, 1)x(0, 0, 1, 12)</t>
  </si>
  <si>
    <t>ar.L2</t>
  </si>
  <si>
    <t>0.91</t>
  </si>
  <si>
    <t>0.35</t>
  </si>
  <si>
    <t>3.01</t>
  </si>
  <si>
    <t>35.75</t>
  </si>
  <si>
    <t>-0.0</t>
  </si>
  <si>
    <t>No - Correlation at Lags [ 2  3  4  5  6  7  8  9 10 11 12]</t>
  </si>
  <si>
    <t>COL - Inflation - Next 12 months forecast as of:  2023-10-01</t>
  </si>
  <si>
    <t>SARIMAX - [(2, 1, 1), (0, 0, 1, 12)]</t>
  </si>
  <si>
    <t>1996-04-01 to 2022-11-01</t>
  </si>
  <si>
    <t>0.58</t>
  </si>
  <si>
    <t>0.38</t>
  </si>
  <si>
    <t>3.91%</t>
  </si>
  <si>
    <t>SARIMAX(2, 1, 1)x(0, 0, 1, 12)</t>
  </si>
  <si>
    <t>04-01-1996- 10-01-2023</t>
  </si>
  <si>
    <t>331</t>
  </si>
  <si>
    <t xml:space="preserve"> 0.701</t>
  </si>
  <si>
    <t xml:space="preserve"> 0.019</t>
  </si>
  <si>
    <t xml:space="preserve"> 0.496</t>
  </si>
  <si>
    <t>0.04</t>
  </si>
  <si>
    <t>-0.67</t>
  </si>
  <si>
    <t>6.91</t>
  </si>
  <si>
    <t>0.02</t>
  </si>
  <si>
    <t>ECU - Inflation - Next 12 months forecast as of:  2023-10-01</t>
  </si>
  <si>
    <t>SARIMAX - [(2, 0, 1), (0, 0, 1, 12)]</t>
  </si>
  <si>
    <t>Exchange rates (nominal), M1 money supply ($mm local currency)</t>
  </si>
  <si>
    <t>2008-01-01 to 2022-11-01</t>
  </si>
  <si>
    <t>0.96</t>
  </si>
  <si>
    <t>0.37</t>
  </si>
  <si>
    <t>38.85%</t>
  </si>
  <si>
    <t>SARIMAX(2, 0, 1)x(0, 0, 1, 12)</t>
  </si>
  <si>
    <t>01-01-2008- 10-01-2023</t>
  </si>
  <si>
    <t>190</t>
  </si>
  <si>
    <t xml:space="preserve"> 0.882</t>
  </si>
  <si>
    <t xml:space="preserve"> 0.017</t>
  </si>
  <si>
    <t xml:space="preserve"> 0.380</t>
  </si>
  <si>
    <t xml:space="preserve"> 0.772</t>
  </si>
  <si>
    <t xml:space="preserve"> 0.885</t>
  </si>
  <si>
    <t>1.00</t>
  </si>
  <si>
    <t>0.17</t>
  </si>
  <si>
    <t>0.79</t>
  </si>
  <si>
    <t>-0.12</t>
  </si>
  <si>
    <t>3.10</t>
  </si>
  <si>
    <t>0.06</t>
  </si>
  <si>
    <t>PER - Inflation - Next 12 months forecast as of:  2023-10-01</t>
  </si>
  <si>
    <t>ARIMA - [(1, 1, 0), (0, 0, 1, 12)]</t>
  </si>
  <si>
    <t>1996-01-01 to 2022-11-01</t>
  </si>
  <si>
    <t>0.75</t>
  </si>
  <si>
    <t>8.99%</t>
  </si>
  <si>
    <t>ARIMA(1, 1, 0)x(0, 0, [1], 12)</t>
  </si>
  <si>
    <t>01-01-1996- 10-01-2023</t>
  </si>
  <si>
    <t>334</t>
  </si>
  <si>
    <t>1.15</t>
  </si>
  <si>
    <t>14.83</t>
  </si>
  <si>
    <t>No - Correlation at Lags [6 8]</t>
  </si>
  <si>
    <t>PRY - Inflation - Next 12 months forecast as of:  2023-09-01</t>
  </si>
  <si>
    <t>SARIMAX - [(1, 0, 0), (2, 0, 3, 12)]</t>
  </si>
  <si>
    <t>1994-06-01 to 2022-10-01</t>
  </si>
  <si>
    <t>0.65</t>
  </si>
  <si>
    <t>13.58%</t>
  </si>
  <si>
    <t>SARIMAX(1, 0, 0)x(2, 0, [1, 2, 3], 12)</t>
  </si>
  <si>
    <t>06-01-1994- 09-01-2023</t>
  </si>
  <si>
    <t>352</t>
  </si>
  <si>
    <t xml:space="preserve"> 0.349</t>
  </si>
  <si>
    <t xml:space="preserve"> 0.505</t>
  </si>
  <si>
    <t xml:space="preserve"> 0.002</t>
  </si>
  <si>
    <t xml:space="preserve"> 0.053</t>
  </si>
  <si>
    <t xml:space="preserve"> 0.218</t>
  </si>
  <si>
    <t>ma.S.L24</t>
  </si>
  <si>
    <t xml:space="preserve"> 0.429</t>
  </si>
  <si>
    <t>ma.S.L36</t>
  </si>
  <si>
    <t xml:space="preserve"> 0.585</t>
  </si>
  <si>
    <t>0.53</t>
  </si>
  <si>
    <t>4.80</t>
  </si>
  <si>
    <t>0.07</t>
  </si>
  <si>
    <t>No - Correlation at Lags [12]</t>
  </si>
  <si>
    <t>URY - Inflation - Next 12 months forecast as of:  2023-10-01</t>
  </si>
  <si>
    <t>ARIMA - [(0, 2, 3), (0, 0, 1, 12)]</t>
  </si>
  <si>
    <t>2.57</t>
  </si>
  <si>
    <t>0.61</t>
  </si>
  <si>
    <t>42.99%</t>
  </si>
  <si>
    <t>ARIMA(0, 2, 3)x(0, 0, [1], 12)</t>
  </si>
  <si>
    <t>ma.L3</t>
  </si>
  <si>
    <t>-1.70</t>
  </si>
  <si>
    <t>26.83</t>
  </si>
  <si>
    <t>0.15</t>
  </si>
  <si>
    <t>VEN - Inflation - Next 12 months forecast as of:  2023-09-01</t>
  </si>
  <si>
    <t>ARIMA - [(1, 1, 0), (0, 0, 0, 12)]</t>
  </si>
  <si>
    <t>2021-09-01 to 2022-10-01</t>
  </si>
  <si>
    <t>92.04</t>
  </si>
  <si>
    <t>57.04</t>
  </si>
  <si>
    <t>23.69%</t>
  </si>
  <si>
    <t>ARIMA(1, 1, 0)</t>
  </si>
  <si>
    <t>09-01-2021- 09-01-2023</t>
  </si>
  <si>
    <t>25</t>
  </si>
  <si>
    <t xml:space="preserve"> 0.001</t>
  </si>
  <si>
    <t>0.52</t>
  </si>
  <si>
    <t>0.64</t>
  </si>
  <si>
    <t>1.26</t>
  </si>
  <si>
    <t>4.19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</si>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</sst>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2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0">
                <a:latin typeface="+mn-lt"/>
              </a:rPr>
              <a:t>America Del Sur (excl. Argentina y</a:t>
            </a:r>
            <a:r>
              <a:rPr lang="en-US" b="0" baseline="0">
                <a:latin typeface="+mn-lt"/>
              </a:rPr>
              <a:t> Venezuela</a:t>
            </a:r>
            <a:r>
              <a:rPr lang="en-US" b="0">
                <a:latin typeface="+mn-lt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'Forecasts - All'!$D$42</c:f>
              <c:strCache>
                <c:ptCount val="1"/>
                <c:pt idx="0">
                  <c:v>BOL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All'!$D$43:$D$55</c:f>
              <c:numCache>
                <c:formatCode>General</c:formatCode>
                <c:ptCount val="13"/>
                <c:pt idx="1">
                  <c:v>1.96</c:v>
                </c:pt>
                <c:pt idx="2">
                  <c:v>2.04</c:v>
                </c:pt>
                <c:pt idx="3">
                  <c:v>2.12</c:v>
                </c:pt>
                <c:pt idx="4">
                  <c:v>2.37</c:v>
                </c:pt>
                <c:pt idx="5">
                  <c:v>2.41</c:v>
                </c:pt>
                <c:pt idx="6">
                  <c:v>2.37</c:v>
                </c:pt>
                <c:pt idx="7">
                  <c:v>2.21</c:v>
                </c:pt>
                <c:pt idx="8">
                  <c:v>2.23</c:v>
                </c:pt>
                <c:pt idx="9">
                  <c:v>2.23</c:v>
                </c:pt>
                <c:pt idx="10">
                  <c:v>2.25</c:v>
                </c:pt>
                <c:pt idx="11">
                  <c:v>2.29</c:v>
                </c:pt>
                <c:pt idx="12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3-4E4D-8412-0B05D7D393F9}"/>
            </c:ext>
          </c:extLst>
        </c:ser>
        <c:ser>
          <c:idx val="2"/>
          <c:order val="2"/>
          <c:tx>
            <c:strRef>
              <c:f>'Forecasts - All'!$E$42</c:f>
              <c:strCache>
                <c:ptCount val="1"/>
                <c:pt idx="0">
                  <c:v>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All'!$E$43:$E$55</c:f>
              <c:numCache>
                <c:formatCode>General</c:formatCode>
                <c:ptCount val="13"/>
                <c:pt idx="0">
                  <c:v>5.46</c:v>
                </c:pt>
                <c:pt idx="1">
                  <c:v>5.62</c:v>
                </c:pt>
                <c:pt idx="2">
                  <c:v>5.65</c:v>
                </c:pt>
                <c:pt idx="3">
                  <c:v>5.65</c:v>
                </c:pt>
                <c:pt idx="4">
                  <c:v>5.62</c:v>
                </c:pt>
                <c:pt idx="5">
                  <c:v>6.04</c:v>
                </c:pt>
                <c:pt idx="6">
                  <c:v>6.37</c:v>
                </c:pt>
                <c:pt idx="7">
                  <c:v>6.66</c:v>
                </c:pt>
                <c:pt idx="8">
                  <c:v>7.47</c:v>
                </c:pt>
                <c:pt idx="9">
                  <c:v>6.74</c:v>
                </c:pt>
                <c:pt idx="10">
                  <c:v>6.36</c:v>
                </c:pt>
                <c:pt idx="1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3-4E4D-8412-0B05D7D393F9}"/>
            </c:ext>
          </c:extLst>
        </c:ser>
        <c:ser>
          <c:idx val="3"/>
          <c:order val="3"/>
          <c:tx>
            <c:strRef>
              <c:f>'Forecasts - All'!$F$42</c:f>
              <c:strCache>
                <c:ptCount val="1"/>
                <c:pt idx="0">
                  <c:v>CHL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All'!$F$43:$F$55</c:f>
              <c:numCache>
                <c:formatCode>General</c:formatCode>
                <c:ptCount val="13"/>
                <c:pt idx="1">
                  <c:v>4.59</c:v>
                </c:pt>
                <c:pt idx="2">
                  <c:v>4.47</c:v>
                </c:pt>
                <c:pt idx="3">
                  <c:v>4.24</c:v>
                </c:pt>
                <c:pt idx="4">
                  <c:v>4.0999999999999996</c:v>
                </c:pt>
                <c:pt idx="5">
                  <c:v>3.93</c:v>
                </c:pt>
                <c:pt idx="6">
                  <c:v>3.83</c:v>
                </c:pt>
                <c:pt idx="7">
                  <c:v>3.78</c:v>
                </c:pt>
                <c:pt idx="8">
                  <c:v>3.71</c:v>
                </c:pt>
                <c:pt idx="9">
                  <c:v>3.68</c:v>
                </c:pt>
                <c:pt idx="10">
                  <c:v>3.67</c:v>
                </c:pt>
                <c:pt idx="11">
                  <c:v>3.51</c:v>
                </c:pt>
                <c:pt idx="12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3-4E4D-8412-0B05D7D393F9}"/>
            </c:ext>
          </c:extLst>
        </c:ser>
        <c:ser>
          <c:idx val="4"/>
          <c:order val="4"/>
          <c:tx>
            <c:strRef>
              <c:f>'Forecasts - All'!$G$42</c:f>
              <c:strCache>
                <c:ptCount val="1"/>
                <c:pt idx="0">
                  <c:v>COL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All'!$G$43:$G$55</c:f>
              <c:numCache>
                <c:formatCode>General</c:formatCode>
                <c:ptCount val="13"/>
                <c:pt idx="1">
                  <c:v>10.16</c:v>
                </c:pt>
                <c:pt idx="2">
                  <c:v>9.7200000000000006</c:v>
                </c:pt>
                <c:pt idx="3">
                  <c:v>9.24</c:v>
                </c:pt>
                <c:pt idx="4">
                  <c:v>8.94</c:v>
                </c:pt>
                <c:pt idx="5">
                  <c:v>8.8000000000000007</c:v>
                </c:pt>
                <c:pt idx="6">
                  <c:v>8.94</c:v>
                </c:pt>
                <c:pt idx="7">
                  <c:v>9.2100000000000009</c:v>
                </c:pt>
                <c:pt idx="8">
                  <c:v>9.2899999999999991</c:v>
                </c:pt>
                <c:pt idx="9">
                  <c:v>9.34</c:v>
                </c:pt>
                <c:pt idx="10">
                  <c:v>9.31</c:v>
                </c:pt>
                <c:pt idx="11">
                  <c:v>9.43</c:v>
                </c:pt>
                <c:pt idx="12">
                  <c:v>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3-4E4D-8412-0B05D7D393F9}"/>
            </c:ext>
          </c:extLst>
        </c:ser>
        <c:ser>
          <c:idx val="5"/>
          <c:order val="5"/>
          <c:tx>
            <c:strRef>
              <c:f>'Forecasts - All'!$H$42</c:f>
              <c:strCache>
                <c:ptCount val="1"/>
                <c:pt idx="0">
                  <c:v>ECU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All'!$H$43:$H$55</c:f>
              <c:numCache>
                <c:formatCode>General</c:formatCode>
                <c:ptCount val="13"/>
                <c:pt idx="1">
                  <c:v>1.79</c:v>
                </c:pt>
                <c:pt idx="2">
                  <c:v>1.69</c:v>
                </c:pt>
                <c:pt idx="3">
                  <c:v>1.6</c:v>
                </c:pt>
                <c:pt idx="4">
                  <c:v>1.53</c:v>
                </c:pt>
                <c:pt idx="5">
                  <c:v>1.47</c:v>
                </c:pt>
                <c:pt idx="6">
                  <c:v>1.41</c:v>
                </c:pt>
                <c:pt idx="7">
                  <c:v>1.35</c:v>
                </c:pt>
                <c:pt idx="8">
                  <c:v>1.3</c:v>
                </c:pt>
                <c:pt idx="9">
                  <c:v>1.26</c:v>
                </c:pt>
                <c:pt idx="10">
                  <c:v>1.23</c:v>
                </c:pt>
                <c:pt idx="11">
                  <c:v>1.18</c:v>
                </c:pt>
                <c:pt idx="12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3-4E4D-8412-0B05D7D393F9}"/>
            </c:ext>
          </c:extLst>
        </c:ser>
        <c:ser>
          <c:idx val="6"/>
          <c:order val="6"/>
          <c:tx>
            <c:strRef>
              <c:f>'Forecasts - All'!$I$42</c:f>
              <c:strCache>
                <c:ptCount val="1"/>
                <c:pt idx="0">
                  <c:v>PER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All'!$I$43:$I$55</c:f>
              <c:numCache>
                <c:formatCode>General</c:formatCode>
                <c:ptCount val="13"/>
                <c:pt idx="1">
                  <c:v>4.22</c:v>
                </c:pt>
                <c:pt idx="2">
                  <c:v>4.0199999999999996</c:v>
                </c:pt>
                <c:pt idx="3">
                  <c:v>3.88</c:v>
                </c:pt>
                <c:pt idx="4">
                  <c:v>3.8</c:v>
                </c:pt>
                <c:pt idx="5">
                  <c:v>3.73</c:v>
                </c:pt>
                <c:pt idx="6">
                  <c:v>3.75</c:v>
                </c:pt>
                <c:pt idx="7">
                  <c:v>3.68</c:v>
                </c:pt>
                <c:pt idx="8">
                  <c:v>3.95</c:v>
                </c:pt>
                <c:pt idx="9">
                  <c:v>4.13</c:v>
                </c:pt>
                <c:pt idx="10">
                  <c:v>4.1900000000000004</c:v>
                </c:pt>
                <c:pt idx="11">
                  <c:v>4.37</c:v>
                </c:pt>
                <c:pt idx="12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03-4E4D-8412-0B05D7D393F9}"/>
            </c:ext>
          </c:extLst>
        </c:ser>
        <c:ser>
          <c:idx val="7"/>
          <c:order val="7"/>
          <c:tx>
            <c:strRef>
              <c:f>'Forecasts - All'!$J$42</c:f>
              <c:strCache>
                <c:ptCount val="1"/>
                <c:pt idx="0">
                  <c:v>PRY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All'!$J$43:$J$55</c:f>
              <c:numCache>
                <c:formatCode>General</c:formatCode>
                <c:ptCount val="13"/>
                <c:pt idx="0">
                  <c:v>3.64</c:v>
                </c:pt>
                <c:pt idx="1">
                  <c:v>3.46</c:v>
                </c:pt>
                <c:pt idx="2">
                  <c:v>4.0199999999999996</c:v>
                </c:pt>
                <c:pt idx="3">
                  <c:v>3.47</c:v>
                </c:pt>
                <c:pt idx="4">
                  <c:v>3.41</c:v>
                </c:pt>
                <c:pt idx="5">
                  <c:v>3.18</c:v>
                </c:pt>
                <c:pt idx="6">
                  <c:v>2.93</c:v>
                </c:pt>
                <c:pt idx="7">
                  <c:v>3.14</c:v>
                </c:pt>
                <c:pt idx="8">
                  <c:v>3.55</c:v>
                </c:pt>
                <c:pt idx="9">
                  <c:v>4</c:v>
                </c:pt>
                <c:pt idx="10">
                  <c:v>4.5199999999999996</c:v>
                </c:pt>
                <c:pt idx="11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03-4E4D-8412-0B05D7D393F9}"/>
            </c:ext>
          </c:extLst>
        </c:ser>
        <c:ser>
          <c:idx val="8"/>
          <c:order val="8"/>
          <c:tx>
            <c:strRef>
              <c:f>'Forecasts - All'!$K$42</c:f>
              <c:strCache>
                <c:ptCount val="1"/>
                <c:pt idx="0">
                  <c:v>URY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All'!$B$43:$B$55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All'!$K$43:$K$55</c:f>
              <c:numCache>
                <c:formatCode>General</c:formatCode>
                <c:ptCount val="13"/>
                <c:pt idx="1">
                  <c:v>4.26</c:v>
                </c:pt>
                <c:pt idx="2">
                  <c:v>3.88</c:v>
                </c:pt>
                <c:pt idx="3">
                  <c:v>3.73</c:v>
                </c:pt>
                <c:pt idx="4">
                  <c:v>3.42</c:v>
                </c:pt>
                <c:pt idx="5">
                  <c:v>3.06</c:v>
                </c:pt>
                <c:pt idx="6">
                  <c:v>2.65</c:v>
                </c:pt>
                <c:pt idx="7">
                  <c:v>2.6</c:v>
                </c:pt>
                <c:pt idx="8">
                  <c:v>2.86</c:v>
                </c:pt>
                <c:pt idx="9">
                  <c:v>3.12</c:v>
                </c:pt>
                <c:pt idx="10">
                  <c:v>3.14</c:v>
                </c:pt>
                <c:pt idx="11">
                  <c:v>2.8</c:v>
                </c:pt>
                <c:pt idx="1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03-4E4D-8412-0B05D7D393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72255"/>
        <c:axId val="1212556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'Forecasts - All'!$C$42</c15:sqref>
                        </c15:formulaRef>
                      </c:ext>
                    </c:extLst>
                    <c:strCache>
                      <c:ptCount val="1"/>
                      <c:pt idx="0">
                        <c:v>ARG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'Forecasts - All'!$B$43:$B$55</c15:sqref>
                        </c15:formulaRef>
                      </c:ext>
                    </c:extLst>
                    <c:strCache>
                      <c:ptCount val="13"/>
                      <c:pt idx="0">
                        <c:v>2023-10-01</c:v>
                      </c:pt>
                      <c:pt idx="1">
                        <c:v>2023-11-01</c:v>
                      </c:pt>
                      <c:pt idx="2">
                        <c:v>2023-12-01</c:v>
                      </c:pt>
                      <c:pt idx="3">
                        <c:v>2024-01-01</c:v>
                      </c:pt>
                      <c:pt idx="4">
                        <c:v>2024-02-01</c:v>
                      </c:pt>
                      <c:pt idx="5">
                        <c:v>2024-03-01</c:v>
                      </c:pt>
                      <c:pt idx="6">
                        <c:v>2024-04-01</c:v>
                      </c:pt>
                      <c:pt idx="7">
                        <c:v>2024-05-01</c:v>
                      </c:pt>
                      <c:pt idx="8">
                        <c:v>2024-06-01</c:v>
                      </c:pt>
                      <c:pt idx="9">
                        <c:v>2024-07-01</c:v>
                      </c:pt>
                      <c:pt idx="10">
                        <c:v>2024-08-01</c:v>
                      </c:pt>
                      <c:pt idx="11">
                        <c:v>2024-09-01</c:v>
                      </c:pt>
                      <c:pt idx="12">
                        <c:v>2024-10-01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'Forecasts - All'!$C$43:$C$55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145.84</c:v>
                      </c:pt>
                      <c:pt idx="1">
                        <c:v>153.22</c:v>
                      </c:pt>
                      <c:pt idx="2">
                        <c:v>161.68</c:v>
                      </c:pt>
                      <c:pt idx="3">
                        <c:v>168.68</c:v>
                      </c:pt>
                      <c:pt idx="4">
                        <c:v>175.24</c:v>
                      </c:pt>
                      <c:pt idx="5">
                        <c:v>182.1</c:v>
                      </c:pt>
                      <c:pt idx="6">
                        <c:v>186.81</c:v>
                      </c:pt>
                      <c:pt idx="7">
                        <c:v>190.82</c:v>
                      </c:pt>
                      <c:pt idx="8">
                        <c:v>198.69</c:v>
                      </c:pt>
                      <c:pt idx="9">
                        <c:v>206.89</c:v>
                      </c:pt>
                      <c:pt idx="10">
                        <c:v>205.63</c:v>
                      </c:pt>
                      <c:pt idx="11">
                        <c:v>204.18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03-4E4D-8412-0B05D7D393F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'Forecasts - All'!$L$42</c15:sqref>
                        </c15:formulaRef>
                      </c:ext>
                    </c:extLst>
                    <c:strCache>
                      <c:ptCount val="1"/>
                      <c:pt idx="0">
                        <c:v>VEN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'Forecasts - All'!$B$43:$B$55</c15:sqref>
                        </c15:formulaRef>
                      </c:ext>
                    </c:extLst>
                    <c:strCache>
                      <c:ptCount val="13"/>
                      <c:pt idx="0">
                        <c:v>2023-10-01</c:v>
                      </c:pt>
                      <c:pt idx="1">
                        <c:v>2023-11-01</c:v>
                      </c:pt>
                      <c:pt idx="2">
                        <c:v>2023-12-01</c:v>
                      </c:pt>
                      <c:pt idx="3">
                        <c:v>2024-01-01</c:v>
                      </c:pt>
                      <c:pt idx="4">
                        <c:v>2024-02-01</c:v>
                      </c:pt>
                      <c:pt idx="5">
                        <c:v>2024-03-01</c:v>
                      </c:pt>
                      <c:pt idx="6">
                        <c:v>2024-04-01</c:v>
                      </c:pt>
                      <c:pt idx="7">
                        <c:v>2024-05-01</c:v>
                      </c:pt>
                      <c:pt idx="8">
                        <c:v>2024-06-01</c:v>
                      </c:pt>
                      <c:pt idx="9">
                        <c:v>2024-07-01</c:v>
                      </c:pt>
                      <c:pt idx="10">
                        <c:v>2024-08-01</c:v>
                      </c:pt>
                      <c:pt idx="11">
                        <c:v>2024-09-01</c:v>
                      </c:pt>
                      <c:pt idx="12">
                        <c:v>2024-10-01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'Forecasts - All'!$L$43:$L$55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444.35</c:v>
                      </c:pt>
                      <c:pt idx="1">
                        <c:v>472.97</c:v>
                      </c:pt>
                      <c:pt idx="2">
                        <c:v>488.52</c:v>
                      </c:pt>
                      <c:pt idx="3">
                        <c:v>496.7</c:v>
                      </c:pt>
                      <c:pt idx="4">
                        <c:v>500.94</c:v>
                      </c:pt>
                      <c:pt idx="5">
                        <c:v>503.12</c:v>
                      </c:pt>
                      <c:pt idx="6">
                        <c:v>504.23</c:v>
                      </c:pt>
                      <c:pt idx="7">
                        <c:v>504.79</c:v>
                      </c:pt>
                      <c:pt idx="8">
                        <c:v>505.08</c:v>
                      </c:pt>
                      <c:pt idx="9">
                        <c:v>505.23</c:v>
                      </c:pt>
                      <c:pt idx="10">
                        <c:v>505.3</c:v>
                      </c:pt>
                      <c:pt idx="11">
                        <c:v>505.34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703-4E4D-8412-0B05D7D393F9}"/>
                  </c:ext>
                </c:extLst>
              </c15:ser>
            </c15:filteredLineSeries>
          </c:ext>
        </c:extLst>
      </c:lineChart>
      <c:catAx>
        <c:axId val="7549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56127"/>
        <c:crosses val="autoZero"/>
        <c:auto val="1"/>
        <c:lblAlgn val="ctr"/>
        <c:lblOffset val="100"/>
        <c:noMultiLvlLbl val="0"/>
      </c:catAx>
      <c:valAx>
        <c:axId val="12125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38274783147508"/>
          <c:y val="0.14705825178464985"/>
          <c:w val="9.6975496469830405E-2"/>
          <c:h val="0.36048316390357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</xdr:rowOff>
    </xdr:from>
    <xdr:to>
      <xdr:col>13</xdr:col>
      <xdr:colOff>342900</xdr:colOff>
      <xdr:row>28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864DF-D2BB-4D37-965D-C3405D89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153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160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159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158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154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161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temitope_farotimi_un_org/Documents/Proyecciones%20De%20Inflacion%20-%20Septiembre%202023_v11092023.xlsx" TargetMode="External"/><Relationship Id="rId1" Type="http://schemas.openxmlformats.org/officeDocument/2006/relationships/externalLinkPath" Target="https://unitednations-my.sharepoint.com/personal/temitope_farotimi_un_org/Documents/Proyecciones%20De%20Inflacion%20-%20Septiembre%202023_v110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RG"/>
      <sheetName val="BOL"/>
      <sheetName val="BRA"/>
      <sheetName val="CHL"/>
      <sheetName val="COL"/>
      <sheetName val="DMA"/>
      <sheetName val="ECU"/>
      <sheetName val="PER"/>
      <sheetName val="PRY"/>
      <sheetName val="URY"/>
      <sheetName val="VEN"/>
      <sheetName val="CRI"/>
      <sheetName val="GTM"/>
      <sheetName val="MEX"/>
      <sheetName val="HND"/>
      <sheetName val="NIC"/>
      <sheetName val="PAN"/>
      <sheetName val="SLV"/>
      <sheetName val="BHS"/>
      <sheetName val="ATG"/>
      <sheetName val="BLZ"/>
      <sheetName val="BRB"/>
      <sheetName val="CUB"/>
      <sheetName val="DOM"/>
      <sheetName val="GRD"/>
      <sheetName val="GUY"/>
      <sheetName val="HTI"/>
      <sheetName val="JAM"/>
      <sheetName val="KNA"/>
      <sheetName val="LCA"/>
      <sheetName val="SUR"/>
      <sheetName val="TTO"/>
      <sheetName val="VCT"/>
      <sheetName val="R02"/>
      <sheetName val="CEN10"/>
    </sheetNames>
    <sheetDataSet>
      <sheetData sheetId="0">
        <row r="4">
          <cell r="D4" t="str">
            <v>BOL</v>
          </cell>
          <cell r="E4" t="str">
            <v>BRA</v>
          </cell>
          <cell r="F4" t="str">
            <v>CHL</v>
          </cell>
          <cell r="G4" t="str">
            <v>COL</v>
          </cell>
          <cell r="H4" t="str">
            <v>ECU</v>
          </cell>
          <cell r="I4" t="str">
            <v>PER</v>
          </cell>
          <cell r="J4" t="str">
            <v>PRY</v>
          </cell>
          <cell r="K4" t="str">
            <v>URY</v>
          </cell>
        </row>
        <row r="5">
          <cell r="B5" t="str">
            <v>2023-09-01</v>
          </cell>
          <cell r="D5">
            <v>3.3</v>
          </cell>
          <cell r="E5">
            <v>5.32</v>
          </cell>
          <cell r="F5">
            <v>5.16</v>
          </cell>
          <cell r="G5">
            <v>11.25</v>
          </cell>
          <cell r="H5">
            <v>2.42</v>
          </cell>
          <cell r="I5">
            <v>5.5</v>
          </cell>
          <cell r="J5">
            <v>3.19</v>
          </cell>
          <cell r="K5">
            <v>4.12</v>
          </cell>
        </row>
        <row r="6">
          <cell r="B6" t="str">
            <v>2023-10-01</v>
          </cell>
          <cell r="D6">
            <v>2.73</v>
          </cell>
          <cell r="E6">
            <v>5.28</v>
          </cell>
          <cell r="F6">
            <v>4.96</v>
          </cell>
          <cell r="G6">
            <v>11.06</v>
          </cell>
          <cell r="H6">
            <v>2.57</v>
          </cell>
          <cell r="I6">
            <v>5.33</v>
          </cell>
          <cell r="J6">
            <v>3.33</v>
          </cell>
          <cell r="K6">
            <v>5.05</v>
          </cell>
        </row>
        <row r="7">
          <cell r="B7" t="str">
            <v>2023-11-01</v>
          </cell>
          <cell r="D7">
            <v>2.35</v>
          </cell>
          <cell r="E7">
            <v>5.45</v>
          </cell>
          <cell r="F7">
            <v>4.76</v>
          </cell>
          <cell r="G7">
            <v>10.89</v>
          </cell>
          <cell r="H7">
            <v>2.4300000000000002</v>
          </cell>
          <cell r="I7">
            <v>5.21</v>
          </cell>
          <cell r="J7">
            <v>3.12</v>
          </cell>
          <cell r="K7">
            <v>5.68</v>
          </cell>
        </row>
        <row r="8">
          <cell r="B8" t="str">
            <v>2023-12-01</v>
          </cell>
          <cell r="D8">
            <v>2.46</v>
          </cell>
          <cell r="E8">
            <v>5.57</v>
          </cell>
          <cell r="F8">
            <v>4.66</v>
          </cell>
          <cell r="G8">
            <v>10.56</v>
          </cell>
          <cell r="H8">
            <v>2.39</v>
          </cell>
          <cell r="I8">
            <v>4.99</v>
          </cell>
          <cell r="J8">
            <v>3.84</v>
          </cell>
          <cell r="K8">
            <v>5.91</v>
          </cell>
        </row>
        <row r="9">
          <cell r="B9" t="str">
            <v>2024-01-01</v>
          </cell>
          <cell r="D9">
            <v>2.56</v>
          </cell>
          <cell r="E9">
            <v>5.6</v>
          </cell>
          <cell r="F9">
            <v>4.58</v>
          </cell>
          <cell r="G9">
            <v>10.119999999999999</v>
          </cell>
          <cell r="H9">
            <v>2.54</v>
          </cell>
          <cell r="I9">
            <v>4.88</v>
          </cell>
          <cell r="J9">
            <v>3.47</v>
          </cell>
          <cell r="K9">
            <v>6.23</v>
          </cell>
        </row>
        <row r="10">
          <cell r="B10" t="str">
            <v>2024-02-01</v>
          </cell>
          <cell r="D10">
            <v>3.09</v>
          </cell>
          <cell r="E10">
            <v>5.39</v>
          </cell>
          <cell r="F10">
            <v>4.5199999999999996</v>
          </cell>
          <cell r="G10">
            <v>9.8699999999999992</v>
          </cell>
          <cell r="H10">
            <v>2.56</v>
          </cell>
          <cell r="I10">
            <v>4.72</v>
          </cell>
          <cell r="J10">
            <v>3.53</v>
          </cell>
          <cell r="K10">
            <v>6.44</v>
          </cell>
        </row>
        <row r="11">
          <cell r="B11" t="str">
            <v>2024-03-01</v>
          </cell>
          <cell r="D11">
            <v>3.07</v>
          </cell>
          <cell r="E11">
            <v>5.24</v>
          </cell>
          <cell r="F11">
            <v>4.49</v>
          </cell>
          <cell r="G11">
            <v>9.86</v>
          </cell>
          <cell r="H11">
            <v>2.58</v>
          </cell>
          <cell r="I11">
            <v>4.58</v>
          </cell>
          <cell r="J11">
            <v>3.42</v>
          </cell>
          <cell r="K11">
            <v>6.58</v>
          </cell>
        </row>
        <row r="12">
          <cell r="B12" t="str">
            <v>2024-04-01</v>
          </cell>
          <cell r="D12">
            <v>2.97</v>
          </cell>
          <cell r="E12">
            <v>5.0199999999999996</v>
          </cell>
          <cell r="F12">
            <v>4.51</v>
          </cell>
          <cell r="G12">
            <v>10.14</v>
          </cell>
          <cell r="H12">
            <v>2.83</v>
          </cell>
          <cell r="I12">
            <v>4.54</v>
          </cell>
          <cell r="J12">
            <v>3.3</v>
          </cell>
          <cell r="K12">
            <v>6.63</v>
          </cell>
        </row>
        <row r="13">
          <cell r="B13" t="str">
            <v>2024-05-01</v>
          </cell>
          <cell r="D13">
            <v>2.58</v>
          </cell>
          <cell r="E13">
            <v>5.13</v>
          </cell>
          <cell r="F13">
            <v>4.54</v>
          </cell>
          <cell r="G13">
            <v>10.63</v>
          </cell>
          <cell r="H13">
            <v>2.88</v>
          </cell>
          <cell r="I13">
            <v>4.46</v>
          </cell>
          <cell r="J13">
            <v>3.62</v>
          </cell>
          <cell r="K13">
            <v>6.98</v>
          </cell>
        </row>
        <row r="14">
          <cell r="B14" t="str">
            <v>2024-06-01</v>
          </cell>
          <cell r="D14">
            <v>2.42</v>
          </cell>
          <cell r="E14">
            <v>5.55</v>
          </cell>
          <cell r="F14">
            <v>4.58</v>
          </cell>
          <cell r="G14">
            <v>10.86</v>
          </cell>
          <cell r="H14">
            <v>2.81</v>
          </cell>
          <cell r="I14">
            <v>4.91</v>
          </cell>
          <cell r="J14">
            <v>4.0199999999999996</v>
          </cell>
          <cell r="K14">
            <v>7.55</v>
          </cell>
        </row>
        <row r="15">
          <cell r="B15" t="str">
            <v>2024-07-01</v>
          </cell>
          <cell r="D15">
            <v>2.31</v>
          </cell>
          <cell r="E15">
            <v>5.71</v>
          </cell>
          <cell r="F15">
            <v>4.6399999999999997</v>
          </cell>
          <cell r="G15">
            <v>11.1</v>
          </cell>
          <cell r="H15">
            <v>2.58</v>
          </cell>
          <cell r="I15">
            <v>5.2</v>
          </cell>
          <cell r="J15">
            <v>4.4000000000000004</v>
          </cell>
          <cell r="K15">
            <v>8</v>
          </cell>
        </row>
        <row r="16">
          <cell r="B16" t="str">
            <v>2024-08-01</v>
          </cell>
          <cell r="D16">
            <v>2.35</v>
          </cell>
          <cell r="E16">
            <v>5.71</v>
          </cell>
          <cell r="F16">
            <v>4.72</v>
          </cell>
          <cell r="G16">
            <v>11.24</v>
          </cell>
          <cell r="H16">
            <v>2.35</v>
          </cell>
          <cell r="I16">
            <v>5.31</v>
          </cell>
          <cell r="J16">
            <v>4.97</v>
          </cell>
          <cell r="K16">
            <v>8.2799999999999994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55"/>
  <sheetViews>
    <sheetView topLeftCell="A16" workbookViewId="0">
      <selection activeCell="P13" sqref="P13"/>
    </sheetView>
  </sheetViews>
  <sheetFormatPr defaultRowHeight="14.5" x14ac:dyDescent="0.35"/>
  <cols>
    <col min="1" max="1" width="5" style="21" customWidth="1"/>
    <col min="2" max="2" width="10" style="21" customWidth="1"/>
    <col min="3" max="3" width="6.81640625" style="21" bestFit="1" customWidth="1"/>
    <col min="4" max="4" width="4.81640625" style="21" bestFit="1" customWidth="1"/>
    <col min="5" max="5" width="12.453125" style="21" bestFit="1" customWidth="1"/>
    <col min="6" max="6" width="4.81640625" style="21" bestFit="1" customWidth="1"/>
    <col min="7" max="7" width="5.81640625" style="21" bestFit="1" customWidth="1"/>
    <col min="8" max="11" width="4.81640625" style="21" bestFit="1" customWidth="1"/>
    <col min="12" max="12" width="6.81640625" style="21" bestFit="1" customWidth="1"/>
    <col min="13" max="60" width="8.7265625" style="21"/>
  </cols>
  <sheetData>
    <row r="2" spans="2:26" ht="28.5" x14ac:dyDescent="0.65"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42" spans="2:12" x14ac:dyDescent="0.35">
      <c r="B42" s="25" t="s">
        <v>1</v>
      </c>
      <c r="C42" s="26" t="s">
        <v>2</v>
      </c>
      <c r="D42" s="26" t="s">
        <v>3</v>
      </c>
      <c r="E42" s="26" t="s">
        <v>4</v>
      </c>
      <c r="F42" s="26" t="s">
        <v>5</v>
      </c>
      <c r="G42" s="26" t="s">
        <v>6</v>
      </c>
      <c r="H42" s="26" t="s">
        <v>7</v>
      </c>
      <c r="I42" s="26" t="s">
        <v>8</v>
      </c>
      <c r="J42" s="26" t="s">
        <v>9</v>
      </c>
      <c r="K42" s="26" t="s">
        <v>10</v>
      </c>
      <c r="L42" s="26" t="s">
        <v>11</v>
      </c>
    </row>
    <row r="43" spans="2:12" x14ac:dyDescent="0.35">
      <c r="B43" s="24" t="s">
        <v>12</v>
      </c>
      <c r="C43" s="24">
        <v>145.84</v>
      </c>
      <c r="D43" s="24"/>
      <c r="E43" s="24">
        <v>5.46</v>
      </c>
      <c r="F43" s="24"/>
      <c r="G43" s="24"/>
      <c r="H43" s="24"/>
      <c r="I43" s="24"/>
      <c r="J43" s="24">
        <v>3.64</v>
      </c>
      <c r="K43" s="24"/>
      <c r="L43" s="24">
        <v>444.35</v>
      </c>
    </row>
    <row r="44" spans="2:12" x14ac:dyDescent="0.35">
      <c r="B44" s="24" t="s">
        <v>13</v>
      </c>
      <c r="C44" s="24">
        <v>153.22</v>
      </c>
      <c r="D44" s="24">
        <v>1.96</v>
      </c>
      <c r="E44" s="24">
        <v>5.62</v>
      </c>
      <c r="F44" s="24">
        <v>4.59</v>
      </c>
      <c r="G44" s="24">
        <v>10.16</v>
      </c>
      <c r="H44" s="24">
        <v>1.79</v>
      </c>
      <c r="I44" s="24">
        <v>4.22</v>
      </c>
      <c r="J44" s="24">
        <v>3.46</v>
      </c>
      <c r="K44" s="24">
        <v>4.26</v>
      </c>
      <c r="L44" s="24">
        <v>472.97</v>
      </c>
    </row>
    <row r="45" spans="2:12" x14ac:dyDescent="0.35">
      <c r="B45" s="24" t="s">
        <v>14</v>
      </c>
      <c r="C45" s="24">
        <v>161.68</v>
      </c>
      <c r="D45" s="24">
        <v>2.04</v>
      </c>
      <c r="E45" s="24">
        <v>5.65</v>
      </c>
      <c r="F45" s="24">
        <v>4.47</v>
      </c>
      <c r="G45" s="24">
        <v>9.7200000000000006</v>
      </c>
      <c r="H45" s="24">
        <v>1.69</v>
      </c>
      <c r="I45" s="24">
        <v>4.0199999999999996</v>
      </c>
      <c r="J45" s="24">
        <v>4.0199999999999996</v>
      </c>
      <c r="K45" s="24">
        <v>3.88</v>
      </c>
      <c r="L45" s="24">
        <v>488.52</v>
      </c>
    </row>
    <row r="46" spans="2:12" x14ac:dyDescent="0.35">
      <c r="B46" s="24" t="s">
        <v>15</v>
      </c>
      <c r="C46" s="24">
        <v>168.68</v>
      </c>
      <c r="D46" s="24">
        <v>2.12</v>
      </c>
      <c r="E46" s="24">
        <v>5.65</v>
      </c>
      <c r="F46" s="24">
        <v>4.24</v>
      </c>
      <c r="G46" s="24">
        <v>9.24</v>
      </c>
      <c r="H46" s="24">
        <v>1.6</v>
      </c>
      <c r="I46" s="24">
        <v>3.88</v>
      </c>
      <c r="J46" s="24">
        <v>3.47</v>
      </c>
      <c r="K46" s="24">
        <v>3.73</v>
      </c>
      <c r="L46" s="24">
        <v>496.7</v>
      </c>
    </row>
    <row r="47" spans="2:12" x14ac:dyDescent="0.35">
      <c r="B47" s="24" t="s">
        <v>16</v>
      </c>
      <c r="C47" s="24">
        <v>175.24</v>
      </c>
      <c r="D47" s="24">
        <v>2.37</v>
      </c>
      <c r="E47" s="24">
        <v>5.62</v>
      </c>
      <c r="F47" s="24">
        <v>4.0999999999999996</v>
      </c>
      <c r="G47" s="24">
        <v>8.94</v>
      </c>
      <c r="H47" s="24">
        <v>1.53</v>
      </c>
      <c r="I47" s="24">
        <v>3.8</v>
      </c>
      <c r="J47" s="24">
        <v>3.41</v>
      </c>
      <c r="K47" s="24">
        <v>3.42</v>
      </c>
      <c r="L47" s="24">
        <v>500.94</v>
      </c>
    </row>
    <row r="48" spans="2:12" x14ac:dyDescent="0.35">
      <c r="B48" s="24" t="s">
        <v>17</v>
      </c>
      <c r="C48" s="24">
        <v>182.1</v>
      </c>
      <c r="D48" s="24">
        <v>2.41</v>
      </c>
      <c r="E48" s="24">
        <v>6.04</v>
      </c>
      <c r="F48" s="24">
        <v>3.93</v>
      </c>
      <c r="G48" s="24">
        <v>8.8000000000000007</v>
      </c>
      <c r="H48" s="24">
        <v>1.47</v>
      </c>
      <c r="I48" s="24">
        <v>3.73</v>
      </c>
      <c r="J48" s="24">
        <v>3.18</v>
      </c>
      <c r="K48" s="24">
        <v>3.06</v>
      </c>
      <c r="L48" s="24">
        <v>503.12</v>
      </c>
    </row>
    <row r="49" spans="2:12" x14ac:dyDescent="0.35">
      <c r="B49" s="24" t="s">
        <v>18</v>
      </c>
      <c r="C49" s="24">
        <v>186.81</v>
      </c>
      <c r="D49" s="24">
        <v>2.37</v>
      </c>
      <c r="E49" s="24">
        <v>6.37</v>
      </c>
      <c r="F49" s="24">
        <v>3.83</v>
      </c>
      <c r="G49" s="24">
        <v>8.94</v>
      </c>
      <c r="H49" s="24">
        <v>1.41</v>
      </c>
      <c r="I49" s="24">
        <v>3.75</v>
      </c>
      <c r="J49" s="24">
        <v>2.93</v>
      </c>
      <c r="K49" s="24">
        <v>2.65</v>
      </c>
      <c r="L49" s="24">
        <v>504.23</v>
      </c>
    </row>
    <row r="50" spans="2:12" x14ac:dyDescent="0.35">
      <c r="B50" s="24" t="s">
        <v>19</v>
      </c>
      <c r="C50" s="24">
        <v>190.82</v>
      </c>
      <c r="D50" s="24">
        <v>2.21</v>
      </c>
      <c r="E50" s="24">
        <v>6.66</v>
      </c>
      <c r="F50" s="24">
        <v>3.78</v>
      </c>
      <c r="G50" s="24">
        <v>9.2100000000000009</v>
      </c>
      <c r="H50" s="24">
        <v>1.35</v>
      </c>
      <c r="I50" s="24">
        <v>3.68</v>
      </c>
      <c r="J50" s="24">
        <v>3.14</v>
      </c>
      <c r="K50" s="24">
        <v>2.6</v>
      </c>
      <c r="L50" s="24">
        <v>504.79</v>
      </c>
    </row>
    <row r="51" spans="2:12" x14ac:dyDescent="0.35">
      <c r="B51" s="24" t="s">
        <v>20</v>
      </c>
      <c r="C51" s="24">
        <v>198.69</v>
      </c>
      <c r="D51" s="24">
        <v>2.23</v>
      </c>
      <c r="E51" s="24">
        <v>7.47</v>
      </c>
      <c r="F51" s="24">
        <v>3.71</v>
      </c>
      <c r="G51" s="24">
        <v>9.2899999999999991</v>
      </c>
      <c r="H51" s="24">
        <v>1.3</v>
      </c>
      <c r="I51" s="24">
        <v>3.95</v>
      </c>
      <c r="J51" s="24">
        <v>3.55</v>
      </c>
      <c r="K51" s="24">
        <v>2.86</v>
      </c>
      <c r="L51" s="24">
        <v>505.08</v>
      </c>
    </row>
    <row r="52" spans="2:12" x14ac:dyDescent="0.35">
      <c r="B52" s="24" t="s">
        <v>21</v>
      </c>
      <c r="C52" s="24">
        <v>206.89</v>
      </c>
      <c r="D52" s="24">
        <v>2.23</v>
      </c>
      <c r="E52" s="24">
        <v>6.74</v>
      </c>
      <c r="F52" s="24">
        <v>3.68</v>
      </c>
      <c r="G52" s="24">
        <v>9.34</v>
      </c>
      <c r="H52" s="24">
        <v>1.26</v>
      </c>
      <c r="I52" s="24">
        <v>4.13</v>
      </c>
      <c r="J52" s="24">
        <v>4</v>
      </c>
      <c r="K52" s="24">
        <v>3.12</v>
      </c>
      <c r="L52" s="24">
        <v>505.23</v>
      </c>
    </row>
    <row r="53" spans="2:12" x14ac:dyDescent="0.35">
      <c r="B53" s="24" t="s">
        <v>22</v>
      </c>
      <c r="C53" s="24">
        <v>205.63</v>
      </c>
      <c r="D53" s="24">
        <v>2.25</v>
      </c>
      <c r="E53" s="24">
        <v>6.36</v>
      </c>
      <c r="F53" s="24">
        <v>3.67</v>
      </c>
      <c r="G53" s="24">
        <v>9.31</v>
      </c>
      <c r="H53" s="24">
        <v>1.23</v>
      </c>
      <c r="I53" s="24">
        <v>4.1900000000000004</v>
      </c>
      <c r="J53" s="24">
        <v>4.5199999999999996</v>
      </c>
      <c r="K53" s="24">
        <v>3.14</v>
      </c>
      <c r="L53" s="24">
        <v>505.3</v>
      </c>
    </row>
    <row r="54" spans="2:12" x14ac:dyDescent="0.35">
      <c r="B54" s="24" t="s">
        <v>23</v>
      </c>
      <c r="C54" s="24">
        <v>204.18</v>
      </c>
      <c r="D54" s="24">
        <v>2.29</v>
      </c>
      <c r="E54" s="24">
        <v>6.14</v>
      </c>
      <c r="F54" s="24">
        <v>3.51</v>
      </c>
      <c r="G54" s="24">
        <v>9.43</v>
      </c>
      <c r="H54" s="24">
        <v>1.18</v>
      </c>
      <c r="I54" s="24">
        <v>4.37</v>
      </c>
      <c r="J54" s="24">
        <v>4.45</v>
      </c>
      <c r="K54" s="24">
        <v>2.8</v>
      </c>
      <c r="L54" s="24">
        <v>505.34</v>
      </c>
    </row>
    <row r="55" spans="2:12" x14ac:dyDescent="0.35">
      <c r="B55" s="24" t="s">
        <v>24</v>
      </c>
      <c r="C55" s="24"/>
      <c r="D55" s="24">
        <v>2.4500000000000002</v>
      </c>
      <c r="E55" s="24"/>
      <c r="F55" s="24">
        <v>3.36</v>
      </c>
      <c r="G55" s="24">
        <v>9.58</v>
      </c>
      <c r="H55" s="24">
        <v>1.1399999999999999</v>
      </c>
      <c r="I55" s="24">
        <v>4.72</v>
      </c>
      <c r="J55" s="24"/>
      <c r="K55" s="24">
        <v>2.39</v>
      </c>
      <c r="L55" s="24"/>
    </row>
  </sheetData>
  <mergeCells count="1">
    <mergeCell ref="B2:Z2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7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224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225</v>
      </c>
      <c r="D4" s="14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98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99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4.26</v>
      </c>
      <c r="D9" s="7">
        <v>2.08</v>
      </c>
      <c r="E9" s="7">
        <v>6.44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3.88</v>
      </c>
      <c r="D10" s="7">
        <v>0.39</v>
      </c>
      <c r="E10" s="7">
        <v>7.37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3.73</v>
      </c>
      <c r="D11" s="7">
        <v>-0.84</v>
      </c>
      <c r="E11" s="7">
        <v>8.31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3.42</v>
      </c>
      <c r="D12" s="7">
        <v>-2.3199999999999998</v>
      </c>
      <c r="E12" s="7">
        <v>9.16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3.06</v>
      </c>
      <c r="D13" s="7">
        <v>-3.92</v>
      </c>
      <c r="E13" s="7">
        <v>10.050000000000001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2.65</v>
      </c>
      <c r="D14" s="7">
        <v>-5.66</v>
      </c>
      <c r="E14" s="7">
        <v>10.95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2.6</v>
      </c>
      <c r="D15" s="7">
        <v>-7.1</v>
      </c>
      <c r="E15" s="7">
        <v>12.29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2.86</v>
      </c>
      <c r="D16" s="7">
        <v>-8.3000000000000007</v>
      </c>
      <c r="E16" s="7">
        <v>14.02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3.12</v>
      </c>
      <c r="D17" s="7">
        <v>-9.57</v>
      </c>
      <c r="E17" s="7">
        <v>15.81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3.14</v>
      </c>
      <c r="D18" s="7">
        <v>-11.14</v>
      </c>
      <c r="E18" s="7">
        <v>17.41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2.8</v>
      </c>
      <c r="D19" s="7">
        <v>-13.13</v>
      </c>
      <c r="E19" s="7">
        <v>18.73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2.39</v>
      </c>
      <c r="D20" s="7">
        <v>-15.25</v>
      </c>
      <c r="E20" s="7">
        <v>20.02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226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227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9" t="s">
        <v>228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49</v>
      </c>
      <c r="C62" s="7">
        <v>9.0299999999999994</v>
      </c>
      <c r="D62" s="7">
        <v>8.4600000000000009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50</v>
      </c>
      <c r="C63" s="7">
        <v>9.02</v>
      </c>
      <c r="D63" s="7">
        <v>8.2899999999999991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51</v>
      </c>
      <c r="C64" s="7">
        <v>9.1199999999999992</v>
      </c>
      <c r="D64" s="7">
        <v>8.0500000000000007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52</v>
      </c>
      <c r="C65" s="7">
        <v>8.68</v>
      </c>
      <c r="D65" s="7">
        <v>7.55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53</v>
      </c>
      <c r="C66" s="7">
        <v>8.44</v>
      </c>
      <c r="D66" s="7">
        <v>7.33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54</v>
      </c>
      <c r="C67" s="7">
        <v>8.6</v>
      </c>
      <c r="D67" s="7">
        <v>7.61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55</v>
      </c>
      <c r="C68" s="7">
        <v>8.6</v>
      </c>
      <c r="D68" s="7">
        <v>7.1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56</v>
      </c>
      <c r="C69" s="7">
        <v>8.52</v>
      </c>
      <c r="D69" s="7">
        <v>5.98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57</v>
      </c>
      <c r="C70" s="7">
        <v>8.36</v>
      </c>
      <c r="D70" s="7">
        <v>4.79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58</v>
      </c>
      <c r="C71" s="7">
        <v>8.3000000000000007</v>
      </c>
      <c r="D71" s="7">
        <v>4.1100000000000003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59</v>
      </c>
      <c r="C72" s="7">
        <v>8.08</v>
      </c>
      <c r="D72" s="7">
        <v>3.87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8.4</v>
      </c>
      <c r="D73" s="7">
        <v>4.3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229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104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105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74</v>
      </c>
      <c r="C107" s="12" t="s">
        <v>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75</v>
      </c>
      <c r="C108" s="12" t="s">
        <v>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230</v>
      </c>
      <c r="C109" s="12" t="s">
        <v>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76</v>
      </c>
      <c r="C110" s="12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77</v>
      </c>
      <c r="C111" s="12" t="s">
        <v>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78</v>
      </c>
      <c r="C112" s="2" t="s">
        <v>79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80</v>
      </c>
      <c r="C113" s="3" t="s">
        <v>145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82</v>
      </c>
      <c r="C114" s="3" t="s">
        <v>83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84</v>
      </c>
      <c r="C115" s="3" t="s">
        <v>83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85</v>
      </c>
      <c r="C116" s="3" t="s">
        <v>231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87</v>
      </c>
      <c r="C117" s="3" t="s">
        <v>232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89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90</v>
      </c>
      <c r="C148" s="3" t="s">
        <v>233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92</v>
      </c>
      <c r="C149" s="13" t="s">
        <v>141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94</v>
      </c>
      <c r="C150" s="13" t="s">
        <v>95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7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234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235</v>
      </c>
      <c r="D4" s="14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236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33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444.35</v>
      </c>
      <c r="D9" s="7">
        <v>288.8</v>
      </c>
      <c r="E9" s="7">
        <v>749.06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472.97</v>
      </c>
      <c r="D10" s="7">
        <v>223.81</v>
      </c>
      <c r="E10" s="7">
        <v>1390.91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488.52</v>
      </c>
      <c r="D11" s="7">
        <v>179.11</v>
      </c>
      <c r="E11" s="7">
        <v>2724.19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496.7</v>
      </c>
      <c r="D12" s="7">
        <v>148.35</v>
      </c>
      <c r="E12" s="7">
        <v>5845.14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500.94</v>
      </c>
      <c r="D13" s="7">
        <v>126.49</v>
      </c>
      <c r="E13" s="7">
        <v>14861.13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503.12</v>
      </c>
      <c r="D14" s="7">
        <v>110.33</v>
      </c>
      <c r="E14" s="7">
        <v>54138.19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504.23</v>
      </c>
      <c r="D15" s="7">
        <v>97.97</v>
      </c>
      <c r="E15" s="7">
        <v>601879.84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504.79</v>
      </c>
      <c r="D16" s="7">
        <v>88.21</v>
      </c>
      <c r="E16" s="7"/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505.08</v>
      </c>
      <c r="D17" s="7">
        <v>80.31</v>
      </c>
      <c r="E17" s="7"/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505.23</v>
      </c>
      <c r="D18" s="7">
        <v>73.77</v>
      </c>
      <c r="E18" s="7"/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505.3</v>
      </c>
      <c r="D19" s="7">
        <v>68.260000000000005</v>
      </c>
      <c r="E19" s="7"/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505.34</v>
      </c>
      <c r="D20" s="7">
        <v>63.55</v>
      </c>
      <c r="E20" s="7"/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237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238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9" t="s">
        <v>239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48</v>
      </c>
      <c r="C62" s="7">
        <v>198</v>
      </c>
      <c r="D62" s="7">
        <v>155.80000000000001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49</v>
      </c>
      <c r="C63" s="7">
        <v>231.94</v>
      </c>
      <c r="D63" s="7">
        <v>165.6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50</v>
      </c>
      <c r="C64" s="7">
        <v>258.02</v>
      </c>
      <c r="D64" s="7">
        <v>234.08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51</v>
      </c>
      <c r="C65" s="7">
        <v>276.87</v>
      </c>
      <c r="D65" s="7">
        <v>344.91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52</v>
      </c>
      <c r="C66" s="7">
        <v>289.93</v>
      </c>
      <c r="D66" s="7">
        <v>415.57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53</v>
      </c>
      <c r="C67" s="7">
        <v>298.72000000000003</v>
      </c>
      <c r="D67" s="7">
        <v>439.61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54</v>
      </c>
      <c r="C68" s="7">
        <v>304.52999999999997</v>
      </c>
      <c r="D68" s="7">
        <v>436.34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55</v>
      </c>
      <c r="C69" s="7">
        <v>308.33</v>
      </c>
      <c r="D69" s="7">
        <v>429.21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56</v>
      </c>
      <c r="C70" s="7">
        <v>310.77999999999997</v>
      </c>
      <c r="D70" s="7">
        <v>404.37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57</v>
      </c>
      <c r="C71" s="7">
        <v>312.37</v>
      </c>
      <c r="D71" s="7">
        <v>398.19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58</v>
      </c>
      <c r="C72" s="7">
        <v>313.38</v>
      </c>
      <c r="D72" s="7">
        <v>317.63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59</v>
      </c>
      <c r="C73" s="7">
        <v>314.02999999999997</v>
      </c>
      <c r="D73" s="7">
        <v>394.76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240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241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242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108</v>
      </c>
      <c r="C107" s="12" t="s">
        <v>165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77</v>
      </c>
      <c r="C108" s="12" t="s">
        <v>243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2" t="s">
        <v>78</v>
      </c>
      <c r="C109" s="2" t="s">
        <v>79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80</v>
      </c>
      <c r="C110" s="3" t="s">
        <v>244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82</v>
      </c>
      <c r="C111" s="3" t="s">
        <v>245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84</v>
      </c>
      <c r="C112" s="3" t="s">
        <v>170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85</v>
      </c>
      <c r="C113" s="3" t="s">
        <v>246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87</v>
      </c>
      <c r="C114" s="3" t="s">
        <v>247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9" t="s">
        <v>89</v>
      </c>
      <c r="C144" s="2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3" t="s">
        <v>90</v>
      </c>
      <c r="C145" s="3" t="s">
        <v>248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3" t="s">
        <v>92</v>
      </c>
      <c r="C146" s="12" t="s">
        <v>93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94</v>
      </c>
      <c r="C147" s="13" t="s">
        <v>95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4:C14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6EFCE"/>
  </sheetPr>
  <dimension ref="A1:O300"/>
  <sheetViews>
    <sheetView topLeftCell="A55" workbookViewId="0">
      <selection activeCell="C13" sqref="C13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25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27</v>
      </c>
      <c r="D4" s="8" t="s">
        <v>28</v>
      </c>
      <c r="E4" s="7" t="s">
        <v>29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31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33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145.84</v>
      </c>
      <c r="D9" s="7">
        <v>143.38</v>
      </c>
      <c r="E9" s="7">
        <v>148.31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153.22</v>
      </c>
      <c r="D10" s="7">
        <v>148.29</v>
      </c>
      <c r="E10" s="7">
        <v>158.13999999999999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161.68</v>
      </c>
      <c r="D11" s="7">
        <v>154.41999999999999</v>
      </c>
      <c r="E11" s="7">
        <v>168.94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168.68</v>
      </c>
      <c r="D12" s="7">
        <v>159</v>
      </c>
      <c r="E12" s="7">
        <v>178.35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175.24</v>
      </c>
      <c r="D13" s="7">
        <v>163.01</v>
      </c>
      <c r="E13" s="7">
        <v>187.46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182.1</v>
      </c>
      <c r="D14" s="7">
        <v>167.19</v>
      </c>
      <c r="E14" s="7">
        <v>197.01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186.81</v>
      </c>
      <c r="D15" s="7">
        <v>169.08</v>
      </c>
      <c r="E15" s="7">
        <v>204.55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190.82</v>
      </c>
      <c r="D16" s="7">
        <v>170.12</v>
      </c>
      <c r="E16" s="7">
        <v>211.51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198.69</v>
      </c>
      <c r="D17" s="7">
        <v>174.9</v>
      </c>
      <c r="E17" s="7">
        <v>222.48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206.89</v>
      </c>
      <c r="D18" s="7">
        <v>179.87</v>
      </c>
      <c r="E18" s="7">
        <v>233.9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205.63</v>
      </c>
      <c r="D19" s="7">
        <v>175.27</v>
      </c>
      <c r="E19" s="7">
        <v>236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204.18</v>
      </c>
      <c r="D20" s="7">
        <v>170.34</v>
      </c>
      <c r="E20" s="7">
        <v>238.02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40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42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11" t="s">
        <v>44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48</v>
      </c>
      <c r="C62" s="7">
        <v>87.06</v>
      </c>
      <c r="D62" s="7">
        <v>87.8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49</v>
      </c>
      <c r="C63" s="7">
        <v>92.55</v>
      </c>
      <c r="D63" s="7">
        <v>92.82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50</v>
      </c>
      <c r="C64" s="7">
        <v>96.88</v>
      </c>
      <c r="D64" s="7">
        <v>95.19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51</v>
      </c>
      <c r="C65" s="7">
        <v>100.73</v>
      </c>
      <c r="D65" s="7">
        <v>99.01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52</v>
      </c>
      <c r="C66" s="7">
        <v>104.25</v>
      </c>
      <c r="D66" s="7">
        <v>103.06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53</v>
      </c>
      <c r="C67" s="7">
        <v>106.1</v>
      </c>
      <c r="D67" s="7">
        <v>105.25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54</v>
      </c>
      <c r="C68" s="7">
        <v>107.62</v>
      </c>
      <c r="D68" s="7">
        <v>109.89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55</v>
      </c>
      <c r="C69" s="7">
        <v>109.98</v>
      </c>
      <c r="D69" s="7">
        <v>116.26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56</v>
      </c>
      <c r="C70" s="7">
        <v>111.74</v>
      </c>
      <c r="D70" s="7">
        <v>116.97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57</v>
      </c>
      <c r="C71" s="7">
        <v>110.8</v>
      </c>
      <c r="D71" s="7">
        <v>114.59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58</v>
      </c>
      <c r="C72" s="7">
        <v>110.57</v>
      </c>
      <c r="D72" s="7">
        <v>125.24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59</v>
      </c>
      <c r="C73" s="7">
        <v>112.52</v>
      </c>
      <c r="D73" s="7">
        <v>138.30000000000001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61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63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65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68</v>
      </c>
      <c r="C107" s="12" t="s">
        <v>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70</v>
      </c>
      <c r="C108" s="13" t="s">
        <v>71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72</v>
      </c>
      <c r="C109" s="13" t="s">
        <v>73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74</v>
      </c>
      <c r="C110" s="12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75</v>
      </c>
      <c r="C111" s="12" t="s">
        <v>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76</v>
      </c>
      <c r="C112" s="12" t="s">
        <v>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77</v>
      </c>
      <c r="C113" s="12" t="s">
        <v>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78</v>
      </c>
      <c r="C114" s="2" t="s">
        <v>79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80</v>
      </c>
      <c r="C115" s="3" t="s">
        <v>81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82</v>
      </c>
      <c r="C116" s="3" t="s">
        <v>83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84</v>
      </c>
      <c r="C117" s="3" t="s">
        <v>83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85</v>
      </c>
      <c r="C118" s="3" t="s">
        <v>86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87</v>
      </c>
      <c r="C119" s="3" t="s">
        <v>88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9" t="s">
        <v>89</v>
      </c>
      <c r="C149" s="2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90</v>
      </c>
      <c r="C150" s="3" t="s">
        <v>91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92</v>
      </c>
      <c r="C151" s="12" t="s">
        <v>93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3" t="s">
        <v>94</v>
      </c>
      <c r="C152" s="13" t="s">
        <v>95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O300"/>
  <sheetViews>
    <sheetView topLeftCell="A50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96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97</v>
      </c>
      <c r="D4" s="14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98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99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1.96</v>
      </c>
      <c r="D9" s="7">
        <v>0.86</v>
      </c>
      <c r="E9" s="7">
        <v>3.52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2.04</v>
      </c>
      <c r="D10" s="7">
        <v>0.63</v>
      </c>
      <c r="E10" s="7">
        <v>4.26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2.12</v>
      </c>
      <c r="D11" s="7">
        <v>0.48</v>
      </c>
      <c r="E11" s="7">
        <v>4.92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2.37</v>
      </c>
      <c r="D12" s="7">
        <v>0.46</v>
      </c>
      <c r="E12" s="7">
        <v>5.85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2.41</v>
      </c>
      <c r="D13" s="7">
        <v>0.36</v>
      </c>
      <c r="E13" s="7">
        <v>6.37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2.37</v>
      </c>
      <c r="D14" s="7">
        <v>0.23</v>
      </c>
      <c r="E14" s="7">
        <v>6.71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2.21</v>
      </c>
      <c r="D15" s="7">
        <v>0.08</v>
      </c>
      <c r="E15" s="7">
        <v>6.78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2.23</v>
      </c>
      <c r="D16" s="7">
        <v>0.02</v>
      </c>
      <c r="E16" s="7">
        <v>7.17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2.23</v>
      </c>
      <c r="D17" s="7">
        <v>-0.04</v>
      </c>
      <c r="E17" s="7">
        <v>7.5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2.25</v>
      </c>
      <c r="D18" s="7">
        <v>-0.09</v>
      </c>
      <c r="E18" s="7">
        <v>7.84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2.29</v>
      </c>
      <c r="D19" s="7">
        <v>-0.12</v>
      </c>
      <c r="E19" s="7">
        <v>8.2200000000000006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2.4500000000000002</v>
      </c>
      <c r="D20" s="7">
        <v>-0.11</v>
      </c>
      <c r="E20" s="7">
        <v>8.8800000000000008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100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101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11" t="s">
        <v>102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49</v>
      </c>
      <c r="C62" s="7">
        <v>3.66</v>
      </c>
      <c r="D62" s="7">
        <v>3.17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50</v>
      </c>
      <c r="C63" s="7">
        <v>2.4900000000000002</v>
      </c>
      <c r="D63" s="7">
        <v>3.12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51</v>
      </c>
      <c r="C64" s="7">
        <v>2.5</v>
      </c>
      <c r="D64" s="7">
        <v>3.14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52</v>
      </c>
      <c r="C65" s="7">
        <v>2.52</v>
      </c>
      <c r="D65" s="7">
        <v>2.57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53</v>
      </c>
      <c r="C66" s="7">
        <v>2.6</v>
      </c>
      <c r="D66" s="7">
        <v>2.5299999999999998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54</v>
      </c>
      <c r="C67" s="7">
        <v>2.77</v>
      </c>
      <c r="D67" s="7">
        <v>2.7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55</v>
      </c>
      <c r="C68" s="7">
        <v>2.5499999999999998</v>
      </c>
      <c r="D68" s="7">
        <v>2.9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56</v>
      </c>
      <c r="C69" s="7">
        <v>2.57</v>
      </c>
      <c r="D69" s="7">
        <v>2.73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57</v>
      </c>
      <c r="C70" s="7">
        <v>2.5</v>
      </c>
      <c r="D70" s="7">
        <v>2.7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58</v>
      </c>
      <c r="C71" s="7">
        <v>2.81</v>
      </c>
      <c r="D71" s="7">
        <v>3.06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59</v>
      </c>
      <c r="C72" s="7">
        <v>2.37</v>
      </c>
      <c r="D72" s="7">
        <v>2.85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2.2000000000000002</v>
      </c>
      <c r="D73" s="7">
        <v>2.08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104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105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106</v>
      </c>
      <c r="C107" s="13" t="s">
        <v>107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108</v>
      </c>
      <c r="C108" s="12" t="s">
        <v>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74</v>
      </c>
      <c r="C109" s="12" t="s">
        <v>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109</v>
      </c>
      <c r="C110" s="12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110</v>
      </c>
      <c r="C111" s="12" t="s">
        <v>111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77</v>
      </c>
      <c r="C112" s="12" t="s">
        <v>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78</v>
      </c>
      <c r="C113" s="2" t="s">
        <v>79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80</v>
      </c>
      <c r="C114" s="3" t="s">
        <v>112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82</v>
      </c>
      <c r="C115" s="3" t="s">
        <v>113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84</v>
      </c>
      <c r="C116" s="3" t="s">
        <v>83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85</v>
      </c>
      <c r="C117" s="3" t="s">
        <v>114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87</v>
      </c>
      <c r="C118" s="3" t="s">
        <v>115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9" t="s">
        <v>89</v>
      </c>
      <c r="C148" s="2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90</v>
      </c>
      <c r="C149" s="3" t="s">
        <v>113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92</v>
      </c>
      <c r="C150" s="13" t="s">
        <v>116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94</v>
      </c>
      <c r="C151" s="13" t="s">
        <v>95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O300"/>
  <sheetViews>
    <sheetView topLeftCell="A2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117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118</v>
      </c>
      <c r="D4" s="8" t="s">
        <v>28</v>
      </c>
      <c r="E4" s="7" t="s">
        <v>29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119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33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/>
      <c r="D9" s="7"/>
      <c r="E9" s="7"/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-205.79</v>
      </c>
      <c r="D10" s="7">
        <v>-215.8</v>
      </c>
      <c r="E10" s="7">
        <v>-195.08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-2382.23</v>
      </c>
      <c r="D11" s="7">
        <v>-2612.04</v>
      </c>
      <c r="E11" s="7">
        <v>-2118.08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-37090.75</v>
      </c>
      <c r="D12" s="7">
        <v>-39767.51</v>
      </c>
      <c r="E12" s="7">
        <v>-34126.620000000003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-449968.42</v>
      </c>
      <c r="D13" s="7">
        <v>-482100.8</v>
      </c>
      <c r="E13" s="7">
        <v>-414426.76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-5227509.67</v>
      </c>
      <c r="D14" s="7">
        <v>-5592628.9500000002</v>
      </c>
      <c r="E14" s="7">
        <v>-4824594.32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-56834490.960000001</v>
      </c>
      <c r="D15" s="7">
        <v>-60679188.240000002</v>
      </c>
      <c r="E15" s="7">
        <v>-52605678.299999997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-566330658.50999999</v>
      </c>
      <c r="D16" s="7">
        <v>-603819797.96000004</v>
      </c>
      <c r="E16" s="7">
        <v>-525184807.64999998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-4773554229.7700005</v>
      </c>
      <c r="D17" s="7">
        <v>-5086031901.8800001</v>
      </c>
      <c r="E17" s="7">
        <v>-4430971454.8999996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/>
      <c r="D18" s="7"/>
      <c r="E18" s="7"/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/>
      <c r="D19" s="7"/>
      <c r="E19" s="7"/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/>
      <c r="D20" s="7"/>
      <c r="E20" s="7"/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120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121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11" t="s">
        <v>122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48</v>
      </c>
      <c r="C62" s="7">
        <v>6.32</v>
      </c>
      <c r="D62" s="7">
        <v>6.47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49</v>
      </c>
      <c r="C63" s="7">
        <v>5.83</v>
      </c>
      <c r="D63" s="7">
        <v>5.9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50</v>
      </c>
      <c r="C64" s="7">
        <v>5.51</v>
      </c>
      <c r="D64" s="7">
        <v>5.79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51</v>
      </c>
      <c r="C65" s="7">
        <v>5.29</v>
      </c>
      <c r="D65" s="7">
        <v>5.77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52</v>
      </c>
      <c r="C66" s="7">
        <v>5.12</v>
      </c>
      <c r="D66" s="7">
        <v>5.6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53</v>
      </c>
      <c r="C67" s="7">
        <v>4.99</v>
      </c>
      <c r="D67" s="7">
        <v>4.6500000000000004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54</v>
      </c>
      <c r="C68" s="7">
        <v>4.88</v>
      </c>
      <c r="D68" s="7">
        <v>4.18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55</v>
      </c>
      <c r="C69" s="7">
        <v>4.8</v>
      </c>
      <c r="D69" s="7">
        <v>3.94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56</v>
      </c>
      <c r="C70" s="7">
        <v>4.7300000000000004</v>
      </c>
      <c r="D70" s="7">
        <v>3.16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57</v>
      </c>
      <c r="C71" s="7">
        <v>4.68</v>
      </c>
      <c r="D71" s="7">
        <v>3.99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58</v>
      </c>
      <c r="C72" s="7">
        <v>4.6500000000000004</v>
      </c>
      <c r="D72" s="7">
        <v>4.6100000000000003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59</v>
      </c>
      <c r="C73" s="7">
        <v>4.63</v>
      </c>
      <c r="D73" s="7">
        <v>5.19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123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124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125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126</v>
      </c>
      <c r="C107" s="13" t="s">
        <v>127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128</v>
      </c>
      <c r="C108" s="12" t="s">
        <v>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129</v>
      </c>
      <c r="C109" s="12" t="s">
        <v>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130</v>
      </c>
      <c r="C110" s="12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131</v>
      </c>
      <c r="C111" s="12" t="s">
        <v>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132</v>
      </c>
      <c r="C112" s="12" t="s">
        <v>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133</v>
      </c>
      <c r="C113" s="12" t="s">
        <v>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134</v>
      </c>
      <c r="C114" s="12" t="s">
        <v>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135</v>
      </c>
      <c r="C115" s="12" t="s">
        <v>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2" t="s">
        <v>78</v>
      </c>
      <c r="C116" s="2" t="s">
        <v>79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80</v>
      </c>
      <c r="C117" s="3" t="s">
        <v>136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82</v>
      </c>
      <c r="C118" s="3" t="s">
        <v>137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84</v>
      </c>
      <c r="C119" s="3" t="s">
        <v>137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3" t="s">
        <v>85</v>
      </c>
      <c r="C120" s="3" t="s">
        <v>138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3" t="s">
        <v>87</v>
      </c>
      <c r="C121" s="3" t="s">
        <v>139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9" t="s">
        <v>89</v>
      </c>
      <c r="C151" s="2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3" t="s">
        <v>90</v>
      </c>
      <c r="C152" s="3" t="s">
        <v>140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3" t="s">
        <v>92</v>
      </c>
      <c r="C153" s="13" t="s">
        <v>141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3" t="s">
        <v>94</v>
      </c>
      <c r="C154" s="13" t="s">
        <v>95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51:C151"/>
    <mergeCell ref="B102:C10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O300"/>
  <sheetViews>
    <sheetView topLeftCell="A124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142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143</v>
      </c>
      <c r="D4" s="14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98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99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4.59</v>
      </c>
      <c r="D9" s="7">
        <v>3.07</v>
      </c>
      <c r="E9" s="7">
        <v>6.45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4.47</v>
      </c>
      <c r="D10" s="7">
        <v>2.0699999999999998</v>
      </c>
      <c r="E10" s="7">
        <v>7.96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4.24</v>
      </c>
      <c r="D11" s="7">
        <v>1.03</v>
      </c>
      <c r="E11" s="7">
        <v>9.9700000000000006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4.0999999999999996</v>
      </c>
      <c r="D12" s="7">
        <v>0.17</v>
      </c>
      <c r="E12" s="7">
        <v>13.1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3.93</v>
      </c>
      <c r="D13" s="7">
        <v>-0.43</v>
      </c>
      <c r="E13" s="7">
        <v>16.850000000000001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3.83</v>
      </c>
      <c r="D14" s="7">
        <v>-0.93</v>
      </c>
      <c r="E14" s="7">
        <v>22.25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3.78</v>
      </c>
      <c r="D15" s="7">
        <v>-1.36</v>
      </c>
      <c r="E15" s="7">
        <v>29.19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3.71</v>
      </c>
      <c r="D16" s="7">
        <v>-1.77</v>
      </c>
      <c r="E16" s="7">
        <v>38.06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3.68</v>
      </c>
      <c r="D17" s="7">
        <v>-2.16</v>
      </c>
      <c r="E17" s="7">
        <v>49.52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3.67</v>
      </c>
      <c r="D18" s="7">
        <v>-2.52</v>
      </c>
      <c r="E18" s="7">
        <v>64.010000000000005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3.51</v>
      </c>
      <c r="D19" s="7">
        <v>-2.9</v>
      </c>
      <c r="E19" s="7">
        <v>81.05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3.36</v>
      </c>
      <c r="D20" s="7">
        <v>-3.27</v>
      </c>
      <c r="E20" s="7">
        <v>101.85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144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145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11" t="s">
        <v>146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49</v>
      </c>
      <c r="C62" s="7">
        <v>12.43</v>
      </c>
      <c r="D62" s="7">
        <v>13.3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50</v>
      </c>
      <c r="C63" s="7">
        <v>11.8</v>
      </c>
      <c r="D63" s="7">
        <v>12.8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51</v>
      </c>
      <c r="C64" s="7">
        <v>11.32</v>
      </c>
      <c r="D64" s="7">
        <v>12.3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52</v>
      </c>
      <c r="C65" s="7">
        <v>11.04</v>
      </c>
      <c r="D65" s="7">
        <v>11.9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53</v>
      </c>
      <c r="C66" s="7">
        <v>10.24</v>
      </c>
      <c r="D66" s="7">
        <v>11.1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54</v>
      </c>
      <c r="C67" s="7">
        <v>9.69</v>
      </c>
      <c r="D67" s="7">
        <v>9.9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55</v>
      </c>
      <c r="C68" s="7">
        <v>9.15</v>
      </c>
      <c r="D68" s="7">
        <v>8.6999999999999993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56</v>
      </c>
      <c r="C69" s="7">
        <v>8.68</v>
      </c>
      <c r="D69" s="7">
        <v>7.6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57</v>
      </c>
      <c r="C70" s="7">
        <v>8.25</v>
      </c>
      <c r="D70" s="7">
        <v>6.5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58</v>
      </c>
      <c r="C71" s="7">
        <v>7.8</v>
      </c>
      <c r="D71" s="7">
        <v>5.3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59</v>
      </c>
      <c r="C72" s="7">
        <v>7.58</v>
      </c>
      <c r="D72" s="7">
        <v>5.0999999999999996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7.44</v>
      </c>
      <c r="D73" s="7">
        <v>5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147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104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105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108</v>
      </c>
      <c r="C107" s="12" t="s">
        <v>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148</v>
      </c>
      <c r="C108" s="12" t="s">
        <v>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74</v>
      </c>
      <c r="C109" s="12" t="s">
        <v>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76</v>
      </c>
      <c r="C110" s="12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77</v>
      </c>
      <c r="C111" s="12" t="s">
        <v>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78</v>
      </c>
      <c r="C112" s="2" t="s">
        <v>79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80</v>
      </c>
      <c r="C113" s="3" t="s">
        <v>149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82</v>
      </c>
      <c r="C114" s="3" t="s">
        <v>150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84</v>
      </c>
      <c r="C115" s="3" t="s">
        <v>83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85</v>
      </c>
      <c r="C116" s="3" t="s">
        <v>151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87</v>
      </c>
      <c r="C117" s="3" t="s">
        <v>152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89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90</v>
      </c>
      <c r="C148" s="3" t="s">
        <v>153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92</v>
      </c>
      <c r="C149" s="13" t="s">
        <v>154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94</v>
      </c>
      <c r="C150" s="13" t="s">
        <v>95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6EFCE"/>
  </sheetPr>
  <dimension ref="A1:O300"/>
  <sheetViews>
    <sheetView tabSelected="1" topLeftCell="A53" workbookViewId="0">
      <selection activeCell="C16" sqref="C16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155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156</v>
      </c>
      <c r="D4" s="8" t="s">
        <v>28</v>
      </c>
      <c r="E4" s="7" t="s">
        <v>29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157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99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10.16</v>
      </c>
      <c r="D9" s="7">
        <v>9.59</v>
      </c>
      <c r="E9" s="7">
        <v>10.73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9.7200000000000006</v>
      </c>
      <c r="D10" s="7">
        <v>8.69</v>
      </c>
      <c r="E10" s="7">
        <v>10.75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9.24</v>
      </c>
      <c r="D11" s="7">
        <v>7.79</v>
      </c>
      <c r="E11" s="7">
        <v>10.69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8.94</v>
      </c>
      <c r="D12" s="7">
        <v>7.1</v>
      </c>
      <c r="E12" s="7">
        <v>10.77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8.8000000000000007</v>
      </c>
      <c r="D13" s="7">
        <v>6.6</v>
      </c>
      <c r="E13" s="7">
        <v>11.01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8.94</v>
      </c>
      <c r="D14" s="7">
        <v>6.38</v>
      </c>
      <c r="E14" s="7">
        <v>11.5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9.2100000000000009</v>
      </c>
      <c r="D15" s="7">
        <v>6.31</v>
      </c>
      <c r="E15" s="7">
        <v>12.11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9.2899999999999991</v>
      </c>
      <c r="D16" s="7">
        <v>6.05</v>
      </c>
      <c r="E16" s="7">
        <v>12.53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9.34</v>
      </c>
      <c r="D17" s="7">
        <v>5.77</v>
      </c>
      <c r="E17" s="7">
        <v>12.92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9.31</v>
      </c>
      <c r="D18" s="7">
        <v>5.41</v>
      </c>
      <c r="E18" s="7">
        <v>13.21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9.43</v>
      </c>
      <c r="D19" s="7">
        <v>5.2</v>
      </c>
      <c r="E19" s="7">
        <v>13.66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9.58</v>
      </c>
      <c r="D20" s="7">
        <v>5.03</v>
      </c>
      <c r="E20" s="7">
        <v>14.14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158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159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11" t="s">
        <v>160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49</v>
      </c>
      <c r="C62" s="7">
        <v>12.93</v>
      </c>
      <c r="D62" s="7">
        <v>12.53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50</v>
      </c>
      <c r="C63" s="7">
        <v>13.42</v>
      </c>
      <c r="D63" s="7">
        <v>13.12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51</v>
      </c>
      <c r="C64" s="7">
        <v>12.73</v>
      </c>
      <c r="D64" s="7">
        <v>13.25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52</v>
      </c>
      <c r="C65" s="7">
        <v>12.22</v>
      </c>
      <c r="D65" s="7">
        <v>13.28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53</v>
      </c>
      <c r="C66" s="7">
        <v>12.54</v>
      </c>
      <c r="D66" s="7">
        <v>13.34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54</v>
      </c>
      <c r="C67" s="7">
        <v>12.22</v>
      </c>
      <c r="D67" s="7">
        <v>12.82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55</v>
      </c>
      <c r="C68" s="7">
        <v>11.76</v>
      </c>
      <c r="D68" s="7">
        <v>12.36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56</v>
      </c>
      <c r="C69" s="7">
        <v>11.92</v>
      </c>
      <c r="D69" s="7">
        <v>12.13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57</v>
      </c>
      <c r="C70" s="7">
        <v>12.18</v>
      </c>
      <c r="D70" s="7">
        <v>11.78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58</v>
      </c>
      <c r="C71" s="7">
        <v>11.44</v>
      </c>
      <c r="D71" s="7">
        <v>11.43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59</v>
      </c>
      <c r="C72" s="7">
        <v>11.02</v>
      </c>
      <c r="D72" s="7">
        <v>10.99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11.38</v>
      </c>
      <c r="D73" s="7">
        <v>10.48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161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162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163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68</v>
      </c>
      <c r="C107" s="13" t="s">
        <v>164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70</v>
      </c>
      <c r="C108" s="12" t="s">
        <v>165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72</v>
      </c>
      <c r="C109" s="13" t="s">
        <v>166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108</v>
      </c>
      <c r="C110" s="12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148</v>
      </c>
      <c r="C111" s="12" t="s">
        <v>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74</v>
      </c>
      <c r="C112" s="12" t="s">
        <v>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76</v>
      </c>
      <c r="C113" s="12" t="s">
        <v>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77</v>
      </c>
      <c r="C114" s="12" t="s">
        <v>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2" t="s">
        <v>78</v>
      </c>
      <c r="C115" s="2" t="s">
        <v>79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80</v>
      </c>
      <c r="C116" s="3" t="s">
        <v>167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82</v>
      </c>
      <c r="C117" s="3" t="s">
        <v>83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84</v>
      </c>
      <c r="C118" s="3" t="s">
        <v>83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85</v>
      </c>
      <c r="C119" s="3" t="s">
        <v>168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3" t="s">
        <v>87</v>
      </c>
      <c r="C120" s="3" t="s">
        <v>169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9" t="s">
        <v>89</v>
      </c>
      <c r="C150" s="2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90</v>
      </c>
      <c r="C151" s="3" t="s">
        <v>170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3" t="s">
        <v>92</v>
      </c>
      <c r="C152" s="13" t="s">
        <v>141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3" t="s">
        <v>94</v>
      </c>
      <c r="C153" s="13" t="s">
        <v>95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50:C150"/>
    <mergeCell ref="B102:C10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7CE"/>
  </sheetPr>
  <dimension ref="A1:O300"/>
  <sheetViews>
    <sheetView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171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172</v>
      </c>
      <c r="D4" s="8" t="s">
        <v>28</v>
      </c>
      <c r="E4" s="7" t="s">
        <v>173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174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99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1.79</v>
      </c>
      <c r="D9" s="7">
        <v>1.1000000000000001</v>
      </c>
      <c r="E9" s="7">
        <v>2.4700000000000002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1.69</v>
      </c>
      <c r="D10" s="7">
        <v>0.59</v>
      </c>
      <c r="E10" s="7">
        <v>2.79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1.6</v>
      </c>
      <c r="D11" s="7">
        <v>0.15</v>
      </c>
      <c r="E11" s="7">
        <v>3.05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1.53</v>
      </c>
      <c r="D12" s="7">
        <v>-0.21</v>
      </c>
      <c r="E12" s="7">
        <v>3.27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1.47</v>
      </c>
      <c r="D13" s="7">
        <v>-0.52</v>
      </c>
      <c r="E13" s="7">
        <v>3.46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1.41</v>
      </c>
      <c r="D14" s="7">
        <v>-0.79</v>
      </c>
      <c r="E14" s="7">
        <v>3.61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1.35</v>
      </c>
      <c r="D15" s="7">
        <v>-1.03</v>
      </c>
      <c r="E15" s="7">
        <v>3.74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1.3</v>
      </c>
      <c r="D16" s="7">
        <v>-1.25</v>
      </c>
      <c r="E16" s="7">
        <v>3.84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1.26</v>
      </c>
      <c r="D17" s="7">
        <v>-1.42</v>
      </c>
      <c r="E17" s="7">
        <v>3.95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1.23</v>
      </c>
      <c r="D18" s="7">
        <v>-1.58</v>
      </c>
      <c r="E18" s="7">
        <v>4.04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1.18</v>
      </c>
      <c r="D19" s="7">
        <v>-1.74</v>
      </c>
      <c r="E19" s="7">
        <v>4.1100000000000003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1.1399999999999999</v>
      </c>
      <c r="D20" s="7">
        <v>-1.89</v>
      </c>
      <c r="E20" s="7">
        <v>4.16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175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176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9" t="s">
        <v>177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49</v>
      </c>
      <c r="C62" s="7">
        <v>3.9</v>
      </c>
      <c r="D62" s="7">
        <v>3.64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50</v>
      </c>
      <c r="C63" s="7">
        <v>3.8</v>
      </c>
      <c r="D63" s="7">
        <v>3.74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51</v>
      </c>
      <c r="C64" s="7">
        <v>3.73</v>
      </c>
      <c r="D64" s="7">
        <v>3.12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52</v>
      </c>
      <c r="C65" s="7">
        <v>3.64</v>
      </c>
      <c r="D65" s="7">
        <v>2.9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53</v>
      </c>
      <c r="C66" s="7">
        <v>3.54</v>
      </c>
      <c r="D66" s="7">
        <v>2.85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54</v>
      </c>
      <c r="C67" s="7">
        <v>3.47</v>
      </c>
      <c r="D67" s="7">
        <v>2.44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55</v>
      </c>
      <c r="C68" s="7">
        <v>3.4</v>
      </c>
      <c r="D68" s="7">
        <v>1.97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56</v>
      </c>
      <c r="C69" s="7">
        <v>3.35</v>
      </c>
      <c r="D69" s="7">
        <v>1.69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57</v>
      </c>
      <c r="C70" s="7">
        <v>3.25</v>
      </c>
      <c r="D70" s="7">
        <v>2.0699999999999998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58</v>
      </c>
      <c r="C71" s="7">
        <v>3.16</v>
      </c>
      <c r="D71" s="7">
        <v>2.56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59</v>
      </c>
      <c r="C72" s="7">
        <v>3.1</v>
      </c>
      <c r="D72" s="7">
        <v>2.23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3.01</v>
      </c>
      <c r="D73" s="7">
        <v>1.93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178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179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180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68</v>
      </c>
      <c r="C107" s="13" t="s">
        <v>127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72</v>
      </c>
      <c r="C108" s="13" t="s">
        <v>181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108</v>
      </c>
      <c r="C109" s="12" t="s">
        <v>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148</v>
      </c>
      <c r="C110" s="12" t="s">
        <v>182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74</v>
      </c>
      <c r="C111" s="13" t="s">
        <v>183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76</v>
      </c>
      <c r="C112" s="13" t="s">
        <v>184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77</v>
      </c>
      <c r="C113" s="13" t="s">
        <v>185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2" t="s">
        <v>78</v>
      </c>
      <c r="C114" s="2" t="s">
        <v>79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80</v>
      </c>
      <c r="C115" s="3" t="s">
        <v>186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82</v>
      </c>
      <c r="C116" s="3" t="s">
        <v>187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84</v>
      </c>
      <c r="C117" s="3" t="s">
        <v>188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85</v>
      </c>
      <c r="C118" s="3" t="s">
        <v>189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87</v>
      </c>
      <c r="C119" s="3" t="s">
        <v>190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9" t="s">
        <v>89</v>
      </c>
      <c r="C149" s="2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90</v>
      </c>
      <c r="C150" s="3" t="s">
        <v>191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92</v>
      </c>
      <c r="C151" s="12" t="s">
        <v>93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3" t="s">
        <v>94</v>
      </c>
      <c r="C152" s="13" t="s">
        <v>95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9:C149"/>
    <mergeCell ref="B102:C10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192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193</v>
      </c>
      <c r="D4" s="14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194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99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4.22</v>
      </c>
      <c r="D9" s="7">
        <v>3.31</v>
      </c>
      <c r="E9" s="7">
        <v>5.23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4.0199999999999996</v>
      </c>
      <c r="D10" s="7">
        <v>2.6</v>
      </c>
      <c r="E10" s="7">
        <v>5.77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3.88</v>
      </c>
      <c r="D11" s="7">
        <v>2.09</v>
      </c>
      <c r="E11" s="7">
        <v>6.25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3.8</v>
      </c>
      <c r="D12" s="7">
        <v>1.72</v>
      </c>
      <c r="E12" s="7">
        <v>6.7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3.73</v>
      </c>
      <c r="D13" s="7">
        <v>1.43</v>
      </c>
      <c r="E13" s="7">
        <v>7.12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3.75</v>
      </c>
      <c r="D14" s="7">
        <v>1.24</v>
      </c>
      <c r="E14" s="7">
        <v>7.63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3.68</v>
      </c>
      <c r="D15" s="7">
        <v>1.02</v>
      </c>
      <c r="E15" s="7">
        <v>7.96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3.95</v>
      </c>
      <c r="D16" s="7">
        <v>1.02</v>
      </c>
      <c r="E16" s="7">
        <v>8.82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4.13</v>
      </c>
      <c r="D17" s="7">
        <v>0.97</v>
      </c>
      <c r="E17" s="7">
        <v>9.5299999999999994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4.1900000000000004</v>
      </c>
      <c r="D18" s="7">
        <v>0.87</v>
      </c>
      <c r="E18" s="7">
        <v>10.029999999999999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4.37</v>
      </c>
      <c r="D19" s="7">
        <v>0.84</v>
      </c>
      <c r="E19" s="7">
        <v>10.73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4.72</v>
      </c>
      <c r="D20" s="7">
        <v>0.89</v>
      </c>
      <c r="E20" s="7">
        <v>11.72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195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121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11" t="s">
        <v>196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49</v>
      </c>
      <c r="C62" s="7">
        <v>8.5</v>
      </c>
      <c r="D62" s="7">
        <v>8.64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50</v>
      </c>
      <c r="C63" s="7">
        <v>8.15</v>
      </c>
      <c r="D63" s="7">
        <v>8.56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51</v>
      </c>
      <c r="C64" s="7">
        <v>8.16</v>
      </c>
      <c r="D64" s="7">
        <v>8.8699999999999992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52</v>
      </c>
      <c r="C65" s="7">
        <v>8.06</v>
      </c>
      <c r="D65" s="7">
        <v>8.99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53</v>
      </c>
      <c r="C66" s="7">
        <v>7.59</v>
      </c>
      <c r="D66" s="7">
        <v>8.67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54</v>
      </c>
      <c r="C67" s="7">
        <v>7.07</v>
      </c>
      <c r="D67" s="7">
        <v>8.0399999999999991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55</v>
      </c>
      <c r="C68" s="7">
        <v>6.86</v>
      </c>
      <c r="D68" s="7">
        <v>7.99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56</v>
      </c>
      <c r="C69" s="7">
        <v>6.33</v>
      </c>
      <c r="D69" s="7">
        <v>6.71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57</v>
      </c>
      <c r="C70" s="7">
        <v>6.06</v>
      </c>
      <c r="D70" s="7">
        <v>6.02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58</v>
      </c>
      <c r="C71" s="7">
        <v>5.95</v>
      </c>
      <c r="D71" s="7">
        <v>5.79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59</v>
      </c>
      <c r="C72" s="7">
        <v>5.79</v>
      </c>
      <c r="D72" s="7">
        <v>5.27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5.68</v>
      </c>
      <c r="D73" s="7">
        <v>4.5199999999999996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197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198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199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108</v>
      </c>
      <c r="C107" s="12" t="s">
        <v>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76</v>
      </c>
      <c r="C108" s="12" t="s">
        <v>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77</v>
      </c>
      <c r="C109" s="12" t="s">
        <v>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2" t="s">
        <v>78</v>
      </c>
      <c r="C110" s="2" t="s">
        <v>79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80</v>
      </c>
      <c r="C111" s="3" t="s">
        <v>195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82</v>
      </c>
      <c r="C112" s="3" t="s">
        <v>83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84</v>
      </c>
      <c r="C113" s="3" t="s">
        <v>83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85</v>
      </c>
      <c r="C114" s="3" t="s">
        <v>200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87</v>
      </c>
      <c r="C115" s="3" t="s">
        <v>201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9" t="s">
        <v>89</v>
      </c>
      <c r="C145" s="2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3" t="s">
        <v>90</v>
      </c>
      <c r="C146" s="3" t="s">
        <v>153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92</v>
      </c>
      <c r="C147" s="13" t="s">
        <v>202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94</v>
      </c>
      <c r="C148" s="13" t="s">
        <v>95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5:C145"/>
    <mergeCell ref="B102:C102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6EFCE"/>
  </sheetPr>
  <dimension ref="A1:O300"/>
  <sheetViews>
    <sheetView workbookViewId="0"/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203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204</v>
      </c>
      <c r="D4" s="8" t="s">
        <v>28</v>
      </c>
      <c r="E4" s="7" t="s">
        <v>29</v>
      </c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30</v>
      </c>
      <c r="C5" s="7" t="s">
        <v>205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32</v>
      </c>
      <c r="C6" s="7" t="s">
        <v>33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34</v>
      </c>
      <c r="C8" s="6" t="s">
        <v>35</v>
      </c>
      <c r="D8" s="6" t="s">
        <v>36</v>
      </c>
      <c r="E8" s="6" t="s">
        <v>37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3.64</v>
      </c>
      <c r="D9" s="7">
        <v>1.99</v>
      </c>
      <c r="E9" s="7">
        <v>5.29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3.46</v>
      </c>
      <c r="D10" s="7">
        <v>1.1299999999999999</v>
      </c>
      <c r="E10" s="7">
        <v>5.79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4.0199999999999996</v>
      </c>
      <c r="D11" s="7">
        <v>1.17</v>
      </c>
      <c r="E11" s="7">
        <v>6.87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3.47</v>
      </c>
      <c r="D12" s="7">
        <v>0.18</v>
      </c>
      <c r="E12" s="7">
        <v>6.76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3.41</v>
      </c>
      <c r="D13" s="7">
        <v>-0.26</v>
      </c>
      <c r="E13" s="7">
        <v>7.08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3.18</v>
      </c>
      <c r="D14" s="7">
        <v>-0.84</v>
      </c>
      <c r="E14" s="7">
        <v>7.19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2.93</v>
      </c>
      <c r="D15" s="7">
        <v>-1.41</v>
      </c>
      <c r="E15" s="7">
        <v>7.26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3.14</v>
      </c>
      <c r="D16" s="7">
        <v>-1.48</v>
      </c>
      <c r="E16" s="7">
        <v>7.77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3.55</v>
      </c>
      <c r="D17" s="7">
        <v>-1.35</v>
      </c>
      <c r="E17" s="7">
        <v>8.4499999999999993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4</v>
      </c>
      <c r="D18" s="7">
        <v>-1.1499999999999999</v>
      </c>
      <c r="E18" s="7">
        <v>9.16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4.5199999999999996</v>
      </c>
      <c r="D19" s="7">
        <v>-0.88</v>
      </c>
      <c r="E19" s="7">
        <v>9.92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4.45</v>
      </c>
      <c r="D20" s="7">
        <v>-1.19</v>
      </c>
      <c r="E20" s="7">
        <v>10.08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38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39</v>
      </c>
      <c r="C56" s="9" t="s">
        <v>188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41</v>
      </c>
      <c r="C57" s="10" t="s">
        <v>206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43</v>
      </c>
      <c r="C58" s="11" t="s">
        <v>207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45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34</v>
      </c>
      <c r="C61" s="6" t="s">
        <v>46</v>
      </c>
      <c r="D61" s="6" t="s">
        <v>47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48</v>
      </c>
      <c r="C62" s="7">
        <v>8.1</v>
      </c>
      <c r="D62" s="7">
        <v>8.07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49</v>
      </c>
      <c r="C63" s="7">
        <v>8.06</v>
      </c>
      <c r="D63" s="7">
        <v>8.2899999999999991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50</v>
      </c>
      <c r="C64" s="7">
        <v>8.5</v>
      </c>
      <c r="D64" s="7">
        <v>8.1199999999999992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51</v>
      </c>
      <c r="C65" s="7">
        <v>7.44</v>
      </c>
      <c r="D65" s="7">
        <v>7.83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52</v>
      </c>
      <c r="C66" s="7">
        <v>6.31</v>
      </c>
      <c r="D66" s="7">
        <v>6.88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53</v>
      </c>
      <c r="C67" s="7">
        <v>5.47</v>
      </c>
      <c r="D67" s="7">
        <v>6.41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54</v>
      </c>
      <c r="C68" s="7">
        <v>3.82</v>
      </c>
      <c r="D68" s="7">
        <v>5.25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55</v>
      </c>
      <c r="C69" s="7">
        <v>3.73</v>
      </c>
      <c r="D69" s="7">
        <v>5.08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56</v>
      </c>
      <c r="C70" s="7">
        <v>3.16</v>
      </c>
      <c r="D70" s="7">
        <v>4.24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57</v>
      </c>
      <c r="C71" s="7">
        <v>2.7</v>
      </c>
      <c r="D71" s="7">
        <v>3.48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58</v>
      </c>
      <c r="C72" s="7">
        <v>2.57</v>
      </c>
      <c r="D72" s="7">
        <v>2.9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59</v>
      </c>
      <c r="C73" s="7">
        <v>2.98</v>
      </c>
      <c r="D73" s="7">
        <v>3.47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60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208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62</v>
      </c>
      <c r="C104" s="3" t="s">
        <v>209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64</v>
      </c>
      <c r="C105" s="3" t="s">
        <v>210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66</v>
      </c>
      <c r="C106" s="2" t="s">
        <v>67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68</v>
      </c>
      <c r="C107" s="12" t="s">
        <v>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70</v>
      </c>
      <c r="C108" s="13" t="s">
        <v>211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72</v>
      </c>
      <c r="C109" s="13" t="s">
        <v>212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108</v>
      </c>
      <c r="C110" s="12" t="s">
        <v>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109</v>
      </c>
      <c r="C111" s="12" t="s">
        <v>213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110</v>
      </c>
      <c r="C112" s="13" t="s">
        <v>214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76</v>
      </c>
      <c r="C113" s="13" t="s">
        <v>215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216</v>
      </c>
      <c r="C114" s="13" t="s">
        <v>217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218</v>
      </c>
      <c r="C115" s="13" t="s">
        <v>219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77</v>
      </c>
      <c r="C116" s="12" t="s">
        <v>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2" t="s">
        <v>78</v>
      </c>
      <c r="C117" s="2" t="s">
        <v>79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80</v>
      </c>
      <c r="C118" s="3" t="s">
        <v>83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82</v>
      </c>
      <c r="C119" s="3" t="s">
        <v>83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3" t="s">
        <v>84</v>
      </c>
      <c r="C120" s="3" t="s">
        <v>83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3" t="s">
        <v>85</v>
      </c>
      <c r="C121" s="3" t="s">
        <v>220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3" t="s">
        <v>87</v>
      </c>
      <c r="C122" s="3" t="s">
        <v>221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9" t="s">
        <v>89</v>
      </c>
      <c r="C152" s="2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3" t="s">
        <v>90</v>
      </c>
      <c r="C153" s="3" t="s">
        <v>222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3" t="s">
        <v>92</v>
      </c>
      <c r="C154" s="13" t="s">
        <v>223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3" t="s">
        <v>94</v>
      </c>
      <c r="C155" s="13" t="s">
        <v>95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152:C152"/>
    <mergeCell ref="B55:C55"/>
    <mergeCell ref="B60:D60"/>
    <mergeCell ref="A1:G1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6" ma:contentTypeDescription="Create a new document." ma:contentTypeScope="" ma:versionID="07e220a1430826a2cf9c88a2929b98a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9e43429dc0eb3b0088b1d793afba6861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1720047D-5A40-4B1F-9F5F-59187A561FC4}"/>
</file>

<file path=customXml/itemProps2.xml><?xml version="1.0" encoding="utf-8"?>
<ds:datastoreItem xmlns:ds="http://schemas.openxmlformats.org/officeDocument/2006/customXml" ds:itemID="{172FFF90-6781-4B88-8154-AF0EE1C7F4DB}"/>
</file>

<file path=customXml/itemProps3.xml><?xml version="1.0" encoding="utf-8"?>
<ds:datastoreItem xmlns:ds="http://schemas.openxmlformats.org/officeDocument/2006/customXml" ds:itemID="{FADD2181-8B85-4A53-BAF9-ACDCECBEDC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Forecasts - All</vt:lpstr>
      <vt:lpstr>ARG</vt:lpstr>
      <vt:lpstr>BOL</vt:lpstr>
      <vt:lpstr>BRA</vt:lpstr>
      <vt:lpstr>CHL</vt:lpstr>
      <vt:lpstr>COL</vt:lpstr>
      <vt:lpstr>ECU</vt:lpstr>
      <vt:lpstr>PER</vt:lpstr>
      <vt:lpstr>PRY</vt:lpstr>
      <vt:lpstr>URY</vt:lpstr>
      <vt:lpstr>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2023-11-18T02:25:07Z</dcterms:created>
  <dcterms:modified xsi:type="dcterms:W3CDTF">2023-11-18T02:41:07Z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