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3/November/2023-11-17/"/>
    </mc:Choice>
  </mc:AlternateContent>
  <xr:revisionPtr revIDLastSave="9" documentId="8_{E85EE396-C437-432D-B48E-1B366C2EB96F}" xr6:coauthVersionLast="47" xr6:coauthVersionMax="47" xr10:uidLastSave="{A06D50EA-0752-423E-A8C5-E91352E9337C}"/>
  <bookViews>
    <workbookView xWindow="-110" yWindow="-110" windowWidth="19420" windowHeight="10420" xr2:uid="{00000000-000D-0000-FFFF-FFFF00000000}"/>
  </bookViews>
  <sheets>
    <sheet name="Forecasts - All" sheetId="1" r:id="rId1"/>
    <sheet name="ARG" sheetId="2" r:id="rId2"/>
    <sheet name="BOL" sheetId="3" r:id="rId3"/>
    <sheet name="BRA" sheetId="4" r:id="rId4"/>
    <sheet name="CHL" sheetId="5" r:id="rId5"/>
    <sheet name="COL" sheetId="6" r:id="rId6"/>
    <sheet name="ECU" sheetId="7" r:id="rId7"/>
    <sheet name="PER" sheetId="8" r:id="rId8"/>
    <sheet name="PRY" sheetId="9" r:id="rId9"/>
    <sheet name="URY" sheetId="10" r:id="rId10"/>
    <sheet name="VEN" sheetId="11" r:id="rId11"/>
  </sheets>
  <externalReferences>
    <externalReference r:id="rId12"/>
  </externalReferences>
  <calcPr calcId="0"/>
</workbook>
</file>

<file path=xl/sharedStrings.xml><?xml version="1.0" encoding="utf-8"?>
<sst xmlns="http://schemas.openxmlformats.org/spreadsheetml/2006/main" count="871" uniqueCount="219">
  <si>
    <t>PROYECCIONES DE INFLACIÓN (DE AQUÍ A 12 MESES) - LATINOAMERICA Y EL CARIBE</t>
  </si>
  <si>
    <t>Fecha</t>
  </si>
  <si>
    <t>ARG</t>
  </si>
  <si>
    <t>BOL</t>
  </si>
  <si>
    <t>BRA</t>
  </si>
  <si>
    <t>CHL</t>
  </si>
  <si>
    <t>COL</t>
  </si>
  <si>
    <t>ECU</t>
  </si>
  <si>
    <t>PER</t>
  </si>
  <si>
    <t>PRY</t>
  </si>
  <si>
    <t>URY</t>
  </si>
  <si>
    <t>VEN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</si>
  <si>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</si>
  <si>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</si>
  <si>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</si>
  <si>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</si>
  <si>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</si>
  <si>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</si>
  <si>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</si>
  <si>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</si>
  <si>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</si>
  <si>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</si>
  <si>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</si>
  <si>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</si>
  <si>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</si>
  <si>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ARG - Inflation - Next 12 months forecast as of:  2023-09-01</t>
  </si>
  <si>
    <t>Model</t>
  </si>
  <si>
    <t>ARIMA - [(0, 2, 2), (0, 0, 1, 12)]</t>
  </si>
  <si>
    <t>Training Data</t>
  </si>
  <si>
    <t>1996-01-01 to 2022-10-01</t>
  </si>
  <si>
    <t>Test Data</t>
  </si>
  <si>
    <t>2022-10-01 to 2023-09-01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</si>
  <si>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</si>
  <si>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</si>
  <si>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</si>
  <si>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</si>
  <si>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</si>
  <si>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</si>
  <si>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9.73</t>
  </si>
  <si>
    <t>Naive RMSE</t>
  </si>
  <si>
    <t>6.17</t>
  </si>
  <si>
    <t>MAPE</t>
  </si>
  <si>
    <t>4.71%</t>
  </si>
  <si>
    <t>Test Predictions</t>
  </si>
  <si>
    <t>Predicted</t>
  </si>
  <si>
    <t>Actual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</si>
  <si>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</si>
  <si>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</si>
  <si>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</si>
  <si>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</si>
  <si>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</si>
  <si>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</si>
  <si>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</si>
  <si>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</si>
  <si>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</si>
  <si>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</si>
  <si>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</si>
  <si>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</si>
  <si>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Appendix A: Model Summary</t>
  </si>
  <si>
    <t>ARIMA(0, 2, 2)x(0, 0, [1], 12)</t>
  </si>
  <si>
    <t>Sample</t>
  </si>
  <si>
    <t>01-01-1996- 09-01-2023</t>
  </si>
  <si>
    <t>No. of Observations</t>
  </si>
  <si>
    <t>333</t>
  </si>
  <si>
    <t>Terms</t>
  </si>
  <si>
    <t>P-value (Statistical significance)</t>
  </si>
  <si>
    <t>ma.L1</t>
  </si>
  <si>
    <t xml:space="preserve"> 0.000</t>
  </si>
  <si>
    <t>ma.L2</t>
  </si>
  <si>
    <t>ma.S.L12</t>
  </si>
  <si>
    <t>sigma2</t>
  </si>
  <si>
    <t>Assumptions</t>
  </si>
  <si>
    <t>P-value</t>
  </si>
  <si>
    <t>Interpretation</t>
  </si>
  <si>
    <t>Ljung-Box (L1)</t>
  </si>
  <si>
    <t>0.91</t>
  </si>
  <si>
    <t>Heteroskedasticity</t>
  </si>
  <si>
    <t>0.00</t>
  </si>
  <si>
    <t>Jarque-Bera</t>
  </si>
  <si>
    <t>Skew</t>
  </si>
  <si>
    <t>2.55</t>
  </si>
  <si>
    <t>Kurtosis</t>
  </si>
  <si>
    <t>23.89</t>
  </si>
  <si>
    <t>Appendix C: Residuals Analysis</t>
  </si>
  <si>
    <t>Mean</t>
  </si>
  <si>
    <t>0.07</t>
  </si>
  <si>
    <t>White Noise?</t>
  </si>
  <si>
    <t>Yes</t>
  </si>
  <si>
    <t>Normal?</t>
  </si>
  <si>
    <t>No</t>
  </si>
  <si>
    <t>BOL - Inflation - Next 12 months forecast as of:  2023-10-01</t>
  </si>
  <si>
    <t>ARIMA - [(1, 0, 1), (2, 0, 0, 12)]</t>
  </si>
  <si>
    <t>1990-01-01 to 2022-11-01</t>
  </si>
  <si>
    <t>2022-11-01 to 2023-10-01</t>
  </si>
  <si>
    <t>0.36</t>
  </si>
  <si>
    <t>0.33</t>
  </si>
  <si>
    <t>9.95%</t>
  </si>
  <si>
    <t>ARIMA(1, 0, 1)x(2, 0, [], 12)</t>
  </si>
  <si>
    <t>01-01-1990- 10-01-2023</t>
  </si>
  <si>
    <t>406</t>
  </si>
  <si>
    <t>const</t>
  </si>
  <si>
    <t xml:space="preserve"> 0.477</t>
  </si>
  <si>
    <t>ar.L1</t>
  </si>
  <si>
    <t>ar.S.L12</t>
  </si>
  <si>
    <t>ar.S.L24</t>
  </si>
  <si>
    <t xml:space="preserve"> 0.011</t>
  </si>
  <si>
    <t>0.89</t>
  </si>
  <si>
    <t>0.01</t>
  </si>
  <si>
    <t>-0.17</t>
  </si>
  <si>
    <t>22.27</t>
  </si>
  <si>
    <t>No - Correlation at Lags [ 9 10 11 12]</t>
  </si>
  <si>
    <t>BRA - Inflation - Next 12 months forecast as of:  2023-09-01</t>
  </si>
  <si>
    <t>ARIMA - [(1, 1, 2), (0, 0, 1, 12)]</t>
  </si>
  <si>
    <t>0.67</t>
  </si>
  <si>
    <t>0.57</t>
  </si>
  <si>
    <t>13.09%</t>
  </si>
  <si>
    <t>ARIMA(1, 1, 2)x(0, 0, [1], 12)</t>
  </si>
  <si>
    <t xml:space="preserve"> 0.003</t>
  </si>
  <si>
    <t xml:space="preserve"> 0.787</t>
  </si>
  <si>
    <t xml:space="preserve"> 0.376</t>
  </si>
  <si>
    <t>0.04</t>
  </si>
  <si>
    <t>0.90</t>
  </si>
  <si>
    <t>7.23</t>
  </si>
  <si>
    <t>0.0</t>
  </si>
  <si>
    <t>No - Correlation at Lags [1]</t>
  </si>
  <si>
    <t>CHL - Inflation - Next 12 months forecast as of:  2023-10-01</t>
  </si>
  <si>
    <t>ARIMA - [(2, 2, 1), (0, 0, 1, 12)]</t>
  </si>
  <si>
    <t>1.5</t>
  </si>
  <si>
    <t>0.86</t>
  </si>
  <si>
    <t>19.22%</t>
  </si>
  <si>
    <t>ARIMA(2, 2, 1)x(0, 0, 1, 12)</t>
  </si>
  <si>
    <t>ar.L2</t>
  </si>
  <si>
    <t>0.35</t>
  </si>
  <si>
    <t>3.01</t>
  </si>
  <si>
    <t>35.75</t>
  </si>
  <si>
    <t>-0.0</t>
  </si>
  <si>
    <t>No - Correlation at Lags [ 2  3  4  5  6  7  8  9 10 11 12]</t>
  </si>
  <si>
    <t>COL - Inflation - Next 12 months forecast as of:  2023-10-01</t>
  </si>
  <si>
    <t>ARIMA - [(2, 1, 1), (0, 0, 1, 12)]</t>
  </si>
  <si>
    <t>1.73</t>
  </si>
  <si>
    <t>0.38</t>
  </si>
  <si>
    <t>13.41%</t>
  </si>
  <si>
    <t>ARIMA(2, 1, 1)x(0, 0, 1, 12)</t>
  </si>
  <si>
    <t xml:space="preserve"> 0.288</t>
  </si>
  <si>
    <t xml:space="preserve"> 0.757</t>
  </si>
  <si>
    <t xml:space="preserve"> 0.887</t>
  </si>
  <si>
    <t xml:space="preserve"> 0.944</t>
  </si>
  <si>
    <t>0.46</t>
  </si>
  <si>
    <t>-0.57</t>
  </si>
  <si>
    <t>7.40</t>
  </si>
  <si>
    <t>No - Correlation at Lags [ 1  2  3  4  5  6  7  8  9 10 11 12]</t>
  </si>
  <si>
    <t>ECU - Inflation - Next 12 months forecast as of:  2023-10-01</t>
  </si>
  <si>
    <t>ARIMA - [(3, 0, 2), (0, 0, 1, 12)]</t>
  </si>
  <si>
    <t>2.12</t>
  </si>
  <si>
    <t>0.37</t>
  </si>
  <si>
    <t>87.07%</t>
  </si>
  <si>
    <t>ARIMA(3, 0, 2)x(0, 0, [1], 12)</t>
  </si>
  <si>
    <t xml:space="preserve"> 0.889</t>
  </si>
  <si>
    <t xml:space="preserve"> 0.259</t>
  </si>
  <si>
    <t xml:space="preserve"> 0.895</t>
  </si>
  <si>
    <t>ar.L3</t>
  </si>
  <si>
    <t xml:space="preserve"> 0.225</t>
  </si>
  <si>
    <t xml:space="preserve"> 0.130</t>
  </si>
  <si>
    <t xml:space="preserve"> 0.666</t>
  </si>
  <si>
    <t xml:space="preserve"> 0.013</t>
  </si>
  <si>
    <t xml:space="preserve"> 0.536</t>
  </si>
  <si>
    <t>0.17</t>
  </si>
  <si>
    <t>24.28</t>
  </si>
  <si>
    <t>No - Correlation at Lags [ 6  7  8  9 10 11 12]</t>
  </si>
  <si>
    <t>PER - Inflation - Next 12 months forecast as of:  2023-10-01</t>
  </si>
  <si>
    <t>ARIMA - [(1, 1, 0), (0, 0, 1, 12)]</t>
  </si>
  <si>
    <t>1996-01-01 to 2022-11-01</t>
  </si>
  <si>
    <t>0.75</t>
  </si>
  <si>
    <t>8.99%</t>
  </si>
  <si>
    <t>ARIMA(1, 1, 0)x(0, 0, [1], 12)</t>
  </si>
  <si>
    <t>01-01-1996- 10-01-2023</t>
  </si>
  <si>
    <t>334</t>
  </si>
  <si>
    <t>1.15</t>
  </si>
  <si>
    <t>14.83</t>
  </si>
  <si>
    <t>No - Correlation at Lags [6 8]</t>
  </si>
  <si>
    <t>PRY - Inflation - Next 12 months forecast as of:  2023-09-01</t>
  </si>
  <si>
    <t>1990-01-01 to 2022-10-01</t>
  </si>
  <si>
    <t>0.82</t>
  </si>
  <si>
    <t>0.65</t>
  </si>
  <si>
    <t>14.62%</t>
  </si>
  <si>
    <t>01-01-1990- 09-01-2023</t>
  </si>
  <si>
    <t>405</t>
  </si>
  <si>
    <t>0.96</t>
  </si>
  <si>
    <t>-0.46</t>
  </si>
  <si>
    <t>5.95</t>
  </si>
  <si>
    <t>-0.01</t>
  </si>
  <si>
    <t>URY - Inflation - Next 12 months forecast as of:  2023-10-01</t>
  </si>
  <si>
    <t>ARIMA - [(0, 2, 3), (0, 0, 1, 12)]</t>
  </si>
  <si>
    <t>2.57</t>
  </si>
  <si>
    <t>0.61</t>
  </si>
  <si>
    <t>42.99%</t>
  </si>
  <si>
    <t>ARIMA(0, 2, 3)x(0, 0, [1], 12)</t>
  </si>
  <si>
    <t>ma.L3</t>
  </si>
  <si>
    <t>-1.70</t>
  </si>
  <si>
    <t>26.83</t>
  </si>
  <si>
    <t>0.15</t>
  </si>
  <si>
    <t>VEN - Inflation - Next 12 months forecast as of:  2023-09-01</t>
  </si>
  <si>
    <t>ARIMA - [(1, 1, 0), (0, 0, 0, 12)]</t>
  </si>
  <si>
    <t>2021-09-01 to 2022-10-01</t>
  </si>
  <si>
    <t>92.04</t>
  </si>
  <si>
    <t>57.04</t>
  </si>
  <si>
    <t>23.69%</t>
  </si>
  <si>
    <t>ARIMA(1, 1, 0)</t>
  </si>
  <si>
    <t>09-01-2021- 09-01-2023</t>
  </si>
  <si>
    <t>25</t>
  </si>
  <si>
    <t xml:space="preserve"> 0.019</t>
  </si>
  <si>
    <t xml:space="preserve"> 0.001</t>
  </si>
  <si>
    <t>0.52</t>
  </si>
  <si>
    <t>0.64</t>
  </si>
  <si>
    <t>0.02</t>
  </si>
  <si>
    <t>1.26</t>
  </si>
  <si>
    <t>4.19</t>
  </si>
  <si>
    <t>0.03</t>
  </si>
  <si>
    <t>APPENDIX: TABLA DE PROYECCIONES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</si>
</sst>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006100"/>
      <name val="Calibri"/>
    </font>
    <font>
      <sz val="11"/>
      <color rgb="FF9C0006"/>
      <name val="Calibri"/>
    </font>
    <font>
      <sz val="11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2" fillId="3" borderId="0" xfId="0" applyFont="1" applyFill="1"/>
    <xf numFmtId="0" fontId="4" fillId="5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/>
    <xf numFmtId="0" fontId="0" fillId="7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+mn-lt"/>
              </a:rPr>
              <a:t>America Del Sur (excl. Argentina y</a:t>
            </a:r>
            <a:r>
              <a:rPr lang="en-US" baseline="0">
                <a:latin typeface="+mn-lt"/>
              </a:rPr>
              <a:t> Venezuela</a:t>
            </a:r>
            <a:r>
              <a:rPr lang="en-US">
                <a:latin typeface="+mn-lt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'Forecasts - All'!$D$36</c:f>
              <c:strCache>
                <c:ptCount val="1"/>
                <c:pt idx="0">
                  <c:v>BOL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All'!$B$37:$B$49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All'!$D$37:$D$49</c:f>
              <c:numCache>
                <c:formatCode>General</c:formatCode>
                <c:ptCount val="13"/>
                <c:pt idx="1">
                  <c:v>1.96</c:v>
                </c:pt>
                <c:pt idx="2">
                  <c:v>2.04</c:v>
                </c:pt>
                <c:pt idx="3">
                  <c:v>2.12</c:v>
                </c:pt>
                <c:pt idx="4">
                  <c:v>2.37</c:v>
                </c:pt>
                <c:pt idx="5">
                  <c:v>2.41</c:v>
                </c:pt>
                <c:pt idx="6">
                  <c:v>2.37</c:v>
                </c:pt>
                <c:pt idx="7">
                  <c:v>2.21</c:v>
                </c:pt>
                <c:pt idx="8">
                  <c:v>2.23</c:v>
                </c:pt>
                <c:pt idx="9">
                  <c:v>2.23</c:v>
                </c:pt>
                <c:pt idx="10">
                  <c:v>2.25</c:v>
                </c:pt>
                <c:pt idx="11">
                  <c:v>2.29</c:v>
                </c:pt>
                <c:pt idx="12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9-4F4D-A8B6-43F57C41A7DF}"/>
            </c:ext>
          </c:extLst>
        </c:ser>
        <c:ser>
          <c:idx val="2"/>
          <c:order val="2"/>
          <c:tx>
            <c:strRef>
              <c:f>'Forecasts - All'!$E$36</c:f>
              <c:strCache>
                <c:ptCount val="1"/>
                <c:pt idx="0">
                  <c:v>BRA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All'!$B$37:$B$49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All'!$E$37:$E$49</c:f>
              <c:numCache>
                <c:formatCode>General</c:formatCode>
                <c:ptCount val="13"/>
                <c:pt idx="0">
                  <c:v>5.46</c:v>
                </c:pt>
                <c:pt idx="1">
                  <c:v>5.62</c:v>
                </c:pt>
                <c:pt idx="2">
                  <c:v>5.65</c:v>
                </c:pt>
                <c:pt idx="3">
                  <c:v>5.65</c:v>
                </c:pt>
                <c:pt idx="4">
                  <c:v>5.62</c:v>
                </c:pt>
                <c:pt idx="5">
                  <c:v>6.04</c:v>
                </c:pt>
                <c:pt idx="6">
                  <c:v>6.37</c:v>
                </c:pt>
                <c:pt idx="7">
                  <c:v>6.66</c:v>
                </c:pt>
                <c:pt idx="8">
                  <c:v>7.47</c:v>
                </c:pt>
                <c:pt idx="9">
                  <c:v>6.74</c:v>
                </c:pt>
                <c:pt idx="10">
                  <c:v>6.36</c:v>
                </c:pt>
                <c:pt idx="11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9-4F4D-A8B6-43F57C41A7DF}"/>
            </c:ext>
          </c:extLst>
        </c:ser>
        <c:ser>
          <c:idx val="3"/>
          <c:order val="3"/>
          <c:tx>
            <c:strRef>
              <c:f>'Forecasts - All'!$F$36</c:f>
              <c:strCache>
                <c:ptCount val="1"/>
                <c:pt idx="0">
                  <c:v>CHL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All'!$B$37:$B$49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All'!$F$37:$F$49</c:f>
              <c:numCache>
                <c:formatCode>General</c:formatCode>
                <c:ptCount val="13"/>
                <c:pt idx="1">
                  <c:v>4.59</c:v>
                </c:pt>
                <c:pt idx="2">
                  <c:v>4.47</c:v>
                </c:pt>
                <c:pt idx="3">
                  <c:v>4.24</c:v>
                </c:pt>
                <c:pt idx="4">
                  <c:v>4.0999999999999996</c:v>
                </c:pt>
                <c:pt idx="5">
                  <c:v>3.93</c:v>
                </c:pt>
                <c:pt idx="6">
                  <c:v>3.83</c:v>
                </c:pt>
                <c:pt idx="7">
                  <c:v>3.78</c:v>
                </c:pt>
                <c:pt idx="8">
                  <c:v>3.71</c:v>
                </c:pt>
                <c:pt idx="9">
                  <c:v>3.68</c:v>
                </c:pt>
                <c:pt idx="10">
                  <c:v>3.67</c:v>
                </c:pt>
                <c:pt idx="11">
                  <c:v>3.51</c:v>
                </c:pt>
                <c:pt idx="12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9-4F4D-A8B6-43F57C41A7DF}"/>
            </c:ext>
          </c:extLst>
        </c:ser>
        <c:ser>
          <c:idx val="4"/>
          <c:order val="4"/>
          <c:tx>
            <c:strRef>
              <c:f>'Forecasts - All'!$G$36</c:f>
              <c:strCache>
                <c:ptCount val="1"/>
                <c:pt idx="0">
                  <c:v>COL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All'!$B$37:$B$49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All'!$G$37:$G$49</c:f>
              <c:numCache>
                <c:formatCode>General</c:formatCode>
                <c:ptCount val="13"/>
                <c:pt idx="1">
                  <c:v>10.06</c:v>
                </c:pt>
                <c:pt idx="2">
                  <c:v>9.5</c:v>
                </c:pt>
                <c:pt idx="3">
                  <c:v>8.91</c:v>
                </c:pt>
                <c:pt idx="4">
                  <c:v>8.4600000000000009</c:v>
                </c:pt>
                <c:pt idx="5">
                  <c:v>8.19</c:v>
                </c:pt>
                <c:pt idx="6">
                  <c:v>8.17</c:v>
                </c:pt>
                <c:pt idx="7">
                  <c:v>8.2799999999999994</c:v>
                </c:pt>
                <c:pt idx="8">
                  <c:v>8.19</c:v>
                </c:pt>
                <c:pt idx="9">
                  <c:v>8.1199999999999992</c:v>
                </c:pt>
                <c:pt idx="10">
                  <c:v>7.97</c:v>
                </c:pt>
                <c:pt idx="11">
                  <c:v>7.96</c:v>
                </c:pt>
                <c:pt idx="12">
                  <c:v>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09-4F4D-A8B6-43F57C41A7DF}"/>
            </c:ext>
          </c:extLst>
        </c:ser>
        <c:ser>
          <c:idx val="5"/>
          <c:order val="5"/>
          <c:tx>
            <c:strRef>
              <c:f>'Forecasts - All'!$H$36</c:f>
              <c:strCache>
                <c:ptCount val="1"/>
                <c:pt idx="0">
                  <c:v>ECU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All'!$B$37:$B$49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All'!$H$37:$H$49</c:f>
              <c:numCache>
                <c:formatCode>General</c:formatCode>
                <c:ptCount val="13"/>
                <c:pt idx="1">
                  <c:v>1.92</c:v>
                </c:pt>
                <c:pt idx="2">
                  <c:v>1.97</c:v>
                </c:pt>
                <c:pt idx="3">
                  <c:v>1.95</c:v>
                </c:pt>
                <c:pt idx="4">
                  <c:v>1.98</c:v>
                </c:pt>
                <c:pt idx="5">
                  <c:v>2.02</c:v>
                </c:pt>
                <c:pt idx="6">
                  <c:v>2.02</c:v>
                </c:pt>
                <c:pt idx="7">
                  <c:v>2.02</c:v>
                </c:pt>
                <c:pt idx="8">
                  <c:v>2.02</c:v>
                </c:pt>
                <c:pt idx="9">
                  <c:v>2.13</c:v>
                </c:pt>
                <c:pt idx="10">
                  <c:v>2.23</c:v>
                </c:pt>
                <c:pt idx="11">
                  <c:v>2.2400000000000002</c:v>
                </c:pt>
                <c:pt idx="12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09-4F4D-A8B6-43F57C41A7DF}"/>
            </c:ext>
          </c:extLst>
        </c:ser>
        <c:ser>
          <c:idx val="6"/>
          <c:order val="6"/>
          <c:tx>
            <c:strRef>
              <c:f>'Forecasts - All'!$I$36</c:f>
              <c:strCache>
                <c:ptCount val="1"/>
                <c:pt idx="0">
                  <c:v>PER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All'!$B$37:$B$49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All'!$I$37:$I$49</c:f>
              <c:numCache>
                <c:formatCode>General</c:formatCode>
                <c:ptCount val="13"/>
                <c:pt idx="1">
                  <c:v>4.22</c:v>
                </c:pt>
                <c:pt idx="2">
                  <c:v>4.0199999999999996</c:v>
                </c:pt>
                <c:pt idx="3">
                  <c:v>3.88</c:v>
                </c:pt>
                <c:pt idx="4">
                  <c:v>3.8</c:v>
                </c:pt>
                <c:pt idx="5">
                  <c:v>3.73</c:v>
                </c:pt>
                <c:pt idx="6">
                  <c:v>3.75</c:v>
                </c:pt>
                <c:pt idx="7">
                  <c:v>3.68</c:v>
                </c:pt>
                <c:pt idx="8">
                  <c:v>3.95</c:v>
                </c:pt>
                <c:pt idx="9">
                  <c:v>4.13</c:v>
                </c:pt>
                <c:pt idx="10">
                  <c:v>4.1900000000000004</c:v>
                </c:pt>
                <c:pt idx="11">
                  <c:v>4.37</c:v>
                </c:pt>
                <c:pt idx="12">
                  <c:v>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09-4F4D-A8B6-43F57C41A7DF}"/>
            </c:ext>
          </c:extLst>
        </c:ser>
        <c:ser>
          <c:idx val="7"/>
          <c:order val="7"/>
          <c:tx>
            <c:strRef>
              <c:f>'Forecasts - All'!$J$36</c:f>
              <c:strCache>
                <c:ptCount val="1"/>
                <c:pt idx="0">
                  <c:v>PRY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All'!$B$37:$B$49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All'!$J$37:$J$49</c:f>
              <c:numCache>
                <c:formatCode>General</c:formatCode>
                <c:ptCount val="13"/>
                <c:pt idx="0">
                  <c:v>3.67</c:v>
                </c:pt>
                <c:pt idx="1">
                  <c:v>3.56</c:v>
                </c:pt>
                <c:pt idx="2">
                  <c:v>3.62</c:v>
                </c:pt>
                <c:pt idx="3">
                  <c:v>3.49</c:v>
                </c:pt>
                <c:pt idx="4">
                  <c:v>3.61</c:v>
                </c:pt>
                <c:pt idx="5">
                  <c:v>3.65</c:v>
                </c:pt>
                <c:pt idx="6">
                  <c:v>3.91</c:v>
                </c:pt>
                <c:pt idx="7">
                  <c:v>4.03</c:v>
                </c:pt>
                <c:pt idx="8">
                  <c:v>4.38</c:v>
                </c:pt>
                <c:pt idx="9">
                  <c:v>4.6100000000000003</c:v>
                </c:pt>
                <c:pt idx="10">
                  <c:v>4.9400000000000004</c:v>
                </c:pt>
                <c:pt idx="11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09-4F4D-A8B6-43F57C41A7DF}"/>
            </c:ext>
          </c:extLst>
        </c:ser>
        <c:ser>
          <c:idx val="8"/>
          <c:order val="8"/>
          <c:tx>
            <c:strRef>
              <c:f>'Forecasts - All'!$K$36</c:f>
              <c:strCache>
                <c:ptCount val="1"/>
                <c:pt idx="0">
                  <c:v>URY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'Forecasts - All'!$B$37:$B$49</c:f>
              <c:strCache>
                <c:ptCount val="13"/>
                <c:pt idx="0">
                  <c:v>2023-10-01</c:v>
                </c:pt>
                <c:pt idx="1">
                  <c:v>2023-11-01</c:v>
                </c:pt>
                <c:pt idx="2">
                  <c:v>2023-12-01</c:v>
                </c:pt>
                <c:pt idx="3">
                  <c:v>2024-01-01</c:v>
                </c:pt>
                <c:pt idx="4">
                  <c:v>2024-02-01</c:v>
                </c:pt>
                <c:pt idx="5">
                  <c:v>2024-03-01</c:v>
                </c:pt>
                <c:pt idx="6">
                  <c:v>2024-04-01</c:v>
                </c:pt>
                <c:pt idx="7">
                  <c:v>2024-05-01</c:v>
                </c:pt>
                <c:pt idx="8">
                  <c:v>2024-06-01</c:v>
                </c:pt>
                <c:pt idx="9">
                  <c:v>2024-07-01</c:v>
                </c:pt>
                <c:pt idx="10">
                  <c:v>2024-08-01</c:v>
                </c:pt>
                <c:pt idx="11">
                  <c:v>2024-09-01</c:v>
                </c:pt>
                <c:pt idx="12">
                  <c:v>2024-10-01</c:v>
                </c:pt>
              </c:strCache>
            </c:strRef>
          </c:cat>
          <c:val>
            <c:numRef>
              <c:f>'Forecasts - All'!$K$37:$K$49</c:f>
              <c:numCache>
                <c:formatCode>General</c:formatCode>
                <c:ptCount val="13"/>
                <c:pt idx="1">
                  <c:v>4.26</c:v>
                </c:pt>
                <c:pt idx="2">
                  <c:v>3.88</c:v>
                </c:pt>
                <c:pt idx="3">
                  <c:v>3.73</c:v>
                </c:pt>
                <c:pt idx="4">
                  <c:v>3.42</c:v>
                </c:pt>
                <c:pt idx="5">
                  <c:v>3.06</c:v>
                </c:pt>
                <c:pt idx="6">
                  <c:v>2.65</c:v>
                </c:pt>
                <c:pt idx="7">
                  <c:v>2.6</c:v>
                </c:pt>
                <c:pt idx="8">
                  <c:v>2.86</c:v>
                </c:pt>
                <c:pt idx="9">
                  <c:v>3.12</c:v>
                </c:pt>
                <c:pt idx="10">
                  <c:v>3.14</c:v>
                </c:pt>
                <c:pt idx="11">
                  <c:v>2.8</c:v>
                </c:pt>
                <c:pt idx="1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09-4F4D-A8B6-43F57C41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972255"/>
        <c:axId val="12125561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'Forecasts - All'!$C$36</c15:sqref>
                        </c15:formulaRef>
                      </c:ext>
                    </c:extLst>
                    <c:strCache>
                      <c:ptCount val="1"/>
                      <c:pt idx="0">
                        <c:v>ARG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'Forecasts - All'!$B$37:$B$49</c15:sqref>
                        </c15:formulaRef>
                      </c:ext>
                    </c:extLst>
                    <c:strCache>
                      <c:ptCount val="13"/>
                      <c:pt idx="0">
                        <c:v>2023-10-01</c:v>
                      </c:pt>
                      <c:pt idx="1">
                        <c:v>2023-11-01</c:v>
                      </c:pt>
                      <c:pt idx="2">
                        <c:v>2023-12-01</c:v>
                      </c:pt>
                      <c:pt idx="3">
                        <c:v>2024-01-01</c:v>
                      </c:pt>
                      <c:pt idx="4">
                        <c:v>2024-02-01</c:v>
                      </c:pt>
                      <c:pt idx="5">
                        <c:v>2024-03-01</c:v>
                      </c:pt>
                      <c:pt idx="6">
                        <c:v>2024-04-01</c:v>
                      </c:pt>
                      <c:pt idx="7">
                        <c:v>2024-05-01</c:v>
                      </c:pt>
                      <c:pt idx="8">
                        <c:v>2024-06-01</c:v>
                      </c:pt>
                      <c:pt idx="9">
                        <c:v>2024-07-01</c:v>
                      </c:pt>
                      <c:pt idx="10">
                        <c:v>2024-08-01</c:v>
                      </c:pt>
                      <c:pt idx="11">
                        <c:v>2024-09-01</c:v>
                      </c:pt>
                      <c:pt idx="12">
                        <c:v>2024-10-01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'Forecasts - All'!$C$37:$C$49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146.58000000000001</c:v>
                      </c:pt>
                      <c:pt idx="1">
                        <c:v>155.08000000000001</c:v>
                      </c:pt>
                      <c:pt idx="2">
                        <c:v>164.73</c:v>
                      </c:pt>
                      <c:pt idx="3">
                        <c:v>172.93</c:v>
                      </c:pt>
                      <c:pt idx="4">
                        <c:v>180.61</c:v>
                      </c:pt>
                      <c:pt idx="5">
                        <c:v>188.38</c:v>
                      </c:pt>
                      <c:pt idx="6">
                        <c:v>194.01</c:v>
                      </c:pt>
                      <c:pt idx="7">
                        <c:v>198.98</c:v>
                      </c:pt>
                      <c:pt idx="8">
                        <c:v>207.93</c:v>
                      </c:pt>
                      <c:pt idx="9">
                        <c:v>217.14</c:v>
                      </c:pt>
                      <c:pt idx="10">
                        <c:v>216.43</c:v>
                      </c:pt>
                      <c:pt idx="11">
                        <c:v>215.59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09-4F4D-A8B6-43F57C41A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'Forecasts - All'!$L$36</c15:sqref>
                        </c15:formulaRef>
                      </c:ext>
                    </c:extLst>
                    <c:strCache>
                      <c:ptCount val="1"/>
                      <c:pt idx="0">
                        <c:v>VEN</c:v>
                      </c:pt>
                    </c:strCache>
                  </c:strRef>
                </c:tx>
                <c:spPr>
                  <a:ln w="222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'Forecasts - All'!$B$37:$B$49</c15:sqref>
                        </c15:formulaRef>
                      </c:ext>
                    </c:extLst>
                    <c:strCache>
                      <c:ptCount val="13"/>
                      <c:pt idx="0">
                        <c:v>2023-10-01</c:v>
                      </c:pt>
                      <c:pt idx="1">
                        <c:v>2023-11-01</c:v>
                      </c:pt>
                      <c:pt idx="2">
                        <c:v>2023-12-01</c:v>
                      </c:pt>
                      <c:pt idx="3">
                        <c:v>2024-01-01</c:v>
                      </c:pt>
                      <c:pt idx="4">
                        <c:v>2024-02-01</c:v>
                      </c:pt>
                      <c:pt idx="5">
                        <c:v>2024-03-01</c:v>
                      </c:pt>
                      <c:pt idx="6">
                        <c:v>2024-04-01</c:v>
                      </c:pt>
                      <c:pt idx="7">
                        <c:v>2024-05-01</c:v>
                      </c:pt>
                      <c:pt idx="8">
                        <c:v>2024-06-01</c:v>
                      </c:pt>
                      <c:pt idx="9">
                        <c:v>2024-07-01</c:v>
                      </c:pt>
                      <c:pt idx="10">
                        <c:v>2024-08-01</c:v>
                      </c:pt>
                      <c:pt idx="11">
                        <c:v>2024-09-01</c:v>
                      </c:pt>
                      <c:pt idx="12">
                        <c:v>2024-10-01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'Forecasts - All'!$L$37:$L$49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444.35</c:v>
                      </c:pt>
                      <c:pt idx="1">
                        <c:v>472.97</c:v>
                      </c:pt>
                      <c:pt idx="2">
                        <c:v>488.52</c:v>
                      </c:pt>
                      <c:pt idx="3">
                        <c:v>496.7</c:v>
                      </c:pt>
                      <c:pt idx="4">
                        <c:v>500.94</c:v>
                      </c:pt>
                      <c:pt idx="5">
                        <c:v>503.12</c:v>
                      </c:pt>
                      <c:pt idx="6">
                        <c:v>504.23</c:v>
                      </c:pt>
                      <c:pt idx="7">
                        <c:v>504.79</c:v>
                      </c:pt>
                      <c:pt idx="8">
                        <c:v>505.08</c:v>
                      </c:pt>
                      <c:pt idx="9">
                        <c:v>505.23</c:v>
                      </c:pt>
                      <c:pt idx="10">
                        <c:v>505.3</c:v>
                      </c:pt>
                      <c:pt idx="11">
                        <c:v>505.34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609-4F4D-A8B6-43F57C41A7DF}"/>
                  </c:ext>
                </c:extLst>
              </c15:ser>
            </c15:filteredLineSeries>
          </c:ext>
        </c:extLst>
      </c:lineChart>
      <c:catAx>
        <c:axId val="7549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56127"/>
        <c:crosses val="autoZero"/>
        <c:auto val="1"/>
        <c:lblAlgn val="ctr"/>
        <c:lblOffset val="100"/>
        <c:noMultiLvlLbl val="0"/>
      </c:catAx>
      <c:valAx>
        <c:axId val="12125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2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56511021228724"/>
          <c:y val="0.15793193373293038"/>
          <c:w val="9.12768350764665E-2"/>
          <c:h val="0.34660062870831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4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4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133350</xdr:rowOff>
    </xdr:from>
    <xdr:to>
      <xdr:col>13</xdr:col>
      <xdr:colOff>266700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760BA-B10D-4B93-9329-315FDD693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153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155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157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159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154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156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tednations-my.sharepoint.com/personal/temitope_farotimi_un_org/Documents/Proyecciones%20De%20Inflacion%20-%20Septiembre%202023_v11092023.xlsx" TargetMode="External"/><Relationship Id="rId1" Type="http://schemas.openxmlformats.org/officeDocument/2006/relationships/externalLinkPath" Target="https://unitednations-my.sharepoint.com/personal/temitope_farotimi_un_org/Documents/Proyecciones%20De%20Inflacion%20-%20Septiembre%202023_v1109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ARG"/>
      <sheetName val="BOL"/>
      <sheetName val="BRA"/>
      <sheetName val="CHL"/>
      <sheetName val="COL"/>
      <sheetName val="DMA"/>
      <sheetName val="ECU"/>
      <sheetName val="PER"/>
      <sheetName val="PRY"/>
      <sheetName val="URY"/>
      <sheetName val="VEN"/>
      <sheetName val="CRI"/>
      <sheetName val="GTM"/>
      <sheetName val="MEX"/>
      <sheetName val="HND"/>
      <sheetName val="NIC"/>
      <sheetName val="PAN"/>
      <sheetName val="SLV"/>
      <sheetName val="BHS"/>
      <sheetName val="ATG"/>
      <sheetName val="BLZ"/>
      <sheetName val="BRB"/>
      <sheetName val="CUB"/>
      <sheetName val="DOM"/>
      <sheetName val="GRD"/>
      <sheetName val="GUY"/>
      <sheetName val="HTI"/>
      <sheetName val="JAM"/>
      <sheetName val="KNA"/>
      <sheetName val="LCA"/>
      <sheetName val="SUR"/>
      <sheetName val="TTO"/>
      <sheetName val="VCT"/>
      <sheetName val="R02"/>
      <sheetName val="CEN10"/>
    </sheetNames>
    <sheetDataSet>
      <sheetData sheetId="0">
        <row r="4">
          <cell r="D4" t="str">
            <v>BOL</v>
          </cell>
          <cell r="E4" t="str">
            <v>BRA</v>
          </cell>
          <cell r="F4" t="str">
            <v>CHL</v>
          </cell>
          <cell r="G4" t="str">
            <v>COL</v>
          </cell>
          <cell r="H4" t="str">
            <v>ECU</v>
          </cell>
          <cell r="I4" t="str">
            <v>PER</v>
          </cell>
          <cell r="J4" t="str">
            <v>PRY</v>
          </cell>
          <cell r="K4" t="str">
            <v>URY</v>
          </cell>
        </row>
        <row r="5">
          <cell r="B5" t="str">
            <v>2023-09-01</v>
          </cell>
          <cell r="D5">
            <v>3.3</v>
          </cell>
          <cell r="E5">
            <v>5.32</v>
          </cell>
          <cell r="F5">
            <v>5.16</v>
          </cell>
          <cell r="G5">
            <v>11.25</v>
          </cell>
          <cell r="H5">
            <v>2.42</v>
          </cell>
          <cell r="I5">
            <v>5.5</v>
          </cell>
          <cell r="J5">
            <v>3.19</v>
          </cell>
          <cell r="K5">
            <v>4.12</v>
          </cell>
        </row>
        <row r="6">
          <cell r="B6" t="str">
            <v>2023-10-01</v>
          </cell>
          <cell r="D6">
            <v>2.73</v>
          </cell>
          <cell r="E6">
            <v>5.28</v>
          </cell>
          <cell r="F6">
            <v>4.96</v>
          </cell>
          <cell r="G6">
            <v>11.06</v>
          </cell>
          <cell r="H6">
            <v>2.57</v>
          </cell>
          <cell r="I6">
            <v>5.33</v>
          </cell>
          <cell r="J6">
            <v>3.33</v>
          </cell>
          <cell r="K6">
            <v>5.05</v>
          </cell>
        </row>
        <row r="7">
          <cell r="B7" t="str">
            <v>2023-11-01</v>
          </cell>
          <cell r="D7">
            <v>2.35</v>
          </cell>
          <cell r="E7">
            <v>5.45</v>
          </cell>
          <cell r="F7">
            <v>4.76</v>
          </cell>
          <cell r="G7">
            <v>10.89</v>
          </cell>
          <cell r="H7">
            <v>2.4300000000000002</v>
          </cell>
          <cell r="I7">
            <v>5.21</v>
          </cell>
          <cell r="J7">
            <v>3.12</v>
          </cell>
          <cell r="K7">
            <v>5.68</v>
          </cell>
        </row>
        <row r="8">
          <cell r="B8" t="str">
            <v>2023-12-01</v>
          </cell>
          <cell r="D8">
            <v>2.46</v>
          </cell>
          <cell r="E8">
            <v>5.57</v>
          </cell>
          <cell r="F8">
            <v>4.66</v>
          </cell>
          <cell r="G8">
            <v>10.56</v>
          </cell>
          <cell r="H8">
            <v>2.39</v>
          </cell>
          <cell r="I8">
            <v>4.99</v>
          </cell>
          <cell r="J8">
            <v>3.84</v>
          </cell>
          <cell r="K8">
            <v>5.91</v>
          </cell>
        </row>
        <row r="9">
          <cell r="B9" t="str">
            <v>2024-01-01</v>
          </cell>
          <cell r="D9">
            <v>2.56</v>
          </cell>
          <cell r="E9">
            <v>5.6</v>
          </cell>
          <cell r="F9">
            <v>4.58</v>
          </cell>
          <cell r="G9">
            <v>10.119999999999999</v>
          </cell>
          <cell r="H9">
            <v>2.54</v>
          </cell>
          <cell r="I9">
            <v>4.88</v>
          </cell>
          <cell r="J9">
            <v>3.47</v>
          </cell>
          <cell r="K9">
            <v>6.23</v>
          </cell>
        </row>
        <row r="10">
          <cell r="B10" t="str">
            <v>2024-02-01</v>
          </cell>
          <cell r="D10">
            <v>3.09</v>
          </cell>
          <cell r="E10">
            <v>5.39</v>
          </cell>
          <cell r="F10">
            <v>4.5199999999999996</v>
          </cell>
          <cell r="G10">
            <v>9.8699999999999992</v>
          </cell>
          <cell r="H10">
            <v>2.56</v>
          </cell>
          <cell r="I10">
            <v>4.72</v>
          </cell>
          <cell r="J10">
            <v>3.53</v>
          </cell>
          <cell r="K10">
            <v>6.44</v>
          </cell>
        </row>
        <row r="11">
          <cell r="B11" t="str">
            <v>2024-03-01</v>
          </cell>
          <cell r="D11">
            <v>3.07</v>
          </cell>
          <cell r="E11">
            <v>5.24</v>
          </cell>
          <cell r="F11">
            <v>4.49</v>
          </cell>
          <cell r="G11">
            <v>9.86</v>
          </cell>
          <cell r="H11">
            <v>2.58</v>
          </cell>
          <cell r="I11">
            <v>4.58</v>
          </cell>
          <cell r="J11">
            <v>3.42</v>
          </cell>
          <cell r="K11">
            <v>6.58</v>
          </cell>
        </row>
        <row r="12">
          <cell r="B12" t="str">
            <v>2024-04-01</v>
          </cell>
          <cell r="D12">
            <v>2.97</v>
          </cell>
          <cell r="E12">
            <v>5.0199999999999996</v>
          </cell>
          <cell r="F12">
            <v>4.51</v>
          </cell>
          <cell r="G12">
            <v>10.14</v>
          </cell>
          <cell r="H12">
            <v>2.83</v>
          </cell>
          <cell r="I12">
            <v>4.54</v>
          </cell>
          <cell r="J12">
            <v>3.3</v>
          </cell>
          <cell r="K12">
            <v>6.63</v>
          </cell>
        </row>
        <row r="13">
          <cell r="B13" t="str">
            <v>2024-05-01</v>
          </cell>
          <cell r="D13">
            <v>2.58</v>
          </cell>
          <cell r="E13">
            <v>5.13</v>
          </cell>
          <cell r="F13">
            <v>4.54</v>
          </cell>
          <cell r="G13">
            <v>10.63</v>
          </cell>
          <cell r="H13">
            <v>2.88</v>
          </cell>
          <cell r="I13">
            <v>4.46</v>
          </cell>
          <cell r="J13">
            <v>3.62</v>
          </cell>
          <cell r="K13">
            <v>6.98</v>
          </cell>
        </row>
        <row r="14">
          <cell r="B14" t="str">
            <v>2024-06-01</v>
          </cell>
          <cell r="D14">
            <v>2.42</v>
          </cell>
          <cell r="E14">
            <v>5.55</v>
          </cell>
          <cell r="F14">
            <v>4.58</v>
          </cell>
          <cell r="G14">
            <v>10.86</v>
          </cell>
          <cell r="H14">
            <v>2.81</v>
          </cell>
          <cell r="I14">
            <v>4.91</v>
          </cell>
          <cell r="J14">
            <v>4.0199999999999996</v>
          </cell>
          <cell r="K14">
            <v>7.55</v>
          </cell>
        </row>
        <row r="15">
          <cell r="B15" t="str">
            <v>2024-07-01</v>
          </cell>
          <cell r="D15">
            <v>2.31</v>
          </cell>
          <cell r="E15">
            <v>5.71</v>
          </cell>
          <cell r="F15">
            <v>4.6399999999999997</v>
          </cell>
          <cell r="G15">
            <v>11.1</v>
          </cell>
          <cell r="H15">
            <v>2.58</v>
          </cell>
          <cell r="I15">
            <v>5.2</v>
          </cell>
          <cell r="J15">
            <v>4.4000000000000004</v>
          </cell>
          <cell r="K15">
            <v>8</v>
          </cell>
        </row>
        <row r="16">
          <cell r="B16" t="str">
            <v>2024-08-01</v>
          </cell>
          <cell r="D16">
            <v>2.35</v>
          </cell>
          <cell r="E16">
            <v>5.71</v>
          </cell>
          <cell r="F16">
            <v>4.72</v>
          </cell>
          <cell r="G16">
            <v>11.24</v>
          </cell>
          <cell r="H16">
            <v>2.35</v>
          </cell>
          <cell r="I16">
            <v>5.31</v>
          </cell>
          <cell r="J16">
            <v>4.97</v>
          </cell>
          <cell r="K16">
            <v>8.2799999999999994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9"/>
  <sheetViews>
    <sheetView tabSelected="1" topLeftCell="A8" workbookViewId="0">
      <selection activeCell="B35" sqref="B35:Z35"/>
    </sheetView>
  </sheetViews>
  <sheetFormatPr defaultRowHeight="14.5" x14ac:dyDescent="0.35"/>
  <cols>
    <col min="1" max="1" width="5" style="21" customWidth="1"/>
    <col min="2" max="2" width="10" style="21" customWidth="1"/>
    <col min="3" max="12" width="6.453125" style="21" customWidth="1"/>
    <col min="13" max="16384" width="8.7265625" style="21"/>
  </cols>
  <sheetData>
    <row r="2" spans="2:26" ht="28.5" x14ac:dyDescent="0.65"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5" spans="2:26" ht="28.5" x14ac:dyDescent="0.65">
      <c r="B35" s="22" t="s">
        <v>218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2:26" x14ac:dyDescent="0.35">
      <c r="B36" s="25" t="s">
        <v>1</v>
      </c>
      <c r="C36" s="26" t="s">
        <v>2</v>
      </c>
      <c r="D36" s="26" t="s">
        <v>3</v>
      </c>
      <c r="E36" s="26" t="s">
        <v>4</v>
      </c>
      <c r="F36" s="26" t="s">
        <v>5</v>
      </c>
      <c r="G36" s="26" t="s">
        <v>6</v>
      </c>
      <c r="H36" s="26" t="s">
        <v>7</v>
      </c>
      <c r="I36" s="26" t="s">
        <v>8</v>
      </c>
      <c r="J36" s="26" t="s">
        <v>9</v>
      </c>
      <c r="K36" s="26" t="s">
        <v>10</v>
      </c>
      <c r="L36" s="26" t="s">
        <v>11</v>
      </c>
    </row>
    <row r="37" spans="2:26" x14ac:dyDescent="0.35">
      <c r="B37" s="24" t="s">
        <v>12</v>
      </c>
      <c r="C37" s="24">
        <v>146.58000000000001</v>
      </c>
      <c r="D37" s="24"/>
      <c r="E37" s="24">
        <v>5.46</v>
      </c>
      <c r="F37" s="24"/>
      <c r="G37" s="24"/>
      <c r="H37" s="24"/>
      <c r="I37" s="24"/>
      <c r="J37" s="24">
        <v>3.67</v>
      </c>
      <c r="K37" s="24"/>
      <c r="L37" s="24">
        <v>444.35</v>
      </c>
    </row>
    <row r="38" spans="2:26" x14ac:dyDescent="0.35">
      <c r="B38" s="24" t="s">
        <v>13</v>
      </c>
      <c r="C38" s="24">
        <v>155.08000000000001</v>
      </c>
      <c r="D38" s="24">
        <v>1.96</v>
      </c>
      <c r="E38" s="24">
        <v>5.62</v>
      </c>
      <c r="F38" s="24">
        <v>4.59</v>
      </c>
      <c r="G38" s="24">
        <v>10.06</v>
      </c>
      <c r="H38" s="24">
        <v>1.92</v>
      </c>
      <c r="I38" s="24">
        <v>4.22</v>
      </c>
      <c r="J38" s="24">
        <v>3.56</v>
      </c>
      <c r="K38" s="24">
        <v>4.26</v>
      </c>
      <c r="L38" s="24">
        <v>472.97</v>
      </c>
    </row>
    <row r="39" spans="2:26" x14ac:dyDescent="0.35">
      <c r="B39" s="24" t="s">
        <v>14</v>
      </c>
      <c r="C39" s="24">
        <v>164.73</v>
      </c>
      <c r="D39" s="24">
        <v>2.04</v>
      </c>
      <c r="E39" s="24">
        <v>5.65</v>
      </c>
      <c r="F39" s="24">
        <v>4.47</v>
      </c>
      <c r="G39" s="24">
        <v>9.5</v>
      </c>
      <c r="H39" s="24">
        <v>1.97</v>
      </c>
      <c r="I39" s="24">
        <v>4.0199999999999996</v>
      </c>
      <c r="J39" s="24">
        <v>3.62</v>
      </c>
      <c r="K39" s="24">
        <v>3.88</v>
      </c>
      <c r="L39" s="24">
        <v>488.52</v>
      </c>
    </row>
    <row r="40" spans="2:26" x14ac:dyDescent="0.35">
      <c r="B40" s="24" t="s">
        <v>15</v>
      </c>
      <c r="C40" s="24">
        <v>172.93</v>
      </c>
      <c r="D40" s="24">
        <v>2.12</v>
      </c>
      <c r="E40" s="24">
        <v>5.65</v>
      </c>
      <c r="F40" s="24">
        <v>4.24</v>
      </c>
      <c r="G40" s="24">
        <v>8.91</v>
      </c>
      <c r="H40" s="24">
        <v>1.95</v>
      </c>
      <c r="I40" s="24">
        <v>3.88</v>
      </c>
      <c r="J40" s="24">
        <v>3.49</v>
      </c>
      <c r="K40" s="24">
        <v>3.73</v>
      </c>
      <c r="L40" s="24">
        <v>496.7</v>
      </c>
    </row>
    <row r="41" spans="2:26" x14ac:dyDescent="0.35">
      <c r="B41" s="24" t="s">
        <v>16</v>
      </c>
      <c r="C41" s="24">
        <v>180.61</v>
      </c>
      <c r="D41" s="24">
        <v>2.37</v>
      </c>
      <c r="E41" s="24">
        <v>5.62</v>
      </c>
      <c r="F41" s="24">
        <v>4.0999999999999996</v>
      </c>
      <c r="G41" s="24">
        <v>8.4600000000000009</v>
      </c>
      <c r="H41" s="24">
        <v>1.98</v>
      </c>
      <c r="I41" s="24">
        <v>3.8</v>
      </c>
      <c r="J41" s="24">
        <v>3.61</v>
      </c>
      <c r="K41" s="24">
        <v>3.42</v>
      </c>
      <c r="L41" s="24">
        <v>500.94</v>
      </c>
    </row>
    <row r="42" spans="2:26" x14ac:dyDescent="0.35">
      <c r="B42" s="24" t="s">
        <v>17</v>
      </c>
      <c r="C42" s="24">
        <v>188.38</v>
      </c>
      <c r="D42" s="24">
        <v>2.41</v>
      </c>
      <c r="E42" s="24">
        <v>6.04</v>
      </c>
      <c r="F42" s="24">
        <v>3.93</v>
      </c>
      <c r="G42" s="24">
        <v>8.19</v>
      </c>
      <c r="H42" s="24">
        <v>2.02</v>
      </c>
      <c r="I42" s="24">
        <v>3.73</v>
      </c>
      <c r="J42" s="24">
        <v>3.65</v>
      </c>
      <c r="K42" s="24">
        <v>3.06</v>
      </c>
      <c r="L42" s="24">
        <v>503.12</v>
      </c>
    </row>
    <row r="43" spans="2:26" x14ac:dyDescent="0.35">
      <c r="B43" s="24" t="s">
        <v>18</v>
      </c>
      <c r="C43" s="24">
        <v>194.01</v>
      </c>
      <c r="D43" s="24">
        <v>2.37</v>
      </c>
      <c r="E43" s="24">
        <v>6.37</v>
      </c>
      <c r="F43" s="24">
        <v>3.83</v>
      </c>
      <c r="G43" s="24">
        <v>8.17</v>
      </c>
      <c r="H43" s="24">
        <v>2.02</v>
      </c>
      <c r="I43" s="24">
        <v>3.75</v>
      </c>
      <c r="J43" s="24">
        <v>3.91</v>
      </c>
      <c r="K43" s="24">
        <v>2.65</v>
      </c>
      <c r="L43" s="24">
        <v>504.23</v>
      </c>
    </row>
    <row r="44" spans="2:26" x14ac:dyDescent="0.35">
      <c r="B44" s="24" t="s">
        <v>19</v>
      </c>
      <c r="C44" s="24">
        <v>198.98</v>
      </c>
      <c r="D44" s="24">
        <v>2.21</v>
      </c>
      <c r="E44" s="24">
        <v>6.66</v>
      </c>
      <c r="F44" s="24">
        <v>3.78</v>
      </c>
      <c r="G44" s="24">
        <v>8.2799999999999994</v>
      </c>
      <c r="H44" s="24">
        <v>2.02</v>
      </c>
      <c r="I44" s="24">
        <v>3.68</v>
      </c>
      <c r="J44" s="24">
        <v>4.03</v>
      </c>
      <c r="K44" s="24">
        <v>2.6</v>
      </c>
      <c r="L44" s="24">
        <v>504.79</v>
      </c>
    </row>
    <row r="45" spans="2:26" x14ac:dyDescent="0.35">
      <c r="B45" s="24" t="s">
        <v>20</v>
      </c>
      <c r="C45" s="24">
        <v>207.93</v>
      </c>
      <c r="D45" s="24">
        <v>2.23</v>
      </c>
      <c r="E45" s="24">
        <v>7.47</v>
      </c>
      <c r="F45" s="24">
        <v>3.71</v>
      </c>
      <c r="G45" s="24">
        <v>8.19</v>
      </c>
      <c r="H45" s="24">
        <v>2.02</v>
      </c>
      <c r="I45" s="24">
        <v>3.95</v>
      </c>
      <c r="J45" s="24">
        <v>4.38</v>
      </c>
      <c r="K45" s="24">
        <v>2.86</v>
      </c>
      <c r="L45" s="24">
        <v>505.08</v>
      </c>
    </row>
    <row r="46" spans="2:26" x14ac:dyDescent="0.35">
      <c r="B46" s="24" t="s">
        <v>21</v>
      </c>
      <c r="C46" s="24">
        <v>217.14</v>
      </c>
      <c r="D46" s="24">
        <v>2.23</v>
      </c>
      <c r="E46" s="24">
        <v>6.74</v>
      </c>
      <c r="F46" s="24">
        <v>3.68</v>
      </c>
      <c r="G46" s="24">
        <v>8.1199999999999992</v>
      </c>
      <c r="H46" s="24">
        <v>2.13</v>
      </c>
      <c r="I46" s="24">
        <v>4.13</v>
      </c>
      <c r="J46" s="24">
        <v>4.6100000000000003</v>
      </c>
      <c r="K46" s="24">
        <v>3.12</v>
      </c>
      <c r="L46" s="24">
        <v>505.23</v>
      </c>
    </row>
    <row r="47" spans="2:26" x14ac:dyDescent="0.35">
      <c r="B47" s="24" t="s">
        <v>22</v>
      </c>
      <c r="C47" s="24">
        <v>216.43</v>
      </c>
      <c r="D47" s="24">
        <v>2.25</v>
      </c>
      <c r="E47" s="24">
        <v>6.36</v>
      </c>
      <c r="F47" s="24">
        <v>3.67</v>
      </c>
      <c r="G47" s="24">
        <v>7.97</v>
      </c>
      <c r="H47" s="24">
        <v>2.23</v>
      </c>
      <c r="I47" s="24">
        <v>4.1900000000000004</v>
      </c>
      <c r="J47" s="24">
        <v>4.9400000000000004</v>
      </c>
      <c r="K47" s="24">
        <v>3.14</v>
      </c>
      <c r="L47" s="24">
        <v>505.3</v>
      </c>
    </row>
    <row r="48" spans="2:26" x14ac:dyDescent="0.35">
      <c r="B48" s="24" t="s">
        <v>23</v>
      </c>
      <c r="C48" s="24">
        <v>215.59</v>
      </c>
      <c r="D48" s="24">
        <v>2.29</v>
      </c>
      <c r="E48" s="24">
        <v>6.14</v>
      </c>
      <c r="F48" s="24">
        <v>3.51</v>
      </c>
      <c r="G48" s="24">
        <v>7.96</v>
      </c>
      <c r="H48" s="24">
        <v>2.2400000000000002</v>
      </c>
      <c r="I48" s="24">
        <v>4.37</v>
      </c>
      <c r="J48" s="24">
        <v>4.57</v>
      </c>
      <c r="K48" s="24">
        <v>2.8</v>
      </c>
      <c r="L48" s="24">
        <v>505.34</v>
      </c>
    </row>
    <row r="49" spans="2:12" x14ac:dyDescent="0.35">
      <c r="B49" s="24" t="s">
        <v>24</v>
      </c>
      <c r="C49" s="24"/>
      <c r="D49" s="24">
        <v>2.4500000000000002</v>
      </c>
      <c r="E49" s="24"/>
      <c r="F49" s="24">
        <v>3.36</v>
      </c>
      <c r="G49" s="24">
        <v>7.98</v>
      </c>
      <c r="H49" s="24">
        <v>2.25</v>
      </c>
      <c r="I49" s="24">
        <v>4.72</v>
      </c>
      <c r="J49" s="24"/>
      <c r="K49" s="24">
        <v>2.39</v>
      </c>
      <c r="L49" s="24"/>
    </row>
  </sheetData>
  <mergeCells count="2">
    <mergeCell ref="B2:Z2"/>
    <mergeCell ref="B35:Z35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7CE"/>
  </sheetPr>
  <dimension ref="A1:O300"/>
  <sheetViews>
    <sheetView topLeftCell="A122" workbookViewId="0">
      <selection activeCell="C17" sqref="C17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191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192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4.26</v>
      </c>
      <c r="D9" s="7">
        <v>2.08</v>
      </c>
      <c r="E9" s="7">
        <v>6.44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3.88</v>
      </c>
      <c r="D10" s="7">
        <v>0.39</v>
      </c>
      <c r="E10" s="7">
        <v>7.37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3.73</v>
      </c>
      <c r="D11" s="7">
        <v>-0.84</v>
      </c>
      <c r="E11" s="7">
        <v>8.31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3.42</v>
      </c>
      <c r="D12" s="7">
        <v>-2.3199999999999998</v>
      </c>
      <c r="E12" s="7">
        <v>9.16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3.06</v>
      </c>
      <c r="D13" s="7">
        <v>-3.92</v>
      </c>
      <c r="E13" s="7">
        <v>10.050000000000001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2.65</v>
      </c>
      <c r="D14" s="7">
        <v>-5.66</v>
      </c>
      <c r="E14" s="7">
        <v>10.95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2.6</v>
      </c>
      <c r="D15" s="7">
        <v>-7.1</v>
      </c>
      <c r="E15" s="7">
        <v>12.29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2.86</v>
      </c>
      <c r="D16" s="7">
        <v>-8.3000000000000007</v>
      </c>
      <c r="E16" s="7">
        <v>14.02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3.12</v>
      </c>
      <c r="D17" s="7">
        <v>-9.57</v>
      </c>
      <c r="E17" s="7">
        <v>15.81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3.14</v>
      </c>
      <c r="D18" s="7">
        <v>-11.14</v>
      </c>
      <c r="E18" s="7">
        <v>17.41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2.8</v>
      </c>
      <c r="D19" s="7">
        <v>-13.13</v>
      </c>
      <c r="E19" s="7">
        <v>18.73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2.39</v>
      </c>
      <c r="D20" s="7">
        <v>-15.25</v>
      </c>
      <c r="E20" s="7">
        <v>20.02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193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194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9" t="s">
        <v>195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9.0299999999999994</v>
      </c>
      <c r="D62" s="7">
        <v>8.4600000000000009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9.02</v>
      </c>
      <c r="D63" s="7">
        <v>8.2899999999999991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9.1199999999999992</v>
      </c>
      <c r="D64" s="7">
        <v>8.0500000000000007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8.68</v>
      </c>
      <c r="D65" s="7">
        <v>7.55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8.44</v>
      </c>
      <c r="D66" s="7">
        <v>7.33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8.6</v>
      </c>
      <c r="D67" s="7">
        <v>7.61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8.6</v>
      </c>
      <c r="D68" s="7">
        <v>7.1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8.52</v>
      </c>
      <c r="D69" s="7">
        <v>5.98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8.36</v>
      </c>
      <c r="D70" s="7">
        <v>4.79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8.3000000000000007</v>
      </c>
      <c r="D71" s="7">
        <v>4.1100000000000003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8.08</v>
      </c>
      <c r="D72" s="7">
        <v>3.87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8.4</v>
      </c>
      <c r="D73" s="7">
        <v>4.3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196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66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68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197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2" t="s">
        <v>67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128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198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199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200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4" t="s">
        <v>150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7CE"/>
  </sheetPr>
  <dimension ref="A1:O300"/>
  <sheetViews>
    <sheetView topLeftCell="A36" workbookViewId="0">
      <selection activeCell="D16" sqref="D16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201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202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203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31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444.35</v>
      </c>
      <c r="D9" s="7">
        <v>288.8</v>
      </c>
      <c r="E9" s="7">
        <v>749.06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472.97</v>
      </c>
      <c r="D10" s="7">
        <v>223.81</v>
      </c>
      <c r="E10" s="7">
        <v>1390.91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488.52</v>
      </c>
      <c r="D11" s="7">
        <v>179.11</v>
      </c>
      <c r="E11" s="7">
        <v>2724.19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496.7</v>
      </c>
      <c r="D12" s="7">
        <v>148.35</v>
      </c>
      <c r="E12" s="7">
        <v>5845.14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500.94</v>
      </c>
      <c r="D13" s="7">
        <v>126.49</v>
      </c>
      <c r="E13" s="7">
        <v>14861.13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503.12</v>
      </c>
      <c r="D14" s="7">
        <v>110.33</v>
      </c>
      <c r="E14" s="7">
        <v>54138.19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504.23</v>
      </c>
      <c r="D15" s="7">
        <v>97.97</v>
      </c>
      <c r="E15" s="7">
        <v>601879.84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504.79</v>
      </c>
      <c r="D16" s="7">
        <v>88.21</v>
      </c>
      <c r="E16" s="7"/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505.08</v>
      </c>
      <c r="D17" s="7">
        <v>80.31</v>
      </c>
      <c r="E17" s="7"/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505.23</v>
      </c>
      <c r="D18" s="7">
        <v>73.77</v>
      </c>
      <c r="E18" s="7"/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505.3</v>
      </c>
      <c r="D19" s="7">
        <v>68.260000000000005</v>
      </c>
      <c r="E19" s="7"/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505.34</v>
      </c>
      <c r="D20" s="7">
        <v>63.55</v>
      </c>
      <c r="E20" s="7"/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204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205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9" t="s">
        <v>206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46</v>
      </c>
      <c r="C62" s="7">
        <v>198</v>
      </c>
      <c r="D62" s="7">
        <v>155.80000000000001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47</v>
      </c>
      <c r="C63" s="7">
        <v>231.94</v>
      </c>
      <c r="D63" s="7">
        <v>165.6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48</v>
      </c>
      <c r="C64" s="7">
        <v>258.02</v>
      </c>
      <c r="D64" s="7">
        <v>234.08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49</v>
      </c>
      <c r="C65" s="7">
        <v>276.87</v>
      </c>
      <c r="D65" s="7">
        <v>344.91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50</v>
      </c>
      <c r="C66" s="7">
        <v>289.93</v>
      </c>
      <c r="D66" s="7">
        <v>415.57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51</v>
      </c>
      <c r="C67" s="7">
        <v>298.72000000000003</v>
      </c>
      <c r="D67" s="7">
        <v>439.61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52</v>
      </c>
      <c r="C68" s="7">
        <v>304.52999999999997</v>
      </c>
      <c r="D68" s="7">
        <v>436.34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53</v>
      </c>
      <c r="C69" s="7">
        <v>308.33</v>
      </c>
      <c r="D69" s="7">
        <v>429.21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54</v>
      </c>
      <c r="C70" s="7">
        <v>310.77999999999997</v>
      </c>
      <c r="D70" s="7">
        <v>404.37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55</v>
      </c>
      <c r="C71" s="7">
        <v>312.37</v>
      </c>
      <c r="D71" s="7">
        <v>398.19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56</v>
      </c>
      <c r="C72" s="7">
        <v>313.38</v>
      </c>
      <c r="D72" s="7">
        <v>317.63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57</v>
      </c>
      <c r="C73" s="7">
        <v>314.02999999999997</v>
      </c>
      <c r="D73" s="7">
        <v>394.76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207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208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209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210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70</v>
      </c>
      <c r="C108" s="12" t="s">
        <v>211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2" t="s">
        <v>71</v>
      </c>
      <c r="C109" s="2" t="s">
        <v>72</v>
      </c>
      <c r="D109" s="13" t="s">
        <v>73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74</v>
      </c>
      <c r="C110" s="3" t="s">
        <v>212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76</v>
      </c>
      <c r="C111" s="3" t="s">
        <v>213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78</v>
      </c>
      <c r="C112" s="3" t="s">
        <v>214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79</v>
      </c>
      <c r="C113" s="3" t="s">
        <v>215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81</v>
      </c>
      <c r="C114" s="3" t="s">
        <v>216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9" t="s">
        <v>83</v>
      </c>
      <c r="C144" s="2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3" t="s">
        <v>84</v>
      </c>
      <c r="C145" s="3" t="s">
        <v>217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3" t="s">
        <v>86</v>
      </c>
      <c r="C146" s="12" t="s">
        <v>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3" t="s">
        <v>88</v>
      </c>
      <c r="C147" s="14" t="s">
        <v>89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4:C14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6EFCE"/>
  </sheetPr>
  <dimension ref="A1:O300"/>
  <sheetViews>
    <sheetView topLeftCell="A29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25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27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29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31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146.58000000000001</v>
      </c>
      <c r="D9" s="7">
        <v>144.06</v>
      </c>
      <c r="E9" s="7">
        <v>149.09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155.08000000000001</v>
      </c>
      <c r="D10" s="7">
        <v>149.94999999999999</v>
      </c>
      <c r="E10" s="7">
        <v>160.21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164.73</v>
      </c>
      <c r="D11" s="7">
        <v>157.02000000000001</v>
      </c>
      <c r="E11" s="7">
        <v>172.44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172.93</v>
      </c>
      <c r="D12" s="7">
        <v>162.5</v>
      </c>
      <c r="E12" s="7">
        <v>183.37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180.61</v>
      </c>
      <c r="D13" s="7">
        <v>167.26</v>
      </c>
      <c r="E13" s="7">
        <v>193.95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188.38</v>
      </c>
      <c r="D14" s="7">
        <v>171.94</v>
      </c>
      <c r="E14" s="7">
        <v>204.81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194.01</v>
      </c>
      <c r="D15" s="7">
        <v>174.3</v>
      </c>
      <c r="E15" s="7">
        <v>213.72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198.98</v>
      </c>
      <c r="D16" s="7">
        <v>175.82</v>
      </c>
      <c r="E16" s="7">
        <v>222.14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207.93</v>
      </c>
      <c r="D17" s="7">
        <v>181.15</v>
      </c>
      <c r="E17" s="7">
        <v>234.71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217.14</v>
      </c>
      <c r="D18" s="7">
        <v>186.57</v>
      </c>
      <c r="E18" s="7">
        <v>247.7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216.43</v>
      </c>
      <c r="D19" s="7">
        <v>181.93</v>
      </c>
      <c r="E19" s="7">
        <v>250.93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215.59</v>
      </c>
      <c r="D20" s="7">
        <v>177</v>
      </c>
      <c r="E20" s="7">
        <v>254.18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38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40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42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46</v>
      </c>
      <c r="C62" s="7">
        <v>86.82</v>
      </c>
      <c r="D62" s="7">
        <v>87.8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47</v>
      </c>
      <c r="C63" s="7">
        <v>92.28</v>
      </c>
      <c r="D63" s="7">
        <v>92.82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48</v>
      </c>
      <c r="C64" s="7">
        <v>96.52</v>
      </c>
      <c r="D64" s="7">
        <v>95.19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49</v>
      </c>
      <c r="C65" s="7">
        <v>100.45</v>
      </c>
      <c r="D65" s="7">
        <v>99.01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50</v>
      </c>
      <c r="C66" s="7">
        <v>103.9</v>
      </c>
      <c r="D66" s="7">
        <v>103.06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51</v>
      </c>
      <c r="C67" s="7">
        <v>105.47</v>
      </c>
      <c r="D67" s="7">
        <v>105.25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52</v>
      </c>
      <c r="C68" s="7">
        <v>106.9</v>
      </c>
      <c r="D68" s="7">
        <v>109.89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53</v>
      </c>
      <c r="C69" s="7">
        <v>109.24</v>
      </c>
      <c r="D69" s="7">
        <v>116.26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54</v>
      </c>
      <c r="C70" s="7">
        <v>110.89</v>
      </c>
      <c r="D70" s="7">
        <v>116.97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55</v>
      </c>
      <c r="C71" s="7">
        <v>109.7</v>
      </c>
      <c r="D71" s="7">
        <v>114.59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56</v>
      </c>
      <c r="C72" s="7">
        <v>109.16</v>
      </c>
      <c r="D72" s="7">
        <v>125.24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57</v>
      </c>
      <c r="C73" s="7">
        <v>110.86</v>
      </c>
      <c r="D73" s="7">
        <v>138.30000000000001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59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61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63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66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68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69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70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2" t="s">
        <v>71</v>
      </c>
      <c r="C111" s="2" t="s">
        <v>72</v>
      </c>
      <c r="D111" s="13" t="s">
        <v>73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74</v>
      </c>
      <c r="C112" s="3" t="s">
        <v>75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76</v>
      </c>
      <c r="C113" s="3" t="s">
        <v>77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78</v>
      </c>
      <c r="C114" s="3" t="s">
        <v>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79</v>
      </c>
      <c r="C115" s="3" t="s">
        <v>80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81</v>
      </c>
      <c r="C116" s="3" t="s">
        <v>82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9" t="s">
        <v>83</v>
      </c>
      <c r="C146" s="2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3" t="s">
        <v>84</v>
      </c>
      <c r="C147" s="3" t="s">
        <v>85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86</v>
      </c>
      <c r="C148" s="12" t="s">
        <v>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88</v>
      </c>
      <c r="C149" s="14" t="s">
        <v>89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6:C146"/>
    <mergeCell ref="B102:C102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O300"/>
  <sheetViews>
    <sheetView topLeftCell="A102" workbookViewId="0">
      <selection activeCell="D111" sqref="D111:D115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90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91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1.96</v>
      </c>
      <c r="D9" s="7">
        <v>0.86</v>
      </c>
      <c r="E9" s="7">
        <v>3.52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2.04</v>
      </c>
      <c r="D10" s="7">
        <v>0.63</v>
      </c>
      <c r="E10" s="7">
        <v>4.26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2.12</v>
      </c>
      <c r="D11" s="7">
        <v>0.48</v>
      </c>
      <c r="E11" s="7">
        <v>4.92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2.37</v>
      </c>
      <c r="D12" s="7">
        <v>0.46</v>
      </c>
      <c r="E12" s="7">
        <v>5.85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2.41</v>
      </c>
      <c r="D13" s="7">
        <v>0.36</v>
      </c>
      <c r="E13" s="7">
        <v>6.37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2.37</v>
      </c>
      <c r="D14" s="7">
        <v>0.23</v>
      </c>
      <c r="E14" s="7">
        <v>6.71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2.21</v>
      </c>
      <c r="D15" s="7">
        <v>0.08</v>
      </c>
      <c r="E15" s="7">
        <v>6.78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2.23</v>
      </c>
      <c r="D16" s="7">
        <v>0.02</v>
      </c>
      <c r="E16" s="7">
        <v>7.17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2.23</v>
      </c>
      <c r="D17" s="7">
        <v>-0.04</v>
      </c>
      <c r="E17" s="7">
        <v>7.5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2.25</v>
      </c>
      <c r="D18" s="7">
        <v>-0.09</v>
      </c>
      <c r="E18" s="7">
        <v>7.84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2.29</v>
      </c>
      <c r="D19" s="7">
        <v>-0.12</v>
      </c>
      <c r="E19" s="7">
        <v>8.2200000000000006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2.4500000000000002</v>
      </c>
      <c r="D20" s="7">
        <v>-0.11</v>
      </c>
      <c r="E20" s="7">
        <v>8.8800000000000008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94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95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96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3.66</v>
      </c>
      <c r="D62" s="7">
        <v>3.17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2.4900000000000002</v>
      </c>
      <c r="D63" s="7">
        <v>3.12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2.5</v>
      </c>
      <c r="D64" s="7">
        <v>3.14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2.52</v>
      </c>
      <c r="D65" s="7">
        <v>2.57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2.6</v>
      </c>
      <c r="D66" s="7">
        <v>2.5299999999999998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2.77</v>
      </c>
      <c r="D67" s="7">
        <v>2.7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2.5499999999999998</v>
      </c>
      <c r="D68" s="7">
        <v>2.9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2.57</v>
      </c>
      <c r="D69" s="7">
        <v>2.73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2.5</v>
      </c>
      <c r="D70" s="7">
        <v>2.7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2.81</v>
      </c>
      <c r="D71" s="7">
        <v>3.06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2.37</v>
      </c>
      <c r="D72" s="7">
        <v>2.85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2.2000000000000002</v>
      </c>
      <c r="D73" s="7">
        <v>2.08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97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100</v>
      </c>
      <c r="C107" s="14" t="s">
        <v>101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102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66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103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104</v>
      </c>
      <c r="C111" s="12" t="s">
        <v>105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70</v>
      </c>
      <c r="C112" s="12" t="s">
        <v>67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2" t="s">
        <v>71</v>
      </c>
      <c r="C113" s="2" t="s">
        <v>72</v>
      </c>
      <c r="D113" s="1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74</v>
      </c>
      <c r="C114" s="3" t="s">
        <v>106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76</v>
      </c>
      <c r="C115" s="3" t="s">
        <v>107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78</v>
      </c>
      <c r="C116" s="3" t="s">
        <v>77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79</v>
      </c>
      <c r="C117" s="3" t="s">
        <v>108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81</v>
      </c>
      <c r="C118" s="3" t="s">
        <v>109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9" t="s">
        <v>83</v>
      </c>
      <c r="C148" s="2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84</v>
      </c>
      <c r="C149" s="3" t="s">
        <v>107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86</v>
      </c>
      <c r="C150" s="14" t="s">
        <v>110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88</v>
      </c>
      <c r="C151" s="14" t="s">
        <v>89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02:C102"/>
    <mergeCell ref="B148:C148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EFCE"/>
  </sheetPr>
  <dimension ref="A1:O300"/>
  <sheetViews>
    <sheetView topLeftCell="A77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111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112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29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31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5.46</v>
      </c>
      <c r="D9" s="7">
        <v>4.7699999999999996</v>
      </c>
      <c r="E9" s="7">
        <v>6.26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5.62</v>
      </c>
      <c r="D10" s="7">
        <v>4.3600000000000003</v>
      </c>
      <c r="E10" s="7">
        <v>7.26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5.65</v>
      </c>
      <c r="D11" s="7">
        <v>3.97</v>
      </c>
      <c r="E11" s="7">
        <v>8.06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5.65</v>
      </c>
      <c r="D12" s="7">
        <v>3.65</v>
      </c>
      <c r="E12" s="7">
        <v>8.82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5.62</v>
      </c>
      <c r="D13" s="7">
        <v>3.37</v>
      </c>
      <c r="E13" s="7">
        <v>9.49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6.04</v>
      </c>
      <c r="D14" s="7">
        <v>3.38</v>
      </c>
      <c r="E14" s="7">
        <v>10.99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6.37</v>
      </c>
      <c r="D15" s="7">
        <v>3.35</v>
      </c>
      <c r="E15" s="7">
        <v>12.43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6.66</v>
      </c>
      <c r="D16" s="7">
        <v>3.3</v>
      </c>
      <c r="E16" s="7">
        <v>13.86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7.47</v>
      </c>
      <c r="D17" s="7">
        <v>3.51</v>
      </c>
      <c r="E17" s="7">
        <v>16.670000000000002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6.74</v>
      </c>
      <c r="D18" s="7">
        <v>3.02</v>
      </c>
      <c r="E18" s="7">
        <v>15.73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6.36</v>
      </c>
      <c r="D19" s="7">
        <v>2.71</v>
      </c>
      <c r="E19" s="7">
        <v>15.53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6.14</v>
      </c>
      <c r="D20" s="7">
        <v>2.5</v>
      </c>
      <c r="E20" s="7">
        <v>15.69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113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114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115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46</v>
      </c>
      <c r="C62" s="7">
        <v>6.27</v>
      </c>
      <c r="D62" s="7">
        <v>6.47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47</v>
      </c>
      <c r="C63" s="7">
        <v>5.73</v>
      </c>
      <c r="D63" s="7">
        <v>5.9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48</v>
      </c>
      <c r="C64" s="7">
        <v>5.54</v>
      </c>
      <c r="D64" s="7">
        <v>5.79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49</v>
      </c>
      <c r="C65" s="7">
        <v>5.44</v>
      </c>
      <c r="D65" s="7">
        <v>5.77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50</v>
      </c>
      <c r="C66" s="7">
        <v>5.2</v>
      </c>
      <c r="D66" s="7">
        <v>5.6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51</v>
      </c>
      <c r="C67" s="7">
        <v>4.88</v>
      </c>
      <c r="D67" s="7">
        <v>4.6500000000000004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52</v>
      </c>
      <c r="C68" s="7">
        <v>4.7699999999999996</v>
      </c>
      <c r="D68" s="7">
        <v>4.18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53</v>
      </c>
      <c r="C69" s="7">
        <v>4.8099999999999996</v>
      </c>
      <c r="D69" s="7">
        <v>3.94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54</v>
      </c>
      <c r="C70" s="7">
        <v>4.7</v>
      </c>
      <c r="D70" s="7">
        <v>3.16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55</v>
      </c>
      <c r="C71" s="7">
        <v>4.9800000000000004</v>
      </c>
      <c r="D71" s="7">
        <v>3.99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56</v>
      </c>
      <c r="C72" s="7">
        <v>5.2</v>
      </c>
      <c r="D72" s="7">
        <v>4.6100000000000003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57</v>
      </c>
      <c r="C73" s="7">
        <v>5.52</v>
      </c>
      <c r="D73" s="7">
        <v>5.19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116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61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63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66</v>
      </c>
      <c r="C108" s="14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68</v>
      </c>
      <c r="C109" s="14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2" t="s">
        <v>67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106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120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121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122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123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4" t="s">
        <v>124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O300"/>
  <sheetViews>
    <sheetView topLeftCell="A78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125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126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4.59</v>
      </c>
      <c r="D9" s="7">
        <v>3.07</v>
      </c>
      <c r="E9" s="7">
        <v>6.45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4.47</v>
      </c>
      <c r="D10" s="7">
        <v>2.0699999999999998</v>
      </c>
      <c r="E10" s="7">
        <v>7.96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4.24</v>
      </c>
      <c r="D11" s="7">
        <v>1.03</v>
      </c>
      <c r="E11" s="7">
        <v>9.9700000000000006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4.0999999999999996</v>
      </c>
      <c r="D12" s="7">
        <v>0.17</v>
      </c>
      <c r="E12" s="7">
        <v>13.1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3.93</v>
      </c>
      <c r="D13" s="7">
        <v>-0.43</v>
      </c>
      <c r="E13" s="7">
        <v>16.850000000000001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3.83</v>
      </c>
      <c r="D14" s="7">
        <v>-0.93</v>
      </c>
      <c r="E14" s="7">
        <v>22.25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3.78</v>
      </c>
      <c r="D15" s="7">
        <v>-1.36</v>
      </c>
      <c r="E15" s="7">
        <v>29.19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3.71</v>
      </c>
      <c r="D16" s="7">
        <v>-1.77</v>
      </c>
      <c r="E16" s="7">
        <v>38.06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3.68</v>
      </c>
      <c r="D17" s="7">
        <v>-2.16</v>
      </c>
      <c r="E17" s="7">
        <v>49.52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3.67</v>
      </c>
      <c r="D18" s="7">
        <v>-2.52</v>
      </c>
      <c r="E18" s="7">
        <v>64.010000000000005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3.51</v>
      </c>
      <c r="D19" s="7">
        <v>-2.9</v>
      </c>
      <c r="E19" s="7">
        <v>81.05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3.36</v>
      </c>
      <c r="D20" s="7">
        <v>-3.27</v>
      </c>
      <c r="E20" s="7">
        <v>101.85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127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128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129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12.43</v>
      </c>
      <c r="D62" s="7">
        <v>13.3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11.8</v>
      </c>
      <c r="D63" s="7">
        <v>12.8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11.32</v>
      </c>
      <c r="D64" s="7">
        <v>12.3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11.04</v>
      </c>
      <c r="D65" s="7">
        <v>11.9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10.24</v>
      </c>
      <c r="D66" s="7">
        <v>11.1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9.69</v>
      </c>
      <c r="D67" s="7">
        <v>9.9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9.15</v>
      </c>
      <c r="D68" s="7">
        <v>8.6999999999999993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8.68</v>
      </c>
      <c r="D69" s="7">
        <v>7.6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8.25</v>
      </c>
      <c r="D70" s="7">
        <v>6.5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7.8</v>
      </c>
      <c r="D71" s="7">
        <v>5.3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7.58</v>
      </c>
      <c r="D72" s="7">
        <v>5.0999999999999996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7.44</v>
      </c>
      <c r="D73" s="7">
        <v>5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130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131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66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2" t="s">
        <v>67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75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132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133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134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135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4" t="s">
        <v>136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6EFCE"/>
  </sheetPr>
  <dimension ref="A1:O300"/>
  <sheetViews>
    <sheetView topLeftCell="A85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137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138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10.06</v>
      </c>
      <c r="D9" s="7">
        <v>9.3800000000000008</v>
      </c>
      <c r="E9" s="7">
        <v>10.74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9.5</v>
      </c>
      <c r="D10" s="7">
        <v>8.1999999999999993</v>
      </c>
      <c r="E10" s="7">
        <v>10.8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8.91</v>
      </c>
      <c r="D11" s="7">
        <v>6.98</v>
      </c>
      <c r="E11" s="7">
        <v>10.84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8.4600000000000009</v>
      </c>
      <c r="D12" s="7">
        <v>5.92</v>
      </c>
      <c r="E12" s="7">
        <v>11.01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8.19</v>
      </c>
      <c r="D13" s="7">
        <v>5.07</v>
      </c>
      <c r="E13" s="7">
        <v>11.32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8.17</v>
      </c>
      <c r="D14" s="7">
        <v>4.49</v>
      </c>
      <c r="E14" s="7">
        <v>11.84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8.2799999999999994</v>
      </c>
      <c r="D15" s="7">
        <v>4.09</v>
      </c>
      <c r="E15" s="7">
        <v>12.47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8.19</v>
      </c>
      <c r="D16" s="7">
        <v>3.51</v>
      </c>
      <c r="E16" s="7">
        <v>12.87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8.1199999999999992</v>
      </c>
      <c r="D17" s="7">
        <v>2.98</v>
      </c>
      <c r="E17" s="7">
        <v>13.25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7.97</v>
      </c>
      <c r="D18" s="7">
        <v>2.4</v>
      </c>
      <c r="E18" s="7">
        <v>13.53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7.96</v>
      </c>
      <c r="D19" s="7">
        <v>1.98</v>
      </c>
      <c r="E19" s="7">
        <v>13.93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7.98</v>
      </c>
      <c r="D20" s="7">
        <v>1.61</v>
      </c>
      <c r="E20" s="7">
        <v>14.34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139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140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141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12.41</v>
      </c>
      <c r="D62" s="7">
        <v>12.53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12.52</v>
      </c>
      <c r="D63" s="7">
        <v>13.12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12.01</v>
      </c>
      <c r="D64" s="7">
        <v>13.25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11.54</v>
      </c>
      <c r="D65" s="7">
        <v>13.28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11.31</v>
      </c>
      <c r="D66" s="7">
        <v>13.34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10.85</v>
      </c>
      <c r="D67" s="7">
        <v>12.82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10.63</v>
      </c>
      <c r="D68" s="7">
        <v>12.36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10.31</v>
      </c>
      <c r="D69" s="7">
        <v>12.13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9.8800000000000008</v>
      </c>
      <c r="D70" s="7">
        <v>11.78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9.33</v>
      </c>
      <c r="D71" s="7">
        <v>11.43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8.89</v>
      </c>
      <c r="D72" s="7">
        <v>10.99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8.42</v>
      </c>
      <c r="D73" s="7">
        <v>10.48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142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4" t="s">
        <v>143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131</v>
      </c>
      <c r="C108" s="14" t="s">
        <v>144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66</v>
      </c>
      <c r="C109" s="14" t="s">
        <v>145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4" t="s">
        <v>146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147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148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149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123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4" t="s">
        <v>150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7CE"/>
  </sheetPr>
  <dimension ref="A1:O300"/>
  <sheetViews>
    <sheetView topLeftCell="A166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151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152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92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1.92</v>
      </c>
      <c r="D9" s="7">
        <v>0.98</v>
      </c>
      <c r="E9" s="7">
        <v>3.26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1.97</v>
      </c>
      <c r="D10" s="7">
        <v>0.63</v>
      </c>
      <c r="E10" s="7">
        <v>4.25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1.95</v>
      </c>
      <c r="D11" s="7">
        <v>0.39</v>
      </c>
      <c r="E11" s="7">
        <v>4.99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1.98</v>
      </c>
      <c r="D12" s="7">
        <v>0.24</v>
      </c>
      <c r="E12" s="7">
        <v>5.76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2.02</v>
      </c>
      <c r="D13" s="7">
        <v>0.12</v>
      </c>
      <c r="E13" s="7">
        <v>6.54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2.02</v>
      </c>
      <c r="D14" s="7">
        <v>0.02</v>
      </c>
      <c r="E14" s="7">
        <v>7.2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2.02</v>
      </c>
      <c r="D15" s="7">
        <v>-7.0000000000000007E-2</v>
      </c>
      <c r="E15" s="7">
        <v>7.82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2.02</v>
      </c>
      <c r="D16" s="7">
        <v>-0.14000000000000001</v>
      </c>
      <c r="E16" s="7">
        <v>8.4499999999999993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2.13</v>
      </c>
      <c r="D17" s="7">
        <v>-0.18</v>
      </c>
      <c r="E17" s="7">
        <v>9.35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2.23</v>
      </c>
      <c r="D18" s="7">
        <v>-0.2</v>
      </c>
      <c r="E18" s="7">
        <v>10.26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2.2400000000000002</v>
      </c>
      <c r="D19" s="7">
        <v>-0.25</v>
      </c>
      <c r="E19" s="7">
        <v>10.87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2.25</v>
      </c>
      <c r="D20" s="7">
        <v>-0.3</v>
      </c>
      <c r="E20" s="7">
        <v>11.48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153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154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9" t="s">
        <v>155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4.0599999999999996</v>
      </c>
      <c r="D62" s="7">
        <v>3.64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4.1399999999999997</v>
      </c>
      <c r="D63" s="7">
        <v>3.74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4.28</v>
      </c>
      <c r="D64" s="7">
        <v>3.12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4.3499999999999996</v>
      </c>
      <c r="D65" s="7">
        <v>2.9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4.4000000000000004</v>
      </c>
      <c r="D66" s="7">
        <v>2.85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4.5199999999999996</v>
      </c>
      <c r="D67" s="7">
        <v>2.44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4.6100000000000003</v>
      </c>
      <c r="D68" s="7">
        <v>1.97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4.72</v>
      </c>
      <c r="D69" s="7">
        <v>1.69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4.71</v>
      </c>
      <c r="D70" s="7">
        <v>2.0699999999999998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4.75</v>
      </c>
      <c r="D71" s="7">
        <v>2.56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4.84</v>
      </c>
      <c r="D72" s="7">
        <v>2.23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4.87</v>
      </c>
      <c r="D73" s="7">
        <v>1.93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156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98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99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100</v>
      </c>
      <c r="C107" s="14" t="s">
        <v>157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102</v>
      </c>
      <c r="C108" s="14" t="s">
        <v>158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131</v>
      </c>
      <c r="C109" s="14" t="s">
        <v>159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160</v>
      </c>
      <c r="C110" s="14" t="s">
        <v>161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66</v>
      </c>
      <c r="C111" s="14" t="s">
        <v>162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68</v>
      </c>
      <c r="C112" s="14" t="s">
        <v>163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69</v>
      </c>
      <c r="C113" s="12" t="s">
        <v>164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70</v>
      </c>
      <c r="C114" s="14" t="s">
        <v>165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2" t="s">
        <v>71</v>
      </c>
      <c r="C115" s="2" t="s">
        <v>72</v>
      </c>
      <c r="D115" s="13" t="s">
        <v>73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74</v>
      </c>
      <c r="C116" s="3" t="s">
        <v>154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76</v>
      </c>
      <c r="C117" s="3" t="s">
        <v>77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3" t="s">
        <v>78</v>
      </c>
      <c r="C118" s="3" t="s">
        <v>77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3" t="s">
        <v>79</v>
      </c>
      <c r="C119" s="3" t="s">
        <v>166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3" t="s">
        <v>81</v>
      </c>
      <c r="C120" s="3" t="s">
        <v>167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9" t="s">
        <v>83</v>
      </c>
      <c r="C150" s="2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3" t="s">
        <v>84</v>
      </c>
      <c r="C151" s="3" t="s">
        <v>135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3" t="s">
        <v>86</v>
      </c>
      <c r="C152" s="14" t="s">
        <v>168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3" t="s">
        <v>88</v>
      </c>
      <c r="C153" s="14" t="s">
        <v>89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50:C150"/>
    <mergeCell ref="B102:C102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6EFCE"/>
  </sheetPr>
  <dimension ref="A1:O300"/>
  <sheetViews>
    <sheetView topLeftCell="A28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169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170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171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93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13</v>
      </c>
      <c r="C9" s="7">
        <v>4.22</v>
      </c>
      <c r="D9" s="7">
        <v>3.31</v>
      </c>
      <c r="E9" s="7">
        <v>5.23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14</v>
      </c>
      <c r="C10" s="7">
        <v>4.0199999999999996</v>
      </c>
      <c r="D10" s="7">
        <v>2.6</v>
      </c>
      <c r="E10" s="7">
        <v>5.77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15</v>
      </c>
      <c r="C11" s="7">
        <v>3.88</v>
      </c>
      <c r="D11" s="7">
        <v>2.09</v>
      </c>
      <c r="E11" s="7">
        <v>6.25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16</v>
      </c>
      <c r="C12" s="7">
        <v>3.8</v>
      </c>
      <c r="D12" s="7">
        <v>1.72</v>
      </c>
      <c r="E12" s="7">
        <v>6.7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17</v>
      </c>
      <c r="C13" s="7">
        <v>3.73</v>
      </c>
      <c r="D13" s="7">
        <v>1.43</v>
      </c>
      <c r="E13" s="7">
        <v>7.12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18</v>
      </c>
      <c r="C14" s="7">
        <v>3.75</v>
      </c>
      <c r="D14" s="7">
        <v>1.24</v>
      </c>
      <c r="E14" s="7">
        <v>7.63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19</v>
      </c>
      <c r="C15" s="7">
        <v>3.68</v>
      </c>
      <c r="D15" s="7">
        <v>1.02</v>
      </c>
      <c r="E15" s="7">
        <v>7.96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20</v>
      </c>
      <c r="C16" s="7">
        <v>3.95</v>
      </c>
      <c r="D16" s="7">
        <v>1.02</v>
      </c>
      <c r="E16" s="7">
        <v>8.82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21</v>
      </c>
      <c r="C17" s="7">
        <v>4.13</v>
      </c>
      <c r="D17" s="7">
        <v>0.97</v>
      </c>
      <c r="E17" s="7">
        <v>9.5299999999999994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22</v>
      </c>
      <c r="C18" s="7">
        <v>4.1900000000000004</v>
      </c>
      <c r="D18" s="7">
        <v>0.87</v>
      </c>
      <c r="E18" s="7">
        <v>10.029999999999999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23</v>
      </c>
      <c r="C19" s="7">
        <v>4.37</v>
      </c>
      <c r="D19" s="7">
        <v>0.84</v>
      </c>
      <c r="E19" s="7">
        <v>10.73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24</v>
      </c>
      <c r="C20" s="7">
        <v>4.72</v>
      </c>
      <c r="D20" s="7">
        <v>0.89</v>
      </c>
      <c r="E20" s="7">
        <v>11.72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172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114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173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47</v>
      </c>
      <c r="C62" s="7">
        <v>8.5</v>
      </c>
      <c r="D62" s="7">
        <v>8.64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48</v>
      </c>
      <c r="C63" s="7">
        <v>8.15</v>
      </c>
      <c r="D63" s="7">
        <v>8.56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49</v>
      </c>
      <c r="C64" s="7">
        <v>8.16</v>
      </c>
      <c r="D64" s="7">
        <v>8.8699999999999992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50</v>
      </c>
      <c r="C65" s="7">
        <v>8.06</v>
      </c>
      <c r="D65" s="7">
        <v>8.99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51</v>
      </c>
      <c r="C66" s="7">
        <v>7.59</v>
      </c>
      <c r="D66" s="7">
        <v>8.67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52</v>
      </c>
      <c r="C67" s="7">
        <v>7.07</v>
      </c>
      <c r="D67" s="7">
        <v>8.0399999999999991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53</v>
      </c>
      <c r="C68" s="7">
        <v>6.86</v>
      </c>
      <c r="D68" s="7">
        <v>7.99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54</v>
      </c>
      <c r="C69" s="7">
        <v>6.33</v>
      </c>
      <c r="D69" s="7">
        <v>6.71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55</v>
      </c>
      <c r="C70" s="7">
        <v>6.06</v>
      </c>
      <c r="D70" s="7">
        <v>6.02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56</v>
      </c>
      <c r="C71" s="7">
        <v>5.95</v>
      </c>
      <c r="D71" s="7">
        <v>5.79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57</v>
      </c>
      <c r="C72" s="7">
        <v>5.79</v>
      </c>
      <c r="D72" s="7">
        <v>5.27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12</v>
      </c>
      <c r="C73" s="7">
        <v>5.68</v>
      </c>
      <c r="D73" s="7">
        <v>4.5199999999999996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174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175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176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69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70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2" t="s">
        <v>71</v>
      </c>
      <c r="C110" s="2" t="s">
        <v>72</v>
      </c>
      <c r="D110" s="13" t="s">
        <v>73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74</v>
      </c>
      <c r="C111" s="3" t="s">
        <v>172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3" t="s">
        <v>76</v>
      </c>
      <c r="C112" s="3" t="s">
        <v>77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78</v>
      </c>
      <c r="C113" s="3" t="s">
        <v>77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79</v>
      </c>
      <c r="C114" s="3" t="s">
        <v>177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81</v>
      </c>
      <c r="C115" s="3" t="s">
        <v>178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9" t="s">
        <v>83</v>
      </c>
      <c r="C145" s="2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3" t="s">
        <v>84</v>
      </c>
      <c r="C146" s="3" t="s">
        <v>135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3" t="s">
        <v>86</v>
      </c>
      <c r="C147" s="14" t="s">
        <v>179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88</v>
      </c>
      <c r="C148" s="14" t="s">
        <v>89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145:C145"/>
    <mergeCell ref="B102:C102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6EFCE"/>
  </sheetPr>
  <dimension ref="A1:O300"/>
  <sheetViews>
    <sheetView topLeftCell="B31" workbookViewId="0">
      <selection sqref="A1:G1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18"/>
      <c r="B1" s="18"/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4" t="s">
        <v>180</v>
      </c>
      <c r="C2" s="5"/>
      <c r="D2" s="5"/>
      <c r="E2" s="5"/>
      <c r="F2" s="5"/>
      <c r="G2" s="5"/>
      <c r="H2" s="5"/>
      <c r="I2" s="1"/>
      <c r="J2" s="1"/>
      <c r="K2" s="1"/>
      <c r="L2" s="1"/>
      <c r="M2" s="1"/>
      <c r="N2" s="1"/>
      <c r="O2" s="1"/>
    </row>
    <row r="3" spans="1:15" x14ac:dyDescent="0.35">
      <c r="A3" s="1"/>
      <c r="B3" s="5"/>
      <c r="C3" s="5"/>
      <c r="D3" s="5"/>
      <c r="E3" s="5"/>
      <c r="F3" s="5"/>
      <c r="G3" s="5"/>
      <c r="H3" s="5"/>
      <c r="I3" s="1"/>
      <c r="J3" s="1"/>
      <c r="K3" s="1"/>
      <c r="L3" s="1"/>
      <c r="M3" s="1"/>
      <c r="N3" s="1"/>
      <c r="O3" s="1"/>
    </row>
    <row r="4" spans="1:15" x14ac:dyDescent="0.35">
      <c r="A4" s="1"/>
      <c r="B4" s="6" t="s">
        <v>26</v>
      </c>
      <c r="C4" s="7" t="s">
        <v>112</v>
      </c>
      <c r="D4" s="8"/>
      <c r="E4" s="5"/>
      <c r="F4" s="5"/>
      <c r="G4" s="5"/>
      <c r="H4" s="5"/>
      <c r="I4" s="1"/>
      <c r="J4" s="1"/>
      <c r="K4" s="1"/>
      <c r="L4" s="1"/>
      <c r="M4" s="1"/>
      <c r="N4" s="1"/>
      <c r="O4" s="1"/>
    </row>
    <row r="5" spans="1:15" x14ac:dyDescent="0.35">
      <c r="A5" s="1"/>
      <c r="B5" s="6" t="s">
        <v>28</v>
      </c>
      <c r="C5" s="7" t="s">
        <v>181</v>
      </c>
      <c r="D5" s="5"/>
      <c r="E5" s="5"/>
      <c r="F5" s="5"/>
      <c r="G5" s="5"/>
      <c r="H5" s="5"/>
      <c r="I5" s="1"/>
      <c r="J5" s="1"/>
      <c r="K5" s="1"/>
      <c r="L5" s="1"/>
      <c r="M5" s="1"/>
      <c r="N5" s="1"/>
      <c r="O5" s="1"/>
    </row>
    <row r="6" spans="1:15" x14ac:dyDescent="0.35">
      <c r="A6" s="1"/>
      <c r="B6" s="6" t="s">
        <v>30</v>
      </c>
      <c r="C6" s="7" t="s">
        <v>31</v>
      </c>
      <c r="D6" s="5"/>
      <c r="E6" s="5"/>
      <c r="F6" s="5"/>
      <c r="G6" s="5"/>
      <c r="H6" s="5"/>
      <c r="I6" s="1"/>
      <c r="J6" s="1"/>
      <c r="K6" s="1"/>
      <c r="L6" s="1"/>
      <c r="M6" s="1"/>
      <c r="N6" s="1"/>
      <c r="O6" s="1"/>
    </row>
    <row r="7" spans="1:15" x14ac:dyDescent="0.35">
      <c r="A7" s="1"/>
      <c r="B7" s="5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</row>
    <row r="8" spans="1:15" x14ac:dyDescent="0.35">
      <c r="A8" s="1"/>
      <c r="B8" s="6" t="s">
        <v>32</v>
      </c>
      <c r="C8" s="6" t="s">
        <v>33</v>
      </c>
      <c r="D8" s="6" t="s">
        <v>34</v>
      </c>
      <c r="E8" s="6" t="s">
        <v>35</v>
      </c>
      <c r="F8" s="5"/>
      <c r="G8" s="5"/>
      <c r="H8" s="5"/>
      <c r="I8" s="1"/>
      <c r="J8" s="1"/>
      <c r="K8" s="1"/>
      <c r="L8" s="1"/>
      <c r="M8" s="1"/>
      <c r="N8" s="1"/>
      <c r="O8" s="1"/>
    </row>
    <row r="9" spans="1:15" x14ac:dyDescent="0.35">
      <c r="A9" s="1"/>
      <c r="B9" s="7" t="s">
        <v>12</v>
      </c>
      <c r="C9" s="7">
        <v>3.67</v>
      </c>
      <c r="D9" s="7">
        <v>2.6</v>
      </c>
      <c r="E9" s="7">
        <v>5.12</v>
      </c>
      <c r="F9" s="5"/>
      <c r="G9" s="5"/>
      <c r="H9" s="5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7" t="s">
        <v>13</v>
      </c>
      <c r="C10" s="7">
        <v>3.56</v>
      </c>
      <c r="D10" s="7">
        <v>2.1</v>
      </c>
      <c r="E10" s="7">
        <v>5.9</v>
      </c>
      <c r="F10" s="5"/>
      <c r="G10" s="5"/>
      <c r="H10" s="5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7" t="s">
        <v>14</v>
      </c>
      <c r="C11" s="7">
        <v>3.62</v>
      </c>
      <c r="D11" s="7">
        <v>1.87</v>
      </c>
      <c r="E11" s="7">
        <v>6.71</v>
      </c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7" t="s">
        <v>15</v>
      </c>
      <c r="C12" s="7">
        <v>3.49</v>
      </c>
      <c r="D12" s="7">
        <v>1.62</v>
      </c>
      <c r="E12" s="7">
        <v>7.07</v>
      </c>
      <c r="F12" s="5"/>
      <c r="G12" s="5"/>
      <c r="H12" s="5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7" t="s">
        <v>16</v>
      </c>
      <c r="C13" s="7">
        <v>3.61</v>
      </c>
      <c r="D13" s="7">
        <v>1.55</v>
      </c>
      <c r="E13" s="7">
        <v>7.85</v>
      </c>
      <c r="F13" s="5"/>
      <c r="G13" s="5"/>
      <c r="H13" s="5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7" t="s">
        <v>17</v>
      </c>
      <c r="C14" s="7">
        <v>3.65</v>
      </c>
      <c r="D14" s="7">
        <v>1.47</v>
      </c>
      <c r="E14" s="7">
        <v>8.43</v>
      </c>
      <c r="F14" s="5"/>
      <c r="G14" s="5"/>
      <c r="H14" s="5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7" t="s">
        <v>18</v>
      </c>
      <c r="C15" s="7">
        <v>3.91</v>
      </c>
      <c r="D15" s="7">
        <v>1.49</v>
      </c>
      <c r="E15" s="7">
        <v>9.49</v>
      </c>
      <c r="F15" s="5"/>
      <c r="G15" s="5"/>
      <c r="H15" s="5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7" t="s">
        <v>19</v>
      </c>
      <c r="C16" s="7">
        <v>4.03</v>
      </c>
      <c r="D16" s="7">
        <v>1.47</v>
      </c>
      <c r="E16" s="7">
        <v>10.25</v>
      </c>
      <c r="F16" s="5"/>
      <c r="G16" s="5"/>
      <c r="H16" s="5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7" t="s">
        <v>20</v>
      </c>
      <c r="C17" s="7">
        <v>4.38</v>
      </c>
      <c r="D17" s="7">
        <v>1.55</v>
      </c>
      <c r="E17" s="7">
        <v>11.6</v>
      </c>
      <c r="F17" s="5"/>
      <c r="G17" s="5"/>
      <c r="H17" s="5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7" t="s">
        <v>21</v>
      </c>
      <c r="C18" s="7">
        <v>4.6100000000000003</v>
      </c>
      <c r="D18" s="7">
        <v>1.57</v>
      </c>
      <c r="E18" s="7">
        <v>12.69</v>
      </c>
      <c r="F18" s="5"/>
      <c r="G18" s="5"/>
      <c r="H18" s="5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7" t="s">
        <v>22</v>
      </c>
      <c r="C19" s="7">
        <v>4.9400000000000004</v>
      </c>
      <c r="D19" s="7">
        <v>1.64</v>
      </c>
      <c r="E19" s="7">
        <v>14.11</v>
      </c>
      <c r="F19" s="5"/>
      <c r="G19" s="5"/>
      <c r="H19" s="5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7" t="s">
        <v>23</v>
      </c>
      <c r="C20" s="7">
        <v>4.57</v>
      </c>
      <c r="D20" s="7">
        <v>1.44</v>
      </c>
      <c r="E20" s="7">
        <v>13.44</v>
      </c>
      <c r="F20" s="5"/>
      <c r="G20" s="5"/>
      <c r="H20" s="5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5"/>
      <c r="C22" s="5"/>
      <c r="D22" s="5"/>
      <c r="E22" s="5"/>
      <c r="F22" s="5"/>
      <c r="G22" s="5"/>
      <c r="H22" s="5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5"/>
      <c r="C23" s="5"/>
      <c r="D23" s="5"/>
      <c r="E23" s="5"/>
      <c r="F23" s="5"/>
      <c r="G23" s="5"/>
      <c r="H23" s="5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5"/>
      <c r="C24" s="5"/>
      <c r="D24" s="5"/>
      <c r="E24" s="5"/>
      <c r="F24" s="5"/>
      <c r="G24" s="5"/>
      <c r="H24" s="5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5"/>
      <c r="C25" s="5"/>
      <c r="D25" s="5"/>
      <c r="E25" s="5"/>
      <c r="F25" s="5"/>
      <c r="G25" s="5"/>
      <c r="H25" s="5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5"/>
      <c r="C26" s="5"/>
      <c r="D26" s="5"/>
      <c r="E26" s="5"/>
      <c r="F26" s="5"/>
      <c r="G26" s="5"/>
      <c r="H26" s="5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5"/>
      <c r="C27" s="5"/>
      <c r="D27" s="5"/>
      <c r="E27" s="5"/>
      <c r="F27" s="5"/>
      <c r="G27" s="5"/>
      <c r="H27" s="5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5"/>
      <c r="C28" s="5"/>
      <c r="D28" s="5"/>
      <c r="E28" s="5"/>
      <c r="F28" s="5"/>
      <c r="G28" s="5"/>
      <c r="H28" s="5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5"/>
      <c r="C29" s="5"/>
      <c r="D29" s="5"/>
      <c r="E29" s="5"/>
      <c r="F29" s="5"/>
      <c r="G29" s="5"/>
      <c r="H29" s="5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5"/>
      <c r="C30" s="5"/>
      <c r="D30" s="5"/>
      <c r="E30" s="5"/>
      <c r="F30" s="5"/>
      <c r="G30" s="5"/>
      <c r="H30" s="5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5"/>
      <c r="C31" s="5"/>
      <c r="D31" s="5"/>
      <c r="E31" s="5"/>
      <c r="F31" s="5"/>
      <c r="G31" s="5"/>
      <c r="H31" s="5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5"/>
      <c r="C32" s="5"/>
      <c r="D32" s="5"/>
      <c r="E32" s="5"/>
      <c r="F32" s="5"/>
      <c r="G32" s="5"/>
      <c r="H32" s="5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5"/>
      <c r="C33" s="5"/>
      <c r="D33" s="5"/>
      <c r="E33" s="5"/>
      <c r="F33" s="5"/>
      <c r="G33" s="5"/>
      <c r="H33" s="5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5"/>
      <c r="C34" s="5"/>
      <c r="D34" s="5"/>
      <c r="E34" s="5"/>
      <c r="F34" s="5"/>
      <c r="G34" s="5"/>
      <c r="H34" s="5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5"/>
      <c r="C35" s="5"/>
      <c r="D35" s="5"/>
      <c r="E35" s="5"/>
      <c r="F35" s="5"/>
      <c r="G35" s="5"/>
      <c r="H35" s="5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5"/>
      <c r="C36" s="5"/>
      <c r="D36" s="5"/>
      <c r="E36" s="5"/>
      <c r="F36" s="5"/>
      <c r="G36" s="5"/>
      <c r="H36" s="5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5"/>
      <c r="C37" s="5"/>
      <c r="D37" s="5"/>
      <c r="E37" s="5"/>
      <c r="F37" s="5"/>
      <c r="G37" s="5"/>
      <c r="H37" s="5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5"/>
      <c r="C38" s="5"/>
      <c r="D38" s="5"/>
      <c r="E38" s="5"/>
      <c r="F38" s="5"/>
      <c r="G38" s="5"/>
      <c r="H38" s="5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5"/>
      <c r="C39" s="5"/>
      <c r="D39" s="5"/>
      <c r="E39" s="5"/>
      <c r="F39" s="5"/>
      <c r="G39" s="5"/>
      <c r="H39" s="5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5"/>
      <c r="C40" s="5"/>
      <c r="D40" s="5"/>
      <c r="E40" s="5"/>
      <c r="F40" s="5"/>
      <c r="G40" s="5"/>
      <c r="H40" s="5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5"/>
      <c r="C41" s="5"/>
      <c r="D41" s="5"/>
      <c r="E41" s="5"/>
      <c r="F41" s="5"/>
      <c r="G41" s="5"/>
      <c r="H41" s="5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5"/>
      <c r="C42" s="5"/>
      <c r="D42" s="5"/>
      <c r="E42" s="5"/>
      <c r="F42" s="5"/>
      <c r="G42" s="5"/>
      <c r="H42" s="5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5"/>
      <c r="C43" s="5"/>
      <c r="D43" s="5"/>
      <c r="E43" s="5"/>
      <c r="F43" s="5"/>
      <c r="G43" s="5"/>
      <c r="H43" s="5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5"/>
      <c r="C44" s="5"/>
      <c r="D44" s="5"/>
      <c r="E44" s="5"/>
      <c r="F44" s="5"/>
      <c r="G44" s="5"/>
      <c r="H44" s="5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5"/>
      <c r="C45" s="5"/>
      <c r="D45" s="5"/>
      <c r="E45" s="5"/>
      <c r="F45" s="5"/>
      <c r="G45" s="5"/>
      <c r="H45" s="5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5"/>
      <c r="C46" s="5"/>
      <c r="D46" s="5"/>
      <c r="E46" s="5"/>
      <c r="F46" s="5"/>
      <c r="G46" s="5"/>
      <c r="H46" s="5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5"/>
      <c r="C47" s="5"/>
      <c r="D47" s="5"/>
      <c r="E47" s="5"/>
      <c r="F47" s="5"/>
      <c r="G47" s="5"/>
      <c r="H47" s="5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5"/>
      <c r="C48" s="5"/>
      <c r="D48" s="5"/>
      <c r="E48" s="5"/>
      <c r="F48" s="5"/>
      <c r="G48" s="5"/>
      <c r="H48" s="5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5"/>
      <c r="C49" s="5"/>
      <c r="D49" s="5"/>
      <c r="E49" s="5"/>
      <c r="F49" s="5"/>
      <c r="G49" s="5"/>
      <c r="H49" s="5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5"/>
      <c r="C50" s="5"/>
      <c r="D50" s="5"/>
      <c r="E50" s="5"/>
      <c r="F50" s="5"/>
      <c r="G50" s="5"/>
      <c r="H50" s="5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5"/>
      <c r="C51" s="5"/>
      <c r="D51" s="5"/>
      <c r="E51" s="5"/>
      <c r="F51" s="5"/>
      <c r="G51" s="5"/>
      <c r="H51" s="5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5"/>
      <c r="C52" s="5"/>
      <c r="D52" s="5"/>
      <c r="E52" s="5"/>
      <c r="F52" s="5"/>
      <c r="G52" s="5"/>
      <c r="H52" s="5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5"/>
      <c r="C53" s="5"/>
      <c r="D53" s="5"/>
      <c r="E53" s="5"/>
      <c r="F53" s="5"/>
      <c r="G53" s="5"/>
      <c r="H53" s="5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5"/>
      <c r="C54" s="5"/>
      <c r="D54" s="5"/>
      <c r="E54" s="5"/>
      <c r="F54" s="5"/>
      <c r="G54" s="5"/>
      <c r="H54" s="5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5" t="s">
        <v>36</v>
      </c>
      <c r="C55" s="16"/>
      <c r="D55" s="5"/>
      <c r="E55" s="5"/>
      <c r="F55" s="5"/>
      <c r="G55" s="5"/>
      <c r="H55" s="5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7" t="s">
        <v>37</v>
      </c>
      <c r="C56" s="9" t="s">
        <v>182</v>
      </c>
      <c r="D56" s="5"/>
      <c r="E56" s="5"/>
      <c r="F56" s="5"/>
      <c r="G56" s="5"/>
      <c r="H56" s="5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7" t="s">
        <v>39</v>
      </c>
      <c r="C57" s="10" t="s">
        <v>183</v>
      </c>
      <c r="D57" s="5"/>
      <c r="E57" s="5"/>
      <c r="F57" s="5"/>
      <c r="G57" s="5"/>
      <c r="H57" s="5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7" t="s">
        <v>41</v>
      </c>
      <c r="C58" s="11" t="s">
        <v>184</v>
      </c>
      <c r="D58" s="5"/>
      <c r="E58" s="5"/>
      <c r="F58" s="5"/>
      <c r="G58" s="5"/>
      <c r="H58" s="5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5"/>
      <c r="C59" s="5"/>
      <c r="D59" s="5"/>
      <c r="E59" s="5"/>
      <c r="F59" s="5"/>
      <c r="G59" s="5"/>
      <c r="H59" s="5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5" t="s">
        <v>43</v>
      </c>
      <c r="C60" s="17"/>
      <c r="D60" s="16"/>
      <c r="E60" s="5"/>
      <c r="F60" s="5"/>
      <c r="G60" s="5"/>
      <c r="H60" s="5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6" t="s">
        <v>32</v>
      </c>
      <c r="C61" s="6" t="s">
        <v>44</v>
      </c>
      <c r="D61" s="6" t="s">
        <v>45</v>
      </c>
      <c r="E61" s="5"/>
      <c r="F61" s="5"/>
      <c r="G61" s="5"/>
      <c r="H61" s="5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7" t="s">
        <v>46</v>
      </c>
      <c r="C62" s="7">
        <v>8.0399999999999991</v>
      </c>
      <c r="D62" s="7">
        <v>8.07</v>
      </c>
      <c r="E62" s="5"/>
      <c r="F62" s="5"/>
      <c r="G62" s="5"/>
      <c r="H62" s="5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7" t="s">
        <v>47</v>
      </c>
      <c r="C63" s="7">
        <v>7.56</v>
      </c>
      <c r="D63" s="7">
        <v>8.2899999999999991</v>
      </c>
      <c r="E63" s="5"/>
      <c r="F63" s="5"/>
      <c r="G63" s="5"/>
      <c r="H63" s="5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7" t="s">
        <v>48</v>
      </c>
      <c r="C64" s="7">
        <v>7.38</v>
      </c>
      <c r="D64" s="7">
        <v>8.1199999999999992</v>
      </c>
      <c r="E64" s="5"/>
      <c r="F64" s="5"/>
      <c r="G64" s="5"/>
      <c r="H64" s="5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7" t="s">
        <v>49</v>
      </c>
      <c r="C65" s="7">
        <v>6.47</v>
      </c>
      <c r="D65" s="7">
        <v>7.83</v>
      </c>
      <c r="E65" s="5"/>
      <c r="F65" s="5"/>
      <c r="G65" s="5"/>
      <c r="H65" s="5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7" t="s">
        <v>50</v>
      </c>
      <c r="C66" s="7">
        <v>5.93</v>
      </c>
      <c r="D66" s="7">
        <v>6.88</v>
      </c>
      <c r="E66" s="5"/>
      <c r="F66" s="5"/>
      <c r="G66" s="5"/>
      <c r="H66" s="5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7" t="s">
        <v>51</v>
      </c>
      <c r="C67" s="7">
        <v>5.54</v>
      </c>
      <c r="D67" s="7">
        <v>6.41</v>
      </c>
      <c r="E67" s="5"/>
      <c r="F67" s="5"/>
      <c r="G67" s="5"/>
      <c r="H67" s="5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7" t="s">
        <v>52</v>
      </c>
      <c r="C68" s="7">
        <v>5.05</v>
      </c>
      <c r="D68" s="7">
        <v>5.25</v>
      </c>
      <c r="E68" s="5"/>
      <c r="F68" s="5"/>
      <c r="G68" s="5"/>
      <c r="H68" s="5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7" t="s">
        <v>53</v>
      </c>
      <c r="C69" s="7">
        <v>5.09</v>
      </c>
      <c r="D69" s="7">
        <v>5.08</v>
      </c>
      <c r="E69" s="5"/>
      <c r="F69" s="5"/>
      <c r="G69" s="5"/>
      <c r="H69" s="5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7" t="s">
        <v>54</v>
      </c>
      <c r="C70" s="7">
        <v>4.9000000000000004</v>
      </c>
      <c r="D70" s="7">
        <v>4.24</v>
      </c>
      <c r="E70" s="5"/>
      <c r="F70" s="5"/>
      <c r="G70" s="5"/>
      <c r="H70" s="5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7" t="s">
        <v>55</v>
      </c>
      <c r="C71" s="7">
        <v>4.4000000000000004</v>
      </c>
      <c r="D71" s="7">
        <v>3.48</v>
      </c>
      <c r="E71" s="5"/>
      <c r="F71" s="5"/>
      <c r="G71" s="5"/>
      <c r="H71" s="5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7" t="s">
        <v>56</v>
      </c>
      <c r="C72" s="7">
        <v>4.17</v>
      </c>
      <c r="D72" s="7">
        <v>2.9</v>
      </c>
      <c r="E72" s="5"/>
      <c r="F72" s="5"/>
      <c r="G72" s="5"/>
      <c r="H72" s="5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7" t="s">
        <v>57</v>
      </c>
      <c r="C73" s="7">
        <v>4.24</v>
      </c>
      <c r="D73" s="7">
        <v>3.47</v>
      </c>
      <c r="E73" s="5"/>
      <c r="F73" s="5"/>
      <c r="G73" s="5"/>
      <c r="H73" s="5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9" t="s">
        <v>58</v>
      </c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3" t="s">
        <v>26</v>
      </c>
      <c r="C103" s="3" t="s">
        <v>116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3" t="s">
        <v>60</v>
      </c>
      <c r="C104" s="3" t="s">
        <v>185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3" t="s">
        <v>62</v>
      </c>
      <c r="C105" s="3" t="s">
        <v>186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64</v>
      </c>
      <c r="C106" s="2" t="s">
        <v>65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3" t="s">
        <v>102</v>
      </c>
      <c r="C107" s="12" t="s">
        <v>67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3" t="s">
        <v>66</v>
      </c>
      <c r="C108" s="12" t="s">
        <v>67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3" t="s">
        <v>68</v>
      </c>
      <c r="C109" s="12" t="s">
        <v>67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3" t="s">
        <v>69</v>
      </c>
      <c r="C110" s="12" t="s">
        <v>67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3" t="s">
        <v>70</v>
      </c>
      <c r="C111" s="12" t="s">
        <v>67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2" t="s">
        <v>71</v>
      </c>
      <c r="C112" s="2" t="s">
        <v>72</v>
      </c>
      <c r="D112" s="13" t="s">
        <v>73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3" t="s">
        <v>74</v>
      </c>
      <c r="C113" s="3" t="s">
        <v>187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3" t="s">
        <v>76</v>
      </c>
      <c r="C114" s="3" t="s">
        <v>77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3" t="s">
        <v>78</v>
      </c>
      <c r="C115" s="3" t="s">
        <v>77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3" t="s">
        <v>79</v>
      </c>
      <c r="C116" s="3" t="s">
        <v>188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3" t="s">
        <v>81</v>
      </c>
      <c r="C117" s="3" t="s">
        <v>189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9" t="s">
        <v>83</v>
      </c>
      <c r="C147" s="2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3" t="s">
        <v>84</v>
      </c>
      <c r="C148" s="3" t="s">
        <v>190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3" t="s">
        <v>86</v>
      </c>
      <c r="C149" s="12" t="s">
        <v>87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3" t="s">
        <v>88</v>
      </c>
      <c r="C150" s="14" t="s">
        <v>89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147:C147"/>
    <mergeCell ref="B60:D60"/>
    <mergeCell ref="A1:G1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6" ma:contentTypeDescription="Create a new document." ma:contentTypeScope="" ma:versionID="07e220a1430826a2cf9c88a2929b98a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9e43429dc0eb3b0088b1d793afba6861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EAFE34F5-890A-4822-9C96-1E4249BAEF40}"/>
</file>

<file path=customXml/itemProps2.xml><?xml version="1.0" encoding="utf-8"?>
<ds:datastoreItem xmlns:ds="http://schemas.openxmlformats.org/officeDocument/2006/customXml" ds:itemID="{C3B83474-BE87-44FF-AF33-0FE52B1E6DCE}"/>
</file>

<file path=customXml/itemProps3.xml><?xml version="1.0" encoding="utf-8"?>
<ds:datastoreItem xmlns:ds="http://schemas.openxmlformats.org/officeDocument/2006/customXml" ds:itemID="{7BAB9D0A-AFD2-4B66-84A1-A5B27AAEE8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Forecasts - All</vt:lpstr>
      <vt:lpstr>ARG</vt:lpstr>
      <vt:lpstr>BOL</vt:lpstr>
      <vt:lpstr>BRA</vt:lpstr>
      <vt:lpstr>CHL</vt:lpstr>
      <vt:lpstr>COL</vt:lpstr>
      <vt:lpstr>ECU</vt:lpstr>
      <vt:lpstr>PER</vt:lpstr>
      <vt:lpstr>PRY</vt:lpstr>
      <vt:lpstr>URY</vt:lpstr>
      <vt:lpstr>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2023-11-18T00:03:02Z</dcterms:created>
  <dcterms:modified xsi:type="dcterms:W3CDTF">2023-11-18T00:23:14Z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